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2544" yWindow="1176" windowWidth="13740" windowHeight="7404" tabRatio="832"/>
  </bookViews>
  <sheets>
    <sheet name="Titel" sheetId="105" r:id="rId1"/>
    <sheet name="Impressum" sheetId="95" r:id="rId2"/>
    <sheet name="Inhaltsverzeichnis" sheetId="111" r:id="rId3"/>
    <sheet name="T1.1" sheetId="37" r:id="rId4"/>
    <sheet name="T1.2" sheetId="36" r:id="rId5"/>
    <sheet name="T1.3" sheetId="35" r:id="rId6"/>
    <sheet name="T1.4" sheetId="34" r:id="rId7"/>
    <sheet name="T1.5" sheetId="38" r:id="rId8"/>
    <sheet name="T1.6" sheetId="33" r:id="rId9"/>
    <sheet name="T1.7" sheetId="39" r:id="rId10"/>
    <sheet name="T 1.8" sheetId="40" r:id="rId11"/>
    <sheet name="T1.9" sheetId="41" r:id="rId12"/>
    <sheet name="T1.10" sheetId="42" r:id="rId13"/>
    <sheet name="T1.11" sheetId="43" r:id="rId14"/>
    <sheet name="T1.12" sheetId="44" r:id="rId15"/>
    <sheet name="T1.13 u T1.14" sheetId="45" r:id="rId16"/>
    <sheet name="T1.15" sheetId="46" r:id="rId17"/>
    <sheet name="T1.16" sheetId="47" r:id="rId18"/>
    <sheet name="T1.17" sheetId="48" r:id="rId19"/>
    <sheet name="T2.1" sheetId="49" r:id="rId20"/>
    <sheet name="T2.2" sheetId="50" r:id="rId21"/>
    <sheet name="T2.3" sheetId="51" r:id="rId22"/>
    <sheet name="T2.4" sheetId="52" r:id="rId23"/>
    <sheet name="T2.5" sheetId="53" r:id="rId24"/>
    <sheet name="T2.6" sheetId="94" r:id="rId25"/>
    <sheet name="T2.7" sheetId="55" r:id="rId26"/>
    <sheet name="T2.8" sheetId="56" r:id="rId27"/>
    <sheet name="T2.9" sheetId="57" r:id="rId28"/>
    <sheet name="T2.10" sheetId="58" r:id="rId29"/>
    <sheet name="T2.11" sheetId="59" r:id="rId30"/>
    <sheet name="T2.12" sheetId="60" r:id="rId31"/>
    <sheet name="T2.13" sheetId="61" r:id="rId32"/>
    <sheet name="T2.14 u T2.15" sheetId="113" r:id="rId33"/>
    <sheet name="T2.16 u T2.17" sheetId="114" r:id="rId34"/>
    <sheet name="T2.18 u T2.19" sheetId="65" r:id="rId35"/>
    <sheet name="T2.20" sheetId="64" r:id="rId36"/>
    <sheet name="T2.21" sheetId="63" r:id="rId37"/>
    <sheet name="T3.1" sheetId="84" r:id="rId38"/>
    <sheet name="T3.2" sheetId="83" r:id="rId39"/>
    <sheet name="T3.3" sheetId="85" r:id="rId40"/>
    <sheet name="T3.4" sheetId="82" r:id="rId41"/>
    <sheet name="T3.5" sheetId="81" r:id="rId42"/>
    <sheet name="T3.6" sheetId="86" r:id="rId43"/>
    <sheet name="T3.7" sheetId="80" r:id="rId44"/>
    <sheet name="T3.8" sheetId="79" r:id="rId45"/>
    <sheet name="T3.9" sheetId="87" r:id="rId46"/>
    <sheet name="T3.10" sheetId="78" r:id="rId47"/>
    <sheet name="T3.11" sheetId="77" r:id="rId48"/>
    <sheet name="T3.12" sheetId="88" r:id="rId49"/>
    <sheet name="T3.13" sheetId="76" r:id="rId50"/>
    <sheet name="T3.14" sheetId="75" r:id="rId51"/>
    <sheet name="T3.15" sheetId="89" r:id="rId52"/>
    <sheet name="T3.16" sheetId="74" r:id="rId53"/>
    <sheet name="T3.17" sheetId="73" r:id="rId54"/>
    <sheet name="T3.18" sheetId="90" r:id="rId55"/>
    <sheet name="Anhang" sheetId="93" r:id="rId56"/>
    <sheet name="U4" sheetId="103" r:id="rId57"/>
  </sheets>
  <definedNames>
    <definedName name="_xlnm.Database" localSheetId="1">#REF!</definedName>
    <definedName name="_xlnm.Database">#REF!</definedName>
    <definedName name="_xlnm.Print_Area" localSheetId="13">T1.11!$A$1:$H$45</definedName>
    <definedName name="_xlnm.Print_Area" localSheetId="14">T1.12!$A$1:$H$43</definedName>
    <definedName name="_xlnm.Print_Area" localSheetId="15">'T1.13 u T1.14'!$A$1:$F$37</definedName>
    <definedName name="_xlnm.Print_Area" localSheetId="17">T1.16!$A$1:$G$30</definedName>
    <definedName name="_xlnm.Print_Area" localSheetId="19">T2.1!$A$1:$K$43</definedName>
    <definedName name="_xlnm.Print_Area" localSheetId="36">T2.21!$A$1:$B$51</definedName>
    <definedName name="_xlnm.Print_Area" localSheetId="51">T3.15!$A$1:$J$118</definedName>
    <definedName name="_xlnm.Print_Area" localSheetId="54">T3.18!$A$1:$W$39</definedName>
    <definedName name="_xlnm.Print_Area" localSheetId="42">T3.6!$A$1:$I$120</definedName>
    <definedName name="_xlnm.Print_Area" localSheetId="56">'U4'!$A$1:$G$52</definedName>
    <definedName name="_xlnm.Print_Titles" localSheetId="55">Anhang!$1:$6</definedName>
    <definedName name="_xlnm.Print_Titles" localSheetId="11">T1.9!$1:$7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0" hidden="1">{"'Prod 00j at (2)'!$A$5:$N$1224"}</definedName>
    <definedName name="HTML_Control" localSheetId="5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53" i="40" l="1"/>
  <c r="H52" i="40"/>
  <c r="H51" i="40"/>
  <c r="H50" i="40"/>
  <c r="H49" i="40"/>
  <c r="H48" i="40"/>
  <c r="H47" i="40"/>
  <c r="H46" i="40"/>
  <c r="H45" i="40"/>
  <c r="E29" i="42" l="1"/>
  <c r="D29" i="42"/>
  <c r="I19" i="34" l="1"/>
  <c r="I20" i="34"/>
  <c r="I21" i="34"/>
  <c r="I18" i="34"/>
</calcChain>
</file>

<file path=xl/sharedStrings.xml><?xml version="1.0" encoding="utf-8"?>
<sst xmlns="http://schemas.openxmlformats.org/spreadsheetml/2006/main" count="8249" uniqueCount="970">
  <si>
    <t>serversorgung und nichtöffentlichen</t>
  </si>
  <si>
    <t>1.5</t>
  </si>
  <si>
    <t>Wasserabgabe an Letztverbraucher</t>
  </si>
  <si>
    <t>2.1</t>
  </si>
  <si>
    <t>schaftszweigen</t>
  </si>
  <si>
    <t>1.6</t>
  </si>
  <si>
    <t>An öffentliche Kläranlagen angeschlos-</t>
  </si>
  <si>
    <t>2.2</t>
  </si>
  <si>
    <t>2.3</t>
  </si>
  <si>
    <t>1.7</t>
  </si>
  <si>
    <t>einzugsgebieten</t>
  </si>
  <si>
    <t>waltungsbezirken</t>
  </si>
  <si>
    <t>2.4</t>
  </si>
  <si>
    <t>Wasserverwendung und Wassernutzung</t>
  </si>
  <si>
    <t>1.8</t>
  </si>
  <si>
    <t>waltungsbezirken, Art und Ausbaugrö-</t>
  </si>
  <si>
    <t>2.5</t>
  </si>
  <si>
    <t>ßenklassen der Anlagen</t>
  </si>
  <si>
    <t>1.9</t>
  </si>
  <si>
    <t>2.6</t>
  </si>
  <si>
    <t>sereinzugsgebieten</t>
  </si>
  <si>
    <t>1.10</t>
  </si>
  <si>
    <t>2.7</t>
  </si>
  <si>
    <t>Verwaltungsbezirken</t>
  </si>
  <si>
    <t>1.11</t>
  </si>
  <si>
    <t>Jahresfracht der Schädlichkeit des be-</t>
  </si>
  <si>
    <t>2.8</t>
  </si>
  <si>
    <t>waltungsbezirken und Art der Behand-</t>
  </si>
  <si>
    <t>lung</t>
  </si>
  <si>
    <t>2.9</t>
  </si>
  <si>
    <t>Herkunft und Verbleib des Abwassers</t>
  </si>
  <si>
    <t>1.12</t>
  </si>
  <si>
    <t>2.10</t>
  </si>
  <si>
    <t>2.11</t>
  </si>
  <si>
    <t>3.6</t>
  </si>
  <si>
    <t>Folgen der Unfälle beim Umgang mit</t>
  </si>
  <si>
    <t>2.12</t>
  </si>
  <si>
    <t>3.7</t>
  </si>
  <si>
    <t>Unfälle bei der Beförderung wasser-</t>
  </si>
  <si>
    <t>2.13</t>
  </si>
  <si>
    <t>3.8</t>
  </si>
  <si>
    <t>2.14</t>
  </si>
  <si>
    <t>Schadstoffgehalt des ohne Behandlung</t>
  </si>
  <si>
    <t>Ursachen der Unfälle bei der Beförde-</t>
  </si>
  <si>
    <t>nach ausgewählten Wirtschaftszweigen</t>
  </si>
  <si>
    <t>2.15</t>
  </si>
  <si>
    <t>3.11</t>
  </si>
  <si>
    <t>Folgen der Unfälle bei der Beförderung</t>
  </si>
  <si>
    <t>2.16</t>
  </si>
  <si>
    <t>Direkteinleitung des behandelten Ab-</t>
  </si>
  <si>
    <t>gehalt nach ausgewählten Wirtschafts-</t>
  </si>
  <si>
    <t>zweigen</t>
  </si>
  <si>
    <t>2.17</t>
  </si>
  <si>
    <t>Anhang</t>
  </si>
  <si>
    <t>Wirtschaftszweige entsprechend Klassi-</t>
  </si>
  <si>
    <t>2.18</t>
  </si>
  <si>
    <t>Klärschlammverbleib aus der biologi-</t>
  </si>
  <si>
    <t>ausgewählten Wirtschaftszweigen</t>
  </si>
  <si>
    <t>2.19</t>
  </si>
  <si>
    <t>Schlammverbleib aus der chemisch-</t>
  </si>
  <si>
    <t>physikalischen Abwasserbehandlung</t>
  </si>
  <si>
    <t>2.20</t>
  </si>
  <si>
    <t>2.21</t>
  </si>
  <si>
    <t>Wassereinzugsgebiete (WEG) im  Land</t>
  </si>
  <si>
    <t>3</t>
  </si>
  <si>
    <t>Erhebungen der Unfälle beim Umgang</t>
  </si>
  <si>
    <t>und bei der Beförderung mit wasserge-</t>
  </si>
  <si>
    <t xml:space="preserve">fährdenden Stoffen </t>
  </si>
  <si>
    <t>3.1</t>
  </si>
  <si>
    <t>Unfälle beim Umgang mit wassergefähr-</t>
  </si>
  <si>
    <t>3.2</t>
  </si>
  <si>
    <t>3.3</t>
  </si>
  <si>
    <t>Ursachen der Unfälle beim Umgang mit</t>
  </si>
  <si>
    <t>3.4</t>
  </si>
  <si>
    <t>3.5</t>
  </si>
  <si>
    <t>an andere
Betriebe
(jedoch nicht in
eine öffentliche
Abwasser-
behandlungs-
anlage)</t>
  </si>
  <si>
    <t>In betriebs-
eigenen
Abwasser-
behandlungs-
anlagen
behandeltes
Abwasser
insgesamt¹</t>
  </si>
  <si>
    <t>1 Differenzen zwischen Abwasserverbleib und behandeltem Abwasser
    treten durch Einleitung ungenutzten Wassers auf.</t>
  </si>
  <si>
    <t>Menge des Abwassers, das unmittelbar in ein Oberflächengewässer 
oder in den  Untergrund 
abgeleitet wurde</t>
  </si>
  <si>
    <t>CSB</t>
  </si>
  <si>
    <t>AOX</t>
  </si>
  <si>
    <t>Bezugs-
menge
Abwasser</t>
  </si>
  <si>
    <t>durch-
schnitt-
liche
Konzen-
tration</t>
  </si>
  <si>
    <t>kg</t>
  </si>
  <si>
    <t>mg / m³</t>
  </si>
  <si>
    <t>Behandeltes
Abwasser
insgesamt</t>
  </si>
  <si>
    <t>Betriebe mit
direkter
Klärschlamm-
entsorgung</t>
  </si>
  <si>
    <t>Abgabe
an andere
Abwasser-
behandlungs-
anlagen</t>
  </si>
  <si>
    <t>Landwirt-
schaftliche
Verwertung
nach
AbfKlärV</t>
  </si>
  <si>
    <t>Verwertung
bei landschafts-
baulichen
Maßnahmen
einschließlich
Kompostierung</t>
  </si>
  <si>
    <t>Sonstige
stoffliche
Verwertung</t>
  </si>
  <si>
    <t>Thermische
Entsorgung</t>
  </si>
  <si>
    <t>Entsorgte
Schlammmenge
insgesamt</t>
  </si>
  <si>
    <t>Entsorgung
als gefährlicher
Abfall</t>
  </si>
  <si>
    <t>Entsorgung
auf einer
Deponie</t>
  </si>
  <si>
    <t>Sonstiger
Verbleib</t>
  </si>
  <si>
    <t>2.21 Wassereinzugsgebiete (WEG) im Land Brandenburg</t>
  </si>
  <si>
    <t>Bezeichnung</t>
  </si>
  <si>
    <t>Elbe von Schwarze Elster bis Mulde</t>
  </si>
  <si>
    <t>Havel von Spree bis Nuthe</t>
  </si>
  <si>
    <t>Elde-Müritz-Wasserstraße</t>
  </si>
  <si>
    <t>Lausitzer Neiße von Witka bis Malxe-Neiße-Kanal</t>
  </si>
  <si>
    <t>Malxe-Neiße-Kanal</t>
  </si>
  <si>
    <t>Lausitzer Neiße von Malxe-Neiße-Kanal bis Lubsza</t>
  </si>
  <si>
    <t>Oder-Spree-Kanal von Schleuse Kersdorf bis Mündung in die Oder</t>
  </si>
  <si>
    <t>Brieskower See / Brieskower Kanal von Abzweig Oder-Spree-Kanal bis Mündung in die Oder</t>
  </si>
  <si>
    <t>Oder von der Mündung der Lausitzer Neiße bis Warthe</t>
  </si>
  <si>
    <t>Oder im Bereich von Warthe bis Vereinigung von Ostoder mit Westoder</t>
  </si>
  <si>
    <t>Wassergefährdungs-
klasse
—
Freigesetzte Stoffe
—
Art der Anlage</t>
  </si>
  <si>
    <t>Unfälle
insgesamt</t>
  </si>
  <si>
    <t>Freigesetzte
Menge</t>
  </si>
  <si>
    <t>Davon Unfälle</t>
  </si>
  <si>
    <t>wieder-
gewonnen</t>
  </si>
  <si>
    <t>nicht
wiedergewonnen</t>
  </si>
  <si>
    <t>im Wasserschutzgebiet</t>
  </si>
  <si>
    <t>im Heilquellen-
schutzgebiet</t>
  </si>
  <si>
    <t>im sonstigen
schutzwürdigen
Gebiet</t>
  </si>
  <si>
    <t>im anderen
Gebiet¹</t>
  </si>
  <si>
    <t>insge-
samt</t>
  </si>
  <si>
    <t>je Unfall</t>
  </si>
  <si>
    <t>Zone I</t>
  </si>
  <si>
    <t>Zone II</t>
  </si>
  <si>
    <t>Zone III / III A</t>
  </si>
  <si>
    <t>Zone III B</t>
  </si>
  <si>
    <t>m³</t>
  </si>
  <si>
    <t xml:space="preserve">WGK 1 </t>
  </si>
  <si>
    <t>WGK 2</t>
  </si>
  <si>
    <t>WGK 3</t>
  </si>
  <si>
    <t>WGK unbekannt¹</t>
  </si>
  <si>
    <t>freigesetzter Stoff</t>
  </si>
  <si>
    <t xml:space="preserve"> Mineralölprodukte</t>
  </si>
  <si>
    <t>Art der Anlage</t>
  </si>
  <si>
    <t>Lageranlagen</t>
  </si>
  <si>
    <t>Anlagen zum Abfüllen</t>
  </si>
  <si>
    <t>Umschlaganlagen</t>
  </si>
  <si>
    <t>HBV-Anlagen</t>
  </si>
  <si>
    <t>innerbetr. Beförderung</t>
  </si>
  <si>
    <t>ohne Angabe zur Art</t>
  </si>
  <si>
    <t>1 einschließlich "ohne Angabe"</t>
  </si>
  <si>
    <t>Wasser-
gefährdungs-
klasse
—
Freigesetzte
Stoffe
—
Art der Anlage</t>
  </si>
  <si>
    <t>Hauptursache des Unfalls</t>
  </si>
  <si>
    <t>Material</t>
  </si>
  <si>
    <t>Ver-
halten¹</t>
  </si>
  <si>
    <t>sonstiges /
ungeklärt²</t>
  </si>
  <si>
    <t>Korrosion
metal-
lischer
Anlagen-
teile</t>
  </si>
  <si>
    <t>Alterung
von
Anlagen-
teilen aus
sonstigen
Werk-
stoffen</t>
  </si>
  <si>
    <t>Versagen
von
Schutz-
einrich-
tungen</t>
  </si>
  <si>
    <t>sonstige
Material-
ursachen</t>
  </si>
  <si>
    <t>1 Bedienungs- und Montagefehler, mechanische Beschädigung / Kollision</t>
  </si>
  <si>
    <t>2 einschließlich "ohne Angabe"</t>
  </si>
  <si>
    <t>Unfälle
ins-
gesamt</t>
  </si>
  <si>
    <t>Frei-
gesetzte
Menge</t>
  </si>
  <si>
    <t>Verunreinigung</t>
  </si>
  <si>
    <t>Brand /
Explosion</t>
  </si>
  <si>
    <t>sonstige
Unfallfolgen</t>
  </si>
  <si>
    <t>des Bodens</t>
  </si>
  <si>
    <t>eines Oberflächengewässers</t>
  </si>
  <si>
    <t>eines Kanal-
netzes bzw. einer
Kläranlage</t>
  </si>
  <si>
    <t>des Grund-
wassers</t>
  </si>
  <si>
    <t>einer Wasser-
versorgung</t>
  </si>
  <si>
    <t>gesamt</t>
  </si>
  <si>
    <t>darunter: mit
Fischsterben</t>
  </si>
  <si>
    <t>darunter:</t>
  </si>
  <si>
    <t>Wassergefährdungs-
klasse
—
Freigesetzte Stoffe
—
Beförderungsmittel</t>
  </si>
  <si>
    <t>Unfälle
insge-
samt</t>
  </si>
  <si>
    <t>Beförderte Menge
in betroffenen
Behältern</t>
  </si>
  <si>
    <t>ins-
gesamt</t>
  </si>
  <si>
    <t>Beförderungsmittel</t>
  </si>
  <si>
    <t>Straßenfahrzeuge</t>
  </si>
  <si>
    <t>Eisenbahnwagen</t>
  </si>
  <si>
    <t>Schiffe</t>
  </si>
  <si>
    <t>Rohrfernleitungen</t>
  </si>
  <si>
    <t>Luftfahrzeuge</t>
  </si>
  <si>
    <t>mit Betriebsstofftanks²</t>
  </si>
  <si>
    <t>darunter: ausschließlich</t>
  </si>
  <si>
    <t xml:space="preserve"> Betriebsstofftanks</t>
  </si>
  <si>
    <t>2 Unfälle, bei denen Betriebsstofftanks und andere Behälter betroffen sind, werden mehrfach gezählt.</t>
  </si>
  <si>
    <t>im sonstigen
schutz-
würdigen
Gebiet</t>
  </si>
  <si>
    <t>Wasser-
gefährdungs-
klasse
—
Freigesetzte Stoffe
—
Beförderungsmittel</t>
  </si>
  <si>
    <t>son-
stige 
Ursa-
chen</t>
  </si>
  <si>
    <t>unge-
klärt²</t>
  </si>
  <si>
    <t>zu-
sammen</t>
  </si>
  <si>
    <t>Mängel
an
Behältern
oder
Ver-
packun-
gen</t>
  </si>
  <si>
    <t>Mängel
an
Arma-
turen</t>
  </si>
  <si>
    <t>Mängel
an Fahr-
zeugen
und
Sicher-
heitsein-
richtun-
gen</t>
  </si>
  <si>
    <t>son-
stige
Mängel</t>
  </si>
  <si>
    <t>WGK unbekannt²</t>
  </si>
  <si>
    <t>mit Betriebsstofftanks³</t>
  </si>
  <si>
    <t>1 Alleinunfall, Kollision mit anderen Beförderungsmitteln</t>
  </si>
  <si>
    <t>3 Unfälle, bei denen Betriebsstofftanks und andere Behälter betroffen sind, werden mehrfach gezählt.</t>
  </si>
  <si>
    <t>Wassergefährdungsklasse
—
Freigesetzte Stoffe
—
Beförderungsmittel</t>
  </si>
  <si>
    <t>Folgen und zwar mit¹</t>
  </si>
  <si>
    <t>sonstigen
Unfallfolgen</t>
  </si>
  <si>
    <t>des
Grundwassers</t>
  </si>
  <si>
    <t>1 Mehrfachzählungen möglich</t>
  </si>
  <si>
    <t>Insgesamt</t>
  </si>
  <si>
    <t>–</t>
  </si>
  <si>
    <t>•</t>
  </si>
  <si>
    <t>Anzahl</t>
  </si>
  <si>
    <t>t</t>
  </si>
  <si>
    <t xml:space="preserve"> </t>
  </si>
  <si>
    <t>x</t>
  </si>
  <si>
    <t>darunter</t>
  </si>
  <si>
    <t>_____</t>
  </si>
  <si>
    <t>insgesamt</t>
  </si>
  <si>
    <t>%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</si>
  <si>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</si>
  <si>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</si>
  <si>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</si>
  <si>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</si>
  <si>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</si>
  <si>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</si>
  <si>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</si>
  <si>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</si>
  <si>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</si>
  <si>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</si>
  <si>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</si>
  <si>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</si>
  <si>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</si>
  <si>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</si>
  <si>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</si>
  <si>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</si>
  <si>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</si>
  <si>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</si>
  <si>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</si>
  <si>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</si>
  <si>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</si>
  <si>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</si>
  <si>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</si>
  <si>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</si>
  <si>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</si>
  <si>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</si>
  <si>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</si>
  <si>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</si>
  <si>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</si>
  <si>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</si>
  <si>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</si>
  <si>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</si>
  <si>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</si>
  <si>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</si>
  <si>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</si>
  <si>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</si>
  <si>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</si>
  <si>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</si>
  <si>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</si>
  <si>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</si>
  <si>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</si>
  <si>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</si>
  <si>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</si>
  <si>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</si>
  <si>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</si>
  <si>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</si>
  <si>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</si>
  <si>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</si>
  <si>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</si>
  <si>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</si>
  <si>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</si>
  <si>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</si>
  <si>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</si>
  <si>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</si>
  <si>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1961 bis 1970</t>
  </si>
  <si>
    <t>1971 bis 1980</t>
  </si>
  <si>
    <t>1981 bis 1990</t>
  </si>
  <si>
    <t>1991 bis 2000</t>
  </si>
  <si>
    <t>2001 bis 2010</t>
  </si>
  <si>
    <t>Baujahr unbekannt</t>
  </si>
  <si>
    <t>Euro / m²</t>
  </si>
  <si>
    <t>WZ2008</t>
  </si>
  <si>
    <t>Wirtschaftszweig</t>
  </si>
  <si>
    <t xml:space="preserve">A </t>
  </si>
  <si>
    <t>Land- und Forstwirtschaft, Fischerei</t>
  </si>
  <si>
    <t>B</t>
  </si>
  <si>
    <t>C</t>
  </si>
  <si>
    <t>10–11</t>
  </si>
  <si>
    <t>Herstellung von Nahrungs- und Futtermitteln; Getränkeherstellung</t>
  </si>
  <si>
    <t>13–14</t>
  </si>
  <si>
    <t>Herstellung von Textilien und Bekleidung</t>
  </si>
  <si>
    <t>Herstellung von Leder, Lederwaren und Schuhen</t>
  </si>
  <si>
    <t>Herstellung von Holz-, Flecht-, Korb- und Korkwaren (ohne Möbel)</t>
  </si>
  <si>
    <t>Herstellung von Papier, Pappe und Waren daraus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</si>
  <si>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</si>
  <si>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Herstellung von Druckerzeugnissen; Vervielfältigung von bespielten Ton-, Bild-
 und Datenträgern</t>
  </si>
  <si>
    <t>Herstellung von Datenverarbeitungsgeräten, elektronischen und optischen
 Erzeugnissen sowie elektrischen Ausrüstungen</t>
  </si>
  <si>
    <t>Maschinenbau; Herstellung von Kraftwagen und Kraftwagenteilen; sonstiger
 Fahrzeugbau; Reparatur und Installation von Maschinen und Ausrüstungen</t>
  </si>
  <si>
    <t>Herstellung von Nahrungs- und Futtermitteln;
 Getränkeherstellung</t>
  </si>
  <si>
    <t>Herstellung von Datenverarbeitungsgeräten, elektronischen
 und optischen Erzeugnissen sowie elektrischen Ausrüstungen</t>
  </si>
  <si>
    <t>3 Unfälle beim Umgang und bei der Beförderung mit wassergefährdenden Stoffen</t>
  </si>
  <si>
    <t>3.10</t>
  </si>
  <si>
    <t>3.12</t>
  </si>
  <si>
    <t>Tabellen</t>
  </si>
  <si>
    <t>3.16</t>
  </si>
  <si>
    <t>3.9</t>
  </si>
  <si>
    <t>3.13</t>
  </si>
  <si>
    <t>3.14</t>
  </si>
  <si>
    <t>3.15</t>
  </si>
  <si>
    <t>3.17</t>
  </si>
  <si>
    <t>3.18</t>
  </si>
  <si>
    <t>fikation, Ausgabe 2008</t>
  </si>
  <si>
    <t>1.13</t>
  </si>
  <si>
    <t>WZ 2008
Kode</t>
  </si>
  <si>
    <t>WZ 2008 - Bezeichnung
(a.n.g. = anderweitig nicht genannt)</t>
  </si>
  <si>
    <t>A</t>
  </si>
  <si>
    <t>ABSCHNITT A - LAND- UND FORSTWIRTSCHAFT, FISCHEREI</t>
  </si>
  <si>
    <t>01</t>
  </si>
  <si>
    <t>Landwirtschaft, Jagd und damit verbundene Tätigkeiten</t>
  </si>
  <si>
    <t>02</t>
  </si>
  <si>
    <t>Forstwirtschaft und Holzeinschlag</t>
  </si>
  <si>
    <t>03</t>
  </si>
  <si>
    <t>Fischerei und Aquakultur</t>
  </si>
  <si>
    <t>ABSCHNITT B - BERGBAU UND GEWINNUNG VON STEINEN UND ERDEN</t>
  </si>
  <si>
    <t>05</t>
  </si>
  <si>
    <t>Kohlenbergbau</t>
  </si>
  <si>
    <t>06</t>
  </si>
  <si>
    <t>Westoder von Wehr Marienhof bis Mündung in die
 Ostoder</t>
  </si>
  <si>
    <t>Oder im Bereich von Warthe bis Vereinigung von
 Ostoder mit Westoder</t>
  </si>
  <si>
    <t>Havel von Plane bis Rhin einschließlich Buckau und 
 Schlaggraben</t>
  </si>
  <si>
    <t>Oder-Spree-Kanal von Schleuse Kersdorf bis Mün-
 dung in die Oder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</si>
  <si>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</si>
  <si>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</si>
  <si>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</si>
  <si>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</si>
  <si>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</si>
  <si>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</si>
  <si>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</si>
  <si>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ABSCHNITT C – VERARBEITENDES GEWERBE</t>
  </si>
  <si>
    <t>10</t>
  </si>
  <si>
    <t>Herstellung von Nahrungs- und Futtermitteln</t>
  </si>
  <si>
    <t>11</t>
  </si>
  <si>
    <t>Getränkeherstellung</t>
  </si>
  <si>
    <t>12</t>
  </si>
  <si>
    <t>13</t>
  </si>
  <si>
    <t>Herstellung von Textilien</t>
  </si>
  <si>
    <t>14</t>
  </si>
  <si>
    <t>Herstellung von Bekleidung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</si>
  <si>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</si>
  <si>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</si>
  <si>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</si>
  <si>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</si>
  <si>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</si>
  <si>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</si>
  <si>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</si>
  <si>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</si>
  <si>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</si>
  <si>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</si>
  <si>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</si>
  <si>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</si>
  <si>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Herstellung von Datenverarbeitungsgeräten, elektronischen und optischen Erzeugnissen</t>
  </si>
  <si>
    <t>27</t>
  </si>
  <si>
    <t>Herstellung von elektrischen Ausrüstungen</t>
  </si>
  <si>
    <t>28</t>
  </si>
  <si>
    <t>Maschinenbau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</si>
  <si>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</si>
  <si>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</si>
  <si>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</si>
  <si>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</si>
  <si>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</si>
  <si>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</si>
  <si>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</si>
  <si>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</si>
  <si>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</si>
  <si>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</si>
  <si>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 xml:space="preserve">ABSCHNITT D – ENERGIEVERSORGUNG </t>
  </si>
  <si>
    <t>35</t>
  </si>
  <si>
    <t>E</t>
  </si>
  <si>
    <t xml:space="preserve">ABSCHNITT E – WASSERVERSORGUNG; ABWASSER- UND ABFALLENTSORGUNG UND BESEITIGUNG VON UMWELTVERSCHMUTZUNGEN </t>
  </si>
  <si>
    <t>36</t>
  </si>
  <si>
    <t>Wasserversorgung</t>
  </si>
  <si>
    <t>37</t>
  </si>
  <si>
    <t>Abwasserentsorgung</t>
  </si>
  <si>
    <t>38</t>
  </si>
  <si>
    <t>Sammlung, Behandlung und Beseitigung von Abfällen; Rückgewinnung</t>
  </si>
  <si>
    <t>39</t>
  </si>
  <si>
    <t>Beseitigung von Umweltverschmutzungen und sonstige Entsorgung</t>
  </si>
  <si>
    <t>F</t>
  </si>
  <si>
    <t>ABSCHNITT F - BAUGEWERBE</t>
  </si>
  <si>
    <t>41</t>
  </si>
  <si>
    <t>Hochbau</t>
  </si>
  <si>
    <t>42</t>
  </si>
  <si>
    <t>Tiefbau</t>
  </si>
  <si>
    <t>43</t>
  </si>
  <si>
    <t>Vorbereitende Baustellenarbeiten, Bauinstallation und sonstiges Ausbaugewerbe</t>
  </si>
  <si>
    <t>G</t>
  </si>
  <si>
    <t>ABSCHNITT G - HANDEL; INSTANDHALTUNG UND REPARATUR VON KRAFTFAHRZEUGEN</t>
  </si>
  <si>
    <t>45</t>
  </si>
  <si>
    <t>Handel mit Kraftfahrzeugen; Instandhaltung und Reparatur von Kraftfahrzeugen</t>
  </si>
  <si>
    <t>46</t>
  </si>
  <si>
    <t>Großhandel (ohne Handel mit Kraftfahrzeugen)</t>
  </si>
  <si>
    <t>47</t>
  </si>
  <si>
    <t>Einzelhandel (ohne Handel mit Kraftfahrzeugen)</t>
  </si>
  <si>
    <t>H</t>
  </si>
  <si>
    <t>ABSCHNITT H – VERKEHR UND LAGEREI</t>
  </si>
  <si>
    <t>49</t>
  </si>
  <si>
    <t>Landverkehr und Transport in Rohrfernleitungen</t>
  </si>
  <si>
    <t>50</t>
  </si>
  <si>
    <t>Schifffahrt</t>
  </si>
  <si>
    <t>51</t>
  </si>
  <si>
    <t>Luftfahrt</t>
  </si>
  <si>
    <t>52</t>
  </si>
  <si>
    <t>Lagerei sowie Erbringung von sonstigen Dienstleistungen für den Verkehr</t>
  </si>
  <si>
    <t>53</t>
  </si>
  <si>
    <t>Post-, Kurier- und Expressdienste</t>
  </si>
  <si>
    <t>I</t>
  </si>
  <si>
    <t>ABSCHNITT I – GASTGEWERBE</t>
  </si>
  <si>
    <t>55</t>
  </si>
  <si>
    <t>Beherbergung</t>
  </si>
  <si>
    <t>56</t>
  </si>
  <si>
    <t>Gastronomie</t>
  </si>
  <si>
    <t>J</t>
  </si>
  <si>
    <t>BESEITIGUNG VON UMWELTVERSCHMUTZUNGEN</t>
  </si>
  <si>
    <t>Verlegen von Musik</t>
  </si>
  <si>
    <t>TECHNISCHEN DIENSTLEISTUNGEN</t>
  </si>
  <si>
    <t>und Sport)</t>
  </si>
  <si>
    <t>ERBRINGUNG VON DIENSTLEISTUNGEN DURCH PRIVATE HAUSHALTE FÜR DEN EIGENBEDARF OHNE AUSGEPRÄGTEN SCHWERPUNKT</t>
  </si>
  <si>
    <t>Eigenbedarf ohne ausgeprägten Schwerpunkt</t>
  </si>
  <si>
    <t>EIGENBEDARF OHNE AUSGEPRÄGTEN SCHWERPUNKT</t>
  </si>
  <si>
    <t>ABSCHNITT J – INFORMATION UND KOMMUNIKATION</t>
  </si>
  <si>
    <t>58</t>
  </si>
  <si>
    <t>Verlagswesen</t>
  </si>
  <si>
    <t>59</t>
  </si>
  <si>
    <t>60</t>
  </si>
  <si>
    <t>Rundfunkveranstalter</t>
  </si>
  <si>
    <t>61</t>
  </si>
  <si>
    <t>Telekommunikation</t>
  </si>
  <si>
    <t>62</t>
  </si>
  <si>
    <t>Erbringung von Dienstleistungen der Informationstechnologie</t>
  </si>
  <si>
    <t>63</t>
  </si>
  <si>
    <t>Informationsdienstleistungen</t>
  </si>
  <si>
    <t>K</t>
  </si>
  <si>
    <t>ABSCHNITT K – ERBRINGUNG VON FINANZ- UND VERSICHERUNGSDIENSTLEISTUNGEN</t>
  </si>
  <si>
    <t>64</t>
  </si>
  <si>
    <t>Erbringung von Finanzdienstleistungen</t>
  </si>
  <si>
    <t>65</t>
  </si>
  <si>
    <t>Versicherungen, Rückversicherungen und Pensionskassen (ohne Sozialversicherung)</t>
  </si>
  <si>
    <t>66</t>
  </si>
  <si>
    <t>Mit Finanz- und Versicherungsdienstleistungen verbundene Tätigkeiten</t>
  </si>
  <si>
    <t>L</t>
  </si>
  <si>
    <t>ABSCHNITT L – GRUNDSTÜCKS- UND WOHNUNGSWESEN</t>
  </si>
  <si>
    <t>68</t>
  </si>
  <si>
    <t>Grundstücks- und Wohnungswesen</t>
  </si>
  <si>
    <t>M</t>
  </si>
  <si>
    <t xml:space="preserve">ABSCHNITT M – ERBRINGUNG VON FREIBERUFLICHEN, WISSENSCHAFTLICHEN UND TECHNISCHEN DIENSTLEISTUNGEN </t>
  </si>
  <si>
    <t>69</t>
  </si>
  <si>
    <t>Rechts- und Steuerberatung, Wirtschaftsprüfung</t>
  </si>
  <si>
    <t>70</t>
  </si>
  <si>
    <t>Verwaltung und Führung von Unternehmen und Betrieben; Unternehmensberatung</t>
  </si>
  <si>
    <t>71</t>
  </si>
  <si>
    <t>Architektur- und Ingenieurbüros; technische, physikalische und chemische Untersuchung</t>
  </si>
  <si>
    <t>72</t>
  </si>
  <si>
    <t>Forschung und Entwicklung</t>
  </si>
  <si>
    <t>73</t>
  </si>
  <si>
    <t>Werbung und Marktforschung</t>
  </si>
  <si>
    <t>74</t>
  </si>
  <si>
    <t>Sonstige freiberufliche, wissenschaftliche und technische Tätigkeiten</t>
  </si>
  <si>
    <t>75</t>
  </si>
  <si>
    <t>Veterinärwesen</t>
  </si>
  <si>
    <t>N</t>
  </si>
  <si>
    <t xml:space="preserve">ABSCHNITT N – ERBRINGUNG VON SONSTIGEN WIRTSCHAFTLICHEN DIENSTLEISTUNGEN </t>
  </si>
  <si>
    <t>77</t>
  </si>
  <si>
    <t>Vermietung von beweglichen Sachen</t>
  </si>
  <si>
    <t>78</t>
  </si>
  <si>
    <t>Vermittlung und Überlassung von Arbeitskräften</t>
  </si>
  <si>
    <t>79</t>
  </si>
  <si>
    <t>Reisebüros, Reiseveranstalter und Erbringung sonstiger Reservierungsdienstleistungen</t>
  </si>
  <si>
    <t>80</t>
  </si>
  <si>
    <t>Wach- und Sicherheitsdienste sowie Detekteien</t>
  </si>
  <si>
    <t>81</t>
  </si>
  <si>
    <t>Gebäudebetreuung; Garten- und Landschaftsbau</t>
  </si>
  <si>
    <t>82</t>
  </si>
  <si>
    <t>Erbringung von wirtschaftlichen Dienstleistungen für Unternehmen und Privatpersonen a. n. g.</t>
  </si>
  <si>
    <t>O</t>
  </si>
  <si>
    <t>ABSCHNITT O – ÖFFENTLICHE VERWALTUNG, VERTEIDIGUNG; SOZIALVERSICHERUNG</t>
  </si>
  <si>
    <t>84</t>
  </si>
  <si>
    <t>Öffentliche Verwaltung, Verteidigung; Sozialversicherung</t>
  </si>
  <si>
    <t>P</t>
  </si>
  <si>
    <t>ABSCHNITT P – ERZIEHUNG UND UNTERRICHT</t>
  </si>
  <si>
    <t>85</t>
  </si>
  <si>
    <t>Erziehung und Unterricht</t>
  </si>
  <si>
    <t>Q</t>
  </si>
  <si>
    <t>ABSCHNITT Q – GESUNDHEITS- UND SOZIALWESEN</t>
  </si>
  <si>
    <t>86</t>
  </si>
  <si>
    <t>Gesundheitswesen</t>
  </si>
  <si>
    <t>87</t>
  </si>
  <si>
    <t>Heime (ohne Erholungs- und Ferienheime)</t>
  </si>
  <si>
    <t>88</t>
  </si>
  <si>
    <t>Sozialwesen (ohne Heime)</t>
  </si>
  <si>
    <t>ABSCHNITT R – KUNST, UNTERHALTUNG UND ERHOLUNG</t>
  </si>
  <si>
    <t>90</t>
  </si>
  <si>
    <t>Kreative, künstlerische und unterhaltende Tätigkeiten</t>
  </si>
  <si>
    <t>91</t>
  </si>
  <si>
    <t>Bibliotheken, Archive, Museen, botanische und zoologische Gärten</t>
  </si>
  <si>
    <t>92</t>
  </si>
  <si>
    <t>Spiel-, Wett- und Lotteriewesen</t>
  </si>
  <si>
    <t>93</t>
  </si>
  <si>
    <t>Erbringung von Dienstleistungen des Sports, der Unterhaltung und der Erholung</t>
  </si>
  <si>
    <t>ABSCHNITT S – ERBRINGUNG VON SONSTIGEN DIENSTLEISTUNGEN</t>
  </si>
  <si>
    <t>94</t>
  </si>
  <si>
    <t>95</t>
  </si>
  <si>
    <t>Reparatur von Datenverarbeitungsgeräten und Gebrauchsgütern</t>
  </si>
  <si>
    <t>96</t>
  </si>
  <si>
    <t>Erbringung von sonstigen überwiegend persönlichen Dienstleistungen</t>
  </si>
  <si>
    <t>T</t>
  </si>
  <si>
    <t>ABSCHNITT T – PRIVATE HAUSHALTE MIT HAUSPERSONAL; HERSTELLUNG VON WAREN UND ERBRINGUNG VON DIENSTLEISTUNGEN DURCH PRIVATE HAUSHALTE FÜR DEN EIGENBEDARF OHNE AUSGEPRÄGTEN SCHWERPUNKT</t>
  </si>
  <si>
    <t>97</t>
  </si>
  <si>
    <t>Private Haushalte mit Hauspersonal</t>
  </si>
  <si>
    <t>98</t>
  </si>
  <si>
    <t>Herstellung von Waren und Erbringung von Dienstleistungen durch private Haushalte für den Eigenbedarf ohne ausgeprägten Schwerpunkt</t>
  </si>
  <si>
    <t>U</t>
  </si>
  <si>
    <t>ABSCHNITT U – EXTERRITORIALE ORGANISATIONEN UND KÖRPERSCHAFTEN</t>
  </si>
  <si>
    <t>99</t>
  </si>
  <si>
    <t>Exterritoriale Organisationen und Körperschaften</t>
  </si>
  <si>
    <t>Wirtschaftszweig¹</t>
  </si>
  <si>
    <t>Maschinenbau; Herstellung von Kraft-
 wagen und Kraftwagenteilen; sonstiger
 Fahrzeugbau; Reparatur und Installation
 von Maschinen und Ausrüstungen</t>
  </si>
  <si>
    <t>Herstellung von Nahrungs- und Futtermitteln; 
Getränkeherstellung</t>
  </si>
  <si>
    <t>Herstellung von Holz-, Flecht-, Korb- und Korkwa-
ren (ohne Möbel)</t>
  </si>
  <si>
    <t>Wirtschaftszweige entsprechend Klassifikation Ausgabe, 2008</t>
  </si>
  <si>
    <t>Maschinenbau; Herstellung von Kraftwagen und Kraftwagenteilen;
 sonstiger Fahrzeugbau; Reparatur und Installation von Maschinen
 und Ausrüstungen</t>
  </si>
  <si>
    <t>Herstellung von Holz-, Flecht-, Korb- und Korkwaren
 (ohne Möbel)</t>
  </si>
  <si>
    <t>Herstellung von Druckerzeugnissen; Vervielfältigung
 von bespielten Ton-, Bild- und Datenträgern</t>
  </si>
  <si>
    <t>Herstellung von Glas und Glaswaren, Keramik,
 Verarbeitung von Steinen und Erden</t>
  </si>
  <si>
    <t>Herstellung von Datenverarbeitungsgeräten,
 elektronischen und optischen Erzeugnissen
 sowie elektrischen Ausrüstungen</t>
  </si>
  <si>
    <t>Maschinenbau; Herstellung von Kraftwagen und
 Kraftwagenteilen; sonstiger Fahrzeugbau; Reparatur
 und Installation von Maschinen und Ausrüstungen</t>
  </si>
  <si>
    <t>biologische Behandlung</t>
  </si>
  <si>
    <t>Kokerei und Mineralölverarbeitung</t>
  </si>
  <si>
    <t>Herstellung von chemischen Erzeugnissen</t>
  </si>
  <si>
    <t>Herstellung von pharmazeutischen Erzeugnissen</t>
  </si>
  <si>
    <t>Herstellung von Glas und Glaswaren, Keramik, Verarbeitung von Steinen und Erden</t>
  </si>
  <si>
    <t>Metallerzeugung und -bearbeitung</t>
  </si>
  <si>
    <t>26–27</t>
  </si>
  <si>
    <t>28–30, 33</t>
  </si>
  <si>
    <t>31–32</t>
  </si>
  <si>
    <t>Herstellung von Möbeln und sonstigen Waren</t>
  </si>
  <si>
    <t>D</t>
  </si>
  <si>
    <t>E–U</t>
  </si>
  <si>
    <t>Übrige Wirtschaftszweige</t>
  </si>
  <si>
    <t>R</t>
  </si>
  <si>
    <t>Kunst, Unterhaltung und Erholung</t>
  </si>
  <si>
    <t>S</t>
  </si>
  <si>
    <t>Ostprignitz-Ruppin</t>
  </si>
  <si>
    <t xml:space="preserve">Oder-Spree-Kanal von Schleuse Kersdorf bis Mündung in die Oder
</t>
  </si>
  <si>
    <t>Brieskower See/Brieskower Kanal von Abzweig Oder-Spree-Kanal bis Mündung
 in die Oder</t>
  </si>
  <si>
    <t>Herstellung von Glas und Glaswaren, Keramik,
Verarbeitung von Steinen und Erden</t>
  </si>
  <si>
    <t>Herstellung von Druckerzeugnissen; Vervielfältigung von bespielten Ton-, Bild- und Datenträgern</t>
  </si>
  <si>
    <t>Oder-Spree-Kanal von Schleuse
 Kersdorf bis Mündung in die Oder</t>
  </si>
  <si>
    <t>Brieskower See/Brieskower Kanal
 von Abzweig Oder-Spree-Kanal
 bis Mündung in die Oder</t>
  </si>
  <si>
    <t>Maschinenbau; Herstellung von Kraftwagen und Kraftwagenteilen;
sonstiger Fahrzeugbau; Reparatur und Installation von Maschinen
und Ausrüstungen</t>
  </si>
  <si>
    <t>Direkt
entsorgte Menge
Klärschlamm
insgesamt</t>
  </si>
  <si>
    <t>Betriebe mit
Schlamment-
sorgung aus
chemisch-
physika-
lischer
Abwasser-
behandlung</t>
  </si>
  <si>
    <t>Havel von Plane bis Rhin einschließlich Gebiet der Buckau und des Schlaggrabens</t>
  </si>
  <si>
    <t>Behlertstraße 3a</t>
  </si>
  <si>
    <t>Tel. 0331 8173  - 1777</t>
  </si>
  <si>
    <t>Fax 030 9028  -  4091</t>
  </si>
  <si>
    <t>WEG</t>
  </si>
  <si>
    <t>Wassergewinnung
insgesamt</t>
  </si>
  <si>
    <t>Davon</t>
  </si>
  <si>
    <t>Grund- und
Quellwasser</t>
  </si>
  <si>
    <t>Uferfiltrat</t>
  </si>
  <si>
    <t>angereichertes
Grundwasser sowie
Oberflächenwasser</t>
  </si>
  <si>
    <t>1 000 m³</t>
  </si>
  <si>
    <t>Anzahl
Anlagen²</t>
  </si>
  <si>
    <t>1 Die regionale Zuordnung erfolgt über den Standort der Gewinnungsanlage.</t>
  </si>
  <si>
    <t>2 enthält Mehrfachzählungen</t>
  </si>
  <si>
    <t>angereichertes
Grundwasser
sowie
Oberflächenwasser</t>
  </si>
  <si>
    <t>Anzahl
WVU²</t>
  </si>
  <si>
    <r>
      <t>Anzahl
Anlagen</t>
    </r>
    <r>
      <rPr>
        <sz val="8"/>
        <rFont val="Arial"/>
        <family val="2"/>
      </rPr>
      <t>³</t>
    </r>
  </si>
  <si>
    <t>Anzahl
Anlagen</t>
  </si>
  <si>
    <t>nachrichtlich:</t>
  </si>
  <si>
    <t>2 enthält Mehrfachzählungen; WVU, die Gewinnungsanlagen in mehreren Verwaltungsbezirken betreiben, werden nach
    Zugehörigkeit der Anlagen, in jedem betroffenen Verwaltungsbezirk gezählt.</t>
  </si>
  <si>
    <t>3 enthält Mehrfachzählungen</t>
  </si>
  <si>
    <t>Gemeinden insgesamt</t>
  </si>
  <si>
    <t>Gemeinden mit öffentlicher
Wasserversorgung</t>
  </si>
  <si>
    <t>Gemeinden vollständig bzw.
teilweise ohne öffentliche
Wasserversorgung</t>
  </si>
  <si>
    <t>Bevölkerung¹</t>
  </si>
  <si>
    <t>Anzahl²</t>
  </si>
  <si>
    <t>angeschlossene
Einwohner¹</t>
  </si>
  <si>
    <t>nicht angeschlossene
Einwohner¹</t>
  </si>
  <si>
    <t>%³</t>
  </si>
  <si>
    <t>1 Einwohner am Ort ihrer alleinigen bzw. Hauptwohnung</t>
  </si>
  <si>
    <t>2 Mehrfachnennungen möglich</t>
  </si>
  <si>
    <t>3 Anteil bezogen auf Bevölkerung insgesamt</t>
  </si>
  <si>
    <t>Lfd.
Nr.</t>
  </si>
  <si>
    <t>Größenklassen des
Wasseraufkommens</t>
  </si>
  <si>
    <t>WVU
insgesamt</t>
  </si>
  <si>
    <r>
      <t>Wasser-
aufkommen</t>
    </r>
    <r>
      <rPr>
        <sz val="8"/>
        <rFont val="Arial"/>
        <family val="2"/>
      </rPr>
      <t>²</t>
    </r>
  </si>
  <si>
    <r>
      <t>Wasser-
werks-
eigen-
verbrauch</t>
    </r>
    <r>
      <rPr>
        <sz val="8"/>
        <rFont val="Arial"/>
        <family val="2"/>
      </rPr>
      <t>³</t>
    </r>
  </si>
  <si>
    <r>
      <t>Wasser-
verluste/
Mess-
differenz</t>
    </r>
    <r>
      <rPr>
        <sz val="8"/>
        <rFont val="Arial Unicode MS"/>
        <family val="2"/>
      </rPr>
      <t>⁴</t>
    </r>
  </si>
  <si>
    <t>Wasser zur
Verteilung</t>
  </si>
  <si>
    <t>Eigen-
gewinnung</t>
  </si>
  <si>
    <t>Fremd-
bezug</t>
  </si>
  <si>
    <t>Wasserabgabe zur
Weiterverteilung</t>
  </si>
  <si>
    <t>Anzahl WVU</t>
  </si>
  <si>
    <t>Wasserversorgungs-</t>
  </si>
  <si>
    <t xml:space="preserve">unternehmen mit </t>
  </si>
  <si>
    <t>Wasseraufkommen</t>
  </si>
  <si>
    <t>von ... bis unter ... m³</t>
  </si>
  <si>
    <t xml:space="preserve">                     unter   10 000</t>
  </si>
  <si>
    <t xml:space="preserve">         10 000     -     20 000</t>
  </si>
  <si>
    <t xml:space="preserve">         50 000     -   100 000</t>
  </si>
  <si>
    <t xml:space="preserve">       100 000     -   200 000</t>
  </si>
  <si>
    <t xml:space="preserve">       200 000     -   300 000</t>
  </si>
  <si>
    <t xml:space="preserve">       300 000     -   500 000</t>
  </si>
  <si>
    <t xml:space="preserve">       500 000     -   1 Million</t>
  </si>
  <si>
    <t xml:space="preserve">     10 Millionen oder mehr</t>
  </si>
  <si>
    <t xml:space="preserve">   nachrichtlich</t>
  </si>
  <si>
    <t xml:space="preserve">        unter 200 000</t>
  </si>
  <si>
    <t xml:space="preserve">        200 000 oder mehr</t>
  </si>
  <si>
    <t>1 einschließlich Gewinnungsanlagen in anderen Bundesländern</t>
  </si>
  <si>
    <t>Wasserabgabe an
Letztverbraucher insgesamt</t>
  </si>
  <si>
    <t>an Haushalte</t>
  </si>
  <si>
    <t>an
gewerbliche
und sonstige
Abnehmer</t>
  </si>
  <si>
    <t>Wasser-
menge</t>
  </si>
  <si>
    <t>je Einwohner
und Tag</t>
  </si>
  <si>
    <t>versorgte
Einwohner</t>
  </si>
  <si>
    <t>Liter</t>
  </si>
  <si>
    <t>Verwaltungsbezirk
—
Bundesland
—
Land</t>
  </si>
  <si>
    <t>Angeschlossene
Einwohner</t>
  </si>
  <si>
    <t>Angeschlossene
Einwohner-
gleichwerte</t>
  </si>
  <si>
    <t>Eingeleitete
Schmutzwasser-
menge</t>
  </si>
  <si>
    <t>EGW</t>
  </si>
  <si>
    <t>1 Die regionale Zuordnung erfolgt nach dem Standort der Kläranlage.</t>
  </si>
  <si>
    <t>Gemeinden mit öffentlicher Kanalisation</t>
  </si>
  <si>
    <t>Gemeinden vollständig bzw. teilweise ohne Kanalisation</t>
  </si>
  <si>
    <t>darunter
Einwohner mit Anschluss an</t>
  </si>
  <si>
    <t>Kleinklär-
anlagen</t>
  </si>
  <si>
    <t>abflusslose
Gruben</t>
  </si>
  <si>
    <t>3 bezogen auf Bevölkerung insgesamt</t>
  </si>
  <si>
    <t>Verwaltungsbezirk
—
Art der Abwasserbehandlung
—
Ausbaugrößenklasse</t>
  </si>
  <si>
    <t>Anlagen</t>
  </si>
  <si>
    <t>Ausbaugröße
bezogen auf
EGW B60</t>
  </si>
  <si>
    <t>Ange-
schlossene
Einwohner
und EGW</t>
  </si>
  <si>
    <t>Auslastung der
vorhandenen
Anlagen-
kapazitäten</t>
  </si>
  <si>
    <t>Jahres-
abwasser-
menge
insgesamt</t>
  </si>
  <si>
    <t>Einwohner²</t>
  </si>
  <si>
    <t>Einwohner-
gleichwerte
(EGW B60)</t>
  </si>
  <si>
    <t>Schmutz-
wasser</t>
  </si>
  <si>
    <t>Fremd-
wasser</t>
  </si>
  <si>
    <t>Nieder-
schlags-
wasser</t>
  </si>
  <si>
    <t>Art der Abwasserbehandlung</t>
  </si>
  <si>
    <t>mechanische Behandlung</t>
  </si>
  <si>
    <t>biologische Behandlung zusammen</t>
  </si>
  <si>
    <t>biologische Behandlung mit zusätzlichen</t>
  </si>
  <si>
    <t>Verfahrensstufen zusammen</t>
  </si>
  <si>
    <t>und zwar³</t>
  </si>
  <si>
    <t>mit Nitrifikation</t>
  </si>
  <si>
    <t>mit Denitrifikation</t>
  </si>
  <si>
    <t>mit Phosphorelimination</t>
  </si>
  <si>
    <t>mit Filtration</t>
  </si>
  <si>
    <t>1 Die regionale Zuordnung erfolgt nach dem Standort der Abwasserbehandlungsanlage.</t>
  </si>
  <si>
    <t>3 Mehrfachnennungen möglich</t>
  </si>
  <si>
    <t>1 Die regionale Zuordnung erfolgt nach dem Ort der Einleitstelle.</t>
  </si>
  <si>
    <t>Abwasser-
behandlungs-
anlagen
insgesamt</t>
  </si>
  <si>
    <t>Darunter mit</t>
  </si>
  <si>
    <t>biologischer Behandlung</t>
  </si>
  <si>
    <t>darunter
mit gezielter
Nährstoffelimination</t>
  </si>
  <si>
    <t>Jahres-
abwasser-
menge</t>
  </si>
  <si>
    <t>Verwaltungsbezirk
—
Art der Abwasserbehandlung</t>
  </si>
  <si>
    <t>Schädlichkeit am Ablauf der Anlage</t>
  </si>
  <si>
    <t>mit Messung der CSB-Konzentration</t>
  </si>
  <si>
    <t>Abwasser-
menge</t>
  </si>
  <si>
    <t>Jahres-
fracht</t>
  </si>
  <si>
    <t>durch-
schnittiche
Konzen-
tration</t>
  </si>
  <si>
    <t>Tonnen</t>
  </si>
  <si>
    <t>g / m³</t>
  </si>
  <si>
    <t>biologische Behandlung mit</t>
  </si>
  <si>
    <t>zusätzlichen Verfahrensstufen</t>
  </si>
  <si>
    <t>zusammen</t>
  </si>
  <si>
    <t>und zwar²</t>
  </si>
  <si>
    <t>mit Denitrifikation und
Phosphorelimination</t>
  </si>
  <si>
    <t>Baujahr der
Kanalabschnitte</t>
  </si>
  <si>
    <t>Kanallänge
insgesamt</t>
  </si>
  <si>
    <t>Mischwasser-
kanäle</t>
  </si>
  <si>
    <t>Schmutzwasser-
kanäle</t>
  </si>
  <si>
    <t>Regenwasser-
kanäle</t>
  </si>
  <si>
    <t>km</t>
  </si>
  <si>
    <t>bis 1960</t>
  </si>
  <si>
    <t>Beseitigte
Menge
insgesamt</t>
  </si>
  <si>
    <t>thermische
Entsorgung</t>
  </si>
  <si>
    <t>stoffliche
Verwertung
zusammen</t>
  </si>
  <si>
    <t>davon</t>
  </si>
  <si>
    <t>Deponie</t>
  </si>
  <si>
    <t>in der
Landwirt-
schaft nach
AbfKlärV</t>
  </si>
  <si>
    <t>bei
landschafts-
baulichen
Maßnahmen</t>
  </si>
  <si>
    <t>sonstige
stoffliche
Verwertung</t>
  </si>
  <si>
    <t>Tonnen Trockenmasse</t>
  </si>
  <si>
    <r>
      <t>Verbrauchsabhängiges Entgelt</t>
    </r>
    <r>
      <rPr>
        <sz val="8"/>
        <color indexed="8"/>
        <rFont val="Arial"/>
        <family val="2"/>
      </rPr>
      <t>²</t>
    </r>
  </si>
  <si>
    <r>
      <t>Grundgebühr</t>
    </r>
    <r>
      <rPr>
        <sz val="8"/>
        <color indexed="8"/>
        <rFont val="Arial"/>
        <family val="2"/>
      </rPr>
      <t>²</t>
    </r>
  </si>
  <si>
    <t>Euro / m³</t>
  </si>
  <si>
    <t>1 Daten jeweils zum Stichtag 01.01.</t>
  </si>
  <si>
    <t>2 nach Einwohnern gewichtet in Brutto</t>
  </si>
  <si>
    <t>Betriebe</t>
  </si>
  <si>
    <t>Eigengewinnung von Wasser</t>
  </si>
  <si>
    <t>Bezug von Wasser</t>
  </si>
  <si>
    <t>aus dem
öffentlichen
Netz</t>
  </si>
  <si>
    <t>Tabakverarbeitung</t>
  </si>
  <si>
    <t>Herstellung von Gummi- und Kunststoffwaren</t>
  </si>
  <si>
    <t>Herstellung von Metallerzeugnissen</t>
  </si>
  <si>
    <t>Energieversorgung</t>
  </si>
  <si>
    <t>Erbringung von sonstigen Dienstleistungen</t>
  </si>
  <si>
    <t>Bergbau und Gewinnung von Steinen und Erden</t>
  </si>
  <si>
    <t>Verarbeitendes Gewerbe</t>
  </si>
  <si>
    <t>1 ausführliche Bezeichnung im Anhang</t>
  </si>
  <si>
    <t>Wasser-
aufkommen
insgesamt¹</t>
  </si>
  <si>
    <t>Fluss-, Seen-
und
Talsperren-
wasser²</t>
  </si>
  <si>
    <t>1 Enthält Mehrfachzählungen, da der Fremdbezug von anderen Betrieben
    bereits bei diesen als Wassergewinnung erfasst wird.</t>
  </si>
  <si>
    <t>2 enthält angereichertes Grundwasser</t>
  </si>
  <si>
    <t>Verbrauchsabhängiges Entgelt²</t>
  </si>
  <si>
    <t>Niederschlagswasserentgelt² je m²
versiegelter oder sonstiger Fläche</t>
  </si>
  <si>
    <t>Grundgebühr²</t>
  </si>
  <si>
    <t>Euro / Jahr</t>
  </si>
  <si>
    <t>Wassereinzugsgebiet</t>
  </si>
  <si>
    <t>Fluss-, Seen-
und Talsperren-
wasser²</t>
  </si>
  <si>
    <t>Elbe von Ploucnice bis Schwarze Elster</t>
  </si>
  <si>
    <t>Schwarze Elster</t>
  </si>
  <si>
    <t>Elbe im Bereich von Ploucnice bis Mulde</t>
  </si>
  <si>
    <t>Nuthe</t>
  </si>
  <si>
    <t>Elbe im Bereich von Saale bis Havel</t>
  </si>
  <si>
    <t>Havel von Quellen bis Spree</t>
  </si>
  <si>
    <t>Spree</t>
  </si>
  <si>
    <t>Havel von Nuthe bis Plane</t>
  </si>
  <si>
    <t>Plane</t>
  </si>
  <si>
    <t>Havel von Plane bis Rhin einschließlich Buckau und Schlaggraben</t>
  </si>
  <si>
    <t>Rhin einschließlich Gülper See</t>
  </si>
  <si>
    <t>Havel von Rhin bis (alte) Mündung</t>
  </si>
  <si>
    <t>Havel</t>
  </si>
  <si>
    <t>Elbe von Havel bis Elde-Müritz-Wasserstraße</t>
  </si>
  <si>
    <t>Elbe von Elde-Müritz-Wasserstraße bis Ilmenau</t>
  </si>
  <si>
    <t>Elbe im Bereich von Havel bis Ilmenau</t>
  </si>
  <si>
    <t>Elbe</t>
  </si>
  <si>
    <t>Lausitzer Neiße von Lubsza bis Mündung in die Oder</t>
  </si>
  <si>
    <t>Lausitzer Neiße</t>
  </si>
  <si>
    <t>Oder von Eilang (Ilanka) bis Warthe (Warta)</t>
  </si>
  <si>
    <t>Oder im Bereich von der Mündung bis Warthe</t>
  </si>
  <si>
    <t>Westoder von Wehr Marienhof bis Mündung in die Ostoder</t>
  </si>
  <si>
    <t>Oder</t>
  </si>
  <si>
    <t>Ucker</t>
  </si>
  <si>
    <t>Küstengebiet der Ostsee</t>
  </si>
  <si>
    <t>Küstengebiet</t>
  </si>
  <si>
    <t>Im Betrieb
eingesetzte
Frisch-
wassermenge
insgesamt</t>
  </si>
  <si>
    <t>Davon eingesetzt für</t>
  </si>
  <si>
    <t xml:space="preserve">Davon genutzt </t>
  </si>
  <si>
    <t>Darunter:
bei der Nutzung
verdunstetes
Wasser</t>
  </si>
  <si>
    <t>Einfach-
nutzung</t>
  </si>
  <si>
    <t>Mehrfach-
nutzung</t>
  </si>
  <si>
    <t>Kreislauf-
nutzung</t>
  </si>
  <si>
    <t>für
Belegschafts-
zwecke</t>
  </si>
  <si>
    <t>zur Beregnung
oder
Bewässerung</t>
  </si>
  <si>
    <t>zur Kühlung</t>
  </si>
  <si>
    <t>für Produktions-
und sonstige
Zwecke</t>
  </si>
  <si>
    <t>als in die
Produkte
eingehendes
Wasser</t>
  </si>
  <si>
    <t xml:space="preserve"> zur Beregnung
oder
Bewässerung</t>
  </si>
  <si>
    <t>Ungenutzt abgeleitetes Wasser</t>
  </si>
  <si>
    <t>Abgabe von
ungenutztem
Wasser
an Dritte</t>
  </si>
  <si>
    <t>abgeleitet in die
öffentliche
Kanalisation oder
eine öffentliche Abwasser-
behandlungs-
anlage</t>
  </si>
  <si>
    <t>abgeleitet in
betriebseigene
Abwasser-
behandlungs-
anlage(n)</t>
  </si>
  <si>
    <t>direkt in ein
Oberflächen-
gewässer
oder in den
Untergrund
eingeleitet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</si>
  <si>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</si>
  <si>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</si>
  <si>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abgeleitet in
die öffentliche
Kanalisation oder
eine öffentliche
Abwasser-
behandlungs-
anlage</t>
  </si>
  <si>
    <t>abgeleitet in
betriebs-
eigene
Abwasser-
behandlungs-
anlage(n)</t>
  </si>
  <si>
    <t>Elbe von Ploucnice bis
 Schwarze Elster</t>
  </si>
  <si>
    <t xml:space="preserve">Elbe im Bereich von Ploucnice
 bis Mulde </t>
  </si>
  <si>
    <t>Elbe von Havel bis
 Elde-Müritz-Wasserstraße</t>
  </si>
  <si>
    <t>Lausitzer Neiße von Lubsza
 bis Mündung in die Oder</t>
  </si>
  <si>
    <t>Oder von Eilang (Ilanka) bis
 Warthe (Warta)</t>
  </si>
  <si>
    <t>Oder im Bereich von der
 Mündung bis Warthe</t>
  </si>
  <si>
    <t>Westoder von Wehr Marienhof
 bis Mündung in die Ostoder</t>
  </si>
  <si>
    <t>Ein-
und
weiter-
geleitete
Abwasser-
menge
insgesamt</t>
  </si>
  <si>
    <t>Herkunft des Abwassers</t>
  </si>
  <si>
    <t>Verbleib des Abwassers</t>
  </si>
  <si>
    <t>aus der
Verwendung
für
Beleg-
schafts-
zwecke</t>
  </si>
  <si>
    <t>aus
Kühl-
systemen</t>
  </si>
  <si>
    <t>aus der
Verwendung
für
Produktions-
und
sonstige
Zwecke</t>
  </si>
  <si>
    <t>von anderen
Betrieben
zugeleitetes
Abwasser
(einschließlich
Übernahme
kommunalen
Abwassers)</t>
  </si>
  <si>
    <t>Weiterleitung</t>
  </si>
  <si>
    <t>Direkt-
einleitung
in ein
Ober-
flächen-
gewässer
oder in den
Untergrund</t>
  </si>
  <si>
    <t>in die
öffentliche
Kanalisation
bzw. in
öffentliche
Abwasser-
behandlungs-
anlagen</t>
  </si>
  <si>
    <t>in
betriebs-
eigene
Abwasser-
behandlungs-
anlagen</t>
  </si>
  <si>
    <t>an andere
Betriebe
(jedoch nicht
an eine
öffentliche
Abwasser-
behandlungs-
anlage)</t>
  </si>
  <si>
    <t>Oder im Bereich von Warthe bis Vereinigung von Ostoder
 mit Westoder</t>
  </si>
  <si>
    <t>Betriebe
mit
Behand-
lungs-
anlagen</t>
  </si>
  <si>
    <t>Verbleib des behandelten Abwassers</t>
  </si>
  <si>
    <t>Direkteinleitung
in ein
Oberflächen-
gewässer
oder
in den
Untergrund</t>
  </si>
  <si>
    <t>in die öffentliche
Kanalisation
bzw.
in öffentliche
Abwasser-
behandlungs-
anlagen</t>
  </si>
  <si>
    <t>nach Baujahren der Kanalabschnitte</t>
  </si>
  <si>
    <t>1.14</t>
  </si>
  <si>
    <t>Anteil der Baujahre der Kanalabschnitte</t>
  </si>
  <si>
    <t>1</t>
  </si>
  <si>
    <t>Erhebungen der öffentlichen Wasser-</t>
  </si>
  <si>
    <t>versorgung und öffentlichen Abwasser-</t>
  </si>
  <si>
    <t>1.15</t>
  </si>
  <si>
    <t>Entsorgungswege der direkten Klär-</t>
  </si>
  <si>
    <t>Abwasserentgelte</t>
  </si>
  <si>
    <t>tungsbezirken</t>
  </si>
  <si>
    <t>1.1</t>
  </si>
  <si>
    <t>Wassergewinnung im Land Branden-</t>
  </si>
  <si>
    <t>1.16</t>
  </si>
  <si>
    <t>Durchschnittliches Entgelt für die Trink-</t>
  </si>
  <si>
    <t>wasserversorgung privater Haushalte</t>
  </si>
  <si>
    <t>1.2</t>
  </si>
  <si>
    <t>ken</t>
  </si>
  <si>
    <t>1.3</t>
  </si>
  <si>
    <t>Gemeinden mit öffentlicher und privater</t>
  </si>
  <si>
    <t>1.17</t>
  </si>
  <si>
    <t>Durchschnittliches Entgelt für die Abwas-</t>
  </si>
  <si>
    <t>1.4</t>
  </si>
  <si>
    <t>Wassergewinnung Brandenburger Was-</t>
  </si>
  <si>
    <t>2</t>
  </si>
  <si>
    <t>Erhebung der nichtöffentlichen Was-</t>
  </si>
  <si>
    <t>serversorgungsunternehmen, -bezug</t>
  </si>
  <si>
    <t>1.3 Gemeinden mit öffentlicher und privater Wasserversorgung 2013 nach Verwaltungsbezirken</t>
  </si>
  <si>
    <t>1.1 Wassergewinnung im Land Brandenburg 2013 nach Verwaltungsbezirken¹</t>
  </si>
  <si>
    <t>1.2 Wassergewinnung im Land Brandenburg 2013 nach Wassereinzugsgebieten¹</t>
  </si>
  <si>
    <t xml:space="preserve">1.4 Wassergewinnung Brandenburger Wasserversorgungsunternehmen,
       -bezug und -abgabe 2013 nach Größenklassen des Wasseraufkommens¹ </t>
  </si>
  <si>
    <t>1.5 Wasserabgabe an Letztverbraucher 2013 nach Verwaltungsbezirken¹</t>
  </si>
  <si>
    <t>1.6 An öffentliche Kläranlagen angeschlossene Einwohner 2013 nach Verwaltungs-
        bezirken¹</t>
  </si>
  <si>
    <t>1.8 Abwasserbehandlung 2013 nach Verwaltungsbezirken, Art und Ausbaugrößenklassen
       der Anlagen¹</t>
  </si>
  <si>
    <t>1.9 Abwasserbehandlung 2013 nach Wassereinzugsgebieten¹</t>
  </si>
  <si>
    <t>1.10 Art der Abwasserbehandlung 2013 nach Verwaltungsbezirken¹</t>
  </si>
  <si>
    <t>1.13 Art und Länge des Kanalnetzes 2013 nach Baujahren der Kanalabschnitte</t>
  </si>
  <si>
    <t>1.15 Entsorgungswege der direkten Klärschlammentsorgung 2013 nach Verwaltungsbezirken</t>
  </si>
  <si>
    <t>1.16 Durchschnittliches Entgelt für die Trinkwasserversorgung privater Haushalte 2011 bis 2013¹
          nach Verwaltungsbezirken</t>
  </si>
  <si>
    <t>2.1 Wasseraufkommen 2013 nach Wirtschaftszweigen</t>
  </si>
  <si>
    <t>2.2 Wasseraufkommen 2013 nach Verwaltungsbezirken</t>
  </si>
  <si>
    <t>2.3 Wasseraufkommen 2013 nach Wassereinzugsgebieten</t>
  </si>
  <si>
    <t>2.4 Wasserverwendung und Wassernutzung 2013 nach Wirtschaftszweigen</t>
  </si>
  <si>
    <t>2.5 Wasserverwendung und Wassernutzung 2013 nach Verwaltungsbezirken</t>
  </si>
  <si>
    <t>2.6 Ungenutztes Wasser 2013 nach Wirtschaftszweigen</t>
  </si>
  <si>
    <t>2.7 Ungenutztes Wasser 2013 nach Verwaltungsbezirken</t>
  </si>
  <si>
    <t>2.8 Ungenutztes Wasser 2013 nach Wassereinzugsgebieten</t>
  </si>
  <si>
    <t>2.9 Herkunft und Verbleib des Abwassers 2013 nach Wirtschaftszweigen</t>
  </si>
  <si>
    <t>2.10 Herkunft und Verbleib des Abwassers 2013 nach Verwaltungsbezirken</t>
  </si>
  <si>
    <t>2.11 Herkunft und Verbleib des Abwassers 2013 nach Wassereinzugsgebieten</t>
  </si>
  <si>
    <t>2.12 Verbleib des behandelten Abwassers 2013 nach Wirtschaftszweigen</t>
  </si>
  <si>
    <t>2.16 Direkteinleitung des behandelten Abwassers 2013 und dessen Schadstoffgehalt
          nach ausgewählten Wirtschaftszweigen</t>
  </si>
  <si>
    <t>2.18 Klärschlammverbleib aus der biologischen Abwasserbehandlung 2013
          nach ausgewählten Wirtschaftszweigen</t>
  </si>
  <si>
    <t>2.19 Schlammverbleib aus der chemisch-physikalischen Abwasserbehandlung 2013
          nach ausgewählten Wirtschaftszweigen</t>
  </si>
  <si>
    <t>2.20 Verbleib des behandelten Abwassers 2013 nach Verwaltungsbezirken</t>
  </si>
  <si>
    <t>3.1 Unfälle beim Umgang mit wassergefährdenden Stoffen 2011</t>
  </si>
  <si>
    <t>3.2 Unfälle beim Umgang mit wassergefährdenden Stoffen 2012</t>
  </si>
  <si>
    <t>3.3 Unfälle beim Umgang mit wassergefährdenden Stoffen 2013</t>
  </si>
  <si>
    <t>3.4 Ursachen der Unfälle beim Umgang mit wassergefährdenden Stoffen 2011</t>
  </si>
  <si>
    <t>3.5 Ursachen der Unfälle beim Umgang mit wassergefährdenden Stoffen 2012</t>
  </si>
  <si>
    <t>3.6 Ursachen der Unfälle beim Umgang mit wassergefährdenden Stoffen 2013</t>
  </si>
  <si>
    <t>3.7 Folgen der Unfälle beim Umgang mit wassergefährdenden Stoffen 2011</t>
  </si>
  <si>
    <t>3.8 Folgen der Unfälle beim Umgang mit wassergefährdenden Stoffen 2012</t>
  </si>
  <si>
    <t>3.9 Folgen der Unfälle beim Umgang mit wassergefährdenden Stoffen 2013</t>
  </si>
  <si>
    <t>3.10 Unfälle bei der Beförderung wassergefährdender Stoffe 2011</t>
  </si>
  <si>
    <t>3.11 Unfälle bei der Beförderung wassergefährdender Stoffe 2012</t>
  </si>
  <si>
    <t>3.12 Unfälle bei der Beförderung wassergefährdender Stoffe 2013</t>
  </si>
  <si>
    <t>3.13 Ursachen der Unfälle bei der Beförderung wassergefährdender Stoffe 2011</t>
  </si>
  <si>
    <t>3.14 Ursachen der Unfälle bei der Beförderung wassergefährdender Stoffe 2012</t>
  </si>
  <si>
    <t>3.15 Ursachen der Unfälle bei der Beförderung wassergefährdender Stoffe 2013</t>
  </si>
  <si>
    <t>3.16 Folgen der Unfälle bei der Beförderung wassergefährdender Stoffe 2011</t>
  </si>
  <si>
    <t>3.17 Folgen der Unfälle bei der Beförderung wassergefährdender Stoffe 2012</t>
  </si>
  <si>
    <t>3.18 Folgen der Unfälle bei der Beförderung wassergefährdender Stoffe 2013</t>
  </si>
  <si>
    <t>Q I 1 - 3j / 13</t>
  </si>
  <si>
    <t>Erscheinungsfolge: dreijährlich</t>
  </si>
  <si>
    <t>burg 2013 nach Verwaltungsbezirken</t>
  </si>
  <si>
    <t>burg 2013 nach Wassereinzugsgebieten</t>
  </si>
  <si>
    <t>Wasserversorgung 2013 nach Verwal-</t>
  </si>
  <si>
    <t>und -abgabe 2013</t>
  </si>
  <si>
    <t>2013 nach Verwaltungsbezirken</t>
  </si>
  <si>
    <t>sene Einwohner 2013 nach Verwal-</t>
  </si>
  <si>
    <t>Abwasserbeseitigung 2013 nach Ver-</t>
  </si>
  <si>
    <t>Abwasserbehandlung 2013 nach Ver-</t>
  </si>
  <si>
    <t>Abwasserbehandlung 2013 nach Was-</t>
  </si>
  <si>
    <t>Art der Abwasserbehandlung 2013 nach</t>
  </si>
  <si>
    <t>handelten Abwassers 2013 nach Ver-</t>
  </si>
  <si>
    <t>handelten Abwassers 2013 nach Was-</t>
  </si>
  <si>
    <t>Art und Länge des Kanalnetzes 2013</t>
  </si>
  <si>
    <t>2013 am gesamten Kanalnetz</t>
  </si>
  <si>
    <t>schlammentsorgung 2013 nach Verwal-</t>
  </si>
  <si>
    <t>serbeseitigung privater Haushalte 2011</t>
  </si>
  <si>
    <t>bis 2013 nach Verwaltungsbezirken</t>
  </si>
  <si>
    <t>Wasseraufkommen 2013 nach Wirt-</t>
  </si>
  <si>
    <t>Wasseraufkommen 2013 nach Verwal-</t>
  </si>
  <si>
    <t>Wasseraufkommen 2013 nach Wasser-</t>
  </si>
  <si>
    <t>2013 nach Wirtschaftszweigen</t>
  </si>
  <si>
    <t>Ungenutztes Wasser 2013 nach Wirt-</t>
  </si>
  <si>
    <t>Ungenutztes Wasser 2013 nach Verwal-</t>
  </si>
  <si>
    <t>denden Stoffen 2012</t>
  </si>
  <si>
    <t>denden Stoffen 2013</t>
  </si>
  <si>
    <t>wassergefährdenden Stoffen 2011</t>
  </si>
  <si>
    <t>wassergefährdenden Stoffen 2012</t>
  </si>
  <si>
    <t>wassergefährdenden Stoffen 2013</t>
  </si>
  <si>
    <t>gefährdender Stoffe 2011</t>
  </si>
  <si>
    <t>gefährdender Stoffe 2012</t>
  </si>
  <si>
    <t>rung wassergefährdender Stoffe 2013</t>
  </si>
  <si>
    <t>rung wassergefährdender Stoffe 2011</t>
  </si>
  <si>
    <t>rung wassergefährdender Stoffe 2012</t>
  </si>
  <si>
    <t>wassergefährdender Stoffe 2011</t>
  </si>
  <si>
    <t>wassergefährdender Stoffe 2012</t>
  </si>
  <si>
    <t>wassergefährdender Stoffe 2013</t>
  </si>
  <si>
    <t>Brandenburg a.d. Havel</t>
  </si>
  <si>
    <t>Ausbaugrößenklasse von...bis unter...EW</t>
  </si>
  <si>
    <r>
      <t xml:space="preserve">Wasserversorgung und Abwasserentsorgung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2013</t>
    </r>
    <r>
      <rPr>
        <sz val="16"/>
        <rFont val="Arial"/>
        <family val="2"/>
      </rPr>
      <t xml:space="preserve">
evtl. Fortsetzung</t>
    </r>
  </si>
  <si>
    <t>-</t>
  </si>
  <si>
    <t xml:space="preserve">         20 000     -     30 000</t>
  </si>
  <si>
    <t>2.13 Verbleib des behandelten Abwassers 2013 nach Wassereinzugsgebieten</t>
  </si>
  <si>
    <t>1 ohne Abgabe von ungenutztem Wasser an Dritte</t>
  </si>
  <si>
    <t>2013 nach Wassereinzugsgebieten</t>
  </si>
  <si>
    <t>direkt eingeleiteten Abwassers 2013</t>
  </si>
  <si>
    <t>wassers 2013 und dessen Schadstoff-</t>
  </si>
  <si>
    <t>chen Abwasserbehandlung 2013 nach</t>
  </si>
  <si>
    <t>2013 nach ausgewählten Wirtschafts-</t>
  </si>
  <si>
    <t>Ungenutztes Wasser 2013 nach Was-</t>
  </si>
  <si>
    <t>nach Verwaltungsbezirken</t>
  </si>
  <si>
    <t xml:space="preserve">          unter  50</t>
  </si>
  <si>
    <t xml:space="preserve">      50  -     100</t>
  </si>
  <si>
    <t xml:space="preserve">     100  -     500</t>
  </si>
  <si>
    <t xml:space="preserve">     500  -   1 000</t>
  </si>
  <si>
    <t xml:space="preserve">   1 000  -   5 000</t>
  </si>
  <si>
    <t xml:space="preserve">   5 000  -  10 000</t>
  </si>
  <si>
    <t xml:space="preserve">  10 000  -  50 000</t>
  </si>
  <si>
    <t xml:space="preserve">  50 000  - 100 000</t>
  </si>
  <si>
    <t xml:space="preserve"> 100 000 und mehr</t>
  </si>
  <si>
    <t xml:space="preserve">          insgesamt</t>
  </si>
  <si>
    <t>1 Mehrfachnennungen möglich</t>
  </si>
  <si>
    <t>2011 bis 2013</t>
  </si>
  <si>
    <t>2 einschließlich Niederschlagswasser</t>
  </si>
  <si>
    <t>1.14 Anteil der Baujahre der Kanalabschnitte 2013 am gesamten Kanalnetz</t>
  </si>
  <si>
    <t>1 Die regionale Zuordnung erfolgt über die Gemeinde, in der die Wasserabgabe zum Letztgebrauch erfolgt.</t>
  </si>
  <si>
    <t xml:space="preserve">         30 000     -     50 000</t>
  </si>
  <si>
    <t>1 Millionen - 10 Millionen</t>
  </si>
  <si>
    <t>gehalt nach Verwaltungsbezirken</t>
  </si>
  <si>
    <t>denden Stoffen 2011</t>
  </si>
  <si>
    <t>Betreiber¹</t>
  </si>
  <si>
    <t>2011 bis 2013 nach Verwaltungsbezir-</t>
  </si>
  <si>
    <t>gefährdender Stoffe 2013</t>
  </si>
  <si>
    <t xml:space="preserve">1 Differenzen zwischen Abwasserverbleib und behandeltem Abwasser
    treten durch Einleitung ungenutzten Wassers auf. </t>
  </si>
  <si>
    <t>Insgesamt¹ ²</t>
  </si>
  <si>
    <t xml:space="preserve">Elbe im Bereich von Saale bis Havel </t>
  </si>
  <si>
    <t>Elbe von Elde-Müritz-Wasserstraße
 bis Ilmenau</t>
  </si>
  <si>
    <t>Havel von Plane bis Rhin einschließlich
 Buckau und Schlaggraben</t>
  </si>
  <si>
    <t>2 Erhebung der nichtöffentlichen Wasserversorgung und nichtöffentlichen Abwasserentsorgung</t>
  </si>
  <si>
    <t>2 Erhebung der nichtöffentlichen Wasserversorgung und nichtöffentlichen Abwasser-
    entsorgung</t>
  </si>
  <si>
    <t>Folgen und zwar¹</t>
  </si>
  <si>
    <t>ungeklärte
Unfallfolgen²</t>
  </si>
  <si>
    <t>ungeklärten
Unfallfolgen²</t>
  </si>
  <si>
    <t>3 betriebsinterner Wasserverbrauch innerhalb des WVU, z. B. Filterspülung, Rohrnetzspülung, Sozial-
     bereich usw.</t>
  </si>
  <si>
    <t>2 enthält Mehrfachzählungen, da der Fremdbezug von WVU innerhalb des Bundeslandes bereits bei
     diesem als Wassergewinnung erfasst wird.</t>
  </si>
  <si>
    <t>Oder im Bereich von Warthe bis
 Vereinigung von Ostoder mit
 Westoder</t>
  </si>
  <si>
    <t xml:space="preserve">entsorgung sowie der Wasser- und </t>
  </si>
  <si>
    <t>1 Erhebung der öffentlichen Wasserversorgung und öffentlichen Abwasserentsorgung</t>
  </si>
  <si>
    <t>1 Erhebung der öffentlichen Wasserversorgung und öffentlichen Abwasser-
    entsorgung</t>
  </si>
  <si>
    <t>1.7 Gemeinden mit öffentlicher und privater Abwasserentsorgung 2013
        nach Verwaltungsbezirken</t>
  </si>
  <si>
    <t>1.17 Durchschnittliches Entgelt für die Abwasserentsorgung privater Haushalte 2011 bis 2013¹
         nach Verwaltungsbezirken</t>
  </si>
  <si>
    <t>4 setzt sich aus tatsächlichen Verlusten, z. B. durch Rohrbrüche, undichte Rohrverbindungen oder Armatu-
    ren sowie aus scheinbaren Verlusten, z. B. Fehlanzeigen der Messgeräte, unkontrollierte Entnahme usw.
    zusammen.</t>
  </si>
  <si>
    <t>Herstellung, Verleih und Vertrieb von Filmen und Fernsehprogrammen; Kinos; Tonstudios und</t>
  </si>
  <si>
    <t>Interessenvertretungen sowie kirchliche und sonstige religiöse Vereinigungen (ohne Sozialwesen</t>
  </si>
  <si>
    <t>1.12 Jahresfracht der Schädlichkeit des behandelten Abwassers 2013 nach
         Wassereinzugsgebieten</t>
  </si>
  <si>
    <t>Herstellung von Druckerzeugnissen; Vervielfältigung
von bespielten Ton-, Bild- und Datenträgern</t>
  </si>
  <si>
    <t>2.17 Direkteinleitung des behandelten Abwassers 2013 und dessen Schadstoffgehalt
          nach Verwaltungsbezirken</t>
  </si>
  <si>
    <t>Wasserabgabe an
Letztverbraucher
(Haushalte und Kleingewerbe)</t>
  </si>
  <si>
    <t>außerdem in anderen</t>
  </si>
  <si>
    <t>Bundesländern entsorgt:</t>
  </si>
  <si>
    <t>außerdem aus anderen</t>
  </si>
  <si>
    <t>2 Stand 30.06.2013 Bevölkerungsfortschreibung auf Basis des Zensus 2011.</t>
  </si>
  <si>
    <t>Metadaten zur Erhebung der öffentlichen
Wasserversorgung
(externer Link)</t>
  </si>
  <si>
    <t>Metadaten zur Erhebung der öffentlichen
Abwasserentsorgung
(externer Link)</t>
  </si>
  <si>
    <t>Metadaten zur Erhebung der öffentlichen
Abwasserbehandlung
(externer Link)</t>
  </si>
  <si>
    <t>Metadaten zur Erhebung der öffentlichen
Abwasserentsorgung Klärschlamm
(externer Link)</t>
  </si>
  <si>
    <t>Metadaten zur Erhebung über die Wasser-
eigenversorgung und -entsorgung privater
Haushalte
(externer Link)</t>
  </si>
  <si>
    <t>Metadaten zur Erhebung der Wasser- und
Abwasserentgelte
(externer Link)</t>
  </si>
  <si>
    <t>Metadaten zur Erhebung der nichtöffent-
lichen Wasserversorgung und nichtöffent-
lichen Abwasserentsorgung
(externer Link)</t>
  </si>
  <si>
    <t>Metadaten zur Erhebung der Unfälle beim
Umgang und bei der Beförderung mit was-
sergefährdenden Stoffen
(externer Link)</t>
  </si>
  <si>
    <r>
      <t xml:space="preserve">Erschienen im </t>
    </r>
    <r>
      <rPr>
        <b/>
        <sz val="8"/>
        <rFont val="Arial"/>
        <family val="2"/>
      </rPr>
      <t>Januar 2017</t>
    </r>
  </si>
  <si>
    <t>1.11 Jahresfracht der Schädlichkeit des behandelten Abwassers 2013
          nach Verwaltungsbezirken und Art der Behandlung¹</t>
  </si>
  <si>
    <t>Potsdam, 2017</t>
  </si>
  <si>
    <t>2.14 Schadstoffgehalt des ohne Behandlung direkt eingeleiteten Abwassers
         2013 nach ausgewählten Wirtschaftszweigen</t>
  </si>
  <si>
    <t>2.15 Schadstoffgehalt des ohne Behandlung direkt eingeleiteten Abwassers
         2013 nach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</si>
</sst>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0_,_0"/>
    <numFmt numFmtId="165" formatCode="0.0"/>
    <numFmt numFmtId="166" formatCode="@\ *."/>
    <numFmt numFmtId="167" formatCode="###\ \ \ \ \ \ \ "/>
    <numFmt numFmtId="168" formatCode="#,###,##0"/>
    <numFmt numFmtId="169" formatCode="#\ ###\ ##0"/>
    <numFmt numFmtId="170" formatCode="#\ #\ #0"/>
    <numFmt numFmtId="171" formatCode="[=0]&quot;-&quot;;###\ ##0"/>
    <numFmt numFmtId="172" formatCode="#\ ###\ ##0\ \ \ "/>
    <numFmt numFmtId="173" formatCode="##0"/>
    <numFmt numFmtId="174" formatCode="#,##0.0"/>
    <numFmt numFmtId="175" formatCode="#0\ \ \ "/>
    <numFmt numFmtId="176" formatCode="#\ ##0.0\ \ \ "/>
    <numFmt numFmtId="177" formatCode="#\ ##0\ \ \ "/>
    <numFmt numFmtId="178" formatCode="0\ \ \ "/>
    <numFmt numFmtId="179" formatCode="0\ \ "/>
    <numFmt numFmtId="180" formatCode="0\ "/>
    <numFmt numFmtId="181" formatCode="#\ ##0"/>
    <numFmt numFmtId="182" formatCode="@\ "/>
    <numFmt numFmtId="183" formatCode="#\ ##0.0"/>
    <numFmt numFmtId="184" formatCode="00\ 0\ 00\ 000"/>
    <numFmt numFmtId="185" formatCode="#,##0;\–\ #,##0;\–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Arial Unicode MS"/>
      <family val="2"/>
    </font>
    <font>
      <sz val="10"/>
      <name val="Arial Unicode MS"/>
      <family val="2"/>
    </font>
    <font>
      <sz val="8"/>
      <color indexed="10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sz val="9"/>
      <color theme="3" tint="0.3999755851924192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35" fillId="0" borderId="0" applyFont="0" applyFill="0" applyBorder="0" applyAlignment="0" applyProtection="0"/>
    <xf numFmtId="0" fontId="56" fillId="0" borderId="0" applyNumberFormat="0" applyFill="0" applyBorder="0" applyAlignment="0" applyProtection="0"/>
    <xf numFmtId="0" fontId="34" fillId="0" borderId="0"/>
    <xf numFmtId="0" fontId="1" fillId="0" borderId="0"/>
    <xf numFmtId="0" fontId="56" fillId="0" borderId="0" applyNumberFormat="0" applyFill="0" applyBorder="0" applyAlignment="0" applyProtection="0"/>
  </cellStyleXfs>
  <cellXfs count="701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3" fillId="0" borderId="0" xfId="0" applyFont="1"/>
    <xf numFmtId="0" fontId="15" fillId="0" borderId="0" xfId="0" applyFont="1" applyAlignment="1">
      <alignment wrapText="1"/>
    </xf>
    <xf numFmtId="0" fontId="56" fillId="0" borderId="0" xfId="2"/>
    <xf numFmtId="0" fontId="15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left" indent="1"/>
    </xf>
    <xf numFmtId="0" fontId="4" fillId="0" borderId="0" xfId="0" applyFont="1" applyAlignment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/>
    <xf numFmtId="0" fontId="5" fillId="0" borderId="0" xfId="0" applyFont="1" applyAlignment="1">
      <alignment horizontal="right" indent="1"/>
    </xf>
    <xf numFmtId="0" fontId="3" fillId="0" borderId="2" xfId="0" applyFont="1" applyBorder="1" applyAlignment="1">
      <alignment horizontal="center" vertical="center" wrapText="1"/>
    </xf>
    <xf numFmtId="0" fontId="23" fillId="0" borderId="0" xfId="0" applyFont="1" applyBorder="1"/>
    <xf numFmtId="0" fontId="23" fillId="0" borderId="0" xfId="0" applyFont="1" applyBorder="1" applyAlignment="1"/>
    <xf numFmtId="0" fontId="23" fillId="0" borderId="0" xfId="0" applyFont="1" applyAlignment="1">
      <alignment horizontal="center"/>
    </xf>
    <xf numFmtId="0" fontId="28" fillId="0" borderId="0" xfId="0" applyFont="1" applyBorder="1"/>
    <xf numFmtId="0" fontId="28" fillId="0" borderId="0" xfId="0" applyFont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0" fillId="0" borderId="0" xfId="0" applyFont="1" applyProtection="1"/>
    <xf numFmtId="0" fontId="22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" fillId="0" borderId="4" xfId="0" applyFont="1" applyBorder="1"/>
    <xf numFmtId="0" fontId="15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4" xfId="0" applyFont="1" applyBorder="1" applyAlignment="1">
      <alignment horizontal="center"/>
    </xf>
    <xf numFmtId="49" fontId="15" fillId="0" borderId="0" xfId="0" applyNumberFormat="1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 vertical="center" indent="4"/>
    </xf>
    <xf numFmtId="168" fontId="5" fillId="0" borderId="0" xfId="0" applyNumberFormat="1" applyFont="1"/>
    <xf numFmtId="168" fontId="5" fillId="0" borderId="0" xfId="0" applyNumberFormat="1" applyFont="1" applyAlignment="1">
      <alignment horizontal="right" indent="1"/>
    </xf>
    <xf numFmtId="168" fontId="4" fillId="0" borderId="0" xfId="0" applyNumberFormat="1" applyFont="1"/>
    <xf numFmtId="168" fontId="4" fillId="0" borderId="0" xfId="0" applyNumberFormat="1" applyFont="1" applyAlignment="1">
      <alignment horizontal="right" indent="1"/>
    </xf>
    <xf numFmtId="0" fontId="0" fillId="0" borderId="0" xfId="0" applyAlignment="1"/>
    <xf numFmtId="0" fontId="5" fillId="0" borderId="0" xfId="0" applyFont="1" applyAlignment="1">
      <alignment horizontal="center" vertical="center" wrapText="1"/>
    </xf>
    <xf numFmtId="0" fontId="4" fillId="0" borderId="0" xfId="0" applyFont="1" applyBorder="1"/>
    <xf numFmtId="0" fontId="3" fillId="0" borderId="0" xfId="0" applyFont="1" applyBorder="1"/>
    <xf numFmtId="169" fontId="5" fillId="0" borderId="0" xfId="0" applyNumberFormat="1" applyFont="1" applyAlignment="1">
      <alignment horizontal="right" indent="1"/>
    </xf>
    <xf numFmtId="169" fontId="5" fillId="0" borderId="0" xfId="0" applyNumberFormat="1" applyFont="1"/>
    <xf numFmtId="169" fontId="5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 indent="1"/>
    </xf>
    <xf numFmtId="1" fontId="5" fillId="0" borderId="0" xfId="0" applyNumberFormat="1" applyFont="1"/>
    <xf numFmtId="2" fontId="5" fillId="0" borderId="0" xfId="0" applyNumberFormat="1" applyFont="1"/>
    <xf numFmtId="169" fontId="5" fillId="0" borderId="0" xfId="0" applyNumberFormat="1" applyFont="1" applyBorder="1"/>
    <xf numFmtId="169" fontId="4" fillId="0" borderId="0" xfId="0" applyNumberFormat="1" applyFont="1" applyAlignment="1">
      <alignment horizontal="right" indent="1"/>
    </xf>
    <xf numFmtId="169" fontId="4" fillId="0" borderId="0" xfId="0" applyNumberFormat="1" applyFont="1"/>
    <xf numFmtId="169" fontId="3" fillId="0" borderId="0" xfId="0" applyNumberFormat="1" applyFont="1"/>
    <xf numFmtId="171" fontId="23" fillId="0" borderId="0" xfId="0" applyNumberFormat="1" applyFont="1" applyAlignment="1">
      <alignment horizontal="right"/>
    </xf>
    <xf numFmtId="0" fontId="28" fillId="0" borderId="0" xfId="0" applyFont="1" applyAlignment="1">
      <alignment wrapText="1"/>
    </xf>
    <xf numFmtId="0" fontId="5" fillId="0" borderId="0" xfId="0" applyFont="1" applyAlignment="1">
      <alignment vertical="distributed"/>
    </xf>
    <xf numFmtId="0" fontId="5" fillId="0" borderId="6" xfId="0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0" fontId="4" fillId="0" borderId="0" xfId="0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0" fontId="32" fillId="0" borderId="0" xfId="0" applyFont="1"/>
    <xf numFmtId="172" fontId="3" fillId="0" borderId="0" xfId="0" applyNumberFormat="1" applyFont="1" applyBorder="1" applyAlignment="1">
      <alignment horizontal="right" indent="2"/>
    </xf>
    <xf numFmtId="168" fontId="3" fillId="0" borderId="0" xfId="0" applyNumberFormat="1" applyFont="1"/>
    <xf numFmtId="0" fontId="3" fillId="0" borderId="0" xfId="0" applyFont="1" applyBorder="1" applyAlignment="1">
      <alignment horizontal="right" indent="2"/>
    </xf>
    <xf numFmtId="165" fontId="5" fillId="0" borderId="0" xfId="0" applyNumberFormat="1" applyFont="1"/>
    <xf numFmtId="0" fontId="5" fillId="0" borderId="0" xfId="0" applyFont="1" applyBorder="1"/>
    <xf numFmtId="0" fontId="3" fillId="0" borderId="0" xfId="0" applyFont="1" applyAlignment="1">
      <alignment horizontal="right" inden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indent="1"/>
    </xf>
    <xf numFmtId="165" fontId="5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0" fontId="3" fillId="0" borderId="0" xfId="0" applyFont="1" applyBorder="1" applyAlignment="1">
      <alignment horizontal="right" indent="5"/>
    </xf>
    <xf numFmtId="1" fontId="3" fillId="0" borderId="0" xfId="0" applyNumberFormat="1" applyFont="1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 wrapText="1"/>
    </xf>
    <xf numFmtId="173" fontId="3" fillId="0" borderId="0" xfId="0" applyNumberFormat="1" applyFont="1" applyBorder="1" applyAlignment="1">
      <alignment horizontal="right" indent="1"/>
    </xf>
    <xf numFmtId="0" fontId="5" fillId="0" borderId="0" xfId="0" applyFont="1" applyAlignment="1">
      <alignment horizontal="distributed"/>
    </xf>
    <xf numFmtId="0" fontId="5" fillId="0" borderId="1" xfId="0" applyFont="1" applyBorder="1" applyAlignment="1">
      <alignment horizontal="distributed" vertical="center" wrapText="1"/>
    </xf>
    <xf numFmtId="174" fontId="5" fillId="0" borderId="0" xfId="0" applyNumberFormat="1" applyFont="1" applyAlignment="1">
      <alignment horizontal="right" indent="1"/>
    </xf>
    <xf numFmtId="174" fontId="4" fillId="0" borderId="0" xfId="0" applyNumberFormat="1" applyFont="1" applyAlignment="1">
      <alignment horizontal="right" indent="1"/>
    </xf>
    <xf numFmtId="0" fontId="36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2"/>
    </xf>
    <xf numFmtId="1" fontId="3" fillId="0" borderId="0" xfId="0" applyNumberFormat="1" applyFont="1" applyBorder="1" applyAlignment="1">
      <alignment horizontal="left" vertical="center" indent="4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indent="3"/>
    </xf>
    <xf numFmtId="0" fontId="37" fillId="0" borderId="0" xfId="0" applyFont="1"/>
    <xf numFmtId="0" fontId="26" fillId="0" borderId="0" xfId="0" applyFont="1" applyAlignment="1">
      <alignment horizontal="left" wrapText="1"/>
    </xf>
    <xf numFmtId="168" fontId="3" fillId="0" borderId="0" xfId="0" applyNumberFormat="1" applyFont="1" applyBorder="1" applyAlignment="1">
      <alignment horizontal="right" indent="1"/>
    </xf>
    <xf numFmtId="168" fontId="4" fillId="0" borderId="0" xfId="0" applyNumberFormat="1" applyFont="1" applyBorder="1" applyAlignment="1">
      <alignment horizontal="right" indent="1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2" xfId="0" applyFont="1" applyBorder="1" applyAlignment="1" applyProtection="1">
      <alignment horizontal="center" vertical="center" wrapText="1"/>
      <protection locked="0"/>
    </xf>
    <xf numFmtId="2" fontId="38" fillId="0" borderId="0" xfId="0" applyNumberFormat="1" applyFont="1" applyFill="1" applyBorder="1" applyAlignment="1" applyProtection="1">
      <alignment horizontal="right" indent="2"/>
      <protection locked="0"/>
    </xf>
    <xf numFmtId="2" fontId="38" fillId="0" borderId="0" xfId="0" applyNumberFormat="1" applyFont="1" applyAlignment="1" applyProtection="1">
      <alignment horizontal="right" indent="2"/>
      <protection locked="0"/>
    </xf>
    <xf numFmtId="2" fontId="39" fillId="0" borderId="0" xfId="0" applyNumberFormat="1" applyFont="1" applyFill="1" applyBorder="1" applyAlignment="1" applyProtection="1">
      <alignment horizontal="right" indent="2"/>
      <protection locked="0"/>
    </xf>
    <xf numFmtId="2" fontId="39" fillId="0" borderId="0" xfId="0" applyNumberFormat="1" applyFont="1" applyAlignment="1" applyProtection="1">
      <alignment horizontal="right" indent="2"/>
      <protection locked="0"/>
    </xf>
    <xf numFmtId="0" fontId="7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40" fillId="0" borderId="0" xfId="0" applyFont="1"/>
    <xf numFmtId="0" fontId="0" fillId="0" borderId="0" xfId="0" applyBorder="1" applyAlignment="1"/>
    <xf numFmtId="0" fontId="5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/>
    </xf>
    <xf numFmtId="168" fontId="3" fillId="0" borderId="0" xfId="0" applyNumberFormat="1" applyFont="1" applyAlignment="1">
      <alignment horizontal="right" indent="2"/>
    </xf>
    <xf numFmtId="49" fontId="3" fillId="0" borderId="0" xfId="0" applyNumberFormat="1" applyFont="1" applyBorder="1" applyAlignment="1">
      <alignment horizontal="center" vertical="top"/>
    </xf>
    <xf numFmtId="0" fontId="3" fillId="0" borderId="0" xfId="3" applyFont="1" applyBorder="1" applyAlignment="1">
      <alignment horizontal="center" vertical="center"/>
    </xf>
    <xf numFmtId="49" fontId="3" fillId="0" borderId="0" xfId="3" applyNumberFormat="1" applyFont="1" applyBorder="1" applyAlignment="1">
      <alignment horizontal="center" vertical="top"/>
    </xf>
    <xf numFmtId="0" fontId="3" fillId="0" borderId="0" xfId="3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center" vertical="top" wrapText="1"/>
    </xf>
    <xf numFmtId="168" fontId="4" fillId="0" borderId="0" xfId="0" applyNumberFormat="1" applyFont="1" applyAlignment="1">
      <alignment horizontal="right" indent="2"/>
    </xf>
    <xf numFmtId="0" fontId="7" fillId="0" borderId="0" xfId="0" applyFont="1" applyBorder="1"/>
    <xf numFmtId="0" fontId="28" fillId="0" borderId="0" xfId="3" applyFont="1" applyBorder="1" applyAlignment="1"/>
    <xf numFmtId="0" fontId="28" fillId="0" borderId="0" xfId="3" applyFont="1" applyBorder="1" applyAlignment="1">
      <alignment horizontal="left"/>
    </xf>
    <xf numFmtId="0" fontId="28" fillId="0" borderId="0" xfId="3" applyFont="1"/>
    <xf numFmtId="0" fontId="36" fillId="0" borderId="0" xfId="0" applyFont="1" applyBorder="1" applyAlignment="1">
      <alignment horizontal="right"/>
    </xf>
    <xf numFmtId="0" fontId="15" fillId="0" borderId="0" xfId="0" applyFont="1" applyBorder="1" applyAlignment="1">
      <alignment wrapText="1"/>
    </xf>
    <xf numFmtId="16" fontId="15" fillId="0" borderId="0" xfId="0" applyNumberFormat="1" applyFont="1" applyAlignment="1">
      <alignment horizontal="left"/>
    </xf>
    <xf numFmtId="0" fontId="5" fillId="0" borderId="0" xfId="0" applyFont="1" applyAlignment="1">
      <alignment wrapText="1"/>
    </xf>
    <xf numFmtId="175" fontId="3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38" fillId="0" borderId="3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/>
    </xf>
    <xf numFmtId="0" fontId="15" fillId="0" borderId="0" xfId="0" applyFont="1" applyBorder="1" applyAlignment="1"/>
    <xf numFmtId="0" fontId="15" fillId="0" borderId="0" xfId="0" applyFont="1" applyBorder="1" applyAlignment="1">
      <alignment horizontal="center" wrapText="1"/>
    </xf>
    <xf numFmtId="16" fontId="15" fillId="0" borderId="0" xfId="0" applyNumberFormat="1" applyFont="1" applyAlignment="1"/>
    <xf numFmtId="0" fontId="5" fillId="0" borderId="4" xfId="0" applyFont="1" applyBorder="1"/>
    <xf numFmtId="0" fontId="3" fillId="0" borderId="0" xfId="3" applyFont="1" applyBorder="1"/>
    <xf numFmtId="0" fontId="3" fillId="0" borderId="0" xfId="3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/>
    <xf numFmtId="0" fontId="3" fillId="0" borderId="0" xfId="0" applyFont="1" applyBorder="1" applyAlignment="1">
      <alignment horizontal="left" vertical="top" wrapText="1"/>
    </xf>
    <xf numFmtId="0" fontId="7" fillId="0" borderId="0" xfId="0" applyFont="1" applyBorder="1" applyAlignment="1"/>
    <xf numFmtId="0" fontId="36" fillId="0" borderId="0" xfId="0" applyFont="1" applyAlignment="1"/>
    <xf numFmtId="16" fontId="15" fillId="0" borderId="0" xfId="0" applyNumberFormat="1" applyFont="1" applyBorder="1" applyAlignment="1">
      <alignment horizontal="left"/>
    </xf>
    <xf numFmtId="16" fontId="27" fillId="0" borderId="0" xfId="0" applyNumberFormat="1" applyFont="1" applyBorder="1" applyAlignment="1">
      <alignment horizontal="left"/>
    </xf>
    <xf numFmtId="0" fontId="36" fillId="0" borderId="0" xfId="0" applyFont="1" applyBorder="1"/>
    <xf numFmtId="0" fontId="25" fillId="0" borderId="0" xfId="0" applyFont="1" applyBorder="1"/>
    <xf numFmtId="1" fontId="3" fillId="0" borderId="0" xfId="3" applyNumberFormat="1" applyFont="1" applyBorder="1" applyAlignment="1">
      <alignment horizontal="left" vertical="top" indent="1"/>
    </xf>
    <xf numFmtId="0" fontId="3" fillId="0" borderId="0" xfId="3" applyFont="1" applyBorder="1" applyAlignment="1">
      <alignment wrapText="1"/>
    </xf>
    <xf numFmtId="1" fontId="3" fillId="0" borderId="0" xfId="3" applyNumberFormat="1" applyFont="1" applyBorder="1" applyAlignment="1">
      <alignment horizontal="left" vertical="center" indent="1"/>
    </xf>
    <xf numFmtId="168" fontId="5" fillId="0" borderId="0" xfId="0" applyNumberFormat="1" applyFont="1" applyBorder="1"/>
    <xf numFmtId="0" fontId="5" fillId="0" borderId="0" xfId="0" applyFont="1" applyAlignment="1">
      <alignment vertical="center" wrapText="1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168" fontId="3" fillId="0" borderId="0" xfId="0" applyNumberFormat="1" applyFont="1" applyAlignment="1">
      <alignment horizontal="right" wrapText="1" indent="2"/>
    </xf>
    <xf numFmtId="49" fontId="3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left"/>
    </xf>
    <xf numFmtId="0" fontId="30" fillId="0" borderId="0" xfId="0" applyFont="1" applyProtection="1"/>
    <xf numFmtId="3" fontId="30" fillId="0" borderId="0" xfId="0" applyNumberFormat="1" applyFont="1" applyProtection="1"/>
    <xf numFmtId="0" fontId="2" fillId="0" borderId="0" xfId="0" applyFont="1" applyProtection="1"/>
    <xf numFmtId="3" fontId="2" fillId="0" borderId="0" xfId="0" applyNumberFormat="1" applyFont="1" applyBorder="1" applyProtection="1"/>
    <xf numFmtId="0" fontId="2" fillId="0" borderId="0" xfId="0" applyFont="1" applyBorder="1" applyProtection="1"/>
    <xf numFmtId="3" fontId="41" fillId="0" borderId="0" xfId="0" applyNumberFormat="1" applyFont="1" applyBorder="1" applyProtection="1"/>
    <xf numFmtId="3" fontId="2" fillId="0" borderId="0" xfId="0" applyNumberFormat="1" applyFont="1" applyProtection="1"/>
    <xf numFmtId="0" fontId="23" fillId="0" borderId="0" xfId="0" applyFont="1" applyProtection="1"/>
    <xf numFmtId="3" fontId="23" fillId="0" borderId="0" xfId="0" applyNumberFormat="1" applyFont="1" applyProtection="1"/>
    <xf numFmtId="3" fontId="23" fillId="0" borderId="0" xfId="0" applyNumberFormat="1" applyFont="1" applyBorder="1" applyProtection="1"/>
    <xf numFmtId="0" fontId="23" fillId="0" borderId="0" xfId="0" applyFont="1" applyBorder="1" applyProtection="1"/>
    <xf numFmtId="3" fontId="27" fillId="0" borderId="0" xfId="0" applyNumberFormat="1" applyFont="1" applyBorder="1" applyProtection="1"/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/>
    </xf>
    <xf numFmtId="176" fontId="3" fillId="0" borderId="0" xfId="0" quotePrefix="1" applyNumberFormat="1" applyFont="1" applyBorder="1" applyAlignment="1"/>
    <xf numFmtId="177" fontId="3" fillId="0" borderId="0" xfId="0" applyNumberFormat="1" applyFont="1" applyBorder="1" applyAlignment="1">
      <alignment horizontal="right" indent="1"/>
    </xf>
    <xf numFmtId="178" fontId="3" fillId="0" borderId="0" xfId="0" applyNumberFormat="1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177" fontId="3" fillId="0" borderId="0" xfId="0" applyNumberFormat="1" applyFont="1" applyBorder="1" applyAlignment="1"/>
    <xf numFmtId="0" fontId="3" fillId="0" borderId="0" xfId="0" applyFont="1" applyBorder="1" applyAlignment="1" applyProtection="1">
      <alignment horizontal="left" indent="1"/>
    </xf>
    <xf numFmtId="176" fontId="3" fillId="0" borderId="0" xfId="0" quotePrefix="1" applyNumberFormat="1" applyFont="1" applyBorder="1" applyAlignment="1">
      <alignment horizontal="right" indent="1"/>
    </xf>
    <xf numFmtId="177" fontId="33" fillId="0" borderId="0" xfId="0" applyNumberFormat="1" applyFont="1" applyBorder="1" applyAlignment="1">
      <alignment horizontal="left" indent="1"/>
    </xf>
    <xf numFmtId="0" fontId="3" fillId="0" borderId="0" xfId="0" applyFont="1" applyBorder="1" applyAlignment="1" applyProtection="1">
      <alignment horizontal="left" indent="2"/>
    </xf>
    <xf numFmtId="0" fontId="3" fillId="0" borderId="0" xfId="0" applyFont="1" applyBorder="1" applyProtection="1"/>
    <xf numFmtId="178" fontId="4" fillId="0" borderId="0" xfId="0" applyNumberFormat="1" applyFont="1" applyAlignment="1" applyProtection="1"/>
    <xf numFmtId="176" fontId="4" fillId="0" borderId="0" xfId="0" quotePrefix="1" applyNumberFormat="1" applyFont="1" applyBorder="1" applyAlignment="1"/>
    <xf numFmtId="0" fontId="4" fillId="0" borderId="0" xfId="0" applyFont="1" applyProtection="1"/>
    <xf numFmtId="3" fontId="3" fillId="0" borderId="0" xfId="0" applyNumberFormat="1" applyFont="1" applyProtection="1"/>
    <xf numFmtId="0" fontId="28" fillId="0" borderId="0" xfId="0" applyFont="1" applyProtection="1"/>
    <xf numFmtId="0" fontId="30" fillId="0" borderId="0" xfId="0" applyFont="1"/>
    <xf numFmtId="0" fontId="2" fillId="0" borderId="0" xfId="0" applyFont="1" applyBorder="1"/>
    <xf numFmtId="178" fontId="3" fillId="0" borderId="0" xfId="0" applyNumberFormat="1" applyFont="1" applyBorder="1" applyAlignment="1"/>
    <xf numFmtId="176" fontId="3" fillId="0" borderId="0" xfId="0" applyNumberFormat="1" applyFont="1" applyBorder="1" applyAlignment="1"/>
    <xf numFmtId="178" fontId="3" fillId="0" borderId="0" xfId="0" applyNumberFormat="1" applyFont="1" applyAlignment="1"/>
    <xf numFmtId="178" fontId="4" fillId="0" borderId="0" xfId="0" applyNumberFormat="1" applyFont="1" applyAlignment="1"/>
    <xf numFmtId="0" fontId="28" fillId="0" borderId="0" xfId="0" applyFont="1" applyAlignment="1"/>
    <xf numFmtId="177" fontId="3" fillId="0" borderId="0" xfId="0" applyNumberFormat="1" applyFont="1" applyBorder="1" applyAlignment="1">
      <alignment horizontal="left" indent="1"/>
    </xf>
    <xf numFmtId="177" fontId="3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 indent="1"/>
    </xf>
    <xf numFmtId="0" fontId="23" fillId="0" borderId="0" xfId="0" applyNumberFormat="1" applyFont="1"/>
    <xf numFmtId="179" fontId="3" fillId="0" borderId="0" xfId="0" applyNumberFormat="1" applyFont="1" applyBorder="1" applyAlignment="1"/>
    <xf numFmtId="177" fontId="33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179" fontId="23" fillId="0" borderId="0" xfId="0" applyNumberFormat="1" applyFont="1" applyBorder="1" applyAlignment="1"/>
    <xf numFmtId="0" fontId="23" fillId="0" borderId="0" xfId="0" applyFont="1" applyBorder="1" applyAlignment="1">
      <alignment horizontal="left" indent="1"/>
    </xf>
    <xf numFmtId="179" fontId="4" fillId="0" borderId="0" xfId="0" applyNumberFormat="1" applyFont="1" applyBorder="1" applyAlignment="1"/>
    <xf numFmtId="176" fontId="4" fillId="0" borderId="0" xfId="0" applyNumberFormat="1" applyFont="1" applyBorder="1" applyAlignment="1"/>
    <xf numFmtId="180" fontId="3" fillId="0" borderId="0" xfId="0" applyNumberFormat="1" applyFont="1" applyBorder="1" applyAlignment="1"/>
    <xf numFmtId="0" fontId="28" fillId="0" borderId="0" xfId="0" applyFont="1" applyBorder="1" applyAlignment="1"/>
    <xf numFmtId="0" fontId="27" fillId="0" borderId="0" xfId="0" applyFont="1"/>
    <xf numFmtId="0" fontId="23" fillId="0" borderId="0" xfId="0" applyFont="1" applyBorder="1" applyAlignment="1">
      <alignment horizontal="right" indent="1"/>
    </xf>
    <xf numFmtId="0" fontId="23" fillId="0" borderId="0" xfId="0" applyFont="1" applyAlignment="1">
      <alignment horizontal="right" indent="1"/>
    </xf>
    <xf numFmtId="180" fontId="23" fillId="0" borderId="0" xfId="0" applyNumberFormat="1" applyFont="1" applyAlignment="1"/>
    <xf numFmtId="177" fontId="3" fillId="0" borderId="0" xfId="0" quotePrefix="1" applyNumberFormat="1" applyFont="1" applyBorder="1" applyAlignment="1"/>
    <xf numFmtId="0" fontId="3" fillId="0" borderId="0" xfId="0" applyFont="1" applyBorder="1" applyAlignment="1">
      <alignment horizontal="right" indent="1"/>
    </xf>
    <xf numFmtId="180" fontId="15" fillId="0" borderId="0" xfId="0" applyNumberFormat="1" applyFont="1" applyAlignment="1"/>
    <xf numFmtId="177" fontId="3" fillId="0" borderId="0" xfId="0" applyNumberFormat="1" applyFont="1" applyAlignment="1">
      <alignment horizontal="right" indent="1"/>
    </xf>
    <xf numFmtId="177" fontId="3" fillId="0" borderId="0" xfId="0" quotePrefix="1" applyNumberFormat="1" applyFont="1" applyAlignment="1">
      <alignment horizontal="right" indent="1"/>
    </xf>
    <xf numFmtId="0" fontId="28" fillId="0" borderId="0" xfId="0" applyFont="1" applyBorder="1" applyAlignment="1">
      <alignment horizontal="left"/>
    </xf>
    <xf numFmtId="180" fontId="3" fillId="0" borderId="0" xfId="0" applyNumberFormat="1" applyFont="1" applyAlignment="1"/>
    <xf numFmtId="179" fontId="3" fillId="0" borderId="0" xfId="0" applyNumberFormat="1" applyFont="1" applyAlignment="1"/>
    <xf numFmtId="179" fontId="4" fillId="0" borderId="0" xfId="0" applyNumberFormat="1" applyFont="1" applyAlignment="1"/>
    <xf numFmtId="0" fontId="23" fillId="0" borderId="0" xfId="0" applyFont="1" applyAlignment="1">
      <alignment horizontal="left"/>
    </xf>
    <xf numFmtId="0" fontId="3" fillId="0" borderId="0" xfId="0" applyFont="1" applyAlignment="1">
      <alignment vertical="distributed"/>
    </xf>
    <xf numFmtId="0" fontId="23" fillId="0" borderId="0" xfId="0" applyFont="1" applyAlignment="1"/>
    <xf numFmtId="0" fontId="3" fillId="0" borderId="0" xfId="0" applyFont="1" applyAlignment="1">
      <alignment wrapText="1"/>
    </xf>
    <xf numFmtId="0" fontId="3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wrapText="1"/>
    </xf>
    <xf numFmtId="49" fontId="23" fillId="0" borderId="0" xfId="0" applyNumberFormat="1" applyFont="1" applyBorder="1"/>
    <xf numFmtId="49" fontId="3" fillId="0" borderId="0" xfId="0" applyNumberFormat="1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4" fillId="0" borderId="0" xfId="0" applyFont="1" applyBorder="1" applyAlignment="1">
      <alignment horizontal="right"/>
    </xf>
    <xf numFmtId="178" fontId="4" fillId="0" borderId="0" xfId="0" applyNumberFormat="1" applyFont="1" applyBorder="1" applyAlignment="1"/>
    <xf numFmtId="180" fontId="4" fillId="0" borderId="0" xfId="0" applyNumberFormat="1" applyFont="1" applyBorder="1" applyAlignment="1"/>
    <xf numFmtId="49" fontId="5" fillId="0" borderId="0" xfId="0" applyNumberFormat="1" applyFont="1"/>
    <xf numFmtId="168" fontId="3" fillId="0" borderId="0" xfId="0" applyNumberFormat="1" applyFont="1" applyAlignment="1"/>
    <xf numFmtId="0" fontId="36" fillId="0" borderId="0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>
      <alignment horizontal="center" vertical="top"/>
    </xf>
    <xf numFmtId="0" fontId="42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left" wrapText="1"/>
    </xf>
    <xf numFmtId="182" fontId="5" fillId="0" borderId="0" xfId="0" applyNumberFormat="1" applyFont="1" applyBorder="1" applyAlignment="1" applyProtection="1">
      <alignment horizontal="left" wrapText="1"/>
      <protection locked="0"/>
    </xf>
    <xf numFmtId="0" fontId="36" fillId="0" borderId="0" xfId="0" applyFont="1" applyBorder="1" applyAlignment="1" applyProtection="1">
      <alignment horizontal="center" vertical="top" wrapText="1"/>
      <protection locked="0"/>
    </xf>
    <xf numFmtId="49" fontId="36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170" fontId="3" fillId="0" borderId="0" xfId="0" applyNumberFormat="1" applyFont="1" applyFill="1" applyBorder="1" applyAlignment="1">
      <alignment horizontal="left"/>
    </xf>
    <xf numFmtId="168" fontId="21" fillId="0" borderId="0" xfId="0" applyNumberFormat="1" applyFont="1" applyAlignment="1">
      <alignment horizontal="right" indent="1"/>
    </xf>
    <xf numFmtId="0" fontId="21" fillId="0" borderId="0" xfId="0" applyFont="1" applyAlignment="1">
      <alignment horizontal="right" indent="1"/>
    </xf>
    <xf numFmtId="0" fontId="5" fillId="0" borderId="0" xfId="0" applyFont="1" applyBorder="1" applyAlignment="1">
      <alignment horizontal="left" vertical="top" wrapText="1"/>
    </xf>
    <xf numFmtId="0" fontId="33" fillId="0" borderId="0" xfId="0" applyFont="1" applyBorder="1"/>
    <xf numFmtId="0" fontId="3" fillId="0" borderId="0" xfId="0" applyFont="1" applyBorder="1" applyAlignment="1" applyProtection="1">
      <alignment horizontal="center" vertical="top" wrapText="1"/>
      <protection locked="0"/>
    </xf>
    <xf numFmtId="0" fontId="15" fillId="0" borderId="0" xfId="0" applyFont="1" applyBorder="1"/>
    <xf numFmtId="0" fontId="33" fillId="0" borderId="0" xfId="0" applyFont="1" applyBorder="1" applyAlignment="1">
      <alignment wrapText="1"/>
    </xf>
    <xf numFmtId="168" fontId="4" fillId="0" borderId="0" xfId="0" applyNumberFormat="1" applyFont="1" applyAlignment="1">
      <alignment horizontal="right" wrapText="1" indent="2"/>
    </xf>
    <xf numFmtId="49" fontId="15" fillId="0" borderId="0" xfId="0" applyNumberFormat="1" applyFont="1" applyBorder="1"/>
    <xf numFmtId="0" fontId="3" fillId="0" borderId="0" xfId="0" applyFont="1" applyAlignment="1">
      <alignment horizontal="center" vertical="top"/>
    </xf>
    <xf numFmtId="49" fontId="33" fillId="0" borderId="0" xfId="0" applyNumberFormat="1" applyFont="1" applyBorder="1" applyAlignment="1">
      <alignment horizontal="center" vertical="top" wrapText="1"/>
    </xf>
    <xf numFmtId="0" fontId="33" fillId="0" borderId="0" xfId="0" applyFont="1" applyBorder="1" applyAlignment="1">
      <alignment vertical="top" wrapText="1"/>
    </xf>
    <xf numFmtId="49" fontId="5" fillId="0" borderId="0" xfId="0" applyNumberFormat="1" applyFont="1" applyAlignment="1">
      <alignment wrapText="1"/>
    </xf>
    <xf numFmtId="49" fontId="33" fillId="0" borderId="0" xfId="0" applyNumberFormat="1" applyFont="1" applyBorder="1" applyAlignment="1">
      <alignment wrapText="1"/>
    </xf>
    <xf numFmtId="0" fontId="3" fillId="0" borderId="0" xfId="3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right" vertical="center"/>
    </xf>
    <xf numFmtId="49" fontId="5" fillId="0" borderId="0" xfId="0" applyNumberFormat="1" applyFont="1" applyAlignment="1">
      <alignment horizontal="right"/>
    </xf>
    <xf numFmtId="0" fontId="28" fillId="0" borderId="0" xfId="0" applyFont="1" applyAlignment="1">
      <alignment horizontal="left" wrapText="1"/>
    </xf>
    <xf numFmtId="0" fontId="5" fillId="0" borderId="0" xfId="0" applyFont="1" applyAlignment="1">
      <alignment horizontal="right" indent="2"/>
    </xf>
    <xf numFmtId="0" fontId="4" fillId="0" borderId="0" xfId="0" applyFont="1" applyAlignment="1">
      <alignment horizontal="right" indent="2"/>
    </xf>
    <xf numFmtId="165" fontId="6" fillId="0" borderId="0" xfId="0" applyNumberFormat="1" applyFont="1" applyAlignment="1">
      <alignment horizontal="right" indent="2"/>
    </xf>
    <xf numFmtId="165" fontId="6" fillId="0" borderId="0" xfId="0" applyNumberFormat="1" applyFont="1" applyAlignment="1">
      <alignment horizontal="right" indent="1"/>
    </xf>
    <xf numFmtId="165" fontId="43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 indent="1"/>
    </xf>
    <xf numFmtId="1" fontId="3" fillId="0" borderId="0" xfId="0" applyNumberFormat="1" applyFont="1" applyBorder="1" applyAlignment="1">
      <alignment horizontal="left" vertical="center" indent="2"/>
    </xf>
    <xf numFmtId="168" fontId="43" fillId="0" borderId="0" xfId="0" applyNumberFormat="1" applyFont="1" applyAlignment="1">
      <alignment horizontal="right" indent="1"/>
    </xf>
    <xf numFmtId="2" fontId="44" fillId="0" borderId="0" xfId="0" applyNumberFormat="1" applyFont="1" applyFill="1" applyBorder="1" applyAlignment="1" applyProtection="1">
      <alignment horizontal="right" indent="1"/>
      <protection locked="0"/>
    </xf>
    <xf numFmtId="2" fontId="6" fillId="0" borderId="0" xfId="0" applyNumberFormat="1" applyFont="1" applyAlignment="1">
      <alignment horizontal="right" indent="1"/>
    </xf>
    <xf numFmtId="2" fontId="45" fillId="0" borderId="0" xfId="0" applyNumberFormat="1" applyFont="1" applyFill="1" applyBorder="1" applyAlignment="1" applyProtection="1">
      <alignment horizontal="right" indent="1"/>
      <protection locked="0"/>
    </xf>
    <xf numFmtId="0" fontId="23" fillId="0" borderId="0" xfId="0" applyFont="1" applyBorder="1" applyAlignment="1">
      <alignment horizontal="left"/>
    </xf>
    <xf numFmtId="168" fontId="23" fillId="0" borderId="0" xfId="0" applyNumberFormat="1" applyFont="1" applyAlignment="1">
      <alignment horizontal="left"/>
    </xf>
    <xf numFmtId="0" fontId="28" fillId="0" borderId="0" xfId="0" applyFont="1" applyAlignment="1">
      <alignment horizontal="left"/>
    </xf>
    <xf numFmtId="0" fontId="7" fillId="0" borderId="0" xfId="0" applyFont="1"/>
    <xf numFmtId="0" fontId="5" fillId="0" borderId="0" xfId="0" applyFont="1" applyAlignment="1">
      <alignment horizontal="left" indent="1"/>
    </xf>
    <xf numFmtId="0" fontId="4" fillId="0" borderId="0" xfId="0" applyFont="1" applyAlignment="1">
      <alignment horizontal="right"/>
    </xf>
    <xf numFmtId="3" fontId="5" fillId="0" borderId="0" xfId="0" applyNumberFormat="1" applyFont="1" applyAlignment="1">
      <alignment horizontal="right" indent="2"/>
    </xf>
    <xf numFmtId="3" fontId="4" fillId="0" borderId="0" xfId="0" applyNumberFormat="1" applyFont="1" applyAlignment="1">
      <alignment horizontal="right" indent="2"/>
    </xf>
    <xf numFmtId="176" fontId="6" fillId="0" borderId="0" xfId="0" quotePrefix="1" applyNumberFormat="1" applyFont="1" applyBorder="1" applyAlignment="1"/>
    <xf numFmtId="176" fontId="6" fillId="0" borderId="0" xfId="0" quotePrefix="1" applyNumberFormat="1" applyFont="1" applyBorder="1" applyAlignment="1">
      <alignment horizontal="right" indent="1"/>
    </xf>
    <xf numFmtId="2" fontId="29" fillId="0" borderId="0" xfId="0" applyNumberFormat="1" applyFont="1" applyFill="1" applyBorder="1" applyAlignment="1" applyProtection="1">
      <alignment horizontal="right" indent="2"/>
      <protection locked="0"/>
    </xf>
    <xf numFmtId="0" fontId="4" fillId="0" borderId="0" xfId="0" applyFont="1" applyAlignment="1">
      <alignment horizontal="distributed"/>
    </xf>
    <xf numFmtId="181" fontId="46" fillId="0" borderId="0" xfId="0" applyNumberFormat="1" applyFont="1" applyFill="1" applyAlignment="1">
      <alignment horizontal="right" vertical="center" wrapText="1"/>
    </xf>
    <xf numFmtId="183" fontId="46" fillId="0" borderId="0" xfId="0" applyNumberFormat="1" applyFont="1" applyFill="1" applyAlignment="1">
      <alignment horizontal="right" vertical="center" wrapText="1"/>
    </xf>
    <xf numFmtId="169" fontId="46" fillId="0" borderId="0" xfId="0" applyNumberFormat="1" applyFont="1" applyFill="1" applyAlignment="1">
      <alignment horizontal="right" vertical="center" wrapText="1"/>
    </xf>
    <xf numFmtId="181" fontId="47" fillId="0" borderId="0" xfId="0" applyNumberFormat="1" applyFont="1" applyFill="1" applyAlignment="1">
      <alignment horizontal="right" vertical="center" wrapText="1"/>
    </xf>
    <xf numFmtId="169" fontId="47" fillId="0" borderId="0" xfId="0" applyNumberFormat="1" applyFont="1" applyFill="1" applyAlignment="1">
      <alignment horizontal="right" vertical="center" wrapText="1"/>
    </xf>
    <xf numFmtId="183" fontId="47" fillId="0" borderId="0" xfId="0" applyNumberFormat="1" applyFont="1" applyFill="1" applyAlignment="1">
      <alignment horizontal="right" vertical="center" wrapText="1"/>
    </xf>
    <xf numFmtId="174" fontId="5" fillId="0" borderId="0" xfId="0" applyNumberFormat="1" applyFont="1" applyBorder="1" applyAlignment="1">
      <alignment horizontal="right" inden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0" fontId="0" fillId="0" borderId="0" xfId="0" applyAlignment="1">
      <alignment wrapText="1"/>
    </xf>
    <xf numFmtId="0" fontId="24" fillId="0" borderId="0" xfId="2" applyFont="1" applyAlignment="1">
      <alignment wrapText="1"/>
    </xf>
    <xf numFmtId="0" fontId="23" fillId="0" borderId="0" xfId="0" applyNumberFormat="1" applyFont="1" applyAlignment="1">
      <alignment horizontal="left" vertical="top" wrapText="1" indent="2"/>
    </xf>
    <xf numFmtId="0" fontId="23" fillId="0" borderId="0" xfId="0" applyFont="1" applyAlignment="1">
      <alignment vertical="top" wrapText="1"/>
    </xf>
    <xf numFmtId="0" fontId="2" fillId="0" borderId="0" xfId="0" applyNumberFormat="1" applyFont="1" applyBorder="1" applyAlignment="1">
      <alignment horizontal="center" vertical="center" wrapText="1"/>
    </xf>
    <xf numFmtId="0" fontId="5" fillId="0" borderId="5" xfId="0" applyFont="1" applyBorder="1" applyAlignment="1"/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15" fillId="0" borderId="0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1" fontId="3" fillId="0" borderId="0" xfId="0" applyNumberFormat="1" applyFont="1" applyBorder="1" applyAlignment="1">
      <alignment horizontal="left" vertical="top" indent="1"/>
    </xf>
    <xf numFmtId="0" fontId="4" fillId="0" borderId="0" xfId="0" applyFont="1" applyAlignment="1">
      <alignment horizontal="center" vertical="center" wrapText="1"/>
    </xf>
    <xf numFmtId="0" fontId="48" fillId="0" borderId="0" xfId="2" applyFont="1" applyProtection="1"/>
    <xf numFmtId="164" fontId="43" fillId="0" borderId="0" xfId="0" applyNumberFormat="1" applyFont="1" applyAlignment="1">
      <alignment horizontal="right" indent="2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84" fontId="3" fillId="0" borderId="0" xfId="0" applyNumberFormat="1" applyFont="1" applyFill="1" applyBorder="1" applyAlignment="1">
      <alignment horizontal="center"/>
    </xf>
    <xf numFmtId="184" fontId="4" fillId="0" borderId="0" xfId="0" applyNumberFormat="1" applyFont="1" applyFill="1" applyBorder="1" applyAlignment="1">
      <alignment horizontal="center"/>
    </xf>
    <xf numFmtId="0" fontId="0" fillId="0" borderId="0" xfId="0"/>
    <xf numFmtId="0" fontId="13" fillId="0" borderId="0" xfId="4" applyFont="1" applyAlignment="1"/>
    <xf numFmtId="0" fontId="23" fillId="0" borderId="0" xfId="4" applyFont="1"/>
    <xf numFmtId="0" fontId="15" fillId="0" borderId="0" xfId="4" applyFont="1" applyAlignment="1">
      <alignment horizontal="right"/>
    </xf>
    <xf numFmtId="0" fontId="13" fillId="0" borderId="0" xfId="4" applyFont="1" applyAlignment="1">
      <alignment horizontal="left"/>
    </xf>
    <xf numFmtId="0" fontId="23" fillId="0" borderId="0" xfId="4" applyFont="1" applyAlignment="1">
      <alignment horizontal="right"/>
    </xf>
    <xf numFmtId="0" fontId="15" fillId="0" borderId="0" xfId="4" applyFont="1" applyProtection="1">
      <protection locked="0"/>
    </xf>
    <xf numFmtId="0" fontId="15" fillId="0" borderId="0" xfId="4" applyFont="1"/>
    <xf numFmtId="0" fontId="23" fillId="0" borderId="0" xfId="4" applyFont="1" applyFill="1"/>
    <xf numFmtId="0" fontId="23" fillId="0" borderId="0" xfId="4" applyFont="1" applyFill="1" applyAlignment="1" applyProtection="1">
      <alignment horizontal="right"/>
      <protection locked="0"/>
    </xf>
    <xf numFmtId="0" fontId="15" fillId="0" borderId="0" xfId="4" applyNumberFormat="1" applyFont="1" applyFill="1" applyAlignment="1" applyProtection="1">
      <alignment horizontal="left"/>
      <protection locked="0"/>
    </xf>
    <xf numFmtId="0" fontId="15" fillId="0" borderId="0" xfId="4" applyFont="1" applyFill="1" applyAlignment="1">
      <alignment wrapText="1"/>
    </xf>
    <xf numFmtId="0" fontId="15" fillId="0" borderId="0" xfId="4" applyFont="1" applyAlignment="1">
      <alignment wrapText="1"/>
    </xf>
    <xf numFmtId="0" fontId="15" fillId="0" borderId="0" xfId="4" applyFont="1" applyFill="1" applyAlignment="1"/>
    <xf numFmtId="0" fontId="15" fillId="0" borderId="0" xfId="4" applyFont="1" applyAlignment="1"/>
    <xf numFmtId="166" fontId="23" fillId="0" borderId="0" xfId="2" applyNumberFormat="1" applyFont="1" applyFill="1" applyAlignment="1" applyProtection="1">
      <alignment horizontal="left"/>
      <protection locked="0"/>
    </xf>
    <xf numFmtId="0" fontId="23" fillId="0" borderId="0" xfId="2" applyFont="1" applyFill="1" applyAlignment="1" applyProtection="1">
      <protection locked="0"/>
    </xf>
    <xf numFmtId="0" fontId="23" fillId="0" borderId="0" xfId="4" applyFont="1" applyFill="1" applyAlignment="1" applyProtection="1">
      <protection locked="0"/>
    </xf>
    <xf numFmtId="0" fontId="23" fillId="0" borderId="0" xfId="4" applyFont="1" applyAlignment="1"/>
    <xf numFmtId="0" fontId="1" fillId="0" borderId="0" xfId="0" applyFont="1" applyAlignment="1"/>
    <xf numFmtId="0" fontId="23" fillId="0" borderId="0" xfId="4" applyFont="1" applyAlignment="1" applyProtection="1">
      <protection locked="0"/>
    </xf>
    <xf numFmtId="0" fontId="1" fillId="0" borderId="0" xfId="2" applyFont="1" applyFill="1" applyAlignment="1" applyProtection="1">
      <protection locked="0"/>
    </xf>
    <xf numFmtId="0" fontId="1" fillId="0" borderId="0" xfId="2" applyNumberFormat="1" applyFont="1" applyFill="1" applyAlignment="1" applyProtection="1">
      <alignment horizontal="left"/>
      <protection locked="0"/>
    </xf>
    <xf numFmtId="0" fontId="1" fillId="0" borderId="0" xfId="2" applyFont="1" applyFill="1" applyAlignment="1">
      <alignment wrapText="1"/>
    </xf>
    <xf numFmtId="0" fontId="1" fillId="0" borderId="0" xfId="4" applyFont="1" applyFill="1" applyAlignment="1" applyProtection="1">
      <protection locked="0"/>
    </xf>
    <xf numFmtId="0" fontId="1" fillId="0" borderId="0" xfId="4" applyFont="1" applyAlignment="1"/>
    <xf numFmtId="0" fontId="1" fillId="0" borderId="0" xfId="4" applyFont="1"/>
    <xf numFmtId="0" fontId="30" fillId="0" borderId="0" xfId="4" applyFont="1" applyAlignment="1"/>
    <xf numFmtId="0" fontId="30" fillId="0" borderId="0" xfId="4" applyFont="1"/>
    <xf numFmtId="168" fontId="49" fillId="0" borderId="0" xfId="0" applyNumberFormat="1" applyFont="1" applyAlignment="1">
      <alignment horizontal="right" inden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" fillId="0" borderId="0" xfId="4"/>
    <xf numFmtId="0" fontId="15" fillId="0" borderId="0" xfId="4" applyFont="1" applyBorder="1" applyAlignment="1"/>
    <xf numFmtId="0" fontId="1" fillId="0" borderId="0" xfId="4" applyAlignment="1"/>
    <xf numFmtId="0" fontId="15" fillId="0" borderId="0" xfId="4" applyFont="1" applyBorder="1" applyAlignment="1">
      <alignment wrapText="1"/>
    </xf>
    <xf numFmtId="0" fontId="3" fillId="0" borderId="0" xfId="4" applyFont="1" applyAlignment="1">
      <alignment wrapText="1"/>
    </xf>
    <xf numFmtId="0" fontId="3" fillId="0" borderId="0" xfId="4" applyFont="1" applyBorder="1" applyAlignment="1">
      <alignment wrapText="1"/>
    </xf>
    <xf numFmtId="0" fontId="3" fillId="0" borderId="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49" fontId="3" fillId="0" borderId="0" xfId="4" applyNumberFormat="1" applyFont="1" applyBorder="1" applyAlignment="1">
      <alignment horizontal="center" vertical="top" wrapText="1"/>
    </xf>
    <xf numFmtId="0" fontId="3" fillId="0" borderId="0" xfId="4" applyFont="1" applyAlignment="1"/>
    <xf numFmtId="168" fontId="3" fillId="0" borderId="0" xfId="4" applyNumberFormat="1" applyFont="1" applyAlignment="1">
      <alignment horizontal="right" indent="2"/>
    </xf>
    <xf numFmtId="165" fontId="3" fillId="0" borderId="0" xfId="4" applyNumberFormat="1" applyFont="1" applyAlignment="1">
      <alignment horizontal="right" wrapText="1" indent="1"/>
    </xf>
    <xf numFmtId="168" fontId="3" fillId="0" borderId="0" xfId="4" applyNumberFormat="1" applyFont="1" applyAlignment="1">
      <alignment horizontal="right" wrapText="1" indent="1"/>
    </xf>
    <xf numFmtId="0" fontId="3" fillId="0" borderId="0" xfId="4" applyFont="1" applyAlignment="1">
      <alignment horizontal="right" wrapText="1" indent="1"/>
    </xf>
    <xf numFmtId="0" fontId="3" fillId="0" borderId="0" xfId="4" applyFont="1" applyBorder="1" applyAlignment="1">
      <alignment horizontal="center"/>
    </xf>
    <xf numFmtId="0" fontId="3" fillId="0" borderId="0" xfId="4" applyFont="1" applyBorder="1" applyAlignment="1">
      <alignment horizontal="center" vertical="top" wrapText="1"/>
    </xf>
    <xf numFmtId="0" fontId="3" fillId="0" borderId="0" xfId="4" applyFont="1" applyBorder="1" applyAlignment="1">
      <alignment vertical="top" wrapText="1"/>
    </xf>
    <xf numFmtId="0" fontId="4" fillId="0" borderId="0" xfId="4" applyFont="1" applyBorder="1" applyAlignment="1">
      <alignment horizontal="right" wrapText="1"/>
    </xf>
    <xf numFmtId="168" fontId="4" fillId="0" borderId="0" xfId="4" applyNumberFormat="1" applyFont="1" applyAlignment="1">
      <alignment horizontal="right" indent="2"/>
    </xf>
    <xf numFmtId="0" fontId="4" fillId="0" borderId="0" xfId="4" applyFont="1" applyAlignment="1">
      <alignment horizontal="right" wrapText="1" indent="1"/>
    </xf>
    <xf numFmtId="168" fontId="4" fillId="0" borderId="0" xfId="4" applyNumberFormat="1" applyFont="1" applyAlignment="1">
      <alignment horizontal="right" wrapText="1" indent="1"/>
    </xf>
    <xf numFmtId="0" fontId="33" fillId="0" borderId="0" xfId="4" applyFont="1" applyBorder="1" applyAlignment="1">
      <alignment horizontal="right"/>
    </xf>
    <xf numFmtId="165" fontId="4" fillId="0" borderId="0" xfId="4" applyNumberFormat="1" applyFont="1" applyAlignment="1">
      <alignment horizontal="right" wrapText="1" indent="1"/>
    </xf>
    <xf numFmtId="0" fontId="4" fillId="0" borderId="0" xfId="4" applyFont="1" applyAlignment="1">
      <alignment wrapText="1"/>
    </xf>
    <xf numFmtId="0" fontId="3" fillId="0" borderId="0" xfId="4" applyFont="1"/>
    <xf numFmtId="0" fontId="3" fillId="0" borderId="0" xfId="4" applyFont="1" applyBorder="1"/>
    <xf numFmtId="168" fontId="4" fillId="0" borderId="0" xfId="4" applyNumberFormat="1" applyFont="1" applyAlignment="1">
      <alignment horizontal="right" wrapText="1" indent="2"/>
    </xf>
    <xf numFmtId="168" fontId="3" fillId="0" borderId="0" xfId="4" applyNumberFormat="1" applyFont="1" applyAlignment="1">
      <alignment horizontal="right" wrapText="1" indent="2"/>
    </xf>
    <xf numFmtId="0" fontId="23" fillId="0" borderId="0" xfId="4" applyFont="1" applyBorder="1"/>
    <xf numFmtId="0" fontId="1" fillId="0" borderId="0" xfId="4" applyFont="1" applyAlignment="1">
      <alignment wrapText="1"/>
    </xf>
    <xf numFmtId="0" fontId="33" fillId="0" borderId="0" xfId="4" applyFont="1" applyBorder="1" applyAlignment="1">
      <alignment wrapText="1"/>
    </xf>
    <xf numFmtId="0" fontId="3" fillId="0" borderId="0" xfId="4" applyFont="1" applyAlignment="1">
      <alignment horizontal="center" vertical="center" wrapText="1"/>
    </xf>
    <xf numFmtId="0" fontId="15" fillId="0" borderId="0" xfId="4" applyFont="1" applyBorder="1"/>
    <xf numFmtId="49" fontId="15" fillId="0" borderId="0" xfId="4" applyNumberFormat="1" applyFont="1" applyBorder="1" applyAlignment="1"/>
    <xf numFmtId="185" fontId="3" fillId="0" borderId="0" xfId="0" applyNumberFormat="1" applyFont="1" applyFill="1" applyBorder="1" applyAlignment="1" applyProtection="1">
      <alignment horizontal="right"/>
      <protection locked="0"/>
    </xf>
    <xf numFmtId="185" fontId="1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Alignment="1">
      <alignment horizontal="right" wrapText="1" indent="2"/>
    </xf>
    <xf numFmtId="0" fontId="4" fillId="0" borderId="0" xfId="4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168" fontId="3" fillId="0" borderId="0" xfId="0" applyNumberFormat="1" applyFont="1" applyAlignment="1">
      <alignment horizontal="right" wrapText="1" indent="2"/>
    </xf>
    <xf numFmtId="168" fontId="4" fillId="0" borderId="0" xfId="0" applyNumberFormat="1" applyFont="1" applyAlignment="1">
      <alignment horizontal="right" wrapText="1" indent="2"/>
    </xf>
    <xf numFmtId="0" fontId="4" fillId="0" borderId="0" xfId="0" applyFont="1" applyAlignment="1">
      <alignment horizontal="left"/>
    </xf>
    <xf numFmtId="49" fontId="3" fillId="0" borderId="0" xfId="3" applyNumberFormat="1" applyFont="1" applyBorder="1" applyAlignment="1">
      <alignment horizontal="center"/>
    </xf>
    <xf numFmtId="0" fontId="5" fillId="0" borderId="0" xfId="0" applyFont="1" applyBorder="1" applyAlignment="1" applyProtection="1">
      <alignment horizontal="center" wrapText="1"/>
      <protection locked="0"/>
    </xf>
    <xf numFmtId="0" fontId="15" fillId="0" borderId="0" xfId="4" applyFont="1" applyAlignment="1">
      <alignment horizontal="left"/>
    </xf>
    <xf numFmtId="0" fontId="15" fillId="0" borderId="0" xfId="4" applyFont="1" applyBorder="1" applyAlignment="1">
      <alignment wrapText="1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right"/>
    </xf>
    <xf numFmtId="0" fontId="4" fillId="0" borderId="0" xfId="4" applyFont="1" applyBorder="1" applyAlignment="1">
      <alignment horizontal="right"/>
    </xf>
    <xf numFmtId="0" fontId="4" fillId="0" borderId="0" xfId="4" applyFont="1" applyBorder="1" applyAlignment="1">
      <alignment horizontal="left"/>
    </xf>
    <xf numFmtId="1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 indent="5"/>
    </xf>
    <xf numFmtId="168" fontId="3" fillId="0" borderId="0" xfId="0" applyNumberFormat="1" applyFont="1" applyAlignment="1">
      <alignment horizontal="right" indent="5"/>
    </xf>
    <xf numFmtId="168" fontId="3" fillId="0" borderId="0" xfId="0" applyNumberFormat="1" applyFont="1" applyAlignment="1">
      <alignment horizontal="center"/>
    </xf>
    <xf numFmtId="174" fontId="3" fillId="0" borderId="0" xfId="0" applyNumberFormat="1" applyFont="1" applyAlignment="1">
      <alignment horizontal="right" indent="1"/>
    </xf>
    <xf numFmtId="185" fontId="53" fillId="0" borderId="0" xfId="0" applyNumberFormat="1" applyFont="1" applyFill="1" applyBorder="1" applyAlignment="1" applyProtection="1">
      <alignment horizontal="right"/>
      <protection locked="0"/>
    </xf>
    <xf numFmtId="0" fontId="5" fillId="0" borderId="2" xfId="0" applyFont="1" applyBorder="1" applyAlignment="1">
      <alignment horizontal="center" vertical="center" wrapText="1"/>
    </xf>
    <xf numFmtId="168" fontId="5" fillId="0" borderId="0" xfId="0" applyNumberFormat="1" applyFont="1" applyFill="1" applyAlignment="1">
      <alignment horizontal="right" indent="1"/>
    </xf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84" fontId="4" fillId="0" borderId="0" xfId="0" applyNumberFormat="1" applyFont="1" applyFill="1" applyBorder="1" applyAlignment="1">
      <alignment horizontal="left"/>
    </xf>
    <xf numFmtId="0" fontId="54" fillId="0" borderId="0" xfId="4" applyFont="1"/>
    <xf numFmtId="0" fontId="0" fillId="0" borderId="0" xfId="0"/>
    <xf numFmtId="0" fontId="1" fillId="0" borderId="0" xfId="4" applyFont="1"/>
    <xf numFmtId="0" fontId="3" fillId="0" borderId="0" xfId="0" applyFont="1" applyAlignment="1">
      <alignment horizontal="right"/>
    </xf>
    <xf numFmtId="0" fontId="1" fillId="0" borderId="0" xfId="4" applyFont="1"/>
    <xf numFmtId="0" fontId="55" fillId="0" borderId="0" xfId="0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right" wrapText="1" indent="2"/>
    </xf>
    <xf numFmtId="168" fontId="4" fillId="0" borderId="0" xfId="0" applyNumberFormat="1" applyFont="1" applyAlignment="1">
      <alignment horizontal="right" wrapText="1" indent="2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NumberFormat="1" applyFont="1" applyBorder="1" applyAlignment="1">
      <alignment horizontal="left" vertical="center" indent="3"/>
    </xf>
    <xf numFmtId="0" fontId="7" fillId="0" borderId="0" xfId="3" applyFont="1" applyBorder="1" applyAlignment="1">
      <alignment horizontal="left"/>
    </xf>
    <xf numFmtId="1" fontId="3" fillId="0" borderId="0" xfId="3" applyNumberFormat="1" applyFont="1" applyBorder="1" applyAlignment="1">
      <alignment horizontal="left" indent="1"/>
    </xf>
    <xf numFmtId="1" fontId="3" fillId="0" borderId="0" xfId="0" applyNumberFormat="1" applyFont="1" applyBorder="1" applyAlignment="1">
      <alignment horizontal="left" indent="1"/>
    </xf>
    <xf numFmtId="0" fontId="3" fillId="0" borderId="0" xfId="3" applyFont="1" applyBorder="1" applyAlignment="1"/>
    <xf numFmtId="49" fontId="3" fillId="0" borderId="0" xfId="4" applyNumberFormat="1" applyFont="1" applyBorder="1" applyAlignment="1">
      <alignment horizontal="center" wrapText="1"/>
    </xf>
    <xf numFmtId="0" fontId="3" fillId="0" borderId="0" xfId="3" applyFont="1" applyBorder="1" applyAlignment="1">
      <alignment horizontal="center"/>
    </xf>
    <xf numFmtId="0" fontId="3" fillId="0" borderId="0" xfId="4" applyFont="1" applyBorder="1" applyAlignment="1" applyProtection="1">
      <alignment horizontal="center" wrapText="1"/>
      <protection locked="0"/>
    </xf>
    <xf numFmtId="168" fontId="3" fillId="0" borderId="0" xfId="0" applyNumberFormat="1" applyFont="1" applyAlignment="1">
      <alignment horizontal="right"/>
    </xf>
    <xf numFmtId="168" fontId="3" fillId="0" borderId="0" xfId="0" applyNumberFormat="1" applyFont="1" applyBorder="1" applyAlignment="1">
      <alignment horizontal="right" wrapText="1" indent="2"/>
    </xf>
    <xf numFmtId="168" fontId="4" fillId="0" borderId="0" xfId="0" applyNumberFormat="1" applyFont="1" applyBorder="1" applyAlignment="1">
      <alignment horizontal="right" wrapText="1" indent="2"/>
    </xf>
    <xf numFmtId="0" fontId="7" fillId="0" borderId="0" xfId="0" applyFont="1" applyAlignment="1"/>
    <xf numFmtId="0" fontId="5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5" fillId="0" borderId="0" xfId="0" applyFont="1" applyBorder="1" applyAlignment="1" applyProtection="1">
      <alignment horizontal="center" vertical="top"/>
      <protection locked="0"/>
    </xf>
    <xf numFmtId="168" fontId="3" fillId="0" borderId="0" xfId="0" applyNumberFormat="1" applyFont="1" applyAlignment="1">
      <alignment horizontal="right" wrapText="1" indent="1"/>
    </xf>
    <xf numFmtId="0" fontId="3" fillId="0" borderId="4" xfId="4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1" fillId="0" borderId="0" xfId="2" applyFont="1" applyAlignment="1">
      <alignment horizontal="left" wrapText="1"/>
    </xf>
    <xf numFmtId="0" fontId="56" fillId="0" borderId="0" xfId="2" applyAlignment="1">
      <alignment wrapText="1"/>
    </xf>
    <xf numFmtId="0" fontId="56" fillId="0" borderId="0" xfId="2" applyAlignment="1"/>
    <xf numFmtId="0" fontId="56" fillId="0" borderId="0" xfId="2"/>
    <xf numFmtId="0" fontId="3" fillId="0" borderId="1" xfId="0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0" xfId="4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3" fillId="0" borderId="0" xfId="4" applyFont="1" applyBorder="1" applyAlignment="1">
      <alignment horizontal="right" indent="2"/>
    </xf>
    <xf numFmtId="1" fontId="3" fillId="0" borderId="0" xfId="3" applyNumberFormat="1" applyFont="1" applyBorder="1" applyAlignment="1">
      <alignment horizontal="right" vertical="center" indent="2"/>
    </xf>
    <xf numFmtId="168" fontId="3" fillId="0" borderId="0" xfId="0" applyNumberFormat="1" applyFont="1" applyAlignment="1">
      <alignment horizontal="right" indent="2"/>
    </xf>
    <xf numFmtId="168" fontId="3" fillId="0" borderId="0" xfId="0" applyNumberFormat="1" applyFont="1" applyAlignment="1">
      <alignment horizontal="right" indent="2"/>
    </xf>
    <xf numFmtId="0" fontId="56" fillId="0" borderId="0" xfId="2"/>
    <xf numFmtId="0" fontId="56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56" fillId="0" borderId="0" xfId="2" applyAlignment="1">
      <alignment wrapText="1"/>
    </xf>
    <xf numFmtId="0" fontId="56" fillId="0" borderId="0" xfId="2"/>
    <xf numFmtId="0" fontId="0" fillId="0" borderId="0" xfId="0" applyAlignment="1"/>
    <xf numFmtId="0" fontId="15" fillId="0" borderId="0" xfId="2" applyNumberFormat="1" applyFont="1" applyFill="1" applyAlignment="1" applyProtection="1">
      <alignment horizontal="left"/>
      <protection locked="0"/>
    </xf>
    <xf numFmtId="0" fontId="15" fillId="0" borderId="0" xfId="2" applyFont="1" applyFill="1" applyAlignment="1" applyProtection="1">
      <protection locked="0"/>
    </xf>
    <xf numFmtId="0" fontId="23" fillId="0" borderId="0" xfId="2" applyFont="1" applyFill="1" applyAlignment="1" applyProtection="1">
      <alignment horizontal="left"/>
      <protection locked="0"/>
    </xf>
    <xf numFmtId="0" fontId="23" fillId="0" borderId="0" xfId="2" applyNumberFormat="1" applyFont="1" applyFill="1" applyAlignment="1" applyProtection="1">
      <alignment horizontal="left" wrapText="1"/>
      <protection locked="0"/>
    </xf>
    <xf numFmtId="0" fontId="23" fillId="0" borderId="0" xfId="4" applyNumberFormat="1" applyFont="1" applyFill="1" applyAlignment="1" applyProtection="1">
      <alignment horizontal="left"/>
      <protection locked="0"/>
    </xf>
    <xf numFmtId="0" fontId="56" fillId="0" borderId="0" xfId="2" applyAlignment="1">
      <alignment wrapText="1"/>
    </xf>
    <xf numFmtId="0" fontId="56" fillId="0" borderId="0" xfId="2"/>
    <xf numFmtId="0" fontId="56" fillId="0" borderId="0" xfId="2" applyAlignment="1"/>
    <xf numFmtId="0" fontId="56" fillId="0" borderId="0" xfId="2" applyAlignment="1"/>
    <xf numFmtId="0" fontId="56" fillId="0" borderId="0" xfId="2"/>
    <xf numFmtId="0" fontId="56" fillId="0" borderId="0" xfId="2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56" fillId="0" borderId="0" xfId="2" applyFill="1" applyAlignment="1">
      <alignment wrapText="1"/>
    </xf>
    <xf numFmtId="0" fontId="56" fillId="0" borderId="0" xfId="2" applyAlignment="1">
      <alignment wrapText="1"/>
    </xf>
    <xf numFmtId="0" fontId="1" fillId="0" borderId="0" xfId="4"/>
    <xf numFmtId="0" fontId="17" fillId="0" borderId="0" xfId="4" applyFont="1" applyAlignment="1">
      <alignment horizontal="right" vertical="top" textRotation="180"/>
    </xf>
    <xf numFmtId="0" fontId="18" fillId="0" borderId="0" xfId="4" applyFont="1" applyAlignment="1">
      <alignment horizontal="right" vertical="top" textRotation="180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49" fontId="15" fillId="0" borderId="0" xfId="0" applyNumberFormat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5" fillId="0" borderId="14" xfId="0" applyFont="1" applyBorder="1" applyAlignment="1">
      <alignment horizontal="center" vertical="center" wrapText="1"/>
    </xf>
    <xf numFmtId="0" fontId="56" fillId="0" borderId="0" xfId="2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2" fontId="49" fillId="0" borderId="0" xfId="0" applyNumberFormat="1" applyFont="1" applyFill="1" applyBorder="1" applyAlignment="1" applyProtection="1">
      <alignment horizontal="center"/>
      <protection locked="0"/>
    </xf>
    <xf numFmtId="0" fontId="24" fillId="0" borderId="0" xfId="2" applyFont="1" applyAlignment="1">
      <alignment wrapText="1"/>
    </xf>
    <xf numFmtId="0" fontId="0" fillId="0" borderId="0" xfId="0" applyAlignment="1">
      <alignment wrapText="1"/>
    </xf>
    <xf numFmtId="0" fontId="28" fillId="0" borderId="0" xfId="3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/>
    </xf>
    <xf numFmtId="0" fontId="3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/>
    <xf numFmtId="0" fontId="0" fillId="0" borderId="13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6" fillId="0" borderId="0" xfId="2" applyAlignment="1"/>
    <xf numFmtId="0" fontId="7" fillId="0" borderId="0" xfId="0" applyFont="1" applyAlignment="1">
      <alignment wrapText="1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0" fillId="0" borderId="15" xfId="0" applyBorder="1"/>
    <xf numFmtId="0" fontId="0" fillId="0" borderId="13" xfId="0" applyBorder="1"/>
    <xf numFmtId="0" fontId="0" fillId="0" borderId="3" xfId="0" applyBorder="1"/>
    <xf numFmtId="0" fontId="0" fillId="0" borderId="5" xfId="0" applyBorder="1"/>
    <xf numFmtId="0" fontId="7" fillId="0" borderId="0" xfId="0" applyFont="1" applyBorder="1" applyAlignment="1">
      <alignment wrapText="1"/>
    </xf>
    <xf numFmtId="49" fontId="15" fillId="0" borderId="0" xfId="4" applyNumberFormat="1" applyFont="1" applyBorder="1" applyAlignment="1">
      <alignment horizontal="left"/>
    </xf>
    <xf numFmtId="0" fontId="15" fillId="0" borderId="0" xfId="4" applyFont="1" applyBorder="1" applyAlignment="1">
      <alignment wrapText="1"/>
    </xf>
    <xf numFmtId="0" fontId="3" fillId="0" borderId="5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1" fillId="0" borderId="5" xfId="4" applyBorder="1" applyAlignment="1">
      <alignment horizontal="center" vertical="center" wrapText="1"/>
    </xf>
    <xf numFmtId="0" fontId="56" fillId="0" borderId="0" xfId="2"/>
    <xf numFmtId="0" fontId="3" fillId="0" borderId="0" xfId="4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4" applyFont="1" applyBorder="1" applyAlignment="1"/>
    <xf numFmtId="0" fontId="0" fillId="0" borderId="0" xfId="0" applyBorder="1" applyAlignment="1"/>
    <xf numFmtId="0" fontId="1" fillId="0" borderId="0" xfId="4" applyAlignment="1"/>
    <xf numFmtId="0" fontId="15" fillId="0" borderId="0" xfId="4" applyFont="1" applyAlignment="1">
      <alignment horizontal="left" wrapText="1"/>
    </xf>
    <xf numFmtId="0" fontId="3" fillId="0" borderId="1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3" xfId="0" applyBorder="1" applyAlignment="1">
      <alignment wrapText="1"/>
    </xf>
    <xf numFmtId="0" fontId="3" fillId="0" borderId="4" xfId="4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5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8" fontId="3" fillId="0" borderId="0" xfId="0" applyNumberFormat="1" applyFont="1" applyBorder="1" applyAlignment="1">
      <alignment horizontal="right" wrapText="1" indent="2"/>
    </xf>
    <xf numFmtId="0" fontId="0" fillId="0" borderId="0" xfId="0" applyBorder="1" applyAlignment="1">
      <alignment horizontal="right" wrapText="1" indent="2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right" indent="2"/>
    </xf>
    <xf numFmtId="0" fontId="0" fillId="0" borderId="0" xfId="0" applyAlignment="1">
      <alignment horizontal="right" indent="2"/>
    </xf>
    <xf numFmtId="168" fontId="4" fillId="0" borderId="0" xfId="0" applyNumberFormat="1" applyFont="1" applyBorder="1" applyAlignment="1">
      <alignment horizontal="right" wrapText="1" indent="2"/>
    </xf>
    <xf numFmtId="0" fontId="30" fillId="0" borderId="0" xfId="0" applyFont="1" applyBorder="1" applyAlignment="1">
      <alignment horizontal="right" wrapText="1" indent="2"/>
    </xf>
    <xf numFmtId="0" fontId="7" fillId="0" borderId="0" xfId="0" applyFont="1" applyBorder="1" applyAlignment="1">
      <alignment horizontal="left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3" fontId="3" fillId="0" borderId="6" xfId="0" applyNumberFormat="1" applyFont="1" applyBorder="1" applyAlignment="1" applyProtection="1">
      <alignment horizontal="center" vertical="center" wrapText="1"/>
    </xf>
    <xf numFmtId="3" fontId="3" fillId="0" borderId="15" xfId="0" applyNumberFormat="1" applyFont="1" applyBorder="1" applyAlignment="1" applyProtection="1">
      <alignment horizontal="center" vertical="center" wrapText="1"/>
    </xf>
    <xf numFmtId="3" fontId="3" fillId="0" borderId="13" xfId="0" applyNumberFormat="1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2" fillId="0" borderId="5" xfId="0" applyFont="1" applyBorder="1" applyProtection="1"/>
    <xf numFmtId="0" fontId="2" fillId="0" borderId="3" xfId="0" applyFont="1" applyBorder="1" applyProtection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0" fillId="0" borderId="5" xfId="0" applyBorder="1" applyAlignment="1"/>
    <xf numFmtId="0" fontId="3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/>
    <xf numFmtId="0" fontId="2" fillId="0" borderId="11" xfId="0" applyFont="1" applyBorder="1"/>
    <xf numFmtId="0" fontId="2" fillId="0" borderId="1" xfId="0" applyFont="1" applyBorder="1"/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</cellXfs>
  <cellStyles count="6">
    <cellStyle name="Besuchter Hyperlink" xfId="5" builtinId="9" customBuiltin="1"/>
    <cellStyle name="Euro" xfId="1"/>
    <cellStyle name="Hyperlink" xfId="2" builtinId="8" customBuiltin="1"/>
    <cellStyle name="Standard" xfId="0" builtinId="0"/>
    <cellStyle name="Standard 2" xfId="4"/>
    <cellStyle name="Standard_gewerblich2004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19542" name="AutoShape 1"/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1954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1954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954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1954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1360170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1 - 3j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1844040</xdr:colOff>
          <xdr:row>38</xdr:row>
          <xdr:rowOff>144780</xdr:rowOff>
        </xdr:to>
        <xdr:sp macro="" textlink="">
          <xdr:nvSpPr>
            <xdr:cNvPr id="21506" name="Object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-berlin-brandenburg.de/Publikationen/metadaten/MD_32311_2013.pdf" TargetMode="External"/><Relationship Id="rId3" Type="http://schemas.openxmlformats.org/officeDocument/2006/relationships/hyperlink" Target="https://www.statistik-berlin-brandenburg.de/Publikationen/metadaten/MD_32213_2013.pdf" TargetMode="External"/><Relationship Id="rId7" Type="http://schemas.openxmlformats.org/officeDocument/2006/relationships/hyperlink" Target="https://www.statistik-berlin-brandenburg.de/Publikationen/metadaten/MD_32221_2013.pdf" TargetMode="External"/><Relationship Id="rId2" Type="http://schemas.openxmlformats.org/officeDocument/2006/relationships/hyperlink" Target="https://www.statistik-berlin-brandenburg.de/Publikationen/metadaten/MD_32212_2013.pdf" TargetMode="External"/><Relationship Id="rId1" Type="http://schemas.openxmlformats.org/officeDocument/2006/relationships/hyperlink" Target="https://www.statistik-berlin-brandenburg.de/Publikationen/metadaten/MD_32211_2013.pdf" TargetMode="External"/><Relationship Id="rId6" Type="http://schemas.openxmlformats.org/officeDocument/2006/relationships/hyperlink" Target="https://www.statistik-berlin-brandenburg.de/Publikationen/metadaten/MD_32271_2013.pdf" TargetMode="External"/><Relationship Id="rId5" Type="http://schemas.openxmlformats.org/officeDocument/2006/relationships/hyperlink" Target="https://www.statistik-berlin-brandenburg.de/Publikationen/metadaten/MD_32251_2013.pdf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www.statistik-berlin-brandenburg.de/Publikationen/metadaten/MD_32214_2013.pdf" TargetMode="External"/><Relationship Id="rId9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16384" width="11.5546875" style="5"/>
  </cols>
  <sheetData>
    <row r="1" spans="1:4" ht="60" customHeight="1">
      <c r="A1" s="352"/>
      <c r="D1" s="517" t="s">
        <v>255</v>
      </c>
    </row>
    <row r="2" spans="1:4" ht="40.200000000000003" customHeight="1">
      <c r="B2" s="6" t="s">
        <v>206</v>
      </c>
      <c r="D2" s="518"/>
    </row>
    <row r="3" spans="1:4" ht="34.799999999999997">
      <c r="B3" s="6" t="s">
        <v>207</v>
      </c>
      <c r="D3" s="518"/>
    </row>
    <row r="4" spans="1:4" ht="6.6" customHeight="1">
      <c r="D4" s="518"/>
    </row>
    <row r="5" spans="1:4" ht="20.399999999999999">
      <c r="C5" s="12" t="s">
        <v>854</v>
      </c>
      <c r="D5" s="518"/>
    </row>
    <row r="6" spans="1:4" s="209" customFormat="1" ht="34.950000000000003" customHeight="1">
      <c r="D6" s="518"/>
    </row>
    <row r="7" spans="1:4" ht="84" customHeight="1">
      <c r="C7" s="13" t="s">
        <v>894</v>
      </c>
      <c r="D7" s="518"/>
    </row>
    <row r="8" spans="1:4">
      <c r="D8" s="518"/>
    </row>
    <row r="9" spans="1:4" ht="15">
      <c r="C9" s="9"/>
      <c r="D9" s="518"/>
    </row>
    <row r="10" spans="1:4" ht="7.2" customHeight="1">
      <c r="D10" s="518"/>
    </row>
    <row r="11" spans="1:4" ht="15">
      <c r="C11" s="9"/>
      <c r="D11" s="518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zoomScaleNormal="100" workbookViewId="0">
      <pane xSplit="1" topLeftCell="B1" activePane="topRight" state="frozen"/>
      <selection pane="topRight" activeCell="B8" sqref="B8"/>
    </sheetView>
  </sheetViews>
  <sheetFormatPr baseColWidth="10" defaultColWidth="11.44140625" defaultRowHeight="12" customHeight="1"/>
  <cols>
    <col min="1" max="1" width="19.21875" style="3" customWidth="1"/>
    <col min="2" max="2" width="8.21875" style="3" customWidth="1"/>
    <col min="3" max="3" width="12.77734375" style="3" customWidth="1"/>
    <col min="4" max="4" width="8.21875" style="3" customWidth="1"/>
    <col min="5" max="5" width="12.77734375" style="3" customWidth="1"/>
    <col min="6" max="6" width="10.77734375" style="3" customWidth="1"/>
    <col min="7" max="7" width="8.21875" style="3" customWidth="1"/>
    <col min="8" max="8" width="12.77734375" style="3" customWidth="1"/>
    <col min="9" max="9" width="10.77734375" style="3" customWidth="1"/>
    <col min="10" max="11" width="12.77734375" style="3" customWidth="1"/>
    <col min="12" max="12" width="19.21875" style="3" customWidth="1"/>
    <col min="13" max="16384" width="11.44140625" style="3"/>
  </cols>
  <sheetData>
    <row r="1" spans="1:12" ht="12" customHeight="1">
      <c r="A1" s="59" t="s">
        <v>942</v>
      </c>
    </row>
    <row r="2" spans="1:12" s="11" customFormat="1" ht="24" customHeight="1">
      <c r="A2" s="521" t="s">
        <v>944</v>
      </c>
      <c r="B2" s="521"/>
      <c r="C2" s="521"/>
      <c r="D2" s="521"/>
      <c r="E2" s="521"/>
      <c r="F2" s="479"/>
      <c r="G2" s="333"/>
    </row>
    <row r="4" spans="1:12" ht="12" customHeight="1">
      <c r="A4" s="535" t="s">
        <v>253</v>
      </c>
      <c r="B4" s="536" t="s">
        <v>568</v>
      </c>
      <c r="C4" s="536"/>
      <c r="D4" s="525" t="s">
        <v>619</v>
      </c>
      <c r="E4" s="526"/>
      <c r="F4" s="526"/>
      <c r="G4" s="550" t="s">
        <v>620</v>
      </c>
      <c r="H4" s="550"/>
      <c r="I4" s="550"/>
      <c r="J4" s="550"/>
      <c r="K4" s="549"/>
      <c r="L4" s="525" t="s">
        <v>253</v>
      </c>
    </row>
    <row r="5" spans="1:12" ht="24" customHeight="1">
      <c r="A5" s="535"/>
      <c r="B5" s="536" t="s">
        <v>198</v>
      </c>
      <c r="C5" s="547" t="s">
        <v>571</v>
      </c>
      <c r="D5" s="547" t="s">
        <v>572</v>
      </c>
      <c r="E5" s="536" t="s">
        <v>573</v>
      </c>
      <c r="F5" s="525"/>
      <c r="G5" s="528" t="s">
        <v>572</v>
      </c>
      <c r="H5" s="536" t="s">
        <v>574</v>
      </c>
      <c r="I5" s="525"/>
      <c r="J5" s="525" t="s">
        <v>621</v>
      </c>
      <c r="K5" s="535"/>
      <c r="L5" s="525"/>
    </row>
    <row r="6" spans="1:12" ht="24" customHeight="1">
      <c r="A6" s="535"/>
      <c r="B6" s="536"/>
      <c r="C6" s="536"/>
      <c r="D6" s="536"/>
      <c r="E6" s="536"/>
      <c r="F6" s="525"/>
      <c r="G6" s="529"/>
      <c r="H6" s="536"/>
      <c r="I6" s="525"/>
      <c r="J6" s="61" t="s">
        <v>622</v>
      </c>
      <c r="K6" s="61" t="s">
        <v>623</v>
      </c>
      <c r="L6" s="525"/>
    </row>
    <row r="7" spans="1:12" ht="12" customHeight="1">
      <c r="A7" s="535"/>
      <c r="B7" s="536"/>
      <c r="C7" s="61" t="s">
        <v>198</v>
      </c>
      <c r="D7" s="536"/>
      <c r="E7" s="61" t="s">
        <v>198</v>
      </c>
      <c r="F7" s="60" t="s">
        <v>575</v>
      </c>
      <c r="G7" s="530"/>
      <c r="H7" s="61" t="s">
        <v>198</v>
      </c>
      <c r="I7" s="61" t="s">
        <v>575</v>
      </c>
      <c r="J7" s="548" t="s">
        <v>198</v>
      </c>
      <c r="K7" s="549"/>
      <c r="L7" s="525"/>
    </row>
    <row r="8" spans="1:12" ht="12" customHeight="1">
      <c r="A8" s="69"/>
      <c r="L8" s="69"/>
    </row>
    <row r="9" spans="1:12" ht="12" customHeight="1">
      <c r="A9" s="71" t="s">
        <v>892</v>
      </c>
      <c r="B9" s="30">
        <v>1</v>
      </c>
      <c r="C9" s="86">
        <v>71108</v>
      </c>
      <c r="D9" s="30">
        <v>1</v>
      </c>
      <c r="E9" s="86">
        <v>65516</v>
      </c>
      <c r="F9" s="303">
        <v>92.1</v>
      </c>
      <c r="G9" s="30">
        <v>1</v>
      </c>
      <c r="H9" s="86">
        <v>5592</v>
      </c>
      <c r="I9" s="303">
        <v>7.9</v>
      </c>
      <c r="J9" s="86">
        <v>148</v>
      </c>
      <c r="K9" s="86">
        <v>5444</v>
      </c>
      <c r="L9" s="71" t="s">
        <v>892</v>
      </c>
    </row>
    <row r="10" spans="1:12" ht="12" customHeight="1">
      <c r="A10" s="71" t="s">
        <v>237</v>
      </c>
      <c r="B10" s="30">
        <v>1</v>
      </c>
      <c r="C10" s="86">
        <v>99595</v>
      </c>
      <c r="D10" s="30">
        <v>1</v>
      </c>
      <c r="E10" s="86">
        <v>95067</v>
      </c>
      <c r="F10" s="303">
        <v>95.5</v>
      </c>
      <c r="G10" s="30">
        <v>1</v>
      </c>
      <c r="H10" s="86">
        <v>4528</v>
      </c>
      <c r="I10" s="303">
        <v>4.5</v>
      </c>
      <c r="J10" s="86">
        <v>1153</v>
      </c>
      <c r="K10" s="86">
        <v>3375</v>
      </c>
      <c r="L10" s="71" t="s">
        <v>237</v>
      </c>
    </row>
    <row r="11" spans="1:12" ht="12" customHeight="1">
      <c r="A11" s="71" t="s">
        <v>238</v>
      </c>
      <c r="B11" s="30">
        <v>1</v>
      </c>
      <c r="C11" s="86">
        <v>58225</v>
      </c>
      <c r="D11" s="30">
        <v>1</v>
      </c>
      <c r="E11" s="86">
        <v>56566</v>
      </c>
      <c r="F11" s="303">
        <v>97.2</v>
      </c>
      <c r="G11" s="30">
        <v>1</v>
      </c>
      <c r="H11" s="86">
        <v>1659</v>
      </c>
      <c r="I11" s="303">
        <v>2.8</v>
      </c>
      <c r="J11" s="86">
        <v>85</v>
      </c>
      <c r="K11" s="86">
        <v>1574</v>
      </c>
      <c r="L11" s="71" t="s">
        <v>238</v>
      </c>
    </row>
    <row r="12" spans="1:12" ht="12" customHeight="1">
      <c r="A12" s="71" t="s">
        <v>233</v>
      </c>
      <c r="B12" s="30">
        <v>1</v>
      </c>
      <c r="C12" s="86">
        <v>160051</v>
      </c>
      <c r="D12" s="30">
        <v>1</v>
      </c>
      <c r="E12" s="86">
        <v>157988</v>
      </c>
      <c r="F12" s="303">
        <v>98.7</v>
      </c>
      <c r="G12" s="30">
        <v>1</v>
      </c>
      <c r="H12" s="86">
        <v>2063</v>
      </c>
      <c r="I12" s="303">
        <v>1.3</v>
      </c>
      <c r="J12" s="86">
        <v>426</v>
      </c>
      <c r="K12" s="86">
        <v>1637</v>
      </c>
      <c r="L12" s="71" t="s">
        <v>233</v>
      </c>
    </row>
    <row r="13" spans="1:12" ht="12" customHeight="1">
      <c r="A13" s="71"/>
      <c r="B13" s="30"/>
      <c r="C13" s="86"/>
      <c r="D13" s="30"/>
      <c r="E13" s="86"/>
      <c r="F13" s="303"/>
      <c r="G13" s="30"/>
      <c r="H13" s="86"/>
      <c r="I13" s="303"/>
      <c r="J13" s="86"/>
      <c r="K13" s="86"/>
      <c r="L13" s="71"/>
    </row>
    <row r="14" spans="1:12" ht="12" customHeight="1">
      <c r="A14" s="71" t="s">
        <v>239</v>
      </c>
      <c r="B14" s="30">
        <v>25</v>
      </c>
      <c r="C14" s="86">
        <v>173307</v>
      </c>
      <c r="D14" s="30">
        <v>21</v>
      </c>
      <c r="E14" s="86">
        <v>154959</v>
      </c>
      <c r="F14" s="303">
        <v>89.4</v>
      </c>
      <c r="G14" s="30">
        <v>25</v>
      </c>
      <c r="H14" s="86">
        <v>18348</v>
      </c>
      <c r="I14" s="303">
        <v>10.6</v>
      </c>
      <c r="J14" s="86">
        <v>1809</v>
      </c>
      <c r="K14" s="86">
        <v>16539</v>
      </c>
      <c r="L14" s="71" t="s">
        <v>239</v>
      </c>
    </row>
    <row r="15" spans="1:12" ht="12" customHeight="1">
      <c r="A15" s="71" t="s">
        <v>240</v>
      </c>
      <c r="B15" s="30">
        <v>37</v>
      </c>
      <c r="C15" s="86">
        <v>160449</v>
      </c>
      <c r="D15" s="30">
        <v>33</v>
      </c>
      <c r="E15" s="86">
        <v>136983</v>
      </c>
      <c r="F15" s="303">
        <v>85.4</v>
      </c>
      <c r="G15" s="30">
        <v>37</v>
      </c>
      <c r="H15" s="86">
        <v>23466</v>
      </c>
      <c r="I15" s="303">
        <v>14.6</v>
      </c>
      <c r="J15" s="86">
        <v>10049</v>
      </c>
      <c r="K15" s="86">
        <v>13417</v>
      </c>
      <c r="L15" s="71" t="s">
        <v>240</v>
      </c>
    </row>
    <row r="16" spans="1:12" ht="12" customHeight="1">
      <c r="A16" s="71" t="s">
        <v>241</v>
      </c>
      <c r="B16" s="30">
        <v>33</v>
      </c>
      <c r="C16" s="86">
        <v>106921</v>
      </c>
      <c r="D16" s="30">
        <v>33</v>
      </c>
      <c r="E16" s="86">
        <v>92477</v>
      </c>
      <c r="F16" s="303">
        <v>86.5</v>
      </c>
      <c r="G16" s="30">
        <v>32</v>
      </c>
      <c r="H16" s="86">
        <v>14444</v>
      </c>
      <c r="I16" s="303">
        <v>13.5</v>
      </c>
      <c r="J16" s="86">
        <v>8267</v>
      </c>
      <c r="K16" s="86">
        <v>6177</v>
      </c>
      <c r="L16" s="71" t="s">
        <v>241</v>
      </c>
    </row>
    <row r="17" spans="1:12" ht="12" customHeight="1">
      <c r="A17" s="71" t="s">
        <v>242</v>
      </c>
      <c r="B17" s="30">
        <v>26</v>
      </c>
      <c r="C17" s="86">
        <v>153413</v>
      </c>
      <c r="D17" s="30">
        <v>18</v>
      </c>
      <c r="E17" s="86">
        <v>136516</v>
      </c>
      <c r="F17" s="303">
        <v>89</v>
      </c>
      <c r="G17" s="30">
        <v>26</v>
      </c>
      <c r="H17" s="86">
        <v>16897</v>
      </c>
      <c r="I17" s="303">
        <v>11</v>
      </c>
      <c r="J17" s="86">
        <v>824</v>
      </c>
      <c r="K17" s="86">
        <v>16073</v>
      </c>
      <c r="L17" s="71" t="s">
        <v>242</v>
      </c>
    </row>
    <row r="18" spans="1:12" ht="12" customHeight="1">
      <c r="A18" s="71" t="s">
        <v>243</v>
      </c>
      <c r="B18" s="30">
        <v>45</v>
      </c>
      <c r="C18" s="86">
        <v>187212</v>
      </c>
      <c r="D18" s="30">
        <v>38</v>
      </c>
      <c r="E18" s="86">
        <v>161792</v>
      </c>
      <c r="F18" s="303">
        <v>86.4</v>
      </c>
      <c r="G18" s="30">
        <v>45</v>
      </c>
      <c r="H18" s="86">
        <v>25420</v>
      </c>
      <c r="I18" s="303">
        <v>13.6</v>
      </c>
      <c r="J18" s="86">
        <v>1555</v>
      </c>
      <c r="K18" s="86">
        <v>23865</v>
      </c>
      <c r="L18" s="71" t="s">
        <v>243</v>
      </c>
    </row>
    <row r="19" spans="1:12" ht="12" customHeight="1">
      <c r="A19" s="71" t="s">
        <v>244</v>
      </c>
      <c r="B19" s="30">
        <v>19</v>
      </c>
      <c r="C19" s="86">
        <v>202436</v>
      </c>
      <c r="D19" s="30">
        <v>19</v>
      </c>
      <c r="E19" s="86">
        <v>185325</v>
      </c>
      <c r="F19" s="303">
        <v>91.5</v>
      </c>
      <c r="G19" s="30">
        <v>19</v>
      </c>
      <c r="H19" s="86">
        <v>17111</v>
      </c>
      <c r="I19" s="303">
        <v>8.5</v>
      </c>
      <c r="J19" s="86">
        <v>652</v>
      </c>
      <c r="K19" s="86">
        <v>16459</v>
      </c>
      <c r="L19" s="71" t="s">
        <v>244</v>
      </c>
    </row>
    <row r="20" spans="1:12" ht="12" customHeight="1">
      <c r="A20" s="71" t="s">
        <v>245</v>
      </c>
      <c r="B20" s="30">
        <v>25</v>
      </c>
      <c r="C20" s="86">
        <v>114599</v>
      </c>
      <c r="D20" s="30">
        <v>20</v>
      </c>
      <c r="E20" s="86">
        <v>92426</v>
      </c>
      <c r="F20" s="303">
        <v>80.7</v>
      </c>
      <c r="G20" s="30">
        <v>22</v>
      </c>
      <c r="H20" s="86">
        <v>22173</v>
      </c>
      <c r="I20" s="303">
        <v>19.3</v>
      </c>
      <c r="J20" s="86">
        <v>12064</v>
      </c>
      <c r="K20" s="86">
        <v>10109</v>
      </c>
      <c r="L20" s="71" t="s">
        <v>245</v>
      </c>
    </row>
    <row r="21" spans="1:12" ht="12" customHeight="1">
      <c r="A21" s="71" t="s">
        <v>246</v>
      </c>
      <c r="B21" s="30">
        <v>38</v>
      </c>
      <c r="C21" s="86">
        <v>176761</v>
      </c>
      <c r="D21" s="30">
        <v>37</v>
      </c>
      <c r="E21" s="86">
        <v>158666</v>
      </c>
      <c r="F21" s="303">
        <v>89.8</v>
      </c>
      <c r="G21" s="30">
        <v>38</v>
      </c>
      <c r="H21" s="86">
        <v>18095</v>
      </c>
      <c r="I21" s="303">
        <v>10.199999999999999</v>
      </c>
      <c r="J21" s="86">
        <v>1056</v>
      </c>
      <c r="K21" s="86">
        <v>17039</v>
      </c>
      <c r="L21" s="71" t="s">
        <v>246</v>
      </c>
    </row>
    <row r="22" spans="1:12" ht="12" customHeight="1">
      <c r="A22" s="71" t="s">
        <v>537</v>
      </c>
      <c r="B22" s="30">
        <v>23</v>
      </c>
      <c r="C22" s="86">
        <v>99021</v>
      </c>
      <c r="D22" s="30">
        <v>23</v>
      </c>
      <c r="E22" s="86">
        <v>86643</v>
      </c>
      <c r="F22" s="303">
        <v>87.5</v>
      </c>
      <c r="G22" s="30">
        <v>22</v>
      </c>
      <c r="H22" s="86">
        <v>12378</v>
      </c>
      <c r="I22" s="303">
        <v>12.5</v>
      </c>
      <c r="J22" s="86">
        <v>2257</v>
      </c>
      <c r="K22" s="86">
        <v>10121</v>
      </c>
      <c r="L22" s="71" t="s">
        <v>537</v>
      </c>
    </row>
    <row r="23" spans="1:12" ht="12" customHeight="1">
      <c r="A23" s="71" t="s">
        <v>247</v>
      </c>
      <c r="B23" s="30">
        <v>38</v>
      </c>
      <c r="C23" s="86">
        <v>204837</v>
      </c>
      <c r="D23" s="30">
        <v>34</v>
      </c>
      <c r="E23" s="86">
        <v>179769</v>
      </c>
      <c r="F23" s="303">
        <v>87.8</v>
      </c>
      <c r="G23" s="30">
        <v>38</v>
      </c>
      <c r="H23" s="86">
        <v>25068</v>
      </c>
      <c r="I23" s="303">
        <v>12.2</v>
      </c>
      <c r="J23" s="86">
        <v>1923</v>
      </c>
      <c r="K23" s="86">
        <v>23145</v>
      </c>
      <c r="L23" s="71" t="s">
        <v>247</v>
      </c>
    </row>
    <row r="24" spans="1:12" ht="12" customHeight="1">
      <c r="A24" s="71" t="s">
        <v>248</v>
      </c>
      <c r="B24" s="30">
        <v>26</v>
      </c>
      <c r="C24" s="86">
        <v>78333</v>
      </c>
      <c r="D24" s="30">
        <v>17</v>
      </c>
      <c r="E24" s="86">
        <v>56718</v>
      </c>
      <c r="F24" s="303">
        <v>72.400000000000006</v>
      </c>
      <c r="G24" s="30">
        <v>26</v>
      </c>
      <c r="H24" s="86">
        <v>21615</v>
      </c>
      <c r="I24" s="303">
        <v>27.6</v>
      </c>
      <c r="J24" s="86">
        <v>16331</v>
      </c>
      <c r="K24" s="86">
        <v>5284</v>
      </c>
      <c r="L24" s="71" t="s">
        <v>248</v>
      </c>
    </row>
    <row r="25" spans="1:12" ht="12" customHeight="1">
      <c r="A25" s="71" t="s">
        <v>249</v>
      </c>
      <c r="B25" s="30">
        <v>30</v>
      </c>
      <c r="C25" s="86">
        <v>119503</v>
      </c>
      <c r="D25" s="30">
        <v>27</v>
      </c>
      <c r="E25" s="86">
        <v>95817</v>
      </c>
      <c r="F25" s="303">
        <v>80.2</v>
      </c>
      <c r="G25" s="30">
        <v>30</v>
      </c>
      <c r="H25" s="86">
        <v>23686</v>
      </c>
      <c r="I25" s="303">
        <v>19.8</v>
      </c>
      <c r="J25" s="86">
        <v>14669</v>
      </c>
      <c r="K25" s="86">
        <v>8930</v>
      </c>
      <c r="L25" s="71" t="s">
        <v>249</v>
      </c>
    </row>
    <row r="26" spans="1:12" ht="12" customHeight="1">
      <c r="A26" s="71" t="s">
        <v>250</v>
      </c>
      <c r="B26" s="30">
        <v>16</v>
      </c>
      <c r="C26" s="86">
        <v>159665</v>
      </c>
      <c r="D26" s="30">
        <v>16</v>
      </c>
      <c r="E26" s="86">
        <v>141823</v>
      </c>
      <c r="F26" s="303">
        <v>88.8</v>
      </c>
      <c r="G26" s="30">
        <v>16</v>
      </c>
      <c r="H26" s="86">
        <v>17842</v>
      </c>
      <c r="I26" s="303">
        <v>11.2</v>
      </c>
      <c r="J26" s="86">
        <v>3140</v>
      </c>
      <c r="K26" s="86">
        <v>14702</v>
      </c>
      <c r="L26" s="71" t="s">
        <v>250</v>
      </c>
    </row>
    <row r="27" spans="1:12" ht="12" customHeight="1">
      <c r="A27" s="71" t="s">
        <v>251</v>
      </c>
      <c r="B27" s="30">
        <v>34</v>
      </c>
      <c r="C27" s="86">
        <v>122045</v>
      </c>
      <c r="D27" s="30">
        <v>29</v>
      </c>
      <c r="E27" s="86">
        <v>91403</v>
      </c>
      <c r="F27" s="303">
        <v>74.900000000000006</v>
      </c>
      <c r="G27" s="30">
        <v>33</v>
      </c>
      <c r="H27" s="86">
        <v>30642</v>
      </c>
      <c r="I27" s="303">
        <v>25.1</v>
      </c>
      <c r="J27" s="86">
        <v>4182</v>
      </c>
      <c r="K27" s="86">
        <v>26460</v>
      </c>
      <c r="L27" s="71" t="s">
        <v>251</v>
      </c>
    </row>
    <row r="28" spans="1:12" ht="12" customHeight="1">
      <c r="A28" s="263" t="s">
        <v>252</v>
      </c>
      <c r="B28" s="88">
        <v>419</v>
      </c>
      <c r="C28" s="67">
        <v>2447481</v>
      </c>
      <c r="D28" s="88">
        <v>369</v>
      </c>
      <c r="E28" s="67">
        <v>2146454</v>
      </c>
      <c r="F28" s="304">
        <v>87.7</v>
      </c>
      <c r="G28" s="88">
        <v>413</v>
      </c>
      <c r="H28" s="67">
        <v>301027</v>
      </c>
      <c r="I28" s="304">
        <v>12.3</v>
      </c>
      <c r="J28" s="67">
        <v>80590</v>
      </c>
      <c r="K28" s="67">
        <v>220350</v>
      </c>
      <c r="L28" s="330" t="s">
        <v>252</v>
      </c>
    </row>
    <row r="29" spans="1:12" ht="12" customHeight="1">
      <c r="A29" s="14" t="s">
        <v>203</v>
      </c>
      <c r="G29" s="89"/>
      <c r="J29" s="89"/>
      <c r="K29" s="64"/>
    </row>
    <row r="30" spans="1:12" ht="10.050000000000001" customHeight="1">
      <c r="A30" s="36" t="s">
        <v>576</v>
      </c>
    </row>
    <row r="31" spans="1:12" ht="10.050000000000001" customHeight="1">
      <c r="A31" s="36" t="s">
        <v>577</v>
      </c>
    </row>
    <row r="32" spans="1:12" ht="10.050000000000001" customHeight="1">
      <c r="A32" s="36" t="s">
        <v>624</v>
      </c>
    </row>
    <row r="42" spans="6:6" ht="12" customHeight="1">
      <c r="F42" s="4"/>
    </row>
  </sheetData>
  <mergeCells count="14">
    <mergeCell ref="H5:I6"/>
    <mergeCell ref="J5:K5"/>
    <mergeCell ref="J7:K7"/>
    <mergeCell ref="L4:L7"/>
    <mergeCell ref="G4:K4"/>
    <mergeCell ref="G5:G7"/>
    <mergeCell ref="A2:E2"/>
    <mergeCell ref="D5:D7"/>
    <mergeCell ref="E5:F6"/>
    <mergeCell ref="A4:A7"/>
    <mergeCell ref="B4:C4"/>
    <mergeCell ref="D4:F4"/>
    <mergeCell ref="B5:B7"/>
    <mergeCell ref="C5:C6"/>
  </mergeCells>
  <phoneticPr fontId="5" type="noConversion"/>
  <hyperlinks>
    <hyperlink ref="A2:E2" location="Inhaltsverzeichnis!E8:G10" display="Inhaltsverzeichnis!E8:G1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workbookViewId="0">
      <pane xSplit="2" ySplit="6" topLeftCell="C7" activePane="bottomRight" state="frozen"/>
      <selection pane="topRight"/>
      <selection pane="bottomLeft"/>
      <selection pane="bottomRight" activeCell="C7" sqref="C7"/>
    </sheetView>
  </sheetViews>
  <sheetFormatPr baseColWidth="10" defaultColWidth="11.44140625" defaultRowHeight="12" customHeight="1"/>
  <cols>
    <col min="1" max="1" width="9.109375" style="14" customWidth="1"/>
    <col min="2" max="2" width="30" style="14" customWidth="1"/>
    <col min="3" max="3" width="7.21875" style="14" customWidth="1"/>
    <col min="4" max="5" width="11.21875" style="14" customWidth="1"/>
    <col min="6" max="6" width="10.21875" style="14" customWidth="1"/>
    <col min="7" max="12" width="12.21875" style="14" customWidth="1"/>
    <col min="13" max="13" width="9.109375" style="14" customWidth="1"/>
    <col min="14" max="14" width="21.5546875" style="14" customWidth="1"/>
    <col min="15" max="16384" width="11.44140625" style="14"/>
  </cols>
  <sheetData>
    <row r="1" spans="1:14" ht="12" customHeight="1">
      <c r="B1" s="59" t="s">
        <v>942</v>
      </c>
    </row>
    <row r="2" spans="1:14" s="11" customFormat="1" ht="24" customHeight="1">
      <c r="B2" s="521" t="s">
        <v>814</v>
      </c>
      <c r="C2" s="521"/>
      <c r="D2" s="521"/>
      <c r="E2" s="521"/>
      <c r="F2" s="521"/>
      <c r="G2" s="503"/>
      <c r="H2" s="446"/>
    </row>
    <row r="3" spans="1:14" ht="12" customHeight="1">
      <c r="A3" s="71"/>
    </row>
    <row r="4" spans="1:14" ht="12" customHeight="1">
      <c r="A4" s="551"/>
      <c r="B4" s="546" t="s">
        <v>625</v>
      </c>
      <c r="C4" s="547" t="s">
        <v>626</v>
      </c>
      <c r="D4" s="547" t="s">
        <v>627</v>
      </c>
      <c r="E4" s="547" t="s">
        <v>628</v>
      </c>
      <c r="F4" s="547" t="s">
        <v>553</v>
      </c>
      <c r="G4" s="543"/>
      <c r="H4" s="546" t="s">
        <v>629</v>
      </c>
      <c r="I4" s="547" t="s">
        <v>630</v>
      </c>
      <c r="J4" s="547" t="s">
        <v>553</v>
      </c>
      <c r="K4" s="547"/>
      <c r="L4" s="543"/>
      <c r="M4" s="552" t="s">
        <v>625</v>
      </c>
      <c r="N4" s="553"/>
    </row>
    <row r="5" spans="1:14" ht="36" customHeight="1">
      <c r="A5" s="551"/>
      <c r="B5" s="546"/>
      <c r="C5" s="547"/>
      <c r="D5" s="547"/>
      <c r="E5" s="547"/>
      <c r="F5" s="449" t="s">
        <v>631</v>
      </c>
      <c r="G5" s="450" t="s">
        <v>632</v>
      </c>
      <c r="H5" s="546"/>
      <c r="I5" s="547"/>
      <c r="J5" s="449" t="s">
        <v>633</v>
      </c>
      <c r="K5" s="449" t="s">
        <v>634</v>
      </c>
      <c r="L5" s="448" t="s">
        <v>635</v>
      </c>
      <c r="M5" s="554"/>
      <c r="N5" s="555"/>
    </row>
    <row r="6" spans="1:14" ht="12" customHeight="1">
      <c r="A6" s="551"/>
      <c r="B6" s="546"/>
      <c r="C6" s="547" t="s">
        <v>198</v>
      </c>
      <c r="D6" s="547"/>
      <c r="E6" s="547"/>
      <c r="F6" s="547"/>
      <c r="G6" s="543"/>
      <c r="H6" s="447" t="s">
        <v>205</v>
      </c>
      <c r="I6" s="547" t="s">
        <v>557</v>
      </c>
      <c r="J6" s="547"/>
      <c r="K6" s="547"/>
      <c r="L6" s="543"/>
      <c r="M6" s="556"/>
      <c r="N6" s="557"/>
    </row>
    <row r="7" spans="1:14" ht="12" customHeight="1">
      <c r="A7" s="71"/>
      <c r="B7" s="54"/>
      <c r="C7" s="105"/>
      <c r="D7" s="105"/>
      <c r="E7" s="105"/>
      <c r="F7" s="105"/>
      <c r="G7" s="105"/>
      <c r="H7" s="105"/>
      <c r="I7" s="105"/>
      <c r="J7" s="105"/>
      <c r="K7" s="105"/>
      <c r="L7" s="105"/>
    </row>
    <row r="8" spans="1:14" ht="12" customHeight="1">
      <c r="A8" s="350"/>
      <c r="B8" s="71" t="s">
        <v>892</v>
      </c>
      <c r="C8" s="86" t="s">
        <v>196</v>
      </c>
      <c r="D8" s="86" t="s">
        <v>196</v>
      </c>
      <c r="E8" s="86" t="s">
        <v>196</v>
      </c>
      <c r="F8" s="86" t="s">
        <v>196</v>
      </c>
      <c r="G8" s="86" t="s">
        <v>196</v>
      </c>
      <c r="H8" s="305" t="s">
        <v>196</v>
      </c>
      <c r="I8" s="86" t="s">
        <v>196</v>
      </c>
      <c r="J8" s="86" t="s">
        <v>196</v>
      </c>
      <c r="K8" s="86" t="s">
        <v>196</v>
      </c>
      <c r="L8" s="86" t="s">
        <v>196</v>
      </c>
      <c r="M8" s="71" t="s">
        <v>892</v>
      </c>
    </row>
    <row r="9" spans="1:14" ht="12" customHeight="1">
      <c r="A9" s="350"/>
      <c r="B9" s="71" t="s">
        <v>237</v>
      </c>
      <c r="C9" s="86">
        <v>1</v>
      </c>
      <c r="D9" s="86">
        <v>200000</v>
      </c>
      <c r="E9" s="86">
        <v>138000</v>
      </c>
      <c r="F9" s="86">
        <v>105392</v>
      </c>
      <c r="G9" s="86">
        <v>32608</v>
      </c>
      <c r="H9" s="303">
        <v>69</v>
      </c>
      <c r="I9" s="86">
        <v>6071</v>
      </c>
      <c r="J9" s="86">
        <v>4390</v>
      </c>
      <c r="K9" s="86">
        <v>876</v>
      </c>
      <c r="L9" s="86">
        <v>805</v>
      </c>
      <c r="M9" s="71" t="s">
        <v>237</v>
      </c>
    </row>
    <row r="10" spans="1:14" ht="12" customHeight="1">
      <c r="A10" s="350"/>
      <c r="B10" s="71" t="s">
        <v>238</v>
      </c>
      <c r="C10" s="86">
        <v>1</v>
      </c>
      <c r="D10" s="86">
        <v>120000</v>
      </c>
      <c r="E10" s="86">
        <v>78068</v>
      </c>
      <c r="F10" s="86">
        <v>64825</v>
      </c>
      <c r="G10" s="86">
        <v>13243</v>
      </c>
      <c r="H10" s="303">
        <v>65.056666666666658</v>
      </c>
      <c r="I10" s="86">
        <v>4753</v>
      </c>
      <c r="J10" s="86">
        <v>3209</v>
      </c>
      <c r="K10" s="86">
        <v>1049</v>
      </c>
      <c r="L10" s="86">
        <v>495</v>
      </c>
      <c r="M10" s="71" t="s">
        <v>238</v>
      </c>
    </row>
    <row r="11" spans="1:14" ht="12" customHeight="1">
      <c r="A11" s="350"/>
      <c r="B11" s="71" t="s">
        <v>233</v>
      </c>
      <c r="C11" s="86">
        <v>2</v>
      </c>
      <c r="D11" s="86">
        <v>100000</v>
      </c>
      <c r="E11" s="86">
        <v>93474</v>
      </c>
      <c r="F11" s="86">
        <v>70397</v>
      </c>
      <c r="G11" s="86">
        <v>23077</v>
      </c>
      <c r="H11" s="303">
        <v>93.474000000000004</v>
      </c>
      <c r="I11" s="86">
        <v>4864</v>
      </c>
      <c r="J11" s="86">
        <v>4352</v>
      </c>
      <c r="K11" s="86">
        <v>6</v>
      </c>
      <c r="L11" s="86">
        <v>506</v>
      </c>
      <c r="M11" s="71" t="s">
        <v>233</v>
      </c>
    </row>
    <row r="12" spans="1:14" ht="12" customHeight="1">
      <c r="A12" s="350"/>
      <c r="B12" s="71"/>
      <c r="C12" s="86"/>
      <c r="D12" s="86"/>
      <c r="E12" s="86"/>
      <c r="F12" s="86"/>
      <c r="G12" s="86"/>
      <c r="H12" s="303"/>
      <c r="I12" s="86"/>
      <c r="J12" s="86"/>
      <c r="K12" s="86"/>
      <c r="L12" s="86"/>
      <c r="M12" s="71"/>
    </row>
    <row r="13" spans="1:14" ht="12" customHeight="1">
      <c r="A13" s="350"/>
      <c r="B13" s="71" t="s">
        <v>239</v>
      </c>
      <c r="C13" s="86">
        <v>13</v>
      </c>
      <c r="D13" s="86">
        <v>832106</v>
      </c>
      <c r="E13" s="86">
        <v>927153</v>
      </c>
      <c r="F13" s="86">
        <v>755241</v>
      </c>
      <c r="G13" s="86">
        <v>171912</v>
      </c>
      <c r="H13" s="303">
        <v>111.42246300351158</v>
      </c>
      <c r="I13" s="86">
        <v>46071</v>
      </c>
      <c r="J13" s="86">
        <v>40956</v>
      </c>
      <c r="K13" s="86">
        <v>1398</v>
      </c>
      <c r="L13" s="86">
        <v>3717</v>
      </c>
      <c r="M13" s="71" t="s">
        <v>239</v>
      </c>
    </row>
    <row r="14" spans="1:14" ht="12" customHeight="1">
      <c r="A14" s="350"/>
      <c r="B14" s="71" t="s">
        <v>240</v>
      </c>
      <c r="C14" s="86">
        <v>15</v>
      </c>
      <c r="D14" s="86">
        <v>1424160</v>
      </c>
      <c r="E14" s="86">
        <v>1806304</v>
      </c>
      <c r="F14" s="86">
        <v>1268046</v>
      </c>
      <c r="G14" s="86">
        <v>538258</v>
      </c>
      <c r="H14" s="303">
        <v>126.83294011908774</v>
      </c>
      <c r="I14" s="86">
        <v>73487</v>
      </c>
      <c r="J14" s="86">
        <v>67789</v>
      </c>
      <c r="K14" s="86">
        <v>412</v>
      </c>
      <c r="L14" s="86">
        <v>5286</v>
      </c>
      <c r="M14" s="71" t="s">
        <v>240</v>
      </c>
    </row>
    <row r="15" spans="1:14" ht="12" customHeight="1">
      <c r="A15" s="350"/>
      <c r="B15" s="71" t="s">
        <v>241</v>
      </c>
      <c r="C15" s="86">
        <v>21</v>
      </c>
      <c r="D15" s="86">
        <v>218779</v>
      </c>
      <c r="E15" s="86">
        <v>128344</v>
      </c>
      <c r="F15" s="86">
        <v>101416</v>
      </c>
      <c r="G15" s="86">
        <v>26928</v>
      </c>
      <c r="H15" s="303">
        <v>58.663765717916249</v>
      </c>
      <c r="I15" s="86">
        <v>5618</v>
      </c>
      <c r="J15" s="86">
        <v>4075</v>
      </c>
      <c r="K15" s="86">
        <v>846</v>
      </c>
      <c r="L15" s="86">
        <v>697</v>
      </c>
      <c r="M15" s="71" t="s">
        <v>241</v>
      </c>
    </row>
    <row r="16" spans="1:14" ht="12" customHeight="1">
      <c r="A16" s="350"/>
      <c r="B16" s="71" t="s">
        <v>242</v>
      </c>
      <c r="C16" s="86">
        <v>9</v>
      </c>
      <c r="D16" s="86">
        <v>349370</v>
      </c>
      <c r="E16" s="86">
        <v>402066</v>
      </c>
      <c r="F16" s="86">
        <v>307328</v>
      </c>
      <c r="G16" s="86">
        <v>94738</v>
      </c>
      <c r="H16" s="303">
        <v>115.08314966940493</v>
      </c>
      <c r="I16" s="86">
        <v>16068</v>
      </c>
      <c r="J16" s="86">
        <v>15588</v>
      </c>
      <c r="K16" s="86">
        <v>99</v>
      </c>
      <c r="L16" s="86">
        <v>381</v>
      </c>
      <c r="M16" s="71" t="s">
        <v>242</v>
      </c>
    </row>
    <row r="17" spans="1:13" ht="12" customHeight="1">
      <c r="A17" s="350"/>
      <c r="B17" s="71" t="s">
        <v>243</v>
      </c>
      <c r="C17" s="86">
        <v>16</v>
      </c>
      <c r="D17" s="86">
        <v>393430</v>
      </c>
      <c r="E17" s="86">
        <v>404751</v>
      </c>
      <c r="F17" s="86">
        <v>344501</v>
      </c>
      <c r="G17" s="86">
        <v>60250</v>
      </c>
      <c r="H17" s="303">
        <v>102.877513153547</v>
      </c>
      <c r="I17" s="86">
        <v>15753</v>
      </c>
      <c r="J17" s="86">
        <v>15067</v>
      </c>
      <c r="K17" s="86">
        <v>37</v>
      </c>
      <c r="L17" s="86">
        <v>649</v>
      </c>
      <c r="M17" s="71" t="s">
        <v>243</v>
      </c>
    </row>
    <row r="18" spans="1:13" ht="12" customHeight="1">
      <c r="A18" s="350"/>
      <c r="B18" s="71" t="s">
        <v>244</v>
      </c>
      <c r="C18" s="86">
        <v>9</v>
      </c>
      <c r="D18" s="86">
        <v>99830</v>
      </c>
      <c r="E18" s="86">
        <v>96173</v>
      </c>
      <c r="F18" s="86">
        <v>71817</v>
      </c>
      <c r="G18" s="86">
        <v>24356</v>
      </c>
      <c r="H18" s="303">
        <v>96.336772513272564</v>
      </c>
      <c r="I18" s="86">
        <v>3334</v>
      </c>
      <c r="J18" s="86">
        <v>3168</v>
      </c>
      <c r="K18" s="86">
        <v>82</v>
      </c>
      <c r="L18" s="86">
        <v>84</v>
      </c>
      <c r="M18" s="71" t="s">
        <v>244</v>
      </c>
    </row>
    <row r="19" spans="1:13" ht="12" customHeight="1">
      <c r="A19" s="350"/>
      <c r="B19" s="71" t="s">
        <v>245</v>
      </c>
      <c r="C19" s="86">
        <v>11</v>
      </c>
      <c r="D19" s="86">
        <v>161560</v>
      </c>
      <c r="E19" s="86">
        <v>98250</v>
      </c>
      <c r="F19" s="86">
        <v>89879</v>
      </c>
      <c r="G19" s="86">
        <v>8371</v>
      </c>
      <c r="H19" s="303">
        <v>60.813320128744742</v>
      </c>
      <c r="I19" s="86">
        <v>4628</v>
      </c>
      <c r="J19" s="86">
        <v>3725</v>
      </c>
      <c r="K19" s="86">
        <v>688</v>
      </c>
      <c r="L19" s="86">
        <v>215</v>
      </c>
      <c r="M19" s="71" t="s">
        <v>245</v>
      </c>
    </row>
    <row r="20" spans="1:13" ht="12" customHeight="1">
      <c r="A20" s="350"/>
      <c r="B20" s="71" t="s">
        <v>246</v>
      </c>
      <c r="C20" s="86">
        <v>11</v>
      </c>
      <c r="D20" s="86">
        <v>181165</v>
      </c>
      <c r="E20" s="86">
        <v>163219</v>
      </c>
      <c r="F20" s="86">
        <v>130613</v>
      </c>
      <c r="G20" s="86">
        <v>32606</v>
      </c>
      <c r="H20" s="303">
        <v>90.094113101316481</v>
      </c>
      <c r="I20" s="86">
        <v>6495</v>
      </c>
      <c r="J20" s="86">
        <v>5765</v>
      </c>
      <c r="K20" s="86">
        <v>191</v>
      </c>
      <c r="L20" s="86">
        <v>539</v>
      </c>
      <c r="M20" s="71" t="s">
        <v>246</v>
      </c>
    </row>
    <row r="21" spans="1:13" ht="12" customHeight="1">
      <c r="A21" s="350"/>
      <c r="B21" s="71" t="s">
        <v>537</v>
      </c>
      <c r="C21" s="86">
        <v>19</v>
      </c>
      <c r="D21" s="86">
        <v>138985</v>
      </c>
      <c r="E21" s="86">
        <v>113239</v>
      </c>
      <c r="F21" s="86">
        <v>84492</v>
      </c>
      <c r="G21" s="86">
        <v>28747</v>
      </c>
      <c r="H21" s="303">
        <v>81.47569881641904</v>
      </c>
      <c r="I21" s="86">
        <v>4252</v>
      </c>
      <c r="J21" s="86">
        <v>3541</v>
      </c>
      <c r="K21" s="86">
        <v>637</v>
      </c>
      <c r="L21" s="86">
        <v>74</v>
      </c>
      <c r="M21" s="71" t="s">
        <v>537</v>
      </c>
    </row>
    <row r="22" spans="1:13" ht="12" customHeight="1">
      <c r="A22" s="350"/>
      <c r="B22" s="71" t="s">
        <v>247</v>
      </c>
      <c r="C22" s="86">
        <v>18</v>
      </c>
      <c r="D22" s="86">
        <v>765183</v>
      </c>
      <c r="E22" s="86">
        <v>639714</v>
      </c>
      <c r="F22" s="86">
        <v>548918</v>
      </c>
      <c r="G22" s="86">
        <v>90796</v>
      </c>
      <c r="H22" s="303">
        <v>83.602746009778045</v>
      </c>
      <c r="I22" s="86">
        <v>26275</v>
      </c>
      <c r="J22" s="86">
        <v>24626</v>
      </c>
      <c r="K22" s="86">
        <v>447</v>
      </c>
      <c r="L22" s="86">
        <v>1202</v>
      </c>
      <c r="M22" s="71" t="s">
        <v>247</v>
      </c>
    </row>
    <row r="23" spans="1:13" ht="12" customHeight="1">
      <c r="A23" s="350"/>
      <c r="B23" s="71" t="s">
        <v>248</v>
      </c>
      <c r="C23" s="86">
        <v>21</v>
      </c>
      <c r="D23" s="86">
        <v>176190</v>
      </c>
      <c r="E23" s="86">
        <v>153720</v>
      </c>
      <c r="F23" s="86">
        <v>61486</v>
      </c>
      <c r="G23" s="86">
        <v>92234</v>
      </c>
      <c r="H23" s="303">
        <v>87.246722288438619</v>
      </c>
      <c r="I23" s="86">
        <v>3838</v>
      </c>
      <c r="J23" s="86">
        <v>3178</v>
      </c>
      <c r="K23" s="86">
        <v>321</v>
      </c>
      <c r="L23" s="86">
        <v>339</v>
      </c>
      <c r="M23" s="71" t="s">
        <v>248</v>
      </c>
    </row>
    <row r="24" spans="1:13" ht="12" customHeight="1">
      <c r="A24" s="350"/>
      <c r="B24" s="71" t="s">
        <v>249</v>
      </c>
      <c r="C24" s="86">
        <v>13</v>
      </c>
      <c r="D24" s="86">
        <v>123325</v>
      </c>
      <c r="E24" s="86">
        <v>87872</v>
      </c>
      <c r="F24" s="86">
        <v>71860</v>
      </c>
      <c r="G24" s="86">
        <v>16012</v>
      </c>
      <c r="H24" s="303">
        <v>71.252381917697136</v>
      </c>
      <c r="I24" s="86">
        <v>3692</v>
      </c>
      <c r="J24" s="86">
        <v>2957</v>
      </c>
      <c r="K24" s="86">
        <v>377</v>
      </c>
      <c r="L24" s="86">
        <v>358</v>
      </c>
      <c r="M24" s="71" t="s">
        <v>249</v>
      </c>
    </row>
    <row r="25" spans="1:13" ht="12" customHeight="1">
      <c r="A25" s="350"/>
      <c r="B25" s="71" t="s">
        <v>250</v>
      </c>
      <c r="C25" s="86">
        <v>16</v>
      </c>
      <c r="D25" s="86">
        <v>187455</v>
      </c>
      <c r="E25" s="86">
        <v>154978</v>
      </c>
      <c r="F25" s="86">
        <v>122856</v>
      </c>
      <c r="G25" s="86">
        <v>32122</v>
      </c>
      <c r="H25" s="303">
        <v>82.674775279400393</v>
      </c>
      <c r="I25" s="86">
        <v>6649</v>
      </c>
      <c r="J25" s="86">
        <v>5431</v>
      </c>
      <c r="K25" s="86">
        <v>640</v>
      </c>
      <c r="L25" s="86">
        <v>578</v>
      </c>
      <c r="M25" s="71" t="s">
        <v>250</v>
      </c>
    </row>
    <row r="26" spans="1:13" ht="12" customHeight="1">
      <c r="A26" s="350"/>
      <c r="B26" s="71" t="s">
        <v>251</v>
      </c>
      <c r="C26" s="86">
        <v>47</v>
      </c>
      <c r="D26" s="86">
        <v>231945</v>
      </c>
      <c r="E26" s="86">
        <v>154712</v>
      </c>
      <c r="F26" s="86">
        <v>118115</v>
      </c>
      <c r="G26" s="86">
        <v>36597</v>
      </c>
      <c r="H26" s="303">
        <v>66.702019875401504</v>
      </c>
      <c r="I26" s="86">
        <v>5494</v>
      </c>
      <c r="J26" s="86">
        <v>5087</v>
      </c>
      <c r="K26" s="86">
        <v>131</v>
      </c>
      <c r="L26" s="86">
        <v>276</v>
      </c>
      <c r="M26" s="71" t="s">
        <v>251</v>
      </c>
    </row>
    <row r="27" spans="1:13" ht="12" customHeight="1">
      <c r="A27" s="351"/>
      <c r="B27" s="263" t="s">
        <v>252</v>
      </c>
      <c r="C27" s="67">
        <v>243</v>
      </c>
      <c r="D27" s="67">
        <v>5703483</v>
      </c>
      <c r="E27" s="67">
        <v>5640037</v>
      </c>
      <c r="F27" s="67">
        <v>4317182</v>
      </c>
      <c r="G27" s="67">
        <v>1322855</v>
      </c>
      <c r="H27" s="304">
        <v>98.887592020525005</v>
      </c>
      <c r="I27" s="67">
        <v>237342</v>
      </c>
      <c r="J27" s="67">
        <v>212904</v>
      </c>
      <c r="K27" s="67">
        <v>8237</v>
      </c>
      <c r="L27" s="67">
        <v>16201</v>
      </c>
      <c r="M27" s="451" t="s">
        <v>252</v>
      </c>
    </row>
    <row r="28" spans="1:13" ht="12" customHeight="1">
      <c r="A28" s="351"/>
      <c r="B28" s="263"/>
      <c r="C28" s="67"/>
      <c r="D28" s="67"/>
      <c r="E28" s="67"/>
      <c r="F28" s="67"/>
      <c r="G28" s="67"/>
      <c r="H28" s="304"/>
      <c r="I28" s="67"/>
      <c r="J28" s="67"/>
      <c r="K28" s="67"/>
      <c r="L28" s="67"/>
      <c r="M28" s="451"/>
    </row>
    <row r="29" spans="1:13" ht="12" customHeight="1">
      <c r="A29" s="71"/>
      <c r="B29" s="101"/>
      <c r="C29" s="96"/>
      <c r="D29" s="96"/>
      <c r="E29" s="96"/>
      <c r="F29" s="96"/>
      <c r="G29" s="96"/>
      <c r="H29" s="303"/>
      <c r="I29" s="96"/>
      <c r="J29" s="96"/>
      <c r="K29" s="96"/>
      <c r="L29" s="96"/>
    </row>
    <row r="30" spans="1:13" ht="12" customHeight="1">
      <c r="A30" s="71"/>
      <c r="B30" s="71" t="s">
        <v>636</v>
      </c>
      <c r="C30" s="86"/>
      <c r="D30" s="86"/>
      <c r="E30" s="86"/>
      <c r="F30" s="86"/>
      <c r="G30" s="86"/>
      <c r="H30" s="303"/>
      <c r="I30" s="86"/>
      <c r="J30" s="86"/>
      <c r="K30" s="86"/>
      <c r="L30" s="86"/>
      <c r="M30" s="71" t="s">
        <v>636</v>
      </c>
    </row>
    <row r="31" spans="1:13" ht="12" customHeight="1">
      <c r="B31" s="26" t="s">
        <v>637</v>
      </c>
      <c r="C31" s="86">
        <v>6</v>
      </c>
      <c r="D31" s="86">
        <v>2375</v>
      </c>
      <c r="E31" s="86">
        <v>1893</v>
      </c>
      <c r="F31" s="86">
        <v>1892</v>
      </c>
      <c r="G31" s="86">
        <v>1</v>
      </c>
      <c r="H31" s="303">
        <v>79.705263157894734</v>
      </c>
      <c r="I31" s="86">
        <v>57</v>
      </c>
      <c r="J31" s="86">
        <v>53</v>
      </c>
      <c r="K31" s="86">
        <v>4</v>
      </c>
      <c r="L31" s="86" t="s">
        <v>196</v>
      </c>
      <c r="M31" s="26" t="s">
        <v>637</v>
      </c>
    </row>
    <row r="32" spans="1:13" ht="12" customHeight="1">
      <c r="B32" s="26" t="s">
        <v>638</v>
      </c>
      <c r="C32" s="86">
        <v>237</v>
      </c>
      <c r="D32" s="86">
        <v>5701108</v>
      </c>
      <c r="E32" s="86">
        <v>5638144</v>
      </c>
      <c r="F32" s="86">
        <v>4315290</v>
      </c>
      <c r="G32" s="86">
        <v>1322854</v>
      </c>
      <c r="H32" s="303">
        <v>98.895583104196589</v>
      </c>
      <c r="I32" s="86">
        <v>237285</v>
      </c>
      <c r="J32" s="86">
        <v>212851</v>
      </c>
      <c r="K32" s="86">
        <v>8233</v>
      </c>
      <c r="L32" s="86">
        <v>16201</v>
      </c>
      <c r="M32" s="26" t="s">
        <v>638</v>
      </c>
    </row>
    <row r="33" spans="2:14" ht="12" customHeight="1">
      <c r="B33" s="26" t="s">
        <v>202</v>
      </c>
      <c r="C33" s="267"/>
      <c r="D33" s="267"/>
      <c r="E33" s="267"/>
      <c r="F33" s="267"/>
      <c r="G33" s="267"/>
      <c r="H33" s="303"/>
      <c r="I33" s="267"/>
      <c r="J33" s="267"/>
      <c r="K33" s="267"/>
      <c r="L33" s="86"/>
      <c r="M33" s="26" t="s">
        <v>202</v>
      </c>
    </row>
    <row r="34" spans="2:14" ht="12" customHeight="1">
      <c r="B34" s="26" t="s">
        <v>639</v>
      </c>
      <c r="C34" s="86"/>
      <c r="D34" s="86"/>
      <c r="E34" s="86"/>
      <c r="F34" s="86"/>
      <c r="G34" s="86"/>
      <c r="H34" s="303"/>
      <c r="I34" s="86"/>
      <c r="J34" s="86"/>
      <c r="K34" s="86"/>
      <c r="L34" s="86"/>
      <c r="M34" s="26" t="s">
        <v>639</v>
      </c>
    </row>
    <row r="35" spans="2:14" ht="12" customHeight="1">
      <c r="B35" s="26" t="s">
        <v>640</v>
      </c>
      <c r="C35" s="86">
        <v>202</v>
      </c>
      <c r="D35" s="86">
        <v>5683888</v>
      </c>
      <c r="E35" s="86">
        <v>5626952</v>
      </c>
      <c r="F35" s="86">
        <v>4305347</v>
      </c>
      <c r="G35" s="86">
        <v>1321605</v>
      </c>
      <c r="H35" s="303">
        <v>98.998291310455102</v>
      </c>
      <c r="I35" s="86">
        <v>236932</v>
      </c>
      <c r="J35" s="86">
        <v>212522</v>
      </c>
      <c r="K35" s="86">
        <v>8219</v>
      </c>
      <c r="L35" s="86">
        <v>16191</v>
      </c>
      <c r="M35" s="26" t="s">
        <v>640</v>
      </c>
    </row>
    <row r="36" spans="2:14" ht="12" customHeight="1">
      <c r="B36" s="26" t="s">
        <v>641</v>
      </c>
      <c r="H36" s="303"/>
      <c r="M36" s="26" t="s">
        <v>641</v>
      </c>
    </row>
    <row r="37" spans="2:14" ht="12" customHeight="1">
      <c r="B37" s="26" t="s">
        <v>642</v>
      </c>
      <c r="C37" s="86">
        <v>200</v>
      </c>
      <c r="D37" s="86">
        <v>5678529</v>
      </c>
      <c r="E37" s="86">
        <v>5622910</v>
      </c>
      <c r="F37" s="86">
        <v>4301640</v>
      </c>
      <c r="G37" s="86">
        <v>1321270</v>
      </c>
      <c r="H37" s="303">
        <v>99.020538593709745</v>
      </c>
      <c r="I37" s="86">
        <v>236832</v>
      </c>
      <c r="J37" s="86">
        <v>212422</v>
      </c>
      <c r="K37" s="86">
        <v>8219</v>
      </c>
      <c r="L37" s="86">
        <v>16191</v>
      </c>
      <c r="M37" s="26" t="s">
        <v>642</v>
      </c>
    </row>
    <row r="38" spans="2:14" ht="12" customHeight="1">
      <c r="B38" s="26" t="s">
        <v>643</v>
      </c>
      <c r="C38" s="86">
        <v>168</v>
      </c>
      <c r="D38" s="86">
        <v>5641630</v>
      </c>
      <c r="E38" s="86">
        <v>5595927</v>
      </c>
      <c r="F38" s="86">
        <v>4276971</v>
      </c>
      <c r="G38" s="86">
        <v>1318956</v>
      </c>
      <c r="H38" s="303">
        <v>99.189897246008684</v>
      </c>
      <c r="I38" s="86">
        <v>235947</v>
      </c>
      <c r="J38" s="86">
        <v>211575</v>
      </c>
      <c r="K38" s="86">
        <v>8187</v>
      </c>
      <c r="L38" s="86">
        <v>16185</v>
      </c>
      <c r="M38" s="26" t="s">
        <v>643</v>
      </c>
    </row>
    <row r="39" spans="2:14" ht="12" customHeight="1">
      <c r="B39" s="26" t="s">
        <v>644</v>
      </c>
      <c r="C39" s="86">
        <v>127</v>
      </c>
      <c r="D39" s="86">
        <v>5541925</v>
      </c>
      <c r="E39" s="86">
        <v>5527412</v>
      </c>
      <c r="F39" s="86">
        <v>4211942</v>
      </c>
      <c r="G39" s="86">
        <v>1315470</v>
      </c>
      <c r="H39" s="303">
        <v>99.738123485972835</v>
      </c>
      <c r="I39" s="86">
        <v>233102</v>
      </c>
      <c r="J39" s="86">
        <v>209316</v>
      </c>
      <c r="K39" s="86">
        <v>7874</v>
      </c>
      <c r="L39" s="86">
        <v>15912</v>
      </c>
      <c r="M39" s="26" t="s">
        <v>644</v>
      </c>
    </row>
    <row r="40" spans="2:14" ht="12" customHeight="1">
      <c r="B40" s="26" t="s">
        <v>645</v>
      </c>
      <c r="C40" s="86">
        <v>5</v>
      </c>
      <c r="D40" s="86">
        <v>43459</v>
      </c>
      <c r="E40" s="86">
        <v>31077</v>
      </c>
      <c r="F40" s="86">
        <v>26810</v>
      </c>
      <c r="G40" s="86">
        <v>4267</v>
      </c>
      <c r="H40" s="303">
        <v>71.508778388826258</v>
      </c>
      <c r="I40" s="86">
        <v>1469</v>
      </c>
      <c r="J40" s="86">
        <v>1443</v>
      </c>
      <c r="K40" s="86">
        <v>21</v>
      </c>
      <c r="L40" s="86">
        <v>5</v>
      </c>
      <c r="M40" s="26" t="s">
        <v>645</v>
      </c>
    </row>
    <row r="41" spans="2:14" ht="12" customHeight="1">
      <c r="B41" s="26"/>
      <c r="C41" s="381"/>
      <c r="D41" s="381"/>
      <c r="E41" s="381"/>
      <c r="F41" s="381"/>
      <c r="G41" s="381"/>
      <c r="H41" s="303"/>
      <c r="I41" s="86"/>
      <c r="J41" s="86"/>
      <c r="K41" s="86"/>
      <c r="L41" s="86"/>
      <c r="M41" s="26"/>
    </row>
    <row r="42" spans="2:14" ht="12" customHeight="1">
      <c r="B42" s="102"/>
      <c r="C42" s="267"/>
      <c r="D42" s="96"/>
      <c r="E42" s="96"/>
      <c r="F42" s="96"/>
      <c r="G42" s="96"/>
      <c r="H42" s="303"/>
      <c r="I42" s="96"/>
      <c r="J42" s="96"/>
      <c r="K42" s="96"/>
      <c r="L42" s="96"/>
      <c r="M42" s="102"/>
    </row>
    <row r="43" spans="2:14" ht="12" customHeight="1">
      <c r="B43" s="71" t="s">
        <v>893</v>
      </c>
      <c r="C43" s="86"/>
      <c r="D43" s="86"/>
      <c r="E43" s="86"/>
      <c r="F43" s="86"/>
      <c r="G43" s="67"/>
      <c r="H43" s="303"/>
      <c r="I43" s="86"/>
      <c r="J43" s="86"/>
      <c r="K43" s="86"/>
      <c r="L43" s="86"/>
      <c r="M43" s="71" t="s">
        <v>893</v>
      </c>
    </row>
    <row r="44" spans="2:14" ht="12" customHeight="1">
      <c r="B44" s="103" t="s">
        <v>906</v>
      </c>
      <c r="C44" s="86" t="s">
        <v>196</v>
      </c>
      <c r="D44" s="86" t="s">
        <v>196</v>
      </c>
      <c r="E44" s="86" t="s">
        <v>196</v>
      </c>
      <c r="F44" s="86" t="s">
        <v>196</v>
      </c>
      <c r="G44" s="86" t="s">
        <v>196</v>
      </c>
      <c r="H44" s="303" t="s">
        <v>196</v>
      </c>
      <c r="I44" s="86" t="s">
        <v>196</v>
      </c>
      <c r="J44" s="86" t="s">
        <v>196</v>
      </c>
      <c r="K44" s="86" t="s">
        <v>196</v>
      </c>
      <c r="L44" s="86" t="s">
        <v>196</v>
      </c>
      <c r="M44" s="439"/>
      <c r="N44" s="440" t="s">
        <v>906</v>
      </c>
    </row>
    <row r="45" spans="2:14" ht="12" customHeight="1">
      <c r="B45" s="103" t="s">
        <v>907</v>
      </c>
      <c r="C45" s="86">
        <v>2</v>
      </c>
      <c r="D45" s="86">
        <v>143</v>
      </c>
      <c r="E45" s="86">
        <v>126</v>
      </c>
      <c r="F45" s="86">
        <v>91</v>
      </c>
      <c r="G45" s="86">
        <v>35</v>
      </c>
      <c r="H45" s="303">
        <f>E45/D45*100</f>
        <v>88.111888111888121</v>
      </c>
      <c r="I45" s="86">
        <v>2</v>
      </c>
      <c r="J45" s="86">
        <v>2</v>
      </c>
      <c r="K45" s="96" t="s">
        <v>196</v>
      </c>
      <c r="L45" s="86" t="s">
        <v>196</v>
      </c>
      <c r="N45" s="440" t="s">
        <v>907</v>
      </c>
    </row>
    <row r="46" spans="2:14" ht="12" customHeight="1">
      <c r="B46" s="103" t="s">
        <v>908</v>
      </c>
      <c r="C46" s="86">
        <v>63</v>
      </c>
      <c r="D46" s="86">
        <v>17026</v>
      </c>
      <c r="E46" s="86">
        <v>12360</v>
      </c>
      <c r="F46" s="86">
        <v>11434</v>
      </c>
      <c r="G46" s="86">
        <v>926</v>
      </c>
      <c r="H46" s="303">
        <f t="shared" ref="H46:H53" si="0">E46/D46*100</f>
        <v>72.594854927757552</v>
      </c>
      <c r="I46" s="86">
        <v>397</v>
      </c>
      <c r="J46" s="86">
        <v>338</v>
      </c>
      <c r="K46" s="86">
        <v>57</v>
      </c>
      <c r="L46" s="86">
        <v>2</v>
      </c>
      <c r="N46" s="440" t="s">
        <v>908</v>
      </c>
    </row>
    <row r="47" spans="2:14" ht="12" customHeight="1">
      <c r="B47" s="103" t="s">
        <v>909</v>
      </c>
      <c r="C47" s="86">
        <v>33</v>
      </c>
      <c r="D47" s="86">
        <v>21935</v>
      </c>
      <c r="E47" s="86">
        <v>16213</v>
      </c>
      <c r="F47" s="86">
        <v>14982</v>
      </c>
      <c r="G47" s="86">
        <v>1231</v>
      </c>
      <c r="H47" s="303">
        <f t="shared" si="0"/>
        <v>73.913836334625032</v>
      </c>
      <c r="I47" s="86">
        <v>538</v>
      </c>
      <c r="J47" s="86">
        <v>493</v>
      </c>
      <c r="K47" s="86">
        <v>22</v>
      </c>
      <c r="L47" s="86">
        <v>23</v>
      </c>
      <c r="N47" s="440" t="s">
        <v>909</v>
      </c>
    </row>
    <row r="48" spans="2:14" ht="12" customHeight="1">
      <c r="B48" s="103" t="s">
        <v>910</v>
      </c>
      <c r="C48" s="86">
        <v>51</v>
      </c>
      <c r="D48" s="86">
        <v>129779</v>
      </c>
      <c r="E48" s="86">
        <v>94201</v>
      </c>
      <c r="F48" s="86">
        <v>84320</v>
      </c>
      <c r="G48" s="86">
        <v>9881</v>
      </c>
      <c r="H48" s="303">
        <f t="shared" si="0"/>
        <v>72.585703388067401</v>
      </c>
      <c r="I48" s="86">
        <v>3132</v>
      </c>
      <c r="J48" s="86">
        <v>2747</v>
      </c>
      <c r="K48" s="86">
        <v>144</v>
      </c>
      <c r="L48" s="86">
        <v>241</v>
      </c>
      <c r="N48" s="440" t="s">
        <v>910</v>
      </c>
    </row>
    <row r="49" spans="2:14" ht="12" customHeight="1">
      <c r="B49" s="103" t="s">
        <v>911</v>
      </c>
      <c r="C49" s="86">
        <v>23</v>
      </c>
      <c r="D49" s="86">
        <v>150000</v>
      </c>
      <c r="E49" s="86">
        <v>100598</v>
      </c>
      <c r="F49" s="86">
        <v>92321</v>
      </c>
      <c r="G49" s="86">
        <v>8277</v>
      </c>
      <c r="H49" s="303">
        <f t="shared" si="0"/>
        <v>67.065333333333328</v>
      </c>
      <c r="I49" s="86">
        <v>3905</v>
      </c>
      <c r="J49" s="86">
        <v>3400</v>
      </c>
      <c r="K49" s="86">
        <v>328</v>
      </c>
      <c r="L49" s="86">
        <v>177</v>
      </c>
      <c r="N49" s="440" t="s">
        <v>911</v>
      </c>
    </row>
    <row r="50" spans="2:14" ht="12" customHeight="1">
      <c r="B50" s="103" t="s">
        <v>912</v>
      </c>
      <c r="C50" s="86">
        <v>53</v>
      </c>
      <c r="D50" s="86">
        <v>1247200</v>
      </c>
      <c r="E50" s="86">
        <v>1016941</v>
      </c>
      <c r="F50" s="86">
        <v>794656</v>
      </c>
      <c r="G50" s="86">
        <v>222285</v>
      </c>
      <c r="H50" s="303">
        <f t="shared" si="0"/>
        <v>81.537924951892236</v>
      </c>
      <c r="I50" s="86">
        <v>40179</v>
      </c>
      <c r="J50" s="86">
        <v>34160</v>
      </c>
      <c r="K50" s="86">
        <v>3997</v>
      </c>
      <c r="L50" s="86">
        <v>2022</v>
      </c>
      <c r="N50" s="440" t="s">
        <v>912</v>
      </c>
    </row>
    <row r="51" spans="2:14" ht="12" customHeight="1">
      <c r="B51" s="103" t="s">
        <v>913</v>
      </c>
      <c r="C51" s="86">
        <v>10</v>
      </c>
      <c r="D51" s="86">
        <v>686000</v>
      </c>
      <c r="E51" s="86">
        <v>493647</v>
      </c>
      <c r="F51" s="86">
        <v>313129</v>
      </c>
      <c r="G51" s="86">
        <v>180518</v>
      </c>
      <c r="H51" s="303">
        <f t="shared" si="0"/>
        <v>71.960204081632654</v>
      </c>
      <c r="I51" s="86">
        <v>19079</v>
      </c>
      <c r="J51" s="86">
        <v>15647</v>
      </c>
      <c r="K51" s="86">
        <v>1764</v>
      </c>
      <c r="L51" s="86">
        <v>1668</v>
      </c>
      <c r="N51" s="440" t="s">
        <v>913</v>
      </c>
    </row>
    <row r="52" spans="2:14" ht="12" customHeight="1">
      <c r="B52" s="103" t="s">
        <v>914</v>
      </c>
      <c r="C52" s="86">
        <v>8</v>
      </c>
      <c r="D52" s="86">
        <v>3451400</v>
      </c>
      <c r="E52" s="86">
        <v>3905951</v>
      </c>
      <c r="F52" s="86">
        <v>3006249</v>
      </c>
      <c r="G52" s="86">
        <v>899702</v>
      </c>
      <c r="H52" s="303">
        <f t="shared" si="0"/>
        <v>113.17004693747465</v>
      </c>
      <c r="I52" s="86">
        <v>170110</v>
      </c>
      <c r="J52" s="86">
        <v>156117</v>
      </c>
      <c r="K52" s="86">
        <v>1925</v>
      </c>
      <c r="L52" s="86">
        <v>12068</v>
      </c>
      <c r="N52" s="440" t="s">
        <v>914</v>
      </c>
    </row>
    <row r="53" spans="2:14" ht="12" customHeight="1">
      <c r="B53" s="103" t="s">
        <v>915</v>
      </c>
      <c r="C53" s="86">
        <v>243</v>
      </c>
      <c r="D53" s="86">
        <v>5703483</v>
      </c>
      <c r="E53" s="86">
        <v>5640037</v>
      </c>
      <c r="F53" s="86">
        <v>4317182</v>
      </c>
      <c r="G53" s="86">
        <v>1322855</v>
      </c>
      <c r="H53" s="303">
        <f t="shared" si="0"/>
        <v>98.887592020525005</v>
      </c>
      <c r="I53" s="86">
        <v>237342</v>
      </c>
      <c r="J53" s="86">
        <v>212904</v>
      </c>
      <c r="K53" s="86">
        <v>8237</v>
      </c>
      <c r="L53" s="86">
        <v>16201</v>
      </c>
      <c r="N53" s="440" t="s">
        <v>204</v>
      </c>
    </row>
    <row r="54" spans="2:14" ht="12" customHeight="1">
      <c r="B54" s="14" t="s">
        <v>203</v>
      </c>
      <c r="C54" s="92"/>
      <c r="D54" s="92"/>
      <c r="E54" s="92"/>
      <c r="F54" s="92"/>
      <c r="G54" s="92"/>
      <c r="H54" s="92"/>
      <c r="I54" s="92"/>
      <c r="J54" s="92"/>
      <c r="K54" s="92"/>
      <c r="L54" s="92"/>
    </row>
    <row r="55" spans="2:14" ht="10.050000000000001" customHeight="1">
      <c r="B55" s="314" t="s">
        <v>646</v>
      </c>
    </row>
    <row r="56" spans="2:14" ht="10.050000000000001" customHeight="1">
      <c r="B56" s="314" t="s">
        <v>956</v>
      </c>
    </row>
    <row r="57" spans="2:14" ht="10.050000000000001" customHeight="1">
      <c r="B57" s="314" t="s">
        <v>647</v>
      </c>
    </row>
  </sheetData>
  <mergeCells count="13">
    <mergeCell ref="B2:F2"/>
    <mergeCell ref="A4:A6"/>
    <mergeCell ref="M4:N6"/>
    <mergeCell ref="J4:L4"/>
    <mergeCell ref="C6:G6"/>
    <mergeCell ref="I6:L6"/>
    <mergeCell ref="E4:E5"/>
    <mergeCell ref="F4:G4"/>
    <mergeCell ref="H4:H5"/>
    <mergeCell ref="I4:I5"/>
    <mergeCell ref="B4:B6"/>
    <mergeCell ref="C4:C5"/>
    <mergeCell ref="D4:D5"/>
  </mergeCells>
  <phoneticPr fontId="5" type="noConversion"/>
  <hyperlinks>
    <hyperlink ref="B2:F2" location="Inhaltsverzeichnis!E12:G14" display="Inhaltsverzeichnis!E12:G14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6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C7" sqref="C7"/>
    </sheetView>
  </sheetViews>
  <sheetFormatPr baseColWidth="10" defaultColWidth="11.44140625" defaultRowHeight="12" customHeight="1"/>
  <cols>
    <col min="1" max="1" width="6.77734375" style="14" customWidth="1"/>
    <col min="2" max="2" width="22" style="3" bestFit="1" customWidth="1"/>
    <col min="3" max="12" width="11.44140625" style="3"/>
    <col min="13" max="13" width="22" style="3" customWidth="1"/>
    <col min="14" max="14" width="6.77734375" style="3" customWidth="1"/>
    <col min="15" max="16384" width="11.44140625" style="3"/>
  </cols>
  <sheetData>
    <row r="1" spans="1:14" ht="12" customHeight="1">
      <c r="A1" s="59" t="s">
        <v>942</v>
      </c>
    </row>
    <row r="2" spans="1:14" s="11" customFormat="1" ht="12" customHeight="1">
      <c r="A2" s="504" t="s">
        <v>815</v>
      </c>
      <c r="B2" s="504"/>
      <c r="C2" s="504"/>
      <c r="D2" s="504"/>
    </row>
    <row r="3" spans="1:14" ht="12" customHeight="1">
      <c r="A3" s="14" t="s">
        <v>200</v>
      </c>
    </row>
    <row r="4" spans="1:14" ht="12" customHeight="1">
      <c r="A4" s="546" t="s">
        <v>551</v>
      </c>
      <c r="B4" s="536" t="s">
        <v>636</v>
      </c>
      <c r="C4" s="536" t="s">
        <v>626</v>
      </c>
      <c r="D4" s="536" t="s">
        <v>627</v>
      </c>
      <c r="E4" s="536" t="s">
        <v>628</v>
      </c>
      <c r="F4" s="525" t="s">
        <v>553</v>
      </c>
      <c r="G4" s="526"/>
      <c r="H4" s="535" t="s">
        <v>629</v>
      </c>
      <c r="I4" s="536" t="s">
        <v>630</v>
      </c>
      <c r="J4" s="536" t="s">
        <v>553</v>
      </c>
      <c r="K4" s="536"/>
      <c r="L4" s="536"/>
      <c r="M4" s="525" t="s">
        <v>636</v>
      </c>
      <c r="N4" s="543" t="s">
        <v>551</v>
      </c>
    </row>
    <row r="5" spans="1:14" ht="48" customHeight="1">
      <c r="A5" s="546"/>
      <c r="B5" s="536"/>
      <c r="C5" s="536"/>
      <c r="D5" s="536"/>
      <c r="E5" s="536"/>
      <c r="F5" s="61" t="s">
        <v>631</v>
      </c>
      <c r="G5" s="60" t="s">
        <v>632</v>
      </c>
      <c r="H5" s="535"/>
      <c r="I5" s="536"/>
      <c r="J5" s="61" t="s">
        <v>633</v>
      </c>
      <c r="K5" s="61" t="s">
        <v>634</v>
      </c>
      <c r="L5" s="61" t="s">
        <v>635</v>
      </c>
      <c r="M5" s="525"/>
      <c r="N5" s="543"/>
    </row>
    <row r="6" spans="1:14" ht="12" customHeight="1">
      <c r="A6" s="546"/>
      <c r="B6" s="536"/>
      <c r="C6" s="525" t="s">
        <v>198</v>
      </c>
      <c r="D6" s="526"/>
      <c r="E6" s="526"/>
      <c r="F6" s="526"/>
      <c r="G6" s="526"/>
      <c r="H6" s="56" t="s">
        <v>205</v>
      </c>
      <c r="I6" s="536" t="s">
        <v>557</v>
      </c>
      <c r="J6" s="536"/>
      <c r="K6" s="536"/>
      <c r="L6" s="536"/>
      <c r="M6" s="525"/>
      <c r="N6" s="543"/>
    </row>
    <row r="7" spans="1:14" ht="12" customHeight="1">
      <c r="A7" s="71"/>
      <c r="B7" s="52"/>
      <c r="N7" s="71"/>
    </row>
    <row r="8" spans="1:14" ht="12" customHeight="1">
      <c r="A8" s="104">
        <v>537</v>
      </c>
      <c r="B8" s="71" t="s">
        <v>204</v>
      </c>
      <c r="C8" s="86">
        <v>1</v>
      </c>
      <c r="D8" s="92">
        <v>4800</v>
      </c>
      <c r="E8" s="86">
        <v>3447</v>
      </c>
      <c r="F8" s="86">
        <v>3021</v>
      </c>
      <c r="G8" s="86">
        <v>426</v>
      </c>
      <c r="H8" s="303">
        <v>71.8125</v>
      </c>
      <c r="I8" s="86">
        <v>101</v>
      </c>
      <c r="J8" s="86">
        <v>101</v>
      </c>
      <c r="K8" s="86" t="s">
        <v>196</v>
      </c>
      <c r="L8" s="86" t="s">
        <v>196</v>
      </c>
      <c r="M8" s="71" t="s">
        <v>204</v>
      </c>
      <c r="N8" s="104">
        <v>537</v>
      </c>
    </row>
    <row r="9" spans="1:14" ht="12" customHeight="1">
      <c r="A9" s="104"/>
      <c r="B9" s="26" t="s">
        <v>521</v>
      </c>
      <c r="C9" s="86">
        <v>1</v>
      </c>
      <c r="D9" s="92">
        <v>4800</v>
      </c>
      <c r="E9" s="86">
        <v>3447</v>
      </c>
      <c r="F9" s="86">
        <v>3021</v>
      </c>
      <c r="G9" s="86">
        <v>426</v>
      </c>
      <c r="H9" s="303">
        <v>71.8125</v>
      </c>
      <c r="I9" s="86">
        <v>101</v>
      </c>
      <c r="J9" s="86">
        <v>101</v>
      </c>
      <c r="K9" s="86" t="s">
        <v>196</v>
      </c>
      <c r="L9" s="86" t="s">
        <v>196</v>
      </c>
      <c r="M9" s="26" t="s">
        <v>521</v>
      </c>
      <c r="N9" s="104"/>
    </row>
    <row r="10" spans="1:14" ht="12" customHeight="1">
      <c r="A10" s="104"/>
      <c r="B10" s="71"/>
      <c r="C10" s="86"/>
      <c r="D10" s="92"/>
      <c r="E10" s="86"/>
      <c r="F10" s="86"/>
      <c r="G10" s="86"/>
      <c r="H10" s="303"/>
      <c r="I10" s="86"/>
      <c r="J10" s="86"/>
      <c r="K10" s="86"/>
      <c r="L10" s="86"/>
      <c r="M10" s="71"/>
      <c r="N10" s="104"/>
    </row>
    <row r="11" spans="1:14" ht="12" customHeight="1">
      <c r="A11" s="104">
        <v>538</v>
      </c>
      <c r="B11" s="71" t="s">
        <v>204</v>
      </c>
      <c r="C11" s="86">
        <v>23</v>
      </c>
      <c r="D11" s="92">
        <v>317679</v>
      </c>
      <c r="E11" s="86">
        <v>187291</v>
      </c>
      <c r="F11" s="86">
        <v>158470</v>
      </c>
      <c r="G11" s="86">
        <v>28821</v>
      </c>
      <c r="H11" s="303">
        <v>58.956053122806352</v>
      </c>
      <c r="I11" s="86">
        <v>8265</v>
      </c>
      <c r="J11" s="86">
        <v>6417</v>
      </c>
      <c r="K11" s="86">
        <v>942</v>
      </c>
      <c r="L11" s="30">
        <v>906</v>
      </c>
      <c r="M11" s="71" t="s">
        <v>204</v>
      </c>
      <c r="N11" s="104">
        <v>538</v>
      </c>
    </row>
    <row r="12" spans="1:14" ht="12" customHeight="1">
      <c r="A12" s="104"/>
      <c r="B12" s="26" t="s">
        <v>521</v>
      </c>
      <c r="C12" s="86">
        <v>23</v>
      </c>
      <c r="D12" s="92">
        <v>317679</v>
      </c>
      <c r="E12" s="86">
        <v>187291</v>
      </c>
      <c r="F12" s="86">
        <v>158470</v>
      </c>
      <c r="G12" s="86">
        <v>28821</v>
      </c>
      <c r="H12" s="303">
        <v>58.956053122806352</v>
      </c>
      <c r="I12" s="86">
        <v>8265</v>
      </c>
      <c r="J12" s="86">
        <v>6417</v>
      </c>
      <c r="K12" s="86">
        <v>942</v>
      </c>
      <c r="L12" s="30">
        <v>906</v>
      </c>
      <c r="M12" s="26" t="s">
        <v>521</v>
      </c>
      <c r="N12" s="104"/>
    </row>
    <row r="13" spans="1:14" ht="12" customHeight="1">
      <c r="A13" s="104"/>
      <c r="B13" s="71"/>
      <c r="C13" s="86"/>
      <c r="D13" s="92"/>
      <c r="E13" s="86"/>
      <c r="F13" s="86"/>
      <c r="G13" s="86"/>
      <c r="H13" s="303"/>
      <c r="I13" s="86"/>
      <c r="J13" s="86"/>
      <c r="K13" s="86"/>
      <c r="L13" s="86"/>
      <c r="M13" s="71"/>
      <c r="N13" s="104"/>
    </row>
    <row r="14" spans="1:14" ht="12" customHeight="1">
      <c r="A14" s="104">
        <v>53</v>
      </c>
      <c r="B14" s="71" t="s">
        <v>204</v>
      </c>
      <c r="C14" s="86">
        <v>24</v>
      </c>
      <c r="D14" s="92">
        <v>322479</v>
      </c>
      <c r="E14" s="86">
        <v>190738</v>
      </c>
      <c r="F14" s="86">
        <v>161491</v>
      </c>
      <c r="G14" s="86">
        <v>29247</v>
      </c>
      <c r="H14" s="303">
        <v>59.147417351207366</v>
      </c>
      <c r="I14" s="86">
        <v>8366</v>
      </c>
      <c r="J14" s="86">
        <v>6518</v>
      </c>
      <c r="K14" s="86">
        <v>942</v>
      </c>
      <c r="L14" s="86">
        <v>906</v>
      </c>
      <c r="M14" s="71" t="s">
        <v>204</v>
      </c>
      <c r="N14" s="104">
        <v>53</v>
      </c>
    </row>
    <row r="15" spans="1:14" ht="12" customHeight="1">
      <c r="A15" s="104"/>
      <c r="B15" s="26" t="s">
        <v>521</v>
      </c>
      <c r="C15" s="86">
        <v>24</v>
      </c>
      <c r="D15" s="92">
        <v>322479</v>
      </c>
      <c r="E15" s="86">
        <v>190738</v>
      </c>
      <c r="F15" s="86">
        <v>161491</v>
      </c>
      <c r="G15" s="86">
        <v>29247</v>
      </c>
      <c r="H15" s="303">
        <v>59.147417351207366</v>
      </c>
      <c r="I15" s="86">
        <v>8366</v>
      </c>
      <c r="J15" s="86">
        <v>6518</v>
      </c>
      <c r="K15" s="86">
        <v>942</v>
      </c>
      <c r="L15" s="86">
        <v>906</v>
      </c>
      <c r="M15" s="26" t="s">
        <v>521</v>
      </c>
      <c r="N15" s="104"/>
    </row>
    <row r="16" spans="1:14" ht="12" customHeight="1">
      <c r="A16" s="104"/>
      <c r="B16" s="71"/>
      <c r="C16" s="86"/>
      <c r="D16" s="92"/>
      <c r="E16" s="86"/>
      <c r="F16" s="86"/>
      <c r="G16" s="86"/>
      <c r="H16" s="303"/>
      <c r="I16" s="86"/>
      <c r="J16" s="86"/>
      <c r="K16" s="86"/>
      <c r="L16" s="86"/>
      <c r="M16" s="71"/>
      <c r="N16" s="104"/>
    </row>
    <row r="17" spans="1:14" ht="12" customHeight="1">
      <c r="A17" s="104">
        <v>572</v>
      </c>
      <c r="B17" s="71" t="s">
        <v>204</v>
      </c>
      <c r="C17" s="86">
        <v>1</v>
      </c>
      <c r="D17" s="92">
        <v>6000</v>
      </c>
      <c r="E17" s="86">
        <v>5100</v>
      </c>
      <c r="F17" s="86">
        <v>4200</v>
      </c>
      <c r="G17" s="86">
        <v>900</v>
      </c>
      <c r="H17" s="303">
        <v>85</v>
      </c>
      <c r="I17" s="86">
        <v>145</v>
      </c>
      <c r="J17" s="86">
        <v>125</v>
      </c>
      <c r="K17" s="86">
        <v>8</v>
      </c>
      <c r="L17" s="86">
        <v>12</v>
      </c>
      <c r="M17" s="71" t="s">
        <v>204</v>
      </c>
      <c r="N17" s="104">
        <v>572</v>
      </c>
    </row>
    <row r="18" spans="1:14" ht="12" customHeight="1">
      <c r="A18" s="104"/>
      <c r="B18" s="26" t="s">
        <v>521</v>
      </c>
      <c r="C18" s="86">
        <v>1</v>
      </c>
      <c r="D18" s="92">
        <v>6000</v>
      </c>
      <c r="E18" s="86">
        <v>5100</v>
      </c>
      <c r="F18" s="86">
        <v>4200</v>
      </c>
      <c r="G18" s="86">
        <v>900</v>
      </c>
      <c r="H18" s="303">
        <v>85</v>
      </c>
      <c r="I18" s="86">
        <v>145</v>
      </c>
      <c r="J18" s="86">
        <v>125</v>
      </c>
      <c r="K18" s="86">
        <v>8</v>
      </c>
      <c r="L18" s="86">
        <v>12</v>
      </c>
      <c r="M18" s="26" t="s">
        <v>521</v>
      </c>
      <c r="N18" s="104"/>
    </row>
    <row r="19" spans="1:14" ht="12" customHeight="1">
      <c r="A19" s="104"/>
      <c r="B19" s="71"/>
      <c r="C19" s="86"/>
      <c r="D19" s="92"/>
      <c r="E19" s="86"/>
      <c r="F19" s="86"/>
      <c r="G19" s="86"/>
      <c r="H19" s="303"/>
      <c r="I19" s="86"/>
      <c r="J19" s="86"/>
      <c r="K19" s="86"/>
      <c r="L19" s="86"/>
      <c r="M19" s="71"/>
      <c r="N19" s="104"/>
    </row>
    <row r="20" spans="1:14" ht="12" customHeight="1">
      <c r="A20" s="104">
        <v>57</v>
      </c>
      <c r="B20" s="71" t="s">
        <v>204</v>
      </c>
      <c r="C20" s="86">
        <v>1</v>
      </c>
      <c r="D20" s="92">
        <v>6000</v>
      </c>
      <c r="E20" s="86">
        <v>5100</v>
      </c>
      <c r="F20" s="86">
        <v>4200</v>
      </c>
      <c r="G20" s="86">
        <v>900</v>
      </c>
      <c r="H20" s="303">
        <v>85</v>
      </c>
      <c r="I20" s="86">
        <v>145</v>
      </c>
      <c r="J20" s="86">
        <v>125</v>
      </c>
      <c r="K20" s="86">
        <v>8</v>
      </c>
      <c r="L20" s="86">
        <v>12</v>
      </c>
      <c r="M20" s="71" t="s">
        <v>204</v>
      </c>
      <c r="N20" s="104">
        <v>57</v>
      </c>
    </row>
    <row r="21" spans="1:14" ht="12" customHeight="1">
      <c r="A21" s="104"/>
      <c r="B21" s="26" t="s">
        <v>521</v>
      </c>
      <c r="C21" s="86">
        <v>1</v>
      </c>
      <c r="D21" s="92">
        <v>6000</v>
      </c>
      <c r="E21" s="86">
        <v>5100</v>
      </c>
      <c r="F21" s="86">
        <v>4200</v>
      </c>
      <c r="G21" s="86">
        <v>900</v>
      </c>
      <c r="H21" s="303">
        <v>85</v>
      </c>
      <c r="I21" s="86">
        <v>145</v>
      </c>
      <c r="J21" s="86">
        <v>125</v>
      </c>
      <c r="K21" s="86">
        <v>8</v>
      </c>
      <c r="L21" s="86">
        <v>12</v>
      </c>
      <c r="M21" s="26" t="s">
        <v>521</v>
      </c>
      <c r="N21" s="104"/>
    </row>
    <row r="22" spans="1:14" ht="12" customHeight="1">
      <c r="A22" s="104"/>
      <c r="B22" s="71"/>
      <c r="C22" s="86"/>
      <c r="D22" s="92"/>
      <c r="E22" s="86"/>
      <c r="F22" s="86"/>
      <c r="G22" s="86"/>
      <c r="H22" s="303"/>
      <c r="I22" s="86"/>
      <c r="J22" s="86"/>
      <c r="K22" s="86"/>
      <c r="L22" s="86"/>
      <c r="M22" s="71"/>
      <c r="N22" s="104"/>
    </row>
    <row r="23" spans="1:14" ht="12" customHeight="1">
      <c r="A23" s="104">
        <v>581</v>
      </c>
      <c r="B23" s="71" t="s">
        <v>204</v>
      </c>
      <c r="C23" s="86">
        <v>16</v>
      </c>
      <c r="D23" s="92">
        <v>834930</v>
      </c>
      <c r="E23" s="86">
        <v>943019</v>
      </c>
      <c r="F23" s="86">
        <v>759607</v>
      </c>
      <c r="G23" s="86">
        <v>183412</v>
      </c>
      <c r="H23" s="303">
        <v>112.94587570215467</v>
      </c>
      <c r="I23" s="86">
        <v>45197</v>
      </c>
      <c r="J23" s="86">
        <v>41355</v>
      </c>
      <c r="K23" s="86">
        <v>101</v>
      </c>
      <c r="L23" s="86">
        <v>3741</v>
      </c>
      <c r="M23" s="71" t="s">
        <v>204</v>
      </c>
      <c r="N23" s="104">
        <v>581</v>
      </c>
    </row>
    <row r="24" spans="1:14" ht="12" customHeight="1">
      <c r="A24" s="104"/>
      <c r="B24" s="26" t="s">
        <v>637</v>
      </c>
      <c r="C24" s="86">
        <v>1</v>
      </c>
      <c r="D24" s="92">
        <v>330</v>
      </c>
      <c r="E24" s="86">
        <v>251</v>
      </c>
      <c r="F24" s="86">
        <v>251</v>
      </c>
      <c r="G24" s="86" t="s">
        <v>196</v>
      </c>
      <c r="H24" s="303">
        <v>76.060606060606062</v>
      </c>
      <c r="I24" s="86">
        <v>8</v>
      </c>
      <c r="J24" s="86">
        <v>8</v>
      </c>
      <c r="K24" s="86" t="s">
        <v>196</v>
      </c>
      <c r="L24" s="86" t="s">
        <v>196</v>
      </c>
      <c r="M24" s="26" t="s">
        <v>637</v>
      </c>
      <c r="N24" s="104"/>
    </row>
    <row r="25" spans="1:14" ht="12" customHeight="1">
      <c r="A25" s="104"/>
      <c r="B25" s="26" t="s">
        <v>521</v>
      </c>
      <c r="C25" s="86">
        <v>15</v>
      </c>
      <c r="D25" s="92">
        <v>834600</v>
      </c>
      <c r="E25" s="86">
        <v>942768</v>
      </c>
      <c r="F25" s="86">
        <v>759356</v>
      </c>
      <c r="G25" s="86">
        <v>183412</v>
      </c>
      <c r="H25" s="303">
        <v>112.96046010064703</v>
      </c>
      <c r="I25" s="86">
        <v>45189</v>
      </c>
      <c r="J25" s="86">
        <v>41347</v>
      </c>
      <c r="K25" s="86">
        <v>101</v>
      </c>
      <c r="L25" s="86">
        <v>3741</v>
      </c>
      <c r="M25" s="26" t="s">
        <v>521</v>
      </c>
      <c r="N25" s="104"/>
    </row>
    <row r="26" spans="1:14" ht="12" customHeight="1">
      <c r="A26" s="104"/>
      <c r="B26" s="71"/>
      <c r="C26" s="86"/>
      <c r="D26" s="92"/>
      <c r="E26" s="86"/>
      <c r="F26" s="86"/>
      <c r="G26" s="86"/>
      <c r="H26" s="303"/>
      <c r="I26" s="86"/>
      <c r="J26" s="86"/>
      <c r="K26" s="86"/>
      <c r="L26" s="86"/>
      <c r="M26" s="71"/>
      <c r="N26" s="104"/>
    </row>
    <row r="27" spans="1:14" ht="12" customHeight="1">
      <c r="A27" s="104">
        <v>582</v>
      </c>
      <c r="B27" s="71" t="s">
        <v>204</v>
      </c>
      <c r="C27" s="86">
        <v>51</v>
      </c>
      <c r="D27" s="92">
        <v>2233245</v>
      </c>
      <c r="E27" s="86">
        <v>2531061</v>
      </c>
      <c r="F27" s="86">
        <v>1864083</v>
      </c>
      <c r="G27" s="86">
        <v>666978</v>
      </c>
      <c r="H27" s="303">
        <v>113.33557222785677</v>
      </c>
      <c r="I27" s="86">
        <v>103648</v>
      </c>
      <c r="J27" s="86">
        <v>94041</v>
      </c>
      <c r="K27" s="86">
        <v>2293</v>
      </c>
      <c r="L27" s="86">
        <v>7314</v>
      </c>
      <c r="M27" s="71" t="s">
        <v>204</v>
      </c>
      <c r="N27" s="104">
        <v>582</v>
      </c>
    </row>
    <row r="28" spans="1:14" ht="12" customHeight="1">
      <c r="A28" s="104"/>
      <c r="B28" s="26" t="s">
        <v>521</v>
      </c>
      <c r="C28" s="86">
        <v>51</v>
      </c>
      <c r="D28" s="92">
        <v>2233245</v>
      </c>
      <c r="E28" s="86">
        <v>2531061</v>
      </c>
      <c r="F28" s="86">
        <v>1864083</v>
      </c>
      <c r="G28" s="86">
        <v>666978</v>
      </c>
      <c r="H28" s="303">
        <v>113.33557222785677</v>
      </c>
      <c r="I28" s="86">
        <v>103648</v>
      </c>
      <c r="J28" s="86">
        <v>94041</v>
      </c>
      <c r="K28" s="86">
        <v>2293</v>
      </c>
      <c r="L28" s="86">
        <v>7314</v>
      </c>
      <c r="M28" s="26" t="s">
        <v>521</v>
      </c>
      <c r="N28" s="104"/>
    </row>
    <row r="29" spans="1:14" ht="12" customHeight="1">
      <c r="A29" s="104"/>
      <c r="B29" s="101"/>
      <c r="C29" s="86"/>
      <c r="D29" s="92"/>
      <c r="E29" s="86"/>
      <c r="F29" s="86"/>
      <c r="G29" s="86"/>
      <c r="H29" s="303"/>
      <c r="I29" s="86"/>
      <c r="J29" s="86"/>
      <c r="K29" s="86"/>
      <c r="L29" s="86"/>
      <c r="M29" s="101"/>
      <c r="N29" s="104"/>
    </row>
    <row r="30" spans="1:14" ht="12" customHeight="1">
      <c r="A30" s="104">
        <v>583</v>
      </c>
      <c r="B30" s="71" t="s">
        <v>204</v>
      </c>
      <c r="C30" s="86">
        <v>1</v>
      </c>
      <c r="D30" s="92">
        <v>430000</v>
      </c>
      <c r="E30" s="86">
        <v>382817</v>
      </c>
      <c r="F30" s="86">
        <v>339112</v>
      </c>
      <c r="G30" s="86">
        <v>43705</v>
      </c>
      <c r="H30" s="303">
        <v>89.027209302325588</v>
      </c>
      <c r="I30" s="86">
        <v>16764</v>
      </c>
      <c r="J30" s="86">
        <v>16237</v>
      </c>
      <c r="K30" s="86" t="s">
        <v>196</v>
      </c>
      <c r="L30" s="86">
        <v>527</v>
      </c>
      <c r="M30" s="71" t="s">
        <v>204</v>
      </c>
      <c r="N30" s="104">
        <v>583</v>
      </c>
    </row>
    <row r="31" spans="1:14" ht="12" customHeight="1">
      <c r="A31" s="104"/>
      <c r="B31" s="26" t="s">
        <v>521</v>
      </c>
      <c r="C31" s="86">
        <v>1</v>
      </c>
      <c r="D31" s="92">
        <v>430000</v>
      </c>
      <c r="E31" s="86">
        <v>382817</v>
      </c>
      <c r="F31" s="86">
        <v>339112</v>
      </c>
      <c r="G31" s="86">
        <v>43705</v>
      </c>
      <c r="H31" s="303">
        <v>89.027209302325588</v>
      </c>
      <c r="I31" s="86">
        <v>16764</v>
      </c>
      <c r="J31" s="86">
        <v>16237</v>
      </c>
      <c r="K31" s="86" t="s">
        <v>196</v>
      </c>
      <c r="L31" s="86">
        <v>527</v>
      </c>
      <c r="M31" s="26" t="s">
        <v>521</v>
      </c>
      <c r="N31" s="104"/>
    </row>
    <row r="32" spans="1:14" ht="12" customHeight="1">
      <c r="A32" s="104"/>
      <c r="B32" s="71" t="s">
        <v>200</v>
      </c>
      <c r="C32" s="86"/>
      <c r="D32" s="92"/>
      <c r="E32" s="86"/>
      <c r="F32" s="86"/>
      <c r="G32" s="86"/>
      <c r="H32" s="303"/>
      <c r="I32" s="86"/>
      <c r="J32" s="86"/>
      <c r="K32" s="86"/>
      <c r="L32" s="86"/>
      <c r="M32" s="71" t="s">
        <v>200</v>
      </c>
      <c r="N32" s="104"/>
    </row>
    <row r="33" spans="1:14" ht="12" customHeight="1">
      <c r="A33" s="104">
        <v>584</v>
      </c>
      <c r="B33" s="71" t="s">
        <v>204</v>
      </c>
      <c r="C33" s="86">
        <v>17</v>
      </c>
      <c r="D33" s="92">
        <v>193268</v>
      </c>
      <c r="E33" s="86">
        <v>157787</v>
      </c>
      <c r="F33" s="86">
        <v>108017</v>
      </c>
      <c r="G33" s="86">
        <v>49770</v>
      </c>
      <c r="H33" s="303">
        <v>81.641554732288853</v>
      </c>
      <c r="I33" s="86">
        <v>6343</v>
      </c>
      <c r="J33" s="86">
        <v>4890</v>
      </c>
      <c r="K33" s="86">
        <v>834</v>
      </c>
      <c r="L33" s="86">
        <v>619</v>
      </c>
      <c r="M33" s="71" t="s">
        <v>204</v>
      </c>
      <c r="N33" s="104">
        <v>584</v>
      </c>
    </row>
    <row r="34" spans="1:14" ht="12" customHeight="1">
      <c r="A34" s="104"/>
      <c r="B34" s="26" t="s">
        <v>521</v>
      </c>
      <c r="C34" s="86">
        <v>17</v>
      </c>
      <c r="D34" s="92">
        <v>193268</v>
      </c>
      <c r="E34" s="86">
        <v>157787</v>
      </c>
      <c r="F34" s="86">
        <v>108017</v>
      </c>
      <c r="G34" s="86">
        <v>49770</v>
      </c>
      <c r="H34" s="303">
        <v>81.641554732288853</v>
      </c>
      <c r="I34" s="86">
        <v>6343</v>
      </c>
      <c r="J34" s="86">
        <v>4890</v>
      </c>
      <c r="K34" s="86">
        <v>834</v>
      </c>
      <c r="L34" s="86">
        <v>619</v>
      </c>
      <c r="M34" s="26" t="s">
        <v>521</v>
      </c>
      <c r="N34" s="104"/>
    </row>
    <row r="35" spans="1:14" ht="12" customHeight="1">
      <c r="A35" s="104"/>
      <c r="B35" s="101"/>
      <c r="C35" s="86"/>
      <c r="D35" s="92"/>
      <c r="E35" s="86"/>
      <c r="F35" s="86"/>
      <c r="G35" s="86"/>
      <c r="H35" s="303"/>
      <c r="I35" s="86"/>
      <c r="J35" s="86"/>
      <c r="K35" s="86"/>
      <c r="L35" s="86"/>
      <c r="M35" s="101"/>
      <c r="N35" s="104"/>
    </row>
    <row r="36" spans="1:14" ht="12" customHeight="1">
      <c r="A36" s="104">
        <v>585</v>
      </c>
      <c r="B36" s="71" t="s">
        <v>204</v>
      </c>
      <c r="C36" s="86">
        <v>7</v>
      </c>
      <c r="D36" s="92">
        <v>462200</v>
      </c>
      <c r="E36" s="86">
        <v>501842</v>
      </c>
      <c r="F36" s="86">
        <v>386995</v>
      </c>
      <c r="G36" s="86">
        <v>114847</v>
      </c>
      <c r="H36" s="303">
        <v>108.5768065772393</v>
      </c>
      <c r="I36" s="86">
        <v>21417</v>
      </c>
      <c r="J36" s="86">
        <v>20451</v>
      </c>
      <c r="K36" s="86">
        <v>82</v>
      </c>
      <c r="L36" s="86">
        <v>884</v>
      </c>
      <c r="M36" s="71" t="s">
        <v>204</v>
      </c>
      <c r="N36" s="104">
        <v>585</v>
      </c>
    </row>
    <row r="37" spans="1:14" ht="12" customHeight="1">
      <c r="A37" s="104"/>
      <c r="B37" s="26" t="s">
        <v>521</v>
      </c>
      <c r="C37" s="86">
        <v>7</v>
      </c>
      <c r="D37" s="92">
        <v>462200</v>
      </c>
      <c r="E37" s="86">
        <v>501842</v>
      </c>
      <c r="F37" s="86">
        <v>386995</v>
      </c>
      <c r="G37" s="86">
        <v>114847</v>
      </c>
      <c r="H37" s="303">
        <v>108.5768065772393</v>
      </c>
      <c r="I37" s="86">
        <v>21417</v>
      </c>
      <c r="J37" s="86">
        <v>20451</v>
      </c>
      <c r="K37" s="86">
        <v>82</v>
      </c>
      <c r="L37" s="86">
        <v>884</v>
      </c>
      <c r="M37" s="26" t="s">
        <v>521</v>
      </c>
      <c r="N37" s="104"/>
    </row>
    <row r="38" spans="1:14" ht="12" customHeight="1">
      <c r="A38" s="104"/>
      <c r="B38" s="101"/>
      <c r="C38" s="86"/>
      <c r="D38" s="92"/>
      <c r="E38" s="86"/>
      <c r="F38" s="86"/>
      <c r="G38" s="86"/>
      <c r="H38" s="303"/>
      <c r="I38" s="86"/>
      <c r="J38" s="86"/>
      <c r="K38" s="86"/>
      <c r="L38" s="86"/>
      <c r="M38" s="101"/>
      <c r="N38" s="104"/>
    </row>
    <row r="39" spans="1:14" ht="12" customHeight="1">
      <c r="A39" s="104">
        <v>586</v>
      </c>
      <c r="B39" s="71" t="s">
        <v>204</v>
      </c>
      <c r="C39" s="86">
        <v>3</v>
      </c>
      <c r="D39" s="92">
        <v>30700</v>
      </c>
      <c r="E39" s="86">
        <v>30714</v>
      </c>
      <c r="F39" s="86">
        <v>23353</v>
      </c>
      <c r="G39" s="86">
        <v>7361</v>
      </c>
      <c r="H39" s="303">
        <v>100.04560260586319</v>
      </c>
      <c r="I39" s="86">
        <v>1060</v>
      </c>
      <c r="J39" s="86">
        <v>937</v>
      </c>
      <c r="K39" s="86">
        <v>47</v>
      </c>
      <c r="L39" s="86">
        <v>76</v>
      </c>
      <c r="M39" s="71" t="s">
        <v>204</v>
      </c>
      <c r="N39" s="104">
        <v>586</v>
      </c>
    </row>
    <row r="40" spans="1:14" ht="12" customHeight="1">
      <c r="A40" s="104"/>
      <c r="B40" s="26" t="s">
        <v>521</v>
      </c>
      <c r="C40" s="86">
        <v>3</v>
      </c>
      <c r="D40" s="92">
        <v>30700</v>
      </c>
      <c r="E40" s="86">
        <v>30714</v>
      </c>
      <c r="F40" s="86">
        <v>23353</v>
      </c>
      <c r="G40" s="86">
        <v>7361</v>
      </c>
      <c r="H40" s="303">
        <v>100.04560260586319</v>
      </c>
      <c r="I40" s="86">
        <v>1060</v>
      </c>
      <c r="J40" s="86">
        <v>937</v>
      </c>
      <c r="K40" s="86">
        <v>47</v>
      </c>
      <c r="L40" s="86">
        <v>76</v>
      </c>
      <c r="M40" s="26" t="s">
        <v>521</v>
      </c>
      <c r="N40" s="104"/>
    </row>
    <row r="41" spans="1:14" ht="12" customHeight="1">
      <c r="A41" s="104"/>
      <c r="B41" s="71"/>
      <c r="C41" s="86"/>
      <c r="D41" s="92"/>
      <c r="E41" s="86"/>
      <c r="F41" s="67"/>
      <c r="G41" s="86"/>
      <c r="H41" s="303"/>
      <c r="I41" s="86"/>
      <c r="J41" s="86"/>
      <c r="K41" s="86"/>
      <c r="L41" s="86"/>
      <c r="M41" s="71"/>
      <c r="N41" s="104"/>
    </row>
    <row r="42" spans="1:14" ht="12" customHeight="1">
      <c r="A42" s="104">
        <v>587</v>
      </c>
      <c r="B42" s="71" t="s">
        <v>204</v>
      </c>
      <c r="C42" s="86">
        <v>12</v>
      </c>
      <c r="D42" s="92">
        <v>234990</v>
      </c>
      <c r="E42" s="86">
        <v>173523</v>
      </c>
      <c r="F42" s="86">
        <v>149650</v>
      </c>
      <c r="G42" s="86">
        <v>23873</v>
      </c>
      <c r="H42" s="303">
        <v>73.842716711349425</v>
      </c>
      <c r="I42" s="86">
        <v>6476</v>
      </c>
      <c r="J42" s="86">
        <v>5929</v>
      </c>
      <c r="K42" s="86">
        <v>136</v>
      </c>
      <c r="L42" s="86">
        <v>411</v>
      </c>
      <c r="M42" s="71" t="s">
        <v>204</v>
      </c>
      <c r="N42" s="104">
        <v>587</v>
      </c>
    </row>
    <row r="43" spans="1:14" ht="12" customHeight="1">
      <c r="A43" s="104"/>
      <c r="B43" s="26" t="s">
        <v>521</v>
      </c>
      <c r="C43" s="86">
        <v>12</v>
      </c>
      <c r="D43" s="92">
        <v>234990</v>
      </c>
      <c r="E43" s="86">
        <v>173523</v>
      </c>
      <c r="F43" s="86">
        <v>149650</v>
      </c>
      <c r="G43" s="86">
        <v>23873</v>
      </c>
      <c r="H43" s="303">
        <v>73.842716711349425</v>
      </c>
      <c r="I43" s="86">
        <v>6476</v>
      </c>
      <c r="J43" s="86">
        <v>5929</v>
      </c>
      <c r="K43" s="86">
        <v>136</v>
      </c>
      <c r="L43" s="86">
        <v>411</v>
      </c>
      <c r="M43" s="26" t="s">
        <v>521</v>
      </c>
      <c r="N43" s="104"/>
    </row>
    <row r="44" spans="1:14" ht="12" customHeight="1">
      <c r="A44" s="104"/>
      <c r="B44" s="71"/>
      <c r="C44" s="86"/>
      <c r="D44" s="92"/>
      <c r="E44" s="86"/>
      <c r="F44" s="86"/>
      <c r="G44" s="86"/>
      <c r="H44" s="303"/>
      <c r="I44" s="86"/>
      <c r="J44" s="86"/>
      <c r="K44" s="86"/>
      <c r="L44" s="86"/>
      <c r="M44" s="71"/>
      <c r="N44" s="104"/>
    </row>
    <row r="45" spans="1:14" ht="12" customHeight="1">
      <c r="A45" s="104">
        <v>588</v>
      </c>
      <c r="B45" s="71" t="s">
        <v>204</v>
      </c>
      <c r="C45" s="86">
        <v>11</v>
      </c>
      <c r="D45" s="92">
        <v>86760</v>
      </c>
      <c r="E45" s="86">
        <v>74374</v>
      </c>
      <c r="F45" s="86">
        <v>55823</v>
      </c>
      <c r="G45" s="86">
        <v>18551</v>
      </c>
      <c r="H45" s="303">
        <v>85.723835869064075</v>
      </c>
      <c r="I45" s="86">
        <v>2915</v>
      </c>
      <c r="J45" s="86">
        <v>2482</v>
      </c>
      <c r="K45" s="86">
        <v>433</v>
      </c>
      <c r="L45" s="86" t="s">
        <v>196</v>
      </c>
      <c r="M45" s="71" t="s">
        <v>204</v>
      </c>
      <c r="N45" s="104">
        <v>588</v>
      </c>
    </row>
    <row r="46" spans="1:14" ht="12" customHeight="1">
      <c r="A46" s="104"/>
      <c r="B46" s="26" t="s">
        <v>637</v>
      </c>
      <c r="C46" s="86">
        <v>1</v>
      </c>
      <c r="D46" s="92">
        <v>560</v>
      </c>
      <c r="E46" s="86">
        <v>560</v>
      </c>
      <c r="F46" s="86">
        <v>559</v>
      </c>
      <c r="G46" s="86">
        <v>1</v>
      </c>
      <c r="H46" s="303">
        <v>100</v>
      </c>
      <c r="I46" s="86">
        <v>15</v>
      </c>
      <c r="J46" s="86">
        <v>14</v>
      </c>
      <c r="K46" s="86">
        <v>1</v>
      </c>
      <c r="L46" s="86" t="s">
        <v>196</v>
      </c>
      <c r="M46" s="26" t="s">
        <v>637</v>
      </c>
      <c r="N46" s="104"/>
    </row>
    <row r="47" spans="1:14" ht="12" customHeight="1">
      <c r="A47" s="104"/>
      <c r="B47" s="26" t="s">
        <v>521</v>
      </c>
      <c r="C47" s="86">
        <v>10</v>
      </c>
      <c r="D47" s="92">
        <v>86200</v>
      </c>
      <c r="E47" s="86">
        <v>73814</v>
      </c>
      <c r="F47" s="86">
        <v>55264</v>
      </c>
      <c r="G47" s="86">
        <v>18550</v>
      </c>
      <c r="H47" s="303">
        <v>85.631090487238978</v>
      </c>
      <c r="I47" s="86">
        <v>2900</v>
      </c>
      <c r="J47" s="86">
        <v>2468</v>
      </c>
      <c r="K47" s="86">
        <v>432</v>
      </c>
      <c r="L47" s="86">
        <v>0</v>
      </c>
      <c r="M47" s="26" t="s">
        <v>521</v>
      </c>
      <c r="N47" s="104"/>
    </row>
    <row r="48" spans="1:14" ht="12" customHeight="1">
      <c r="A48" s="104"/>
      <c r="B48" s="105"/>
      <c r="C48" s="86"/>
      <c r="D48" s="92"/>
      <c r="E48" s="86"/>
      <c r="F48" s="86"/>
      <c r="G48" s="86"/>
      <c r="H48" s="303"/>
      <c r="I48" s="86"/>
      <c r="J48" s="86"/>
      <c r="K48" s="86"/>
      <c r="L48" s="86"/>
      <c r="M48" s="105"/>
      <c r="N48" s="104"/>
    </row>
    <row r="49" spans="1:14" ht="12" customHeight="1">
      <c r="A49" s="104">
        <v>589</v>
      </c>
      <c r="B49" s="71" t="s">
        <v>204</v>
      </c>
      <c r="C49" s="86">
        <v>14</v>
      </c>
      <c r="D49" s="92">
        <v>72165</v>
      </c>
      <c r="E49" s="86">
        <v>55102</v>
      </c>
      <c r="F49" s="86">
        <v>43188</v>
      </c>
      <c r="G49" s="86">
        <v>11914</v>
      </c>
      <c r="H49" s="303">
        <v>76.355574031732829</v>
      </c>
      <c r="I49" s="86">
        <v>1853</v>
      </c>
      <c r="J49" s="86">
        <v>1567</v>
      </c>
      <c r="K49" s="86">
        <v>212</v>
      </c>
      <c r="L49" s="86">
        <v>74</v>
      </c>
      <c r="M49" s="71" t="s">
        <v>204</v>
      </c>
      <c r="N49" s="104">
        <v>589</v>
      </c>
    </row>
    <row r="50" spans="1:14" ht="12" customHeight="1">
      <c r="A50" s="104"/>
      <c r="B50" s="26" t="s">
        <v>521</v>
      </c>
      <c r="C50" s="86">
        <v>14</v>
      </c>
      <c r="D50" s="92">
        <v>72165</v>
      </c>
      <c r="E50" s="86">
        <v>55102</v>
      </c>
      <c r="F50" s="86">
        <v>43188</v>
      </c>
      <c r="G50" s="86">
        <v>11914</v>
      </c>
      <c r="H50" s="303">
        <v>76.355574031732829</v>
      </c>
      <c r="I50" s="86">
        <v>1853</v>
      </c>
      <c r="J50" s="86">
        <v>1567</v>
      </c>
      <c r="K50" s="86">
        <v>212</v>
      </c>
      <c r="L50" s="86">
        <v>74</v>
      </c>
      <c r="M50" s="26" t="s">
        <v>521</v>
      </c>
      <c r="N50" s="104"/>
    </row>
    <row r="51" spans="1:14" ht="12" customHeight="1">
      <c r="A51" s="104"/>
      <c r="B51" s="71"/>
      <c r="C51" s="86"/>
      <c r="D51" s="92"/>
      <c r="E51" s="86"/>
      <c r="F51" s="86"/>
      <c r="G51" s="86"/>
      <c r="H51" s="303"/>
      <c r="I51" s="86"/>
      <c r="J51" s="86"/>
      <c r="K51" s="86"/>
      <c r="L51" s="86"/>
      <c r="M51" s="71"/>
      <c r="N51" s="104"/>
    </row>
    <row r="52" spans="1:14" ht="12" customHeight="1">
      <c r="A52" s="104">
        <v>58</v>
      </c>
      <c r="B52" s="71" t="s">
        <v>204</v>
      </c>
      <c r="C52" s="86">
        <v>132</v>
      </c>
      <c r="D52" s="92">
        <v>4578258</v>
      </c>
      <c r="E52" s="86">
        <v>4850239</v>
      </c>
      <c r="F52" s="86">
        <v>3729828</v>
      </c>
      <c r="G52" s="86">
        <v>1120411</v>
      </c>
      <c r="H52" s="303">
        <v>105.94070932656045</v>
      </c>
      <c r="I52" s="86">
        <v>205673</v>
      </c>
      <c r="J52" s="86">
        <v>187889</v>
      </c>
      <c r="K52" s="86">
        <v>4138</v>
      </c>
      <c r="L52" s="86">
        <v>13646</v>
      </c>
      <c r="M52" s="71" t="s">
        <v>204</v>
      </c>
      <c r="N52" s="104">
        <v>58</v>
      </c>
    </row>
    <row r="53" spans="1:14" ht="12" customHeight="1">
      <c r="A53" s="104"/>
      <c r="B53" s="26" t="s">
        <v>637</v>
      </c>
      <c r="C53" s="86">
        <v>2</v>
      </c>
      <c r="D53" s="92">
        <v>890</v>
      </c>
      <c r="E53" s="86">
        <v>811</v>
      </c>
      <c r="F53" s="86">
        <v>810</v>
      </c>
      <c r="G53" s="86">
        <v>1</v>
      </c>
      <c r="H53" s="303">
        <v>91.123595505617985</v>
      </c>
      <c r="I53" s="86">
        <v>23</v>
      </c>
      <c r="J53" s="86">
        <v>22</v>
      </c>
      <c r="K53" s="86">
        <v>1</v>
      </c>
      <c r="L53" s="86" t="s">
        <v>196</v>
      </c>
      <c r="M53" s="26" t="s">
        <v>637</v>
      </c>
      <c r="N53" s="104"/>
    </row>
    <row r="54" spans="1:14" ht="12" customHeight="1">
      <c r="A54" s="104"/>
      <c r="B54" s="26" t="s">
        <v>521</v>
      </c>
      <c r="C54" s="86">
        <v>130</v>
      </c>
      <c r="D54" s="92">
        <v>4577368</v>
      </c>
      <c r="E54" s="86">
        <v>4849428</v>
      </c>
      <c r="F54" s="86">
        <v>3729018</v>
      </c>
      <c r="G54" s="86">
        <v>1120410</v>
      </c>
      <c r="H54" s="303">
        <v>105.9435902903153</v>
      </c>
      <c r="I54" s="86">
        <v>205650</v>
      </c>
      <c r="J54" s="86">
        <v>187867</v>
      </c>
      <c r="K54" s="86">
        <v>4137</v>
      </c>
      <c r="L54" s="86">
        <v>13646</v>
      </c>
      <c r="M54" s="26" t="s">
        <v>521</v>
      </c>
      <c r="N54" s="104"/>
    </row>
    <row r="55" spans="1:14" ht="12" customHeight="1">
      <c r="A55" s="104"/>
      <c r="B55" s="71"/>
      <c r="C55" s="86"/>
      <c r="D55" s="92"/>
      <c r="E55" s="92"/>
      <c r="F55" s="92"/>
      <c r="G55" s="92"/>
      <c r="H55" s="303"/>
      <c r="I55" s="92"/>
      <c r="J55" s="92"/>
      <c r="K55" s="92"/>
      <c r="L55" s="92"/>
      <c r="M55" s="71"/>
      <c r="N55" s="104"/>
    </row>
    <row r="56" spans="1:14" ht="12" customHeight="1">
      <c r="A56" s="104"/>
      <c r="B56" s="71"/>
      <c r="C56" s="86"/>
      <c r="D56" s="92"/>
      <c r="E56" s="92"/>
      <c r="F56" s="92"/>
      <c r="G56" s="92"/>
      <c r="H56" s="303"/>
      <c r="I56" s="92"/>
      <c r="J56" s="92"/>
      <c r="K56" s="92"/>
      <c r="L56" s="92"/>
      <c r="M56" s="71"/>
      <c r="N56" s="104"/>
    </row>
    <row r="57" spans="1:14" ht="12" customHeight="1">
      <c r="A57" s="104">
        <v>591</v>
      </c>
      <c r="B57" s="71" t="s">
        <v>204</v>
      </c>
      <c r="C57" s="86">
        <v>9</v>
      </c>
      <c r="D57" s="92">
        <v>107650</v>
      </c>
      <c r="E57" s="86">
        <v>99550</v>
      </c>
      <c r="F57" s="86">
        <v>32608</v>
      </c>
      <c r="G57" s="86">
        <v>66942</v>
      </c>
      <c r="H57" s="303">
        <v>92.475615420343701</v>
      </c>
      <c r="I57" s="86">
        <v>2295</v>
      </c>
      <c r="J57" s="86">
        <v>1915</v>
      </c>
      <c r="K57" s="86">
        <v>65</v>
      </c>
      <c r="L57" s="86">
        <v>315</v>
      </c>
      <c r="M57" s="71" t="s">
        <v>204</v>
      </c>
      <c r="N57" s="104">
        <v>591</v>
      </c>
    </row>
    <row r="58" spans="1:14" ht="12" customHeight="1">
      <c r="A58" s="104"/>
      <c r="B58" s="26" t="s">
        <v>521</v>
      </c>
      <c r="C58" s="86">
        <v>9</v>
      </c>
      <c r="D58" s="92">
        <v>107650</v>
      </c>
      <c r="E58" s="86">
        <v>99550</v>
      </c>
      <c r="F58" s="86">
        <v>32608</v>
      </c>
      <c r="G58" s="86">
        <v>66942</v>
      </c>
      <c r="H58" s="303">
        <v>92.475615420343701</v>
      </c>
      <c r="I58" s="86">
        <v>2295</v>
      </c>
      <c r="J58" s="86">
        <v>1915</v>
      </c>
      <c r="K58" s="86">
        <v>65</v>
      </c>
      <c r="L58" s="86">
        <v>315</v>
      </c>
      <c r="M58" s="26" t="s">
        <v>521</v>
      </c>
      <c r="N58" s="104"/>
    </row>
    <row r="59" spans="1:14" ht="12" customHeight="1">
      <c r="A59" s="104"/>
      <c r="B59" s="71"/>
      <c r="C59" s="86"/>
      <c r="D59" s="92"/>
      <c r="E59" s="86"/>
      <c r="F59" s="86"/>
      <c r="G59" s="86"/>
      <c r="H59" s="303"/>
      <c r="I59" s="86"/>
      <c r="J59" s="86"/>
      <c r="K59" s="86"/>
      <c r="L59" s="86"/>
      <c r="M59" s="71"/>
      <c r="N59" s="104"/>
    </row>
    <row r="60" spans="1:14" ht="12" customHeight="1">
      <c r="A60" s="104">
        <v>593</v>
      </c>
      <c r="B60" s="71" t="s">
        <v>204</v>
      </c>
      <c r="C60" s="86">
        <v>8</v>
      </c>
      <c r="D60" s="92">
        <v>64900</v>
      </c>
      <c r="E60" s="86">
        <v>50762</v>
      </c>
      <c r="F60" s="86">
        <v>25736</v>
      </c>
      <c r="G60" s="86">
        <v>25026</v>
      </c>
      <c r="H60" s="303">
        <v>78.215716486902934</v>
      </c>
      <c r="I60" s="86">
        <v>1455</v>
      </c>
      <c r="J60" s="86">
        <v>1175</v>
      </c>
      <c r="K60" s="86">
        <v>256</v>
      </c>
      <c r="L60" s="86">
        <v>24</v>
      </c>
      <c r="M60" s="71" t="s">
        <v>204</v>
      </c>
      <c r="N60" s="104">
        <v>593</v>
      </c>
    </row>
    <row r="61" spans="1:14" ht="12" customHeight="1">
      <c r="A61" s="104"/>
      <c r="B61" s="26" t="s">
        <v>521</v>
      </c>
      <c r="C61" s="86">
        <v>8</v>
      </c>
      <c r="D61" s="92">
        <v>64900</v>
      </c>
      <c r="E61" s="86">
        <v>50762</v>
      </c>
      <c r="F61" s="86">
        <v>25736</v>
      </c>
      <c r="G61" s="86">
        <v>25026</v>
      </c>
      <c r="H61" s="303">
        <v>78.215716486902934</v>
      </c>
      <c r="I61" s="86">
        <v>1455</v>
      </c>
      <c r="J61" s="86">
        <v>1175</v>
      </c>
      <c r="K61" s="86">
        <v>256</v>
      </c>
      <c r="L61" s="86">
        <v>24</v>
      </c>
      <c r="M61" s="26" t="s">
        <v>521</v>
      </c>
      <c r="N61" s="104"/>
    </row>
    <row r="62" spans="1:14" ht="12" customHeight="1">
      <c r="A62" s="104"/>
      <c r="B62" s="71"/>
      <c r="C62" s="86"/>
      <c r="D62" s="92"/>
      <c r="E62" s="86"/>
      <c r="F62" s="86"/>
      <c r="G62" s="86"/>
      <c r="H62" s="303"/>
      <c r="I62" s="86"/>
      <c r="J62" s="86"/>
      <c r="K62" s="86"/>
      <c r="L62" s="86"/>
      <c r="M62" s="71"/>
      <c r="N62" s="104"/>
    </row>
    <row r="63" spans="1:14" ht="12" customHeight="1">
      <c r="A63" s="104">
        <v>59</v>
      </c>
      <c r="B63" s="71" t="s">
        <v>204</v>
      </c>
      <c r="C63" s="86">
        <v>17</v>
      </c>
      <c r="D63" s="92">
        <v>172550</v>
      </c>
      <c r="E63" s="86">
        <v>150312</v>
      </c>
      <c r="F63" s="86">
        <v>58344</v>
      </c>
      <c r="G63" s="86">
        <v>91968</v>
      </c>
      <c r="H63" s="303">
        <v>87.112141408287457</v>
      </c>
      <c r="I63" s="86">
        <v>3750</v>
      </c>
      <c r="J63" s="86">
        <v>3090</v>
      </c>
      <c r="K63" s="86">
        <v>321</v>
      </c>
      <c r="L63" s="86">
        <v>339</v>
      </c>
      <c r="M63" s="71" t="s">
        <v>204</v>
      </c>
      <c r="N63" s="104">
        <v>59</v>
      </c>
    </row>
    <row r="64" spans="1:14" ht="12" customHeight="1">
      <c r="A64" s="104"/>
      <c r="B64" s="26" t="s">
        <v>521</v>
      </c>
      <c r="C64" s="86">
        <v>17</v>
      </c>
      <c r="D64" s="92">
        <v>172550</v>
      </c>
      <c r="E64" s="86">
        <v>150312</v>
      </c>
      <c r="F64" s="86">
        <v>58344</v>
      </c>
      <c r="G64" s="86">
        <v>91968</v>
      </c>
      <c r="H64" s="303">
        <v>87.112141408287457</v>
      </c>
      <c r="I64" s="86">
        <v>3750</v>
      </c>
      <c r="J64" s="86">
        <v>3090</v>
      </c>
      <c r="K64" s="86">
        <v>321</v>
      </c>
      <c r="L64" s="86">
        <v>339</v>
      </c>
      <c r="M64" s="26" t="s">
        <v>521</v>
      </c>
      <c r="N64" s="104"/>
    </row>
    <row r="65" spans="1:14" ht="12" customHeight="1">
      <c r="A65" s="104"/>
      <c r="B65" s="71"/>
      <c r="C65" s="86"/>
      <c r="D65" s="92"/>
      <c r="E65" s="86"/>
      <c r="F65" s="86"/>
      <c r="G65" s="86"/>
      <c r="H65" s="303"/>
      <c r="I65" s="86"/>
      <c r="J65" s="86"/>
      <c r="K65" s="86"/>
      <c r="L65" s="86"/>
      <c r="M65" s="71"/>
      <c r="N65" s="104"/>
    </row>
    <row r="66" spans="1:14" ht="12" customHeight="1">
      <c r="A66" s="104">
        <v>5</v>
      </c>
      <c r="B66" s="71" t="s">
        <v>204</v>
      </c>
      <c r="C66" s="86">
        <v>174</v>
      </c>
      <c r="D66" s="92">
        <v>5079287</v>
      </c>
      <c r="E66" s="86">
        <v>5196389</v>
      </c>
      <c r="F66" s="86">
        <v>3953863</v>
      </c>
      <c r="G66" s="86">
        <v>1242526</v>
      </c>
      <c r="H66" s="303">
        <v>102.30548106456673</v>
      </c>
      <c r="I66" s="86">
        <v>217934</v>
      </c>
      <c r="J66" s="86">
        <v>197622</v>
      </c>
      <c r="K66" s="86">
        <v>5409</v>
      </c>
      <c r="L66" s="86">
        <v>14903</v>
      </c>
      <c r="M66" s="71" t="s">
        <v>204</v>
      </c>
      <c r="N66" s="104">
        <v>5</v>
      </c>
    </row>
    <row r="67" spans="1:14" ht="12" customHeight="1">
      <c r="A67" s="104"/>
      <c r="B67" s="26" t="s">
        <v>637</v>
      </c>
      <c r="C67" s="86">
        <v>2</v>
      </c>
      <c r="D67" s="92">
        <v>890</v>
      </c>
      <c r="E67" s="86">
        <v>811</v>
      </c>
      <c r="F67" s="86">
        <v>810</v>
      </c>
      <c r="G67" s="86">
        <v>1</v>
      </c>
      <c r="H67" s="303">
        <v>91.123595505617985</v>
      </c>
      <c r="I67" s="86">
        <v>23</v>
      </c>
      <c r="J67" s="86">
        <v>22</v>
      </c>
      <c r="K67" s="86">
        <v>1</v>
      </c>
      <c r="L67" s="86" t="s">
        <v>196</v>
      </c>
      <c r="M67" s="26" t="s">
        <v>637</v>
      </c>
      <c r="N67" s="104"/>
    </row>
    <row r="68" spans="1:14" ht="12" customHeight="1">
      <c r="A68" s="104"/>
      <c r="B68" s="26" t="s">
        <v>521</v>
      </c>
      <c r="C68" s="86">
        <v>172</v>
      </c>
      <c r="D68" s="92">
        <v>5078397</v>
      </c>
      <c r="E68" s="86">
        <v>5195578</v>
      </c>
      <c r="F68" s="86">
        <v>3953053</v>
      </c>
      <c r="G68" s="86">
        <v>1242525</v>
      </c>
      <c r="H68" s="303">
        <v>102.30744071406785</v>
      </c>
      <c r="I68" s="86">
        <v>217911</v>
      </c>
      <c r="J68" s="86">
        <v>197600</v>
      </c>
      <c r="K68" s="86">
        <v>5408</v>
      </c>
      <c r="L68" s="86">
        <v>14903</v>
      </c>
      <c r="M68" s="26" t="s">
        <v>521</v>
      </c>
      <c r="N68" s="104"/>
    </row>
    <row r="69" spans="1:14" ht="12" customHeight="1">
      <c r="A69" s="104"/>
      <c r="B69" s="71"/>
      <c r="C69" s="86"/>
      <c r="D69" s="92"/>
      <c r="E69" s="86"/>
      <c r="F69" s="86"/>
      <c r="G69" s="86"/>
      <c r="H69" s="303"/>
      <c r="I69" s="86"/>
      <c r="J69" s="86"/>
      <c r="K69" s="86"/>
      <c r="L69" s="86"/>
      <c r="M69" s="71"/>
      <c r="N69" s="104"/>
    </row>
    <row r="70" spans="1:14" ht="12" customHeight="1">
      <c r="A70" s="104">
        <v>665</v>
      </c>
      <c r="B70" s="71" t="s">
        <v>204</v>
      </c>
      <c r="C70" s="86">
        <v>1</v>
      </c>
      <c r="D70" s="92">
        <v>30000</v>
      </c>
      <c r="E70" s="86">
        <v>18519</v>
      </c>
      <c r="F70" s="86">
        <v>18350</v>
      </c>
      <c r="G70" s="86">
        <v>169</v>
      </c>
      <c r="H70" s="303">
        <v>61.73</v>
      </c>
      <c r="I70" s="86">
        <v>932</v>
      </c>
      <c r="J70" s="86">
        <v>644</v>
      </c>
      <c r="K70" s="86">
        <v>288</v>
      </c>
      <c r="L70" s="86" t="s">
        <v>196</v>
      </c>
      <c r="M70" s="71" t="s">
        <v>204</v>
      </c>
      <c r="N70" s="104">
        <v>665</v>
      </c>
    </row>
    <row r="71" spans="1:14" ht="12" customHeight="1">
      <c r="A71" s="104"/>
      <c r="B71" s="26" t="s">
        <v>521</v>
      </c>
      <c r="C71" s="86">
        <v>1</v>
      </c>
      <c r="D71" s="92">
        <v>30000</v>
      </c>
      <c r="E71" s="86">
        <v>18519</v>
      </c>
      <c r="F71" s="86">
        <v>18350</v>
      </c>
      <c r="G71" s="86">
        <v>169</v>
      </c>
      <c r="H71" s="303">
        <v>61.73</v>
      </c>
      <c r="I71" s="86">
        <v>932</v>
      </c>
      <c r="J71" s="86">
        <v>644</v>
      </c>
      <c r="K71" s="86">
        <v>288</v>
      </c>
      <c r="L71" s="86" t="s">
        <v>196</v>
      </c>
      <c r="M71" s="26" t="s">
        <v>521</v>
      </c>
      <c r="N71" s="104"/>
    </row>
    <row r="72" spans="1:14" ht="12" customHeight="1">
      <c r="A72" s="104"/>
      <c r="B72" s="71"/>
      <c r="C72" s="86"/>
      <c r="D72" s="92"/>
      <c r="E72" s="86"/>
      <c r="F72" s="86"/>
      <c r="G72" s="86"/>
      <c r="H72" s="303"/>
      <c r="I72" s="86"/>
      <c r="J72" s="86"/>
      <c r="K72" s="86"/>
      <c r="L72" s="86"/>
      <c r="M72" s="71"/>
      <c r="N72" s="104"/>
    </row>
    <row r="73" spans="1:14" ht="12" customHeight="1">
      <c r="A73" s="104">
        <v>666</v>
      </c>
      <c r="B73" s="71" t="s">
        <v>204</v>
      </c>
      <c r="C73" s="86">
        <v>2</v>
      </c>
      <c r="D73" s="92">
        <v>9500</v>
      </c>
      <c r="E73" s="86">
        <v>6500</v>
      </c>
      <c r="F73" s="86">
        <v>6500</v>
      </c>
      <c r="G73" s="86" t="s">
        <v>196</v>
      </c>
      <c r="H73" s="303">
        <v>68.421052631578945</v>
      </c>
      <c r="I73" s="86">
        <v>276</v>
      </c>
      <c r="J73" s="86">
        <v>203</v>
      </c>
      <c r="K73" s="86" t="s">
        <v>196</v>
      </c>
      <c r="L73" s="86">
        <v>73</v>
      </c>
      <c r="M73" s="71" t="s">
        <v>204</v>
      </c>
      <c r="N73" s="104">
        <v>666</v>
      </c>
    </row>
    <row r="74" spans="1:14" ht="12" customHeight="1">
      <c r="A74" s="104"/>
      <c r="B74" s="26" t="s">
        <v>521</v>
      </c>
      <c r="C74" s="86">
        <v>2</v>
      </c>
      <c r="D74" s="92">
        <v>9500</v>
      </c>
      <c r="E74" s="86">
        <v>6500</v>
      </c>
      <c r="F74" s="86">
        <v>6500</v>
      </c>
      <c r="G74" s="86" t="s">
        <v>196</v>
      </c>
      <c r="H74" s="303">
        <v>68.421052631578945</v>
      </c>
      <c r="I74" s="86">
        <v>276</v>
      </c>
      <c r="J74" s="86">
        <v>203</v>
      </c>
      <c r="K74" s="86" t="s">
        <v>196</v>
      </c>
      <c r="L74" s="86">
        <v>73</v>
      </c>
      <c r="M74" s="26" t="s">
        <v>521</v>
      </c>
      <c r="N74" s="104"/>
    </row>
    <row r="75" spans="1:14" ht="12" customHeight="1">
      <c r="A75" s="104"/>
      <c r="B75" s="71"/>
      <c r="C75" s="86"/>
      <c r="D75" s="92"/>
      <c r="E75" s="86"/>
      <c r="F75" s="86"/>
      <c r="G75" s="86"/>
      <c r="H75" s="303"/>
      <c r="I75" s="86"/>
      <c r="J75" s="86"/>
      <c r="K75" s="86"/>
      <c r="L75" s="86"/>
      <c r="M75" s="71"/>
      <c r="N75" s="104"/>
    </row>
    <row r="76" spans="1:14" ht="12" customHeight="1">
      <c r="A76" s="104">
        <v>66</v>
      </c>
      <c r="B76" s="71" t="s">
        <v>204</v>
      </c>
      <c r="C76" s="86">
        <v>3</v>
      </c>
      <c r="D76" s="92">
        <v>39500</v>
      </c>
      <c r="E76" s="86">
        <v>25019</v>
      </c>
      <c r="F76" s="86">
        <v>24850</v>
      </c>
      <c r="G76" s="86">
        <v>169</v>
      </c>
      <c r="H76" s="303">
        <v>63.339240506329105</v>
      </c>
      <c r="I76" s="86">
        <v>1208</v>
      </c>
      <c r="J76" s="86">
        <v>847</v>
      </c>
      <c r="K76" s="86">
        <v>288</v>
      </c>
      <c r="L76" s="86">
        <v>73</v>
      </c>
      <c r="M76" s="71" t="s">
        <v>204</v>
      </c>
      <c r="N76" s="104">
        <v>66</v>
      </c>
    </row>
    <row r="77" spans="1:14" ht="12" customHeight="1">
      <c r="A77" s="104"/>
      <c r="B77" s="26" t="s">
        <v>521</v>
      </c>
      <c r="C77" s="86">
        <v>3</v>
      </c>
      <c r="D77" s="92">
        <v>39500</v>
      </c>
      <c r="E77" s="86">
        <v>25019</v>
      </c>
      <c r="F77" s="86">
        <v>24850</v>
      </c>
      <c r="G77" s="86">
        <v>169</v>
      </c>
      <c r="H77" s="303">
        <v>63.339240506329105</v>
      </c>
      <c r="I77" s="86">
        <v>1208</v>
      </c>
      <c r="J77" s="86">
        <v>847</v>
      </c>
      <c r="K77" s="86">
        <v>288</v>
      </c>
      <c r="L77" s="86">
        <v>73</v>
      </c>
      <c r="M77" s="26" t="s">
        <v>521</v>
      </c>
      <c r="N77" s="104"/>
    </row>
    <row r="78" spans="1:14" ht="12" customHeight="1">
      <c r="A78" s="104"/>
      <c r="B78" s="71"/>
      <c r="C78" s="86"/>
      <c r="D78" s="92"/>
      <c r="E78" s="86"/>
      <c r="F78" s="86"/>
      <c r="G78" s="86"/>
      <c r="H78" s="303"/>
      <c r="I78" s="86"/>
      <c r="J78" s="86"/>
      <c r="K78" s="86"/>
      <c r="L78" s="86"/>
      <c r="M78" s="71"/>
      <c r="N78" s="104"/>
    </row>
    <row r="79" spans="1:14" ht="12" customHeight="1">
      <c r="A79" s="104">
        <v>672</v>
      </c>
      <c r="B79" s="71" t="s">
        <v>204</v>
      </c>
      <c r="C79" s="86">
        <v>3</v>
      </c>
      <c r="D79" s="92">
        <v>67615</v>
      </c>
      <c r="E79" s="86">
        <v>55566</v>
      </c>
      <c r="F79" s="86">
        <v>44346</v>
      </c>
      <c r="G79" s="86">
        <v>11220</v>
      </c>
      <c r="H79" s="303">
        <v>82.179989647267618</v>
      </c>
      <c r="I79" s="86">
        <v>2242</v>
      </c>
      <c r="J79" s="86">
        <v>1843</v>
      </c>
      <c r="K79" s="86">
        <v>2</v>
      </c>
      <c r="L79" s="86">
        <v>397</v>
      </c>
      <c r="M79" s="71" t="s">
        <v>204</v>
      </c>
      <c r="N79" s="104">
        <v>672</v>
      </c>
    </row>
    <row r="80" spans="1:14" ht="12" customHeight="1">
      <c r="A80" s="104"/>
      <c r="B80" s="26" t="s">
        <v>637</v>
      </c>
      <c r="C80" s="86">
        <v>1</v>
      </c>
      <c r="D80" s="92">
        <v>115</v>
      </c>
      <c r="E80" s="86">
        <v>106</v>
      </c>
      <c r="F80" s="86">
        <v>106</v>
      </c>
      <c r="G80" s="86" t="s">
        <v>196</v>
      </c>
      <c r="H80" s="303">
        <v>92.173913043478265</v>
      </c>
      <c r="I80" s="86">
        <v>4</v>
      </c>
      <c r="J80" s="86">
        <v>4</v>
      </c>
      <c r="K80" s="86" t="s">
        <v>196</v>
      </c>
      <c r="L80" s="86" t="s">
        <v>196</v>
      </c>
      <c r="M80" s="26" t="s">
        <v>637</v>
      </c>
      <c r="N80" s="104"/>
    </row>
    <row r="81" spans="1:14" ht="12" customHeight="1">
      <c r="A81" s="104"/>
      <c r="B81" s="26" t="s">
        <v>521</v>
      </c>
      <c r="C81" s="86">
        <v>2</v>
      </c>
      <c r="D81" s="92">
        <v>67500</v>
      </c>
      <c r="E81" s="86">
        <v>55460</v>
      </c>
      <c r="F81" s="86">
        <v>44240</v>
      </c>
      <c r="G81" s="86">
        <v>11220</v>
      </c>
      <c r="H81" s="303">
        <v>82.162962962962965</v>
      </c>
      <c r="I81" s="86">
        <v>2238</v>
      </c>
      <c r="J81" s="86">
        <v>1839</v>
      </c>
      <c r="K81" s="86">
        <v>2</v>
      </c>
      <c r="L81" s="86">
        <v>397</v>
      </c>
      <c r="M81" s="26" t="s">
        <v>521</v>
      </c>
      <c r="N81" s="104"/>
    </row>
    <row r="82" spans="1:14" ht="12" customHeight="1">
      <c r="A82" s="104"/>
      <c r="B82" s="71"/>
      <c r="C82" s="86"/>
      <c r="D82" s="92"/>
      <c r="E82" s="86"/>
      <c r="F82" s="86"/>
      <c r="G82" s="86"/>
      <c r="H82" s="303"/>
      <c r="I82" s="86"/>
      <c r="J82" s="86"/>
      <c r="K82" s="86"/>
      <c r="L82" s="86"/>
      <c r="M82" s="71"/>
      <c r="N82" s="104"/>
    </row>
    <row r="83" spans="1:14" ht="12" customHeight="1">
      <c r="A83" s="104">
        <v>679</v>
      </c>
      <c r="B83" s="71" t="s">
        <v>204</v>
      </c>
      <c r="C83" s="86">
        <v>2</v>
      </c>
      <c r="D83" s="92">
        <v>124960</v>
      </c>
      <c r="E83" s="86">
        <v>82925</v>
      </c>
      <c r="F83" s="86">
        <v>69682</v>
      </c>
      <c r="G83" s="86">
        <v>13243</v>
      </c>
      <c r="H83" s="303">
        <v>66.361235595390525</v>
      </c>
      <c r="I83" s="86">
        <v>4883</v>
      </c>
      <c r="J83" s="86">
        <v>3339</v>
      </c>
      <c r="K83" s="86">
        <v>1049</v>
      </c>
      <c r="L83" s="86">
        <v>495</v>
      </c>
      <c r="M83" s="71" t="s">
        <v>204</v>
      </c>
      <c r="N83" s="104">
        <v>679</v>
      </c>
    </row>
    <row r="84" spans="1:14" ht="12" customHeight="1">
      <c r="A84" s="104"/>
      <c r="B84" s="26" t="s">
        <v>521</v>
      </c>
      <c r="C84" s="86">
        <v>2</v>
      </c>
      <c r="D84" s="92">
        <v>124960</v>
      </c>
      <c r="E84" s="86">
        <v>82925</v>
      </c>
      <c r="F84" s="86">
        <v>69682</v>
      </c>
      <c r="G84" s="86">
        <v>13243</v>
      </c>
      <c r="H84" s="303">
        <v>66.361235595390525</v>
      </c>
      <c r="I84" s="86">
        <v>4883</v>
      </c>
      <c r="J84" s="86">
        <v>3339</v>
      </c>
      <c r="K84" s="86">
        <v>1049</v>
      </c>
      <c r="L84" s="86">
        <v>495</v>
      </c>
      <c r="M84" s="26" t="s">
        <v>521</v>
      </c>
      <c r="N84" s="104"/>
    </row>
    <row r="85" spans="1:14" ht="12" customHeight="1">
      <c r="A85" s="104"/>
      <c r="B85" s="71"/>
      <c r="C85" s="86"/>
      <c r="D85" s="92"/>
      <c r="E85" s="86"/>
      <c r="F85" s="86"/>
      <c r="G85" s="86"/>
      <c r="H85" s="303"/>
      <c r="I85" s="86"/>
      <c r="J85" s="86"/>
      <c r="K85" s="86"/>
      <c r="L85" s="86"/>
      <c r="M85" s="71"/>
      <c r="N85" s="104"/>
    </row>
    <row r="86" spans="1:14" ht="12" customHeight="1">
      <c r="A86" s="104">
        <v>67</v>
      </c>
      <c r="B86" s="71" t="s">
        <v>204</v>
      </c>
      <c r="C86" s="86">
        <v>5</v>
      </c>
      <c r="D86" s="92">
        <v>192575</v>
      </c>
      <c r="E86" s="86">
        <v>138491</v>
      </c>
      <c r="F86" s="86">
        <v>114028</v>
      </c>
      <c r="G86" s="86">
        <v>24463</v>
      </c>
      <c r="H86" s="303">
        <v>71.915357652862525</v>
      </c>
      <c r="I86" s="86">
        <v>7125</v>
      </c>
      <c r="J86" s="86">
        <v>5182</v>
      </c>
      <c r="K86" s="86">
        <v>1051</v>
      </c>
      <c r="L86" s="86">
        <v>892</v>
      </c>
      <c r="M86" s="71" t="s">
        <v>204</v>
      </c>
      <c r="N86" s="104">
        <v>67</v>
      </c>
    </row>
    <row r="87" spans="1:14" ht="12" customHeight="1">
      <c r="A87" s="104"/>
      <c r="B87" s="26" t="s">
        <v>637</v>
      </c>
      <c r="C87" s="86">
        <v>1</v>
      </c>
      <c r="D87" s="92">
        <v>115</v>
      </c>
      <c r="E87" s="86">
        <v>106</v>
      </c>
      <c r="F87" s="86">
        <v>106</v>
      </c>
      <c r="G87" s="86" t="s">
        <v>196</v>
      </c>
      <c r="H87" s="303">
        <v>92.173913043478265</v>
      </c>
      <c r="I87" s="86">
        <v>4</v>
      </c>
      <c r="J87" s="86">
        <v>4</v>
      </c>
      <c r="K87" s="86" t="s">
        <v>196</v>
      </c>
      <c r="L87" s="86" t="s">
        <v>196</v>
      </c>
      <c r="M87" s="26" t="s">
        <v>637</v>
      </c>
      <c r="N87" s="104"/>
    </row>
    <row r="88" spans="1:14" ht="12" customHeight="1">
      <c r="A88" s="104"/>
      <c r="B88" s="26" t="s">
        <v>521</v>
      </c>
      <c r="C88" s="86">
        <v>4</v>
      </c>
      <c r="D88" s="92">
        <v>192460</v>
      </c>
      <c r="E88" s="86">
        <v>138385</v>
      </c>
      <c r="F88" s="86">
        <v>113922</v>
      </c>
      <c r="G88" s="86">
        <v>24463</v>
      </c>
      <c r="H88" s="303">
        <v>71.903252623921858</v>
      </c>
      <c r="I88" s="86">
        <v>7121</v>
      </c>
      <c r="J88" s="86">
        <v>5178</v>
      </c>
      <c r="K88" s="86">
        <v>1051</v>
      </c>
      <c r="L88" s="86">
        <v>892</v>
      </c>
      <c r="M88" s="26" t="s">
        <v>521</v>
      </c>
      <c r="N88" s="104"/>
    </row>
    <row r="89" spans="1:14" ht="12" customHeight="1">
      <c r="A89" s="104"/>
      <c r="B89" s="71"/>
      <c r="C89" s="86"/>
      <c r="D89" s="92"/>
      <c r="E89" s="86"/>
      <c r="F89" s="86"/>
      <c r="G89" s="86"/>
      <c r="H89" s="303"/>
      <c r="I89" s="86"/>
      <c r="J89" s="86"/>
      <c r="K89" s="86"/>
      <c r="L89" s="86"/>
      <c r="M89" s="71"/>
      <c r="N89" s="104"/>
    </row>
    <row r="90" spans="1:14" ht="12" customHeight="1">
      <c r="A90" s="104">
        <v>696</v>
      </c>
      <c r="B90" s="71" t="s">
        <v>204</v>
      </c>
      <c r="C90" s="86">
        <v>34</v>
      </c>
      <c r="D90" s="92">
        <v>291611</v>
      </c>
      <c r="E90" s="86">
        <v>205967</v>
      </c>
      <c r="F90" s="86">
        <v>186315</v>
      </c>
      <c r="G90" s="86">
        <v>19652</v>
      </c>
      <c r="H90" s="303">
        <v>70.630737523618791</v>
      </c>
      <c r="I90" s="86">
        <v>9128</v>
      </c>
      <c r="J90" s="86">
        <v>7583</v>
      </c>
      <c r="K90" s="86">
        <v>1488</v>
      </c>
      <c r="L90" s="86">
        <v>57</v>
      </c>
      <c r="M90" s="71" t="s">
        <v>204</v>
      </c>
      <c r="N90" s="104">
        <v>696</v>
      </c>
    </row>
    <row r="91" spans="1:14" ht="12" customHeight="1">
      <c r="A91" s="104"/>
      <c r="B91" s="26" t="s">
        <v>637</v>
      </c>
      <c r="C91" s="86">
        <v>3</v>
      </c>
      <c r="D91" s="92">
        <v>1370</v>
      </c>
      <c r="E91" s="86">
        <v>976</v>
      </c>
      <c r="F91" s="86">
        <v>976</v>
      </c>
      <c r="G91" s="86" t="s">
        <v>196</v>
      </c>
      <c r="H91" s="303">
        <v>71.240875912408768</v>
      </c>
      <c r="I91" s="86">
        <v>30</v>
      </c>
      <c r="J91" s="86">
        <v>27</v>
      </c>
      <c r="K91" s="86">
        <v>3</v>
      </c>
      <c r="L91" s="86" t="s">
        <v>196</v>
      </c>
      <c r="M91" s="26" t="s">
        <v>637</v>
      </c>
      <c r="N91" s="104"/>
    </row>
    <row r="92" spans="1:14" ht="12" customHeight="1">
      <c r="A92" s="104"/>
      <c r="B92" s="26" t="s">
        <v>521</v>
      </c>
      <c r="C92" s="86">
        <v>31</v>
      </c>
      <c r="D92" s="92">
        <v>290241</v>
      </c>
      <c r="E92" s="86">
        <v>204991</v>
      </c>
      <c r="F92" s="86">
        <v>185339</v>
      </c>
      <c r="G92" s="86">
        <v>19652</v>
      </c>
      <c r="H92" s="303">
        <v>70.627857539079599</v>
      </c>
      <c r="I92" s="86">
        <v>9098</v>
      </c>
      <c r="J92" s="86">
        <v>7556</v>
      </c>
      <c r="K92" s="86">
        <v>1485</v>
      </c>
      <c r="L92" s="86">
        <v>57</v>
      </c>
      <c r="M92" s="26" t="s">
        <v>521</v>
      </c>
      <c r="N92" s="104"/>
    </row>
    <row r="93" spans="1:14" ht="12" customHeight="1">
      <c r="A93" s="104"/>
      <c r="B93" s="71"/>
      <c r="C93" s="86"/>
      <c r="D93" s="92"/>
      <c r="E93" s="86"/>
      <c r="F93" s="86"/>
      <c r="G93" s="86"/>
      <c r="H93" s="303"/>
      <c r="I93" s="86"/>
      <c r="J93" s="86"/>
      <c r="K93" s="86"/>
      <c r="L93" s="86"/>
      <c r="M93" s="71"/>
      <c r="N93" s="104"/>
    </row>
    <row r="94" spans="1:14" ht="12" customHeight="1">
      <c r="A94" s="104">
        <v>69</v>
      </c>
      <c r="B94" s="71" t="s">
        <v>204</v>
      </c>
      <c r="C94" s="86">
        <v>34</v>
      </c>
      <c r="D94" s="92">
        <v>291611</v>
      </c>
      <c r="E94" s="86">
        <v>205967</v>
      </c>
      <c r="F94" s="86">
        <v>186315</v>
      </c>
      <c r="G94" s="86">
        <v>19652</v>
      </c>
      <c r="H94" s="303">
        <v>70.630737523618791</v>
      </c>
      <c r="I94" s="86">
        <v>9128</v>
      </c>
      <c r="J94" s="86">
        <v>7583</v>
      </c>
      <c r="K94" s="86">
        <v>1488</v>
      </c>
      <c r="L94" s="86">
        <v>57</v>
      </c>
      <c r="M94" s="71" t="s">
        <v>204</v>
      </c>
      <c r="N94" s="104">
        <v>69</v>
      </c>
    </row>
    <row r="95" spans="1:14" ht="12" customHeight="1">
      <c r="A95" s="104"/>
      <c r="B95" s="26" t="s">
        <v>637</v>
      </c>
      <c r="C95" s="86">
        <v>3</v>
      </c>
      <c r="D95" s="92">
        <v>1370</v>
      </c>
      <c r="E95" s="86">
        <v>976</v>
      </c>
      <c r="F95" s="86">
        <v>976</v>
      </c>
      <c r="G95" s="86" t="s">
        <v>196</v>
      </c>
      <c r="H95" s="303">
        <v>71.240875912408768</v>
      </c>
      <c r="I95" s="86">
        <v>30</v>
      </c>
      <c r="J95" s="86">
        <v>27</v>
      </c>
      <c r="K95" s="86">
        <v>3</v>
      </c>
      <c r="L95" s="86" t="s">
        <v>196</v>
      </c>
      <c r="M95" s="26" t="s">
        <v>637</v>
      </c>
      <c r="N95" s="104"/>
    </row>
    <row r="96" spans="1:14" ht="12" customHeight="1">
      <c r="A96" s="104"/>
      <c r="B96" s="26" t="s">
        <v>521</v>
      </c>
      <c r="C96" s="86">
        <v>31</v>
      </c>
      <c r="D96" s="92">
        <v>290241</v>
      </c>
      <c r="E96" s="86">
        <v>204991</v>
      </c>
      <c r="F96" s="86">
        <v>185339</v>
      </c>
      <c r="G96" s="86">
        <v>19652</v>
      </c>
      <c r="H96" s="303">
        <v>70.627857539079599</v>
      </c>
      <c r="I96" s="86">
        <v>9098</v>
      </c>
      <c r="J96" s="86">
        <v>7556</v>
      </c>
      <c r="K96" s="86">
        <v>1485</v>
      </c>
      <c r="L96" s="86">
        <v>57</v>
      </c>
      <c r="M96" s="26" t="s">
        <v>521</v>
      </c>
      <c r="N96" s="104"/>
    </row>
    <row r="97" spans="1:14" ht="12" customHeight="1">
      <c r="A97" s="104"/>
      <c r="B97" s="71"/>
      <c r="C97" s="86"/>
      <c r="D97" s="92"/>
      <c r="E97" s="86"/>
      <c r="F97" s="86"/>
      <c r="G97" s="86"/>
      <c r="H97" s="303"/>
      <c r="I97" s="86"/>
      <c r="J97" s="86"/>
      <c r="K97" s="86"/>
      <c r="L97" s="86"/>
      <c r="M97" s="71"/>
      <c r="N97" s="104"/>
    </row>
    <row r="98" spans="1:14" ht="12" customHeight="1">
      <c r="A98" s="104">
        <v>6</v>
      </c>
      <c r="B98" s="71" t="s">
        <v>204</v>
      </c>
      <c r="C98" s="86">
        <v>42</v>
      </c>
      <c r="D98" s="92">
        <v>523686</v>
      </c>
      <c r="E98" s="86">
        <v>369477</v>
      </c>
      <c r="F98" s="86">
        <v>325193</v>
      </c>
      <c r="G98" s="86">
        <v>44284</v>
      </c>
      <c r="H98" s="303">
        <v>70.553155898763762</v>
      </c>
      <c r="I98" s="86">
        <v>17461</v>
      </c>
      <c r="J98" s="86">
        <v>13612</v>
      </c>
      <c r="K98" s="86">
        <v>2827</v>
      </c>
      <c r="L98" s="86" t="s">
        <v>196</v>
      </c>
      <c r="M98" s="71" t="s">
        <v>204</v>
      </c>
      <c r="N98" s="104">
        <v>6</v>
      </c>
    </row>
    <row r="99" spans="1:14" ht="12" customHeight="1">
      <c r="A99" s="104"/>
      <c r="B99" s="26" t="s">
        <v>637</v>
      </c>
      <c r="C99" s="86">
        <v>4</v>
      </c>
      <c r="D99" s="92">
        <v>1485</v>
      </c>
      <c r="E99" s="86">
        <v>1082</v>
      </c>
      <c r="F99" s="86">
        <v>1082</v>
      </c>
      <c r="G99" s="86" t="s">
        <v>196</v>
      </c>
      <c r="H99" s="303">
        <v>72.861952861952858</v>
      </c>
      <c r="I99" s="86">
        <v>34</v>
      </c>
      <c r="J99" s="86">
        <v>31</v>
      </c>
      <c r="K99" s="86">
        <v>3</v>
      </c>
      <c r="L99" s="86" t="s">
        <v>196</v>
      </c>
      <c r="M99" s="26" t="s">
        <v>637</v>
      </c>
      <c r="N99" s="104"/>
    </row>
    <row r="100" spans="1:14" ht="12" customHeight="1">
      <c r="A100" s="104"/>
      <c r="B100" s="26" t="s">
        <v>521</v>
      </c>
      <c r="C100" s="86">
        <v>38</v>
      </c>
      <c r="D100" s="92">
        <v>522201</v>
      </c>
      <c r="E100" s="86">
        <v>368395</v>
      </c>
      <c r="F100" s="86">
        <v>324111</v>
      </c>
      <c r="G100" s="86">
        <v>44284</v>
      </c>
      <c r="H100" s="303">
        <v>70.546590297605718</v>
      </c>
      <c r="I100" s="86">
        <v>17427</v>
      </c>
      <c r="J100" s="86">
        <v>13581</v>
      </c>
      <c r="K100" s="86">
        <v>2824</v>
      </c>
      <c r="L100" s="86">
        <v>1022</v>
      </c>
      <c r="M100" s="26" t="s">
        <v>521</v>
      </c>
      <c r="N100" s="104"/>
    </row>
    <row r="101" spans="1:14" ht="12" customHeight="1">
      <c r="A101" s="104"/>
      <c r="B101" s="71"/>
      <c r="C101" s="86"/>
      <c r="D101" s="92"/>
      <c r="E101" s="92"/>
      <c r="F101" s="92"/>
      <c r="G101" s="92"/>
      <c r="H101" s="303"/>
      <c r="I101" s="92"/>
      <c r="J101" s="92"/>
      <c r="K101" s="92"/>
      <c r="L101" s="92"/>
      <c r="M101" s="71"/>
      <c r="N101" s="104"/>
    </row>
    <row r="102" spans="1:14" ht="12" customHeight="1">
      <c r="A102" s="104">
        <v>968</v>
      </c>
      <c r="B102" s="71" t="s">
        <v>204</v>
      </c>
      <c r="C102" s="86">
        <v>27</v>
      </c>
      <c r="D102" s="92">
        <v>100510</v>
      </c>
      <c r="E102" s="86">
        <v>74171</v>
      </c>
      <c r="F102" s="86">
        <v>38126</v>
      </c>
      <c r="G102" s="86">
        <v>36045</v>
      </c>
      <c r="H102" s="303">
        <v>73.794647298776241</v>
      </c>
      <c r="I102" s="86">
        <v>1947</v>
      </c>
      <c r="J102" s="86">
        <v>1670</v>
      </c>
      <c r="K102" s="86">
        <v>1</v>
      </c>
      <c r="L102" s="86">
        <v>276</v>
      </c>
      <c r="M102" s="71" t="s">
        <v>204</v>
      </c>
      <c r="N102" s="104">
        <v>968</v>
      </c>
    </row>
    <row r="103" spans="1:14" ht="12" customHeight="1">
      <c r="A103" s="104"/>
      <c r="B103" s="26" t="s">
        <v>521</v>
      </c>
      <c r="C103" s="86">
        <v>27</v>
      </c>
      <c r="D103" s="92">
        <v>100510</v>
      </c>
      <c r="E103" s="86">
        <v>74171</v>
      </c>
      <c r="F103" s="86">
        <v>38126</v>
      </c>
      <c r="G103" s="86">
        <v>36045</v>
      </c>
      <c r="H103" s="303">
        <v>73.794647298776241</v>
      </c>
      <c r="I103" s="86">
        <v>1947</v>
      </c>
      <c r="J103" s="86">
        <v>1670</v>
      </c>
      <c r="K103" s="86">
        <v>1</v>
      </c>
      <c r="L103" s="86">
        <v>276</v>
      </c>
      <c r="M103" s="26" t="s">
        <v>521</v>
      </c>
      <c r="N103" s="104"/>
    </row>
    <row r="104" spans="1:14" ht="12" customHeight="1">
      <c r="A104" s="104"/>
      <c r="B104" s="71"/>
      <c r="C104" s="86"/>
      <c r="D104" s="92"/>
      <c r="E104" s="86"/>
      <c r="F104" s="86"/>
      <c r="G104" s="86"/>
      <c r="H104" s="303"/>
      <c r="I104" s="86"/>
      <c r="J104" s="86"/>
      <c r="K104" s="86"/>
      <c r="L104" s="86"/>
      <c r="M104" s="71"/>
      <c r="N104" s="104"/>
    </row>
    <row r="105" spans="1:14" ht="12" customHeight="1">
      <c r="A105" s="104">
        <v>96</v>
      </c>
      <c r="B105" s="71" t="s">
        <v>204</v>
      </c>
      <c r="C105" s="86">
        <v>27</v>
      </c>
      <c r="D105" s="92">
        <v>100510</v>
      </c>
      <c r="E105" s="86">
        <v>74171</v>
      </c>
      <c r="F105" s="86">
        <v>38126</v>
      </c>
      <c r="G105" s="86">
        <v>36045</v>
      </c>
      <c r="H105" s="303">
        <v>73.794647298776241</v>
      </c>
      <c r="I105" s="86">
        <v>1947</v>
      </c>
      <c r="J105" s="86">
        <v>1670</v>
      </c>
      <c r="K105" s="86">
        <v>1</v>
      </c>
      <c r="L105" s="86">
        <v>276</v>
      </c>
      <c r="M105" s="71" t="s">
        <v>204</v>
      </c>
      <c r="N105" s="104">
        <v>96</v>
      </c>
    </row>
    <row r="106" spans="1:14" ht="12" customHeight="1">
      <c r="A106" s="104"/>
      <c r="B106" s="26" t="s">
        <v>521</v>
      </c>
      <c r="C106" s="86">
        <v>27</v>
      </c>
      <c r="D106" s="92">
        <v>100510</v>
      </c>
      <c r="E106" s="86">
        <v>74171</v>
      </c>
      <c r="F106" s="86">
        <v>38126</v>
      </c>
      <c r="G106" s="86">
        <v>36045</v>
      </c>
      <c r="H106" s="303">
        <v>73.794647298776241</v>
      </c>
      <c r="I106" s="86">
        <v>1947</v>
      </c>
      <c r="J106" s="86">
        <v>1670</v>
      </c>
      <c r="K106" s="86">
        <v>1</v>
      </c>
      <c r="L106" s="86">
        <v>276</v>
      </c>
      <c r="M106" s="26" t="s">
        <v>521</v>
      </c>
      <c r="N106" s="104"/>
    </row>
    <row r="107" spans="1:14" ht="12" customHeight="1">
      <c r="A107" s="104"/>
      <c r="B107" s="71"/>
      <c r="C107" s="86"/>
      <c r="D107" s="92"/>
      <c r="E107" s="86"/>
      <c r="F107" s="86"/>
      <c r="G107" s="86"/>
      <c r="H107" s="303"/>
      <c r="I107" s="86"/>
      <c r="J107" s="86"/>
      <c r="K107" s="86"/>
      <c r="L107" s="86"/>
      <c r="M107" s="71"/>
      <c r="N107" s="104"/>
    </row>
    <row r="108" spans="1:14" ht="12" customHeight="1">
      <c r="A108" s="104">
        <v>9</v>
      </c>
      <c r="B108" s="71" t="s">
        <v>204</v>
      </c>
      <c r="C108" s="86">
        <v>27</v>
      </c>
      <c r="D108" s="92">
        <v>100510</v>
      </c>
      <c r="E108" s="86">
        <v>74171</v>
      </c>
      <c r="F108" s="86">
        <v>38126</v>
      </c>
      <c r="G108" s="86">
        <v>36045</v>
      </c>
      <c r="H108" s="303">
        <v>73.794647298776241</v>
      </c>
      <c r="I108" s="86">
        <v>1947</v>
      </c>
      <c r="J108" s="86">
        <v>1670</v>
      </c>
      <c r="K108" s="86">
        <v>1</v>
      </c>
      <c r="L108" s="86">
        <v>276</v>
      </c>
      <c r="M108" s="71" t="s">
        <v>204</v>
      </c>
      <c r="N108" s="104">
        <v>9</v>
      </c>
    </row>
    <row r="109" spans="1:14" ht="12" customHeight="1">
      <c r="A109" s="106"/>
      <c r="B109" s="26" t="s">
        <v>521</v>
      </c>
      <c r="C109" s="86">
        <v>27</v>
      </c>
      <c r="D109" s="92">
        <v>100510</v>
      </c>
      <c r="E109" s="86">
        <v>74171</v>
      </c>
      <c r="F109" s="86">
        <v>38126</v>
      </c>
      <c r="G109" s="86">
        <v>36045</v>
      </c>
      <c r="H109" s="303">
        <v>73.794647298776241</v>
      </c>
      <c r="I109" s="86">
        <v>1947</v>
      </c>
      <c r="J109" s="86">
        <v>1670</v>
      </c>
      <c r="K109" s="86">
        <v>1</v>
      </c>
      <c r="L109" s="86">
        <v>276</v>
      </c>
      <c r="M109" s="26" t="s">
        <v>521</v>
      </c>
      <c r="N109" s="106"/>
    </row>
    <row r="110" spans="1:14" ht="12" customHeight="1">
      <c r="A110" s="106"/>
      <c r="B110" s="71"/>
      <c r="C110" s="86"/>
      <c r="D110" s="92"/>
      <c r="E110" s="86"/>
      <c r="F110" s="86"/>
      <c r="G110" s="86"/>
      <c r="H110" s="303"/>
      <c r="I110" s="86"/>
      <c r="J110" s="86"/>
      <c r="K110" s="86"/>
      <c r="L110" s="86"/>
      <c r="M110" s="71"/>
    </row>
    <row r="111" spans="1:14" s="4" customFormat="1" ht="12" customHeight="1">
      <c r="B111" s="263" t="s">
        <v>252</v>
      </c>
      <c r="C111" s="67">
        <v>243</v>
      </c>
      <c r="D111" s="66">
        <v>5703483</v>
      </c>
      <c r="E111" s="67">
        <v>5640037</v>
      </c>
      <c r="F111" s="67">
        <v>4317182</v>
      </c>
      <c r="G111" s="67">
        <v>1322855</v>
      </c>
      <c r="H111" s="304">
        <v>98.887592020525005</v>
      </c>
      <c r="I111" s="67">
        <v>237342</v>
      </c>
      <c r="J111" s="67">
        <v>212904</v>
      </c>
      <c r="K111" s="67">
        <v>8237</v>
      </c>
      <c r="L111" s="67">
        <v>16201</v>
      </c>
      <c r="M111" s="330" t="s">
        <v>252</v>
      </c>
    </row>
    <row r="112" spans="1:14" s="4" customFormat="1" ht="12" customHeight="1">
      <c r="B112" s="263"/>
      <c r="C112" s="67"/>
      <c r="D112" s="66"/>
      <c r="E112" s="67"/>
      <c r="F112" s="67"/>
      <c r="G112" s="67"/>
      <c r="H112" s="303"/>
      <c r="I112" s="67"/>
      <c r="J112" s="67"/>
      <c r="K112" s="67"/>
      <c r="L112" s="67"/>
      <c r="M112" s="263"/>
    </row>
    <row r="113" spans="1:13" ht="12" customHeight="1">
      <c r="B113" s="26" t="s">
        <v>637</v>
      </c>
      <c r="C113" s="86">
        <v>6</v>
      </c>
      <c r="D113" s="92">
        <v>2375</v>
      </c>
      <c r="E113" s="86">
        <v>1893</v>
      </c>
      <c r="F113" s="86">
        <v>1892</v>
      </c>
      <c r="G113" s="86">
        <v>1</v>
      </c>
      <c r="H113" s="303">
        <v>79.705263157894734</v>
      </c>
      <c r="I113" s="86">
        <v>57</v>
      </c>
      <c r="J113" s="86">
        <v>53</v>
      </c>
      <c r="K113" s="86">
        <v>4</v>
      </c>
      <c r="L113" s="86" t="s">
        <v>196</v>
      </c>
      <c r="M113" s="26" t="s">
        <v>637</v>
      </c>
    </row>
    <row r="114" spans="1:13" ht="12" customHeight="1">
      <c r="B114" s="26" t="s">
        <v>521</v>
      </c>
      <c r="C114" s="86">
        <v>237</v>
      </c>
      <c r="D114" s="92">
        <v>5701108</v>
      </c>
      <c r="E114" s="86">
        <v>5638144</v>
      </c>
      <c r="F114" s="86">
        <v>4315290</v>
      </c>
      <c r="G114" s="86">
        <v>1322854</v>
      </c>
      <c r="H114" s="303">
        <v>98.895583104196589</v>
      </c>
      <c r="I114" s="86">
        <v>237285</v>
      </c>
      <c r="J114" s="86">
        <v>212851</v>
      </c>
      <c r="K114" s="86">
        <v>8233</v>
      </c>
      <c r="L114" s="86">
        <v>16201</v>
      </c>
      <c r="M114" s="26" t="s">
        <v>521</v>
      </c>
    </row>
    <row r="115" spans="1:13" ht="12" customHeight="1">
      <c r="A115" s="14" t="s">
        <v>203</v>
      </c>
      <c r="B115" s="71"/>
      <c r="C115" s="64"/>
      <c r="D115" s="64"/>
      <c r="E115" s="64"/>
      <c r="F115" s="64"/>
      <c r="G115" s="64"/>
      <c r="H115" s="94"/>
      <c r="I115" s="64"/>
      <c r="J115" s="64"/>
      <c r="K115" s="64"/>
      <c r="L115" s="64"/>
    </row>
    <row r="116" spans="1:13" ht="10.050000000000001" customHeight="1">
      <c r="A116" s="36" t="s">
        <v>648</v>
      </c>
      <c r="B116" s="71"/>
    </row>
    <row r="117" spans="1:13" ht="10.050000000000001" customHeight="1">
      <c r="A117" s="314" t="s">
        <v>956</v>
      </c>
      <c r="B117" s="71"/>
    </row>
    <row r="118" spans="1:13" ht="12" customHeight="1">
      <c r="B118" s="71"/>
    </row>
    <row r="119" spans="1:13" ht="12" customHeight="1">
      <c r="B119" s="71"/>
    </row>
    <row r="120" spans="1:13" ht="12" customHeight="1">
      <c r="B120" s="71"/>
    </row>
    <row r="121" spans="1:13" ht="12" customHeight="1">
      <c r="B121" s="71"/>
    </row>
    <row r="122" spans="1:13" ht="12" customHeight="1">
      <c r="B122" s="71"/>
    </row>
    <row r="123" spans="1:13" ht="12" customHeight="1">
      <c r="B123" s="71"/>
    </row>
    <row r="124" spans="1:13" ht="12" customHeight="1">
      <c r="B124" s="71"/>
    </row>
    <row r="125" spans="1:13" ht="12" customHeight="1">
      <c r="B125" s="71"/>
    </row>
    <row r="126" spans="1:13" ht="12" customHeight="1">
      <c r="B126" s="71"/>
    </row>
    <row r="127" spans="1:13" ht="12" customHeight="1">
      <c r="B127" s="71"/>
    </row>
    <row r="128" spans="1:13" ht="12" customHeight="1">
      <c r="B128" s="71"/>
    </row>
    <row r="129" spans="2:2" ht="12" customHeight="1">
      <c r="B129" s="71"/>
    </row>
    <row r="130" spans="2:2" ht="12" customHeight="1">
      <c r="B130" s="71"/>
    </row>
    <row r="131" spans="2:2" ht="12" customHeight="1">
      <c r="B131" s="71"/>
    </row>
    <row r="132" spans="2:2" ht="12" customHeight="1">
      <c r="B132" s="71"/>
    </row>
    <row r="133" spans="2:2" ht="12" customHeight="1">
      <c r="B133" s="71"/>
    </row>
    <row r="134" spans="2:2" ht="12" customHeight="1">
      <c r="B134" s="71"/>
    </row>
    <row r="135" spans="2:2" ht="12" customHeight="1">
      <c r="B135" s="71"/>
    </row>
    <row r="136" spans="2:2" ht="12" customHeight="1">
      <c r="B136" s="71"/>
    </row>
    <row r="137" spans="2:2" ht="12" customHeight="1">
      <c r="B137" s="71"/>
    </row>
    <row r="138" spans="2:2" ht="12" customHeight="1">
      <c r="B138" s="71"/>
    </row>
    <row r="139" spans="2:2" ht="12" customHeight="1">
      <c r="B139" s="71"/>
    </row>
    <row r="140" spans="2:2" ht="12" customHeight="1">
      <c r="B140" s="71"/>
    </row>
    <row r="141" spans="2:2" ht="12" customHeight="1">
      <c r="B141" s="71"/>
    </row>
    <row r="142" spans="2:2" ht="12" customHeight="1">
      <c r="B142" s="71"/>
    </row>
    <row r="143" spans="2:2" ht="12" customHeight="1">
      <c r="B143" s="71"/>
    </row>
    <row r="144" spans="2:2" ht="12" customHeight="1">
      <c r="B144" s="71"/>
    </row>
    <row r="145" spans="2:2" ht="12" customHeight="1">
      <c r="B145" s="71"/>
    </row>
    <row r="146" spans="2:2" ht="12" customHeight="1">
      <c r="B146" s="71"/>
    </row>
    <row r="147" spans="2:2" ht="12" customHeight="1">
      <c r="B147" s="71"/>
    </row>
    <row r="148" spans="2:2" ht="12" customHeight="1">
      <c r="B148" s="71"/>
    </row>
    <row r="149" spans="2:2" ht="12" customHeight="1">
      <c r="B149" s="71"/>
    </row>
    <row r="150" spans="2:2" ht="12" customHeight="1">
      <c r="B150" s="71"/>
    </row>
    <row r="151" spans="2:2" ht="12" customHeight="1">
      <c r="B151" s="71"/>
    </row>
    <row r="152" spans="2:2" ht="12" customHeight="1">
      <c r="B152" s="71"/>
    </row>
    <row r="153" spans="2:2" ht="12" customHeight="1">
      <c r="B153" s="71"/>
    </row>
    <row r="154" spans="2:2" ht="12" customHeight="1">
      <c r="B154" s="71"/>
    </row>
    <row r="155" spans="2:2" ht="12" customHeight="1">
      <c r="B155" s="71"/>
    </row>
    <row r="156" spans="2:2" ht="12" customHeight="1">
      <c r="B156" s="71"/>
    </row>
    <row r="157" spans="2:2" ht="12" customHeight="1">
      <c r="B157" s="71"/>
    </row>
    <row r="158" spans="2:2" ht="12" customHeight="1">
      <c r="B158" s="71"/>
    </row>
    <row r="159" spans="2:2" ht="12" customHeight="1">
      <c r="B159" s="71"/>
    </row>
    <row r="160" spans="2:2" ht="12" customHeight="1">
      <c r="B160" s="71"/>
    </row>
    <row r="161" spans="2:2" ht="12" customHeight="1">
      <c r="B161" s="71"/>
    </row>
    <row r="162" spans="2:2" ht="12" customHeight="1">
      <c r="B162" s="71"/>
    </row>
    <row r="163" spans="2:2" ht="12" customHeight="1">
      <c r="B163" s="71"/>
    </row>
    <row r="164" spans="2:2" ht="12" customHeight="1">
      <c r="B164" s="71"/>
    </row>
    <row r="165" spans="2:2" ht="12" customHeight="1">
      <c r="B165" s="71"/>
    </row>
    <row r="166" spans="2:2" ht="12" customHeight="1">
      <c r="B166" s="71"/>
    </row>
    <row r="167" spans="2:2" ht="12" customHeight="1">
      <c r="B167" s="71"/>
    </row>
    <row r="168" spans="2:2" ht="12" customHeight="1">
      <c r="B168" s="71"/>
    </row>
    <row r="169" spans="2:2" ht="12" customHeight="1">
      <c r="B169" s="71"/>
    </row>
    <row r="170" spans="2:2" ht="12" customHeight="1">
      <c r="B170" s="71"/>
    </row>
    <row r="171" spans="2:2" ht="12" customHeight="1">
      <c r="B171" s="71"/>
    </row>
    <row r="172" spans="2:2" ht="12" customHeight="1">
      <c r="B172" s="71"/>
    </row>
    <row r="173" spans="2:2" ht="12" customHeight="1">
      <c r="B173" s="71"/>
    </row>
    <row r="174" spans="2:2" ht="12" customHeight="1">
      <c r="B174" s="71"/>
    </row>
    <row r="175" spans="2:2" ht="12" customHeight="1">
      <c r="B175" s="71"/>
    </row>
    <row r="176" spans="2:2" ht="12" customHeight="1">
      <c r="B176" s="71"/>
    </row>
    <row r="177" spans="2:2" ht="12" customHeight="1">
      <c r="B177" s="71"/>
    </row>
    <row r="178" spans="2:2" ht="12" customHeight="1">
      <c r="B178" s="71"/>
    </row>
    <row r="179" spans="2:2" ht="12" customHeight="1">
      <c r="B179" s="71"/>
    </row>
    <row r="180" spans="2:2" ht="12" customHeight="1">
      <c r="B180" s="71"/>
    </row>
    <row r="181" spans="2:2" ht="12" customHeight="1">
      <c r="B181" s="71"/>
    </row>
    <row r="182" spans="2:2" ht="12" customHeight="1">
      <c r="B182" s="71"/>
    </row>
    <row r="183" spans="2:2" ht="12" customHeight="1">
      <c r="B183" s="71"/>
    </row>
    <row r="184" spans="2:2" ht="12" customHeight="1">
      <c r="B184" s="71"/>
    </row>
    <row r="185" spans="2:2" ht="12" customHeight="1">
      <c r="B185" s="71"/>
    </row>
    <row r="186" spans="2:2" ht="12" customHeight="1">
      <c r="B186" s="71"/>
    </row>
    <row r="187" spans="2:2" ht="12" customHeight="1">
      <c r="B187" s="71"/>
    </row>
    <row r="188" spans="2:2" ht="12" customHeight="1">
      <c r="B188" s="71"/>
    </row>
    <row r="189" spans="2:2" ht="12" customHeight="1">
      <c r="B189" s="71"/>
    </row>
    <row r="190" spans="2:2" ht="12" customHeight="1">
      <c r="B190" s="71"/>
    </row>
    <row r="191" spans="2:2" ht="12" customHeight="1">
      <c r="B191" s="71"/>
    </row>
    <row r="192" spans="2:2" ht="12" customHeight="1">
      <c r="B192" s="71"/>
    </row>
    <row r="193" spans="2:2" ht="12" customHeight="1">
      <c r="B193" s="71"/>
    </row>
    <row r="194" spans="2:2" ht="12" customHeight="1">
      <c r="B194" s="71"/>
    </row>
    <row r="195" spans="2:2" ht="12" customHeight="1">
      <c r="B195" s="71"/>
    </row>
    <row r="196" spans="2:2" ht="12" customHeight="1">
      <c r="B196" s="71"/>
    </row>
    <row r="197" spans="2:2" ht="12" customHeight="1">
      <c r="B197" s="71"/>
    </row>
    <row r="198" spans="2:2" ht="12" customHeight="1">
      <c r="B198" s="71"/>
    </row>
    <row r="199" spans="2:2" ht="12" customHeight="1">
      <c r="B199" s="71"/>
    </row>
    <row r="200" spans="2:2" ht="12" customHeight="1">
      <c r="B200" s="71"/>
    </row>
    <row r="201" spans="2:2" ht="12" customHeight="1">
      <c r="B201" s="71"/>
    </row>
    <row r="202" spans="2:2" ht="12" customHeight="1">
      <c r="B202" s="71"/>
    </row>
    <row r="203" spans="2:2" ht="12" customHeight="1">
      <c r="B203" s="71"/>
    </row>
    <row r="204" spans="2:2" ht="12" customHeight="1">
      <c r="B204" s="71"/>
    </row>
    <row r="205" spans="2:2" ht="12" customHeight="1">
      <c r="B205" s="71"/>
    </row>
    <row r="206" spans="2:2" ht="12" customHeight="1">
      <c r="B206" s="71"/>
    </row>
    <row r="207" spans="2:2" ht="12" customHeight="1">
      <c r="B207" s="71"/>
    </row>
    <row r="208" spans="2:2" ht="12" customHeight="1">
      <c r="B208" s="71"/>
    </row>
    <row r="209" spans="2:2" ht="12" customHeight="1">
      <c r="B209" s="71"/>
    </row>
    <row r="210" spans="2:2" ht="12" customHeight="1">
      <c r="B210" s="71"/>
    </row>
    <row r="211" spans="2:2" ht="12" customHeight="1">
      <c r="B211" s="71"/>
    </row>
    <row r="212" spans="2:2" ht="12" customHeight="1">
      <c r="B212" s="71"/>
    </row>
    <row r="213" spans="2:2" ht="12" customHeight="1">
      <c r="B213" s="71"/>
    </row>
    <row r="214" spans="2:2" ht="12" customHeight="1">
      <c r="B214" s="71"/>
    </row>
    <row r="215" spans="2:2" ht="12" customHeight="1">
      <c r="B215" s="71"/>
    </row>
    <row r="216" spans="2:2" ht="12" customHeight="1">
      <c r="B216" s="71"/>
    </row>
    <row r="217" spans="2:2" ht="12" customHeight="1">
      <c r="B217" s="71"/>
    </row>
    <row r="218" spans="2:2" ht="12" customHeight="1">
      <c r="B218" s="71"/>
    </row>
    <row r="219" spans="2:2" ht="12" customHeight="1">
      <c r="B219" s="71"/>
    </row>
    <row r="220" spans="2:2" ht="12" customHeight="1">
      <c r="B220" s="71"/>
    </row>
    <row r="221" spans="2:2" ht="12" customHeight="1">
      <c r="B221" s="71"/>
    </row>
    <row r="222" spans="2:2" ht="12" customHeight="1">
      <c r="B222" s="71"/>
    </row>
    <row r="223" spans="2:2" ht="12" customHeight="1">
      <c r="B223" s="71"/>
    </row>
    <row r="224" spans="2:2" ht="12" customHeight="1">
      <c r="B224" s="71"/>
    </row>
    <row r="225" spans="2:2" ht="12" customHeight="1">
      <c r="B225" s="71"/>
    </row>
    <row r="226" spans="2:2" ht="12" customHeight="1">
      <c r="B226" s="71"/>
    </row>
    <row r="227" spans="2:2" ht="12" customHeight="1">
      <c r="B227" s="71"/>
    </row>
    <row r="228" spans="2:2" ht="12" customHeight="1">
      <c r="B228" s="71"/>
    </row>
    <row r="229" spans="2:2" ht="12" customHeight="1">
      <c r="B229" s="71"/>
    </row>
    <row r="230" spans="2:2" ht="12" customHeight="1">
      <c r="B230" s="71"/>
    </row>
    <row r="231" spans="2:2" ht="12" customHeight="1">
      <c r="B231" s="71"/>
    </row>
    <row r="232" spans="2:2" ht="12" customHeight="1">
      <c r="B232" s="71"/>
    </row>
    <row r="233" spans="2:2" ht="12" customHeight="1">
      <c r="B233" s="71"/>
    </row>
    <row r="234" spans="2:2" ht="12" customHeight="1">
      <c r="B234" s="71"/>
    </row>
    <row r="235" spans="2:2" ht="12" customHeight="1">
      <c r="B235" s="71"/>
    </row>
    <row r="236" spans="2:2" ht="12" customHeight="1">
      <c r="B236" s="71"/>
    </row>
  </sheetData>
  <mergeCells count="13">
    <mergeCell ref="A4:A6"/>
    <mergeCell ref="B4:B6"/>
    <mergeCell ref="C4:C5"/>
    <mergeCell ref="D4:D5"/>
    <mergeCell ref="N4:N6"/>
    <mergeCell ref="J4:L4"/>
    <mergeCell ref="M4:M6"/>
    <mergeCell ref="C6:G6"/>
    <mergeCell ref="I6:L6"/>
    <mergeCell ref="E4:E5"/>
    <mergeCell ref="F4:G4"/>
    <mergeCell ref="H4:H5"/>
    <mergeCell ref="I4:I5"/>
  </mergeCells>
  <phoneticPr fontId="5" type="noConversion"/>
  <hyperlinks>
    <hyperlink ref="A2:D2" location="Inhaltsverzeichnis!E16:G17" display="1.9 Abwasserbehandlung 2013 nach Wassereinzugsgebieten¹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rowBreaks count="2" manualBreakCount="2">
    <brk id="56" max="16383" man="1"/>
    <brk id="101" max="16383" man="1"/>
  </rowBreaks>
  <colBreaks count="1" manualBreakCount="1">
    <brk id="7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/>
  </sheetViews>
  <sheetFormatPr baseColWidth="10" defaultColWidth="11.44140625" defaultRowHeight="12" customHeight="1"/>
  <cols>
    <col min="1" max="1" width="19.21875" style="14" customWidth="1"/>
    <col min="2" max="2" width="7.77734375" style="3" customWidth="1"/>
    <col min="3" max="3" width="12.77734375" style="3" customWidth="1"/>
    <col min="4" max="4" width="7.77734375" style="3" customWidth="1"/>
    <col min="5" max="5" width="12.77734375" style="3" customWidth="1"/>
    <col min="6" max="6" width="7.77734375" style="3" customWidth="1"/>
    <col min="7" max="7" width="12.77734375" style="3" customWidth="1"/>
    <col min="8" max="16384" width="11.44140625" style="3"/>
  </cols>
  <sheetData>
    <row r="1" spans="1:12" ht="12" customHeight="1">
      <c r="A1" s="59" t="s">
        <v>942</v>
      </c>
    </row>
    <row r="2" spans="1:12" s="11" customFormat="1" ht="12" customHeight="1">
      <c r="A2" s="504" t="s">
        <v>816</v>
      </c>
      <c r="B2" s="504"/>
      <c r="C2" s="504"/>
      <c r="D2" s="504"/>
      <c r="E2" s="504"/>
    </row>
    <row r="4" spans="1:12" ht="12" customHeight="1">
      <c r="A4" s="546" t="s">
        <v>253</v>
      </c>
      <c r="B4" s="531" t="s">
        <v>649</v>
      </c>
      <c r="C4" s="528"/>
      <c r="D4" s="536" t="s">
        <v>650</v>
      </c>
      <c r="E4" s="536"/>
      <c r="F4" s="536"/>
      <c r="G4" s="525"/>
    </row>
    <row r="5" spans="1:12" ht="12" customHeight="1">
      <c r="A5" s="546"/>
      <c r="B5" s="558"/>
      <c r="C5" s="529"/>
      <c r="D5" s="536" t="s">
        <v>651</v>
      </c>
      <c r="E5" s="536"/>
      <c r="F5" s="536"/>
      <c r="G5" s="525"/>
    </row>
    <row r="6" spans="1:12" ht="48" customHeight="1">
      <c r="A6" s="546"/>
      <c r="B6" s="533"/>
      <c r="C6" s="530"/>
      <c r="D6" s="536" t="s">
        <v>204</v>
      </c>
      <c r="E6" s="536"/>
      <c r="F6" s="536" t="s">
        <v>652</v>
      </c>
      <c r="G6" s="525"/>
    </row>
    <row r="7" spans="1:12" ht="48" customHeight="1">
      <c r="A7" s="546"/>
      <c r="B7" s="536" t="s">
        <v>198</v>
      </c>
      <c r="C7" s="60" t="s">
        <v>653</v>
      </c>
      <c r="D7" s="536" t="s">
        <v>198</v>
      </c>
      <c r="E7" s="60" t="s">
        <v>653</v>
      </c>
      <c r="F7" s="536" t="s">
        <v>198</v>
      </c>
      <c r="G7" s="60" t="s">
        <v>653</v>
      </c>
    </row>
    <row r="8" spans="1:12" ht="12" customHeight="1">
      <c r="A8" s="546"/>
      <c r="B8" s="536"/>
      <c r="C8" s="61" t="s">
        <v>557</v>
      </c>
      <c r="D8" s="536"/>
      <c r="E8" s="61" t="s">
        <v>557</v>
      </c>
      <c r="F8" s="536"/>
      <c r="G8" s="60" t="s">
        <v>557</v>
      </c>
    </row>
    <row r="9" spans="1:12" ht="12" customHeight="1">
      <c r="A9" s="52"/>
    </row>
    <row r="10" spans="1:12" ht="12" customHeight="1">
      <c r="A10" s="71" t="s">
        <v>892</v>
      </c>
      <c r="B10" s="86" t="s">
        <v>196</v>
      </c>
      <c r="C10" s="86" t="s">
        <v>196</v>
      </c>
      <c r="D10" s="86" t="s">
        <v>196</v>
      </c>
      <c r="E10" s="86" t="s">
        <v>196</v>
      </c>
      <c r="F10" s="86" t="s">
        <v>196</v>
      </c>
      <c r="G10" s="86" t="s">
        <v>196</v>
      </c>
      <c r="I10" s="86"/>
    </row>
    <row r="11" spans="1:12" ht="12" customHeight="1">
      <c r="A11" s="71" t="s">
        <v>237</v>
      </c>
      <c r="B11" s="86">
        <v>1</v>
      </c>
      <c r="C11" s="86">
        <v>6071</v>
      </c>
      <c r="D11" s="86">
        <v>1</v>
      </c>
      <c r="E11" s="86">
        <v>6071</v>
      </c>
      <c r="F11" s="3">
        <v>1</v>
      </c>
      <c r="G11" s="86">
        <v>6071</v>
      </c>
    </row>
    <row r="12" spans="1:12" ht="12" customHeight="1">
      <c r="A12" s="71" t="s">
        <v>238</v>
      </c>
      <c r="B12" s="86">
        <v>1</v>
      </c>
      <c r="C12" s="86">
        <v>4753</v>
      </c>
      <c r="D12" s="86">
        <v>1</v>
      </c>
      <c r="E12" s="86">
        <v>4753</v>
      </c>
      <c r="F12" s="3">
        <v>1</v>
      </c>
      <c r="G12" s="86">
        <v>4753</v>
      </c>
    </row>
    <row r="13" spans="1:12" ht="12" customHeight="1">
      <c r="A13" s="71" t="s">
        <v>233</v>
      </c>
      <c r="B13" s="86">
        <v>2</v>
      </c>
      <c r="C13" s="86">
        <v>4864</v>
      </c>
      <c r="D13" s="86">
        <v>2</v>
      </c>
      <c r="E13" s="86">
        <v>4864</v>
      </c>
      <c r="F13" s="3">
        <v>2</v>
      </c>
      <c r="G13" s="86">
        <v>4864</v>
      </c>
    </row>
    <row r="14" spans="1:12" ht="12" customHeight="1">
      <c r="A14" s="71"/>
      <c r="B14" s="86"/>
      <c r="C14" s="86"/>
      <c r="D14" s="86"/>
      <c r="E14" s="86"/>
      <c r="F14" s="86"/>
      <c r="G14" s="86"/>
    </row>
    <row r="15" spans="1:12" ht="12" customHeight="1">
      <c r="A15" s="71" t="s">
        <v>239</v>
      </c>
      <c r="B15" s="86">
        <v>13</v>
      </c>
      <c r="C15" s="86">
        <v>46071</v>
      </c>
      <c r="D15" s="86">
        <v>13</v>
      </c>
      <c r="E15" s="86">
        <v>46071</v>
      </c>
      <c r="F15" s="3">
        <v>11</v>
      </c>
      <c r="G15" s="86">
        <v>46033</v>
      </c>
    </row>
    <row r="16" spans="1:12" ht="12" customHeight="1">
      <c r="A16" s="71" t="s">
        <v>240</v>
      </c>
      <c r="B16" s="86">
        <v>15</v>
      </c>
      <c r="C16" s="86">
        <v>73487</v>
      </c>
      <c r="D16" s="86">
        <v>15</v>
      </c>
      <c r="E16" s="86">
        <v>73487</v>
      </c>
      <c r="F16" s="3">
        <v>14</v>
      </c>
      <c r="G16" s="86">
        <v>73483</v>
      </c>
      <c r="L16" s="14"/>
    </row>
    <row r="17" spans="1:13" ht="12" customHeight="1">
      <c r="A17" s="71" t="s">
        <v>241</v>
      </c>
      <c r="B17" s="86">
        <v>21</v>
      </c>
      <c r="C17" s="86">
        <v>5618</v>
      </c>
      <c r="D17" s="86">
        <v>21</v>
      </c>
      <c r="E17" s="86">
        <v>5618</v>
      </c>
      <c r="F17" s="3">
        <v>17</v>
      </c>
      <c r="G17" s="86">
        <v>5554</v>
      </c>
    </row>
    <row r="18" spans="1:13" ht="12" customHeight="1">
      <c r="A18" s="71" t="s">
        <v>242</v>
      </c>
      <c r="B18" s="86">
        <v>9</v>
      </c>
      <c r="C18" s="86">
        <v>16068</v>
      </c>
      <c r="D18" s="86">
        <v>9</v>
      </c>
      <c r="E18" s="86">
        <v>16068</v>
      </c>
      <c r="F18" s="3">
        <v>9</v>
      </c>
      <c r="G18" s="86">
        <v>16068</v>
      </c>
      <c r="L18" s="14"/>
    </row>
    <row r="19" spans="1:13" ht="12" customHeight="1">
      <c r="A19" s="71" t="s">
        <v>243</v>
      </c>
      <c r="B19" s="86">
        <v>16</v>
      </c>
      <c r="C19" s="86">
        <v>15753</v>
      </c>
      <c r="D19" s="86">
        <v>13</v>
      </c>
      <c r="E19" s="86">
        <v>15723</v>
      </c>
      <c r="F19" s="3">
        <v>13</v>
      </c>
      <c r="G19" s="86">
        <v>15723</v>
      </c>
    </row>
    <row r="20" spans="1:13" ht="12" customHeight="1">
      <c r="A20" s="71" t="s">
        <v>244</v>
      </c>
      <c r="B20" s="86">
        <v>9</v>
      </c>
      <c r="C20" s="86">
        <v>3334</v>
      </c>
      <c r="D20" s="86">
        <v>8</v>
      </c>
      <c r="E20" s="86">
        <v>3326</v>
      </c>
      <c r="F20" s="3">
        <v>8</v>
      </c>
      <c r="G20" s="86">
        <v>3326</v>
      </c>
    </row>
    <row r="21" spans="1:13" ht="12" customHeight="1">
      <c r="A21" s="71" t="s">
        <v>245</v>
      </c>
      <c r="B21" s="86">
        <v>11</v>
      </c>
      <c r="C21" s="86">
        <v>4628</v>
      </c>
      <c r="D21" s="86">
        <v>11</v>
      </c>
      <c r="E21" s="86">
        <v>4628</v>
      </c>
      <c r="F21" s="3">
        <v>10</v>
      </c>
      <c r="G21" s="86">
        <v>4622</v>
      </c>
      <c r="M21" s="14"/>
    </row>
    <row r="22" spans="1:13" ht="12" customHeight="1">
      <c r="A22" s="71" t="s">
        <v>246</v>
      </c>
      <c r="B22" s="86">
        <v>11</v>
      </c>
      <c r="C22" s="86">
        <v>6495</v>
      </c>
      <c r="D22" s="86">
        <v>10</v>
      </c>
      <c r="E22" s="86">
        <v>6491</v>
      </c>
      <c r="F22" s="3">
        <v>8</v>
      </c>
      <c r="G22" s="86">
        <v>6460</v>
      </c>
    </row>
    <row r="23" spans="1:13" ht="12" customHeight="1">
      <c r="A23" s="71" t="s">
        <v>537</v>
      </c>
      <c r="B23" s="86">
        <v>19</v>
      </c>
      <c r="C23" s="86">
        <v>4252</v>
      </c>
      <c r="D23" s="86">
        <v>18</v>
      </c>
      <c r="E23" s="86">
        <v>4237</v>
      </c>
      <c r="F23" s="3">
        <v>15</v>
      </c>
      <c r="G23" s="86">
        <v>4220</v>
      </c>
    </row>
    <row r="24" spans="1:13" ht="12" customHeight="1">
      <c r="A24" s="71" t="s">
        <v>247</v>
      </c>
      <c r="B24" s="86">
        <v>18</v>
      </c>
      <c r="C24" s="86">
        <v>26275</v>
      </c>
      <c r="D24" s="86">
        <v>18</v>
      </c>
      <c r="E24" s="86">
        <v>26275</v>
      </c>
      <c r="F24" s="3">
        <v>18</v>
      </c>
      <c r="G24" s="86">
        <v>26275</v>
      </c>
    </row>
    <row r="25" spans="1:13" ht="12" customHeight="1">
      <c r="A25" s="71" t="s">
        <v>248</v>
      </c>
      <c r="B25" s="86">
        <v>21</v>
      </c>
      <c r="C25" s="86">
        <v>3838</v>
      </c>
      <c r="D25" s="86">
        <v>21</v>
      </c>
      <c r="E25" s="86">
        <v>3838</v>
      </c>
      <c r="F25" s="3">
        <v>17</v>
      </c>
      <c r="G25" s="86">
        <v>3820</v>
      </c>
    </row>
    <row r="26" spans="1:13" ht="12" customHeight="1">
      <c r="A26" s="71" t="s">
        <v>249</v>
      </c>
      <c r="B26" s="86">
        <v>13</v>
      </c>
      <c r="C26" s="86">
        <v>3692</v>
      </c>
      <c r="D26" s="86">
        <v>13</v>
      </c>
      <c r="E26" s="86">
        <v>3692</v>
      </c>
      <c r="F26" s="3">
        <v>10</v>
      </c>
      <c r="G26" s="86">
        <v>3652</v>
      </c>
    </row>
    <row r="27" spans="1:13" ht="12" customHeight="1">
      <c r="A27" s="71" t="s">
        <v>250</v>
      </c>
      <c r="B27" s="86">
        <v>16</v>
      </c>
      <c r="C27" s="86">
        <v>6649</v>
      </c>
      <c r="D27" s="86">
        <v>16</v>
      </c>
      <c r="E27" s="86">
        <v>6649</v>
      </c>
      <c r="F27" s="3">
        <v>16</v>
      </c>
      <c r="G27" s="86">
        <v>6649</v>
      </c>
    </row>
    <row r="28" spans="1:13" ht="12" customHeight="1">
      <c r="A28" s="71" t="s">
        <v>251</v>
      </c>
      <c r="B28" s="86">
        <v>47</v>
      </c>
      <c r="C28" s="86">
        <v>5494</v>
      </c>
      <c r="D28" s="86">
        <v>47</v>
      </c>
      <c r="E28" s="86">
        <v>5494</v>
      </c>
      <c r="F28" s="3">
        <v>32</v>
      </c>
      <c r="G28" s="86">
        <v>5359</v>
      </c>
    </row>
    <row r="29" spans="1:13" ht="12" customHeight="1">
      <c r="A29" s="263" t="s">
        <v>252</v>
      </c>
      <c r="B29" s="67">
        <v>243</v>
      </c>
      <c r="C29" s="67">
        <v>237342</v>
      </c>
      <c r="D29" s="67">
        <f>SUM(D11:D28)</f>
        <v>237</v>
      </c>
      <c r="E29" s="67">
        <f>SUM(E11:E28)</f>
        <v>237285</v>
      </c>
      <c r="F29" s="4">
        <v>202</v>
      </c>
      <c r="G29" s="67">
        <v>236932</v>
      </c>
    </row>
    <row r="30" spans="1:13" ht="12" customHeight="1">
      <c r="A30" s="14" t="s">
        <v>203</v>
      </c>
      <c r="B30" s="92"/>
      <c r="C30" s="92"/>
      <c r="D30" s="92"/>
      <c r="E30" s="92"/>
    </row>
    <row r="31" spans="1:13" ht="10.050000000000001" customHeight="1">
      <c r="A31" s="36" t="s">
        <v>646</v>
      </c>
      <c r="B31"/>
      <c r="C31"/>
      <c r="D31"/>
      <c r="E31"/>
    </row>
    <row r="42" spans="6:6" ht="12" customHeight="1">
      <c r="F42" s="4"/>
    </row>
  </sheetData>
  <mergeCells count="9">
    <mergeCell ref="A4:A8"/>
    <mergeCell ref="B4:C6"/>
    <mergeCell ref="D4:G4"/>
    <mergeCell ref="D5:G5"/>
    <mergeCell ref="D6:E6"/>
    <mergeCell ref="F6:G6"/>
    <mergeCell ref="B7:B8"/>
    <mergeCell ref="D7:D8"/>
    <mergeCell ref="F7:F8"/>
  </mergeCells>
  <phoneticPr fontId="5" type="noConversion"/>
  <hyperlinks>
    <hyperlink ref="A2:E2" location="Inhaltsverzeichnis!E19:G20" display="1.10 Art der Abwasserbehandlung 2013 nach Verwaltungsbezirken¹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" customHeight="1"/>
  <cols>
    <col min="1" max="1" width="26.5546875" style="3" customWidth="1"/>
    <col min="2" max="2" width="7.77734375" style="3" customWidth="1"/>
    <col min="3" max="3" width="9.21875" style="3" customWidth="1"/>
    <col min="4" max="4" width="7.77734375" style="107" customWidth="1"/>
    <col min="5" max="5" width="9.21875" style="3" customWidth="1"/>
    <col min="6" max="6" width="9.5546875" style="3" customWidth="1"/>
    <col min="7" max="7" width="9.21875" style="3" customWidth="1"/>
    <col min="8" max="8" width="9.5546875" style="3" customWidth="1"/>
    <col min="9" max="16384" width="11.44140625" style="3"/>
  </cols>
  <sheetData>
    <row r="1" spans="1:8" ht="12" customHeight="1">
      <c r="A1" s="59" t="s">
        <v>942</v>
      </c>
      <c r="B1" s="4"/>
      <c r="C1" s="4"/>
      <c r="D1" s="322"/>
      <c r="E1" s="4"/>
      <c r="F1" s="4"/>
      <c r="G1" s="4"/>
      <c r="H1" s="4"/>
    </row>
    <row r="2" spans="1:8" s="11" customFormat="1" ht="24" customHeight="1">
      <c r="A2" s="559" t="s">
        <v>966</v>
      </c>
      <c r="B2" s="559"/>
      <c r="C2" s="559"/>
      <c r="D2" s="559"/>
      <c r="E2" s="559"/>
      <c r="F2" s="559"/>
      <c r="G2" s="505"/>
      <c r="H2" s="488"/>
    </row>
    <row r="4" spans="1:8" ht="12" customHeight="1">
      <c r="A4" s="528" t="s">
        <v>654</v>
      </c>
      <c r="B4" s="537" t="s">
        <v>626</v>
      </c>
      <c r="C4" s="537" t="s">
        <v>653</v>
      </c>
      <c r="D4" s="525" t="s">
        <v>655</v>
      </c>
      <c r="E4" s="561"/>
      <c r="F4" s="561"/>
      <c r="G4" s="561"/>
      <c r="H4" s="97"/>
    </row>
    <row r="5" spans="1:8" ht="12" customHeight="1">
      <c r="A5" s="529"/>
      <c r="B5" s="563"/>
      <c r="C5" s="563"/>
      <c r="D5" s="525" t="s">
        <v>656</v>
      </c>
      <c r="E5" s="526"/>
      <c r="F5" s="526"/>
      <c r="G5" s="526"/>
      <c r="H5" s="560"/>
    </row>
    <row r="6" spans="1:8" ht="60" customHeight="1">
      <c r="A6" s="529"/>
      <c r="B6" s="538"/>
      <c r="C6" s="538"/>
      <c r="D6" s="108" t="s">
        <v>626</v>
      </c>
      <c r="E6" s="61" t="s">
        <v>657</v>
      </c>
      <c r="F6" s="61" t="s">
        <v>658</v>
      </c>
      <c r="G6" s="444" t="s">
        <v>659</v>
      </c>
      <c r="H6" s="560"/>
    </row>
    <row r="7" spans="1:8" ht="12" customHeight="1">
      <c r="A7" s="562"/>
      <c r="B7" s="61" t="s">
        <v>198</v>
      </c>
      <c r="C7" s="61" t="s">
        <v>557</v>
      </c>
      <c r="D7" s="108" t="s">
        <v>198</v>
      </c>
      <c r="E7" s="61" t="s">
        <v>557</v>
      </c>
      <c r="F7" s="61" t="s">
        <v>660</v>
      </c>
      <c r="G7" s="444" t="s">
        <v>661</v>
      </c>
      <c r="H7" s="97"/>
    </row>
    <row r="8" spans="1:8" ht="12" customHeight="1">
      <c r="A8" s="3" t="s">
        <v>200</v>
      </c>
    </row>
    <row r="9" spans="1:8" ht="12" customHeight="1">
      <c r="A9" s="71" t="s">
        <v>892</v>
      </c>
      <c r="B9" s="86" t="s">
        <v>196</v>
      </c>
      <c r="C9" s="86" t="s">
        <v>196</v>
      </c>
      <c r="D9" s="86" t="s">
        <v>196</v>
      </c>
      <c r="E9" s="86" t="s">
        <v>196</v>
      </c>
      <c r="F9" s="86" t="s">
        <v>196</v>
      </c>
      <c r="G9" s="305" t="s">
        <v>196</v>
      </c>
      <c r="H9" s="441"/>
    </row>
    <row r="10" spans="1:8" ht="12" customHeight="1">
      <c r="A10" s="71" t="s">
        <v>237</v>
      </c>
      <c r="B10" s="86">
        <v>1</v>
      </c>
      <c r="C10" s="86">
        <v>6071</v>
      </c>
      <c r="D10" s="86">
        <v>1</v>
      </c>
      <c r="E10" s="86">
        <v>6071</v>
      </c>
      <c r="F10" s="109">
        <v>206.4</v>
      </c>
      <c r="G10" s="305">
        <v>34</v>
      </c>
      <c r="H10" s="441"/>
    </row>
    <row r="11" spans="1:8" ht="12" customHeight="1">
      <c r="A11" s="71" t="s">
        <v>238</v>
      </c>
      <c r="B11" s="86">
        <v>1</v>
      </c>
      <c r="C11" s="86">
        <v>4753</v>
      </c>
      <c r="D11" s="86">
        <v>1</v>
      </c>
      <c r="E11" s="86">
        <v>4753</v>
      </c>
      <c r="F11" s="109">
        <v>133.1</v>
      </c>
      <c r="G11" s="305">
        <v>28</v>
      </c>
      <c r="H11" s="441"/>
    </row>
    <row r="12" spans="1:8" ht="12" customHeight="1">
      <c r="A12" s="71" t="s">
        <v>233</v>
      </c>
      <c r="B12" s="86">
        <v>2</v>
      </c>
      <c r="C12" s="86">
        <v>4864</v>
      </c>
      <c r="D12" s="86">
        <v>2</v>
      </c>
      <c r="E12" s="86">
        <v>4864</v>
      </c>
      <c r="F12" s="109">
        <v>179.4</v>
      </c>
      <c r="G12" s="305">
        <v>36.9</v>
      </c>
      <c r="H12" s="441"/>
    </row>
    <row r="13" spans="1:8" ht="12" customHeight="1">
      <c r="A13" s="71"/>
      <c r="B13" s="86"/>
      <c r="C13" s="86"/>
      <c r="D13" s="86"/>
      <c r="E13" s="86"/>
      <c r="F13" s="109"/>
      <c r="G13" s="305"/>
      <c r="H13" s="441"/>
    </row>
    <row r="14" spans="1:8" ht="12" customHeight="1">
      <c r="A14" s="71" t="s">
        <v>239</v>
      </c>
      <c r="B14" s="86">
        <v>13</v>
      </c>
      <c r="C14" s="86">
        <v>46071</v>
      </c>
      <c r="D14" s="86">
        <v>12</v>
      </c>
      <c r="E14" s="86">
        <v>46060</v>
      </c>
      <c r="F14" s="109">
        <v>1753.8</v>
      </c>
      <c r="G14" s="305">
        <v>38.1</v>
      </c>
      <c r="H14" s="441"/>
    </row>
    <row r="15" spans="1:8" ht="12" customHeight="1">
      <c r="A15" s="71" t="s">
        <v>240</v>
      </c>
      <c r="B15" s="86">
        <v>15</v>
      </c>
      <c r="C15" s="86">
        <v>73487</v>
      </c>
      <c r="D15" s="86">
        <v>15</v>
      </c>
      <c r="E15" s="86">
        <v>73487</v>
      </c>
      <c r="F15" s="109">
        <v>3918.3</v>
      </c>
      <c r="G15" s="305">
        <v>53.3</v>
      </c>
      <c r="H15" s="441"/>
    </row>
    <row r="16" spans="1:8" ht="12" customHeight="1">
      <c r="A16" s="71" t="s">
        <v>241</v>
      </c>
      <c r="B16" s="86">
        <v>21</v>
      </c>
      <c r="C16" s="86">
        <v>5618</v>
      </c>
      <c r="D16" s="86">
        <v>21</v>
      </c>
      <c r="E16" s="86">
        <v>5618</v>
      </c>
      <c r="F16" s="109">
        <v>215.1</v>
      </c>
      <c r="G16" s="305">
        <v>38.299999999999997</v>
      </c>
      <c r="H16" s="441"/>
    </row>
    <row r="17" spans="1:8" ht="12" customHeight="1">
      <c r="A17" s="71" t="s">
        <v>242</v>
      </c>
      <c r="B17" s="86">
        <v>9</v>
      </c>
      <c r="C17" s="86">
        <v>16068</v>
      </c>
      <c r="D17" s="86">
        <v>9</v>
      </c>
      <c r="E17" s="86">
        <v>16068</v>
      </c>
      <c r="F17" s="109">
        <v>767.3</v>
      </c>
      <c r="G17" s="305">
        <v>47.8</v>
      </c>
      <c r="H17" s="441"/>
    </row>
    <row r="18" spans="1:8" ht="12" customHeight="1">
      <c r="A18" s="71" t="s">
        <v>243</v>
      </c>
      <c r="B18" s="86">
        <v>16</v>
      </c>
      <c r="C18" s="86">
        <v>15753</v>
      </c>
      <c r="D18" s="86">
        <v>16</v>
      </c>
      <c r="E18" s="86">
        <v>15753</v>
      </c>
      <c r="F18" s="109">
        <v>710.8</v>
      </c>
      <c r="G18" s="305">
        <v>45.1</v>
      </c>
      <c r="H18" s="441"/>
    </row>
    <row r="19" spans="1:8" ht="12" customHeight="1">
      <c r="A19" s="71" t="s">
        <v>244</v>
      </c>
      <c r="B19" s="86">
        <v>9</v>
      </c>
      <c r="C19" s="86">
        <v>3334</v>
      </c>
      <c r="D19" s="86">
        <v>9</v>
      </c>
      <c r="E19" s="86">
        <v>3334</v>
      </c>
      <c r="F19" s="109">
        <v>119.3</v>
      </c>
      <c r="G19" s="305">
        <v>35.799999999999997</v>
      </c>
      <c r="H19" s="441"/>
    </row>
    <row r="20" spans="1:8" ht="12" customHeight="1">
      <c r="A20" s="71" t="s">
        <v>245</v>
      </c>
      <c r="B20" s="86">
        <v>11</v>
      </c>
      <c r="C20" s="86">
        <v>4628</v>
      </c>
      <c r="D20" s="86">
        <v>11</v>
      </c>
      <c r="E20" s="86">
        <v>4628</v>
      </c>
      <c r="F20" s="109">
        <v>200.2</v>
      </c>
      <c r="G20" s="305">
        <v>43.3</v>
      </c>
      <c r="H20" s="441"/>
    </row>
    <row r="21" spans="1:8" ht="12" customHeight="1">
      <c r="A21" s="71" t="s">
        <v>246</v>
      </c>
      <c r="B21" s="86">
        <v>11</v>
      </c>
      <c r="C21" s="86">
        <v>6495</v>
      </c>
      <c r="D21" s="86">
        <v>11</v>
      </c>
      <c r="E21" s="86">
        <v>6495</v>
      </c>
      <c r="F21" s="109">
        <v>239.3</v>
      </c>
      <c r="G21" s="305">
        <v>36.799999999999997</v>
      </c>
      <c r="H21" s="441"/>
    </row>
    <row r="22" spans="1:8" ht="12" customHeight="1">
      <c r="A22" s="71" t="s">
        <v>537</v>
      </c>
      <c r="B22" s="86">
        <v>19</v>
      </c>
      <c r="C22" s="86">
        <v>4252</v>
      </c>
      <c r="D22" s="86">
        <v>19</v>
      </c>
      <c r="E22" s="86">
        <v>4252</v>
      </c>
      <c r="F22" s="109">
        <v>188.3</v>
      </c>
      <c r="G22" s="305">
        <v>44.3</v>
      </c>
      <c r="H22" s="441"/>
    </row>
    <row r="23" spans="1:8" ht="12" customHeight="1">
      <c r="A23" s="71" t="s">
        <v>247</v>
      </c>
      <c r="B23" s="86">
        <v>18</v>
      </c>
      <c r="C23" s="86">
        <v>26275</v>
      </c>
      <c r="D23" s="86">
        <v>18</v>
      </c>
      <c r="E23" s="86">
        <v>26275</v>
      </c>
      <c r="F23" s="109">
        <v>1008.4</v>
      </c>
      <c r="G23" s="305">
        <v>38.4</v>
      </c>
      <c r="H23" s="441"/>
    </row>
    <row r="24" spans="1:8" ht="12" customHeight="1">
      <c r="A24" s="71" t="s">
        <v>248</v>
      </c>
      <c r="B24" s="86">
        <v>21</v>
      </c>
      <c r="C24" s="86">
        <v>3838</v>
      </c>
      <c r="D24" s="86">
        <v>21</v>
      </c>
      <c r="E24" s="86">
        <v>3838</v>
      </c>
      <c r="F24" s="109">
        <v>139.80000000000001</v>
      </c>
      <c r="G24" s="305">
        <v>37.9</v>
      </c>
      <c r="H24" s="441"/>
    </row>
    <row r="25" spans="1:8" ht="12" customHeight="1">
      <c r="A25" s="71" t="s">
        <v>249</v>
      </c>
      <c r="B25" s="86">
        <v>13</v>
      </c>
      <c r="C25" s="86">
        <v>3692</v>
      </c>
      <c r="D25" s="86">
        <v>13</v>
      </c>
      <c r="E25" s="86">
        <v>3692</v>
      </c>
      <c r="F25" s="109">
        <v>125.4</v>
      </c>
      <c r="G25" s="305">
        <v>34</v>
      </c>
      <c r="H25" s="441"/>
    </row>
    <row r="26" spans="1:8" ht="12" customHeight="1">
      <c r="A26" s="71" t="s">
        <v>250</v>
      </c>
      <c r="B26" s="86">
        <v>16</v>
      </c>
      <c r="C26" s="86">
        <v>6649</v>
      </c>
      <c r="D26" s="86">
        <v>16</v>
      </c>
      <c r="E26" s="86">
        <v>6649</v>
      </c>
      <c r="F26" s="109">
        <v>255</v>
      </c>
      <c r="G26" s="305">
        <v>38.4</v>
      </c>
      <c r="H26" s="441"/>
    </row>
    <row r="27" spans="1:8" ht="12" customHeight="1">
      <c r="A27" s="71" t="s">
        <v>251</v>
      </c>
      <c r="B27" s="86">
        <v>47</v>
      </c>
      <c r="C27" s="86">
        <v>5494</v>
      </c>
      <c r="D27" s="86">
        <v>47</v>
      </c>
      <c r="E27" s="86">
        <v>5494</v>
      </c>
      <c r="F27" s="109">
        <v>233.2</v>
      </c>
      <c r="G27" s="305">
        <v>42.4</v>
      </c>
      <c r="H27" s="441"/>
    </row>
    <row r="28" spans="1:8" ht="12" customHeight="1">
      <c r="A28" s="263" t="s">
        <v>252</v>
      </c>
      <c r="B28" s="67">
        <v>243</v>
      </c>
      <c r="C28" s="67">
        <v>237342</v>
      </c>
      <c r="D28" s="67">
        <v>242</v>
      </c>
      <c r="E28" s="67">
        <v>237331</v>
      </c>
      <c r="F28" s="110">
        <v>10393.1</v>
      </c>
      <c r="G28" s="307">
        <v>43.8</v>
      </c>
      <c r="H28" s="441"/>
    </row>
    <row r="29" spans="1:8" ht="12" customHeight="1">
      <c r="A29" s="71"/>
      <c r="B29" s="86"/>
      <c r="C29" s="86"/>
      <c r="D29" s="86"/>
      <c r="E29" s="86"/>
      <c r="F29" s="109"/>
      <c r="G29" s="86"/>
      <c r="H29" s="109"/>
    </row>
    <row r="30" spans="1:8" ht="12" customHeight="1">
      <c r="A30" s="71" t="s">
        <v>636</v>
      </c>
      <c r="B30" s="86"/>
      <c r="C30" s="86"/>
      <c r="D30" s="119"/>
      <c r="E30" s="119"/>
      <c r="F30" s="329"/>
      <c r="G30" s="119"/>
      <c r="H30" s="329"/>
    </row>
    <row r="31" spans="1:8" ht="12" customHeight="1">
      <c r="A31" s="26" t="s">
        <v>637</v>
      </c>
      <c r="B31" s="86">
        <v>6</v>
      </c>
      <c r="C31" s="86">
        <v>57</v>
      </c>
      <c r="D31" s="86">
        <v>6</v>
      </c>
      <c r="E31" s="86">
        <v>57</v>
      </c>
      <c r="F31" s="109">
        <v>4.7</v>
      </c>
      <c r="G31" s="305">
        <v>82.4</v>
      </c>
      <c r="H31" s="109"/>
    </row>
    <row r="32" spans="1:8" ht="12" customHeight="1">
      <c r="A32" s="26" t="s">
        <v>638</v>
      </c>
      <c r="B32" s="86">
        <v>237</v>
      </c>
      <c r="C32" s="86">
        <v>237285</v>
      </c>
      <c r="D32" s="86">
        <v>236</v>
      </c>
      <c r="E32" s="86">
        <v>237274</v>
      </c>
      <c r="F32" s="109">
        <v>10388.5</v>
      </c>
      <c r="G32" s="305">
        <v>44</v>
      </c>
      <c r="H32" s="109"/>
    </row>
    <row r="33" spans="1:8" ht="12" customHeight="1">
      <c r="A33" s="112" t="s">
        <v>202</v>
      </c>
      <c r="B33" s="86"/>
      <c r="C33" s="86"/>
      <c r="D33" s="86"/>
      <c r="E33" s="86"/>
      <c r="F33" s="109"/>
      <c r="G33" s="305"/>
      <c r="H33" s="109"/>
    </row>
    <row r="34" spans="1:8" ht="12" customHeight="1">
      <c r="A34" s="112" t="s">
        <v>662</v>
      </c>
      <c r="B34" s="86"/>
      <c r="D34" s="86"/>
      <c r="E34" s="86"/>
      <c r="F34" s="109"/>
      <c r="G34" s="305"/>
      <c r="H34" s="109"/>
    </row>
    <row r="35" spans="1:8" ht="12" customHeight="1">
      <c r="A35" s="112" t="s">
        <v>663</v>
      </c>
      <c r="B35" s="86"/>
      <c r="C35" s="86"/>
      <c r="D35" s="86"/>
      <c r="E35" s="86"/>
      <c r="F35" s="109"/>
      <c r="G35" s="305"/>
      <c r="H35" s="109"/>
    </row>
    <row r="36" spans="1:8" ht="12" customHeight="1">
      <c r="A36" s="112" t="s">
        <v>664</v>
      </c>
      <c r="B36" s="86">
        <v>202</v>
      </c>
      <c r="C36" s="86">
        <v>236932</v>
      </c>
      <c r="D36" s="86">
        <v>202</v>
      </c>
      <c r="E36" s="86">
        <v>236932</v>
      </c>
      <c r="F36" s="109">
        <v>10358.700000000001</v>
      </c>
      <c r="G36" s="305">
        <v>43.7</v>
      </c>
      <c r="H36" s="109"/>
    </row>
    <row r="37" spans="1:8" ht="12" customHeight="1">
      <c r="A37" s="112" t="s">
        <v>665</v>
      </c>
      <c r="B37" s="86"/>
      <c r="C37" s="86"/>
      <c r="D37" s="86"/>
      <c r="E37" s="86"/>
      <c r="F37" s="109"/>
      <c r="G37" s="305"/>
      <c r="H37" s="109"/>
    </row>
    <row r="38" spans="1:8" ht="12" customHeight="1">
      <c r="A38" s="112" t="s">
        <v>642</v>
      </c>
      <c r="B38" s="86">
        <v>200</v>
      </c>
      <c r="C38" s="86">
        <v>236832</v>
      </c>
      <c r="D38" s="86">
        <v>200</v>
      </c>
      <c r="E38" s="86">
        <v>236832</v>
      </c>
      <c r="F38" s="109">
        <v>10351.200000000001</v>
      </c>
      <c r="G38" s="305">
        <v>44</v>
      </c>
      <c r="H38" s="109"/>
    </row>
    <row r="39" spans="1:8" ht="12" customHeight="1">
      <c r="A39" s="112" t="s">
        <v>643</v>
      </c>
      <c r="B39" s="86">
        <v>168</v>
      </c>
      <c r="C39" s="86">
        <v>235947</v>
      </c>
      <c r="D39" s="86">
        <v>168</v>
      </c>
      <c r="E39" s="86">
        <v>235947</v>
      </c>
      <c r="F39" s="109">
        <v>10305.799999999999</v>
      </c>
      <c r="G39" s="305">
        <v>44</v>
      </c>
      <c r="H39" s="109"/>
    </row>
    <row r="40" spans="1:8" ht="12" customHeight="1">
      <c r="A40" s="112" t="s">
        <v>644</v>
      </c>
      <c r="B40" s="86">
        <v>127</v>
      </c>
      <c r="C40" s="86">
        <v>233102</v>
      </c>
      <c r="D40" s="86">
        <v>127</v>
      </c>
      <c r="E40" s="86">
        <v>233102</v>
      </c>
      <c r="F40" s="109">
        <v>10192.4</v>
      </c>
      <c r="G40" s="305">
        <v>44</v>
      </c>
      <c r="H40" s="109"/>
    </row>
    <row r="41" spans="1:8" ht="12" customHeight="1">
      <c r="A41" s="112" t="s">
        <v>645</v>
      </c>
      <c r="B41" s="86">
        <v>5</v>
      </c>
      <c r="C41" s="86">
        <v>1469</v>
      </c>
      <c r="D41" s="86">
        <v>5</v>
      </c>
      <c r="E41" s="86">
        <v>1469</v>
      </c>
      <c r="F41" s="109">
        <v>55.6</v>
      </c>
      <c r="G41" s="305">
        <v>38</v>
      </c>
      <c r="H41" s="109"/>
    </row>
    <row r="42" spans="1:8" ht="12" customHeight="1">
      <c r="A42" s="113" t="s">
        <v>666</v>
      </c>
      <c r="B42" s="86">
        <v>123</v>
      </c>
      <c r="C42" s="86">
        <v>232651</v>
      </c>
      <c r="D42" s="86">
        <v>123</v>
      </c>
      <c r="E42" s="86">
        <v>232651</v>
      </c>
      <c r="F42" s="109">
        <v>10176.799999999999</v>
      </c>
      <c r="G42" s="305">
        <v>44</v>
      </c>
      <c r="H42" s="109"/>
    </row>
    <row r="43" spans="1:8" ht="12" customHeight="1">
      <c r="A43" s="14" t="s">
        <v>203</v>
      </c>
      <c r="H43" s="109"/>
    </row>
    <row r="44" spans="1:8" ht="10.050000000000001" customHeight="1">
      <c r="A44" s="36" t="s">
        <v>646</v>
      </c>
    </row>
    <row r="45" spans="1:8" ht="10.050000000000001" customHeight="1">
      <c r="A45" s="36" t="s">
        <v>577</v>
      </c>
    </row>
    <row r="46" spans="1:8" ht="12" customHeight="1">
      <c r="D46" s="323"/>
      <c r="E46" s="323"/>
      <c r="F46" s="323"/>
      <c r="G46" s="323"/>
      <c r="H46" s="324"/>
    </row>
    <row r="47" spans="1:8" ht="12" customHeight="1">
      <c r="D47" s="323"/>
      <c r="E47" s="325"/>
      <c r="F47" s="323"/>
      <c r="G47" s="325"/>
      <c r="H47" s="324"/>
    </row>
    <row r="48" spans="1:8" ht="12" customHeight="1">
      <c r="D48" s="323"/>
      <c r="E48" s="325"/>
      <c r="F48" s="323"/>
      <c r="G48" s="325"/>
      <c r="H48" s="324"/>
    </row>
    <row r="49" spans="4:8" ht="12" customHeight="1">
      <c r="D49" s="323"/>
      <c r="E49" s="325"/>
      <c r="F49" s="323"/>
      <c r="G49" s="325"/>
      <c r="H49" s="324"/>
    </row>
    <row r="50" spans="4:8" ht="12" customHeight="1">
      <c r="D50" s="323"/>
      <c r="E50" s="325"/>
      <c r="F50" s="323"/>
      <c r="G50" s="325"/>
      <c r="H50" s="324"/>
    </row>
    <row r="51" spans="4:8" ht="12" customHeight="1">
      <c r="D51" s="323"/>
      <c r="E51" s="325"/>
      <c r="F51" s="323"/>
      <c r="G51" s="325"/>
      <c r="H51" s="324"/>
    </row>
    <row r="52" spans="4:8" ht="12" customHeight="1">
      <c r="D52" s="326"/>
      <c r="E52" s="327"/>
      <c r="F52" s="326"/>
      <c r="G52" s="327"/>
      <c r="H52" s="328"/>
    </row>
    <row r="53" spans="4:8" ht="12" customHeight="1">
      <c r="D53" s="323"/>
      <c r="E53" s="325"/>
      <c r="F53" s="323"/>
      <c r="G53" s="325"/>
      <c r="H53" s="324"/>
    </row>
    <row r="54" spans="4:8" ht="12" customHeight="1">
      <c r="D54" s="323"/>
      <c r="E54" s="325"/>
      <c r="F54" s="323"/>
      <c r="G54" s="325"/>
      <c r="H54" s="324"/>
    </row>
    <row r="55" spans="4:8" ht="12" customHeight="1">
      <c r="D55" s="323"/>
      <c r="E55" s="325"/>
      <c r="F55" s="323"/>
      <c r="G55" s="325"/>
      <c r="H55" s="324"/>
    </row>
    <row r="56" spans="4:8" ht="12" customHeight="1">
      <c r="D56" s="323"/>
      <c r="E56" s="323"/>
      <c r="F56" s="323"/>
      <c r="G56" s="323"/>
      <c r="H56" s="324"/>
    </row>
    <row r="57" spans="4:8" ht="12" customHeight="1">
      <c r="D57" s="323"/>
      <c r="E57" s="325"/>
      <c r="F57" s="323"/>
      <c r="G57" s="325"/>
      <c r="H57" s="324"/>
    </row>
  </sheetData>
  <mergeCells count="7">
    <mergeCell ref="A2:F2"/>
    <mergeCell ref="H5:H6"/>
    <mergeCell ref="D4:G4"/>
    <mergeCell ref="A4:A7"/>
    <mergeCell ref="B4:B6"/>
    <mergeCell ref="C4:C6"/>
    <mergeCell ref="D5:G5"/>
  </mergeCells>
  <phoneticPr fontId="5" type="noConversion"/>
  <hyperlinks>
    <hyperlink ref="A2:D2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" customHeight="1"/>
  <cols>
    <col min="1" max="1" width="16.21875" style="3" customWidth="1"/>
    <col min="2" max="2" width="8.77734375" style="3" customWidth="1"/>
    <col min="3" max="3" width="11.44140625" style="3"/>
    <col min="4" max="4" width="9.77734375" style="107" customWidth="1"/>
    <col min="5" max="7" width="9.77734375" style="3" customWidth="1"/>
    <col min="8" max="16384" width="11.44140625" style="3"/>
  </cols>
  <sheetData>
    <row r="1" spans="1:8" ht="12" customHeight="1">
      <c r="A1" s="59" t="s">
        <v>942</v>
      </c>
    </row>
    <row r="2" spans="1:8" s="53" customFormat="1" ht="24" customHeight="1">
      <c r="A2" s="521" t="s">
        <v>949</v>
      </c>
      <c r="B2" s="521"/>
      <c r="C2" s="521"/>
      <c r="D2" s="521"/>
      <c r="E2" s="521"/>
      <c r="F2" s="502"/>
      <c r="G2"/>
      <c r="H2"/>
    </row>
    <row r="4" spans="1:8" ht="12" customHeight="1">
      <c r="A4" s="535" t="s">
        <v>551</v>
      </c>
      <c r="B4" s="536" t="s">
        <v>626</v>
      </c>
      <c r="C4" s="536" t="s">
        <v>653</v>
      </c>
      <c r="D4" s="525" t="s">
        <v>655</v>
      </c>
      <c r="E4" s="561"/>
      <c r="F4" s="561"/>
      <c r="G4" s="561"/>
      <c r="H4" s="97"/>
    </row>
    <row r="5" spans="1:8" ht="12" customHeight="1">
      <c r="A5" s="535"/>
      <c r="B5" s="536"/>
      <c r="C5" s="536"/>
      <c r="D5" s="536" t="s">
        <v>656</v>
      </c>
      <c r="E5" s="536"/>
      <c r="F5" s="536"/>
      <c r="G5" s="525"/>
    </row>
    <row r="6" spans="1:8" ht="60" customHeight="1">
      <c r="A6" s="535"/>
      <c r="B6" s="536"/>
      <c r="C6" s="536"/>
      <c r="D6" s="108" t="s">
        <v>626</v>
      </c>
      <c r="E6" s="61" t="s">
        <v>657</v>
      </c>
      <c r="F6" s="61" t="s">
        <v>658</v>
      </c>
      <c r="G6" s="444" t="s">
        <v>659</v>
      </c>
    </row>
    <row r="7" spans="1:8" ht="12" customHeight="1">
      <c r="A7" s="546"/>
      <c r="B7" s="61" t="s">
        <v>198</v>
      </c>
      <c r="C7" s="61" t="s">
        <v>557</v>
      </c>
      <c r="D7" s="108" t="s">
        <v>198</v>
      </c>
      <c r="E7" s="61" t="s">
        <v>557</v>
      </c>
      <c r="F7" s="61" t="s">
        <v>660</v>
      </c>
      <c r="G7" s="444" t="s">
        <v>661</v>
      </c>
      <c r="H7" s="97"/>
    </row>
    <row r="8" spans="1:8" ht="12" customHeight="1">
      <c r="A8" s="54"/>
    </row>
    <row r="9" spans="1:8" ht="12" customHeight="1">
      <c r="A9" s="466">
        <v>537</v>
      </c>
      <c r="B9" s="86">
        <v>1</v>
      </c>
      <c r="C9" s="86">
        <v>101</v>
      </c>
      <c r="D9" s="86">
        <v>1</v>
      </c>
      <c r="E9" s="86">
        <v>101</v>
      </c>
      <c r="F9" s="109">
        <v>3.6</v>
      </c>
      <c r="G9" s="305">
        <v>36</v>
      </c>
      <c r="H9" s="442"/>
    </row>
    <row r="10" spans="1:8" ht="12" customHeight="1">
      <c r="A10" s="466">
        <v>538</v>
      </c>
      <c r="B10" s="86">
        <v>23</v>
      </c>
      <c r="C10" s="86">
        <v>8265</v>
      </c>
      <c r="D10" s="86">
        <v>23</v>
      </c>
      <c r="E10" s="86">
        <v>8265</v>
      </c>
      <c r="F10" s="109">
        <v>344</v>
      </c>
      <c r="G10" s="305">
        <v>41.6</v>
      </c>
      <c r="H10" s="442"/>
    </row>
    <row r="11" spans="1:8" ht="12" customHeight="1">
      <c r="A11" s="466">
        <v>53</v>
      </c>
      <c r="B11" s="86">
        <v>24</v>
      </c>
      <c r="C11" s="86">
        <v>8366</v>
      </c>
      <c r="D11" s="86">
        <v>24</v>
      </c>
      <c r="E11" s="86">
        <v>8366</v>
      </c>
      <c r="F11" s="109">
        <v>347.6</v>
      </c>
      <c r="G11" s="305">
        <v>41.6</v>
      </c>
      <c r="H11" s="442"/>
    </row>
    <row r="12" spans="1:8" ht="12" customHeight="1">
      <c r="A12" s="466">
        <v>572</v>
      </c>
      <c r="B12" s="86">
        <v>1</v>
      </c>
      <c r="C12" s="86">
        <v>145</v>
      </c>
      <c r="D12" s="86">
        <v>1</v>
      </c>
      <c r="E12" s="86">
        <v>145</v>
      </c>
      <c r="F12" s="109">
        <v>3.5</v>
      </c>
      <c r="G12" s="305">
        <v>24</v>
      </c>
      <c r="H12" s="442"/>
    </row>
    <row r="13" spans="1:8" ht="12" customHeight="1">
      <c r="A13" s="466">
        <v>57</v>
      </c>
      <c r="B13" s="86">
        <v>1</v>
      </c>
      <c r="C13" s="86">
        <v>145</v>
      </c>
      <c r="D13" s="86">
        <v>1</v>
      </c>
      <c r="E13" s="86">
        <v>145</v>
      </c>
      <c r="F13" s="109">
        <v>3.5</v>
      </c>
      <c r="G13" s="305">
        <v>24</v>
      </c>
      <c r="H13" s="442"/>
    </row>
    <row r="14" spans="1:8" ht="12" customHeight="1">
      <c r="A14" s="466">
        <v>581</v>
      </c>
      <c r="B14" s="86">
        <v>16</v>
      </c>
      <c r="C14" s="86">
        <v>45197</v>
      </c>
      <c r="D14" s="86">
        <v>16</v>
      </c>
      <c r="E14" s="86">
        <v>45197</v>
      </c>
      <c r="F14" s="109">
        <v>1700.2</v>
      </c>
      <c r="G14" s="305">
        <v>37.6</v>
      </c>
      <c r="H14" s="442"/>
    </row>
    <row r="15" spans="1:8" ht="12" customHeight="1">
      <c r="A15" s="466">
        <v>582</v>
      </c>
      <c r="B15" s="86">
        <v>51</v>
      </c>
      <c r="C15" s="86">
        <v>103648</v>
      </c>
      <c r="D15" s="86">
        <v>50</v>
      </c>
      <c r="E15" s="86">
        <v>103637</v>
      </c>
      <c r="F15" s="109">
        <v>5165</v>
      </c>
      <c r="G15" s="305">
        <v>49.8</v>
      </c>
      <c r="H15" s="442"/>
    </row>
    <row r="16" spans="1:8" ht="12" customHeight="1">
      <c r="A16" s="466">
        <v>583</v>
      </c>
      <c r="B16" s="86">
        <v>1</v>
      </c>
      <c r="C16" s="86">
        <v>16764</v>
      </c>
      <c r="D16" s="86">
        <v>1</v>
      </c>
      <c r="E16" s="86">
        <v>16764</v>
      </c>
      <c r="F16" s="109">
        <v>653.79999999999995</v>
      </c>
      <c r="G16" s="305">
        <v>39</v>
      </c>
      <c r="H16" s="442"/>
    </row>
    <row r="17" spans="1:8" ht="12" customHeight="1">
      <c r="A17" s="466">
        <v>584</v>
      </c>
      <c r="B17" s="86">
        <v>17</v>
      </c>
      <c r="C17" s="86">
        <v>6343</v>
      </c>
      <c r="D17" s="86">
        <v>17</v>
      </c>
      <c r="E17" s="86">
        <v>6343</v>
      </c>
      <c r="F17" s="109">
        <v>217.1</v>
      </c>
      <c r="G17" s="305">
        <v>34.200000000000003</v>
      </c>
      <c r="H17" s="442"/>
    </row>
    <row r="18" spans="1:8" ht="12" customHeight="1">
      <c r="A18" s="466">
        <v>585</v>
      </c>
      <c r="B18" s="86">
        <v>7</v>
      </c>
      <c r="C18" s="86">
        <v>21417</v>
      </c>
      <c r="D18" s="86">
        <v>7</v>
      </c>
      <c r="E18" s="86">
        <v>21417</v>
      </c>
      <c r="F18" s="109">
        <v>971.1</v>
      </c>
      <c r="G18" s="305">
        <v>45.3</v>
      </c>
      <c r="H18" s="442"/>
    </row>
    <row r="19" spans="1:8" ht="12" customHeight="1">
      <c r="A19" s="466">
        <v>586</v>
      </c>
      <c r="B19" s="86">
        <v>3</v>
      </c>
      <c r="C19" s="86">
        <v>1060</v>
      </c>
      <c r="D19" s="86">
        <v>3</v>
      </c>
      <c r="E19" s="86">
        <v>1060</v>
      </c>
      <c r="F19" s="109">
        <v>34</v>
      </c>
      <c r="G19" s="305">
        <v>32</v>
      </c>
      <c r="H19" s="442"/>
    </row>
    <row r="20" spans="1:8" ht="12" customHeight="1">
      <c r="A20" s="466">
        <v>587</v>
      </c>
      <c r="B20" s="86">
        <v>12</v>
      </c>
      <c r="C20" s="86">
        <v>6476</v>
      </c>
      <c r="D20" s="86">
        <v>12</v>
      </c>
      <c r="E20" s="86">
        <v>6476</v>
      </c>
      <c r="F20" s="109">
        <v>253.6</v>
      </c>
      <c r="G20" s="305">
        <v>39.200000000000003</v>
      </c>
      <c r="H20" s="442"/>
    </row>
    <row r="21" spans="1:8" ht="12" customHeight="1">
      <c r="A21" s="466">
        <v>588</v>
      </c>
      <c r="B21" s="86">
        <v>11</v>
      </c>
      <c r="C21" s="86">
        <v>2915</v>
      </c>
      <c r="D21" s="86">
        <v>11</v>
      </c>
      <c r="E21" s="86">
        <v>2915</v>
      </c>
      <c r="F21" s="109">
        <v>126.6</v>
      </c>
      <c r="G21" s="305">
        <v>43.4</v>
      </c>
      <c r="H21" s="442"/>
    </row>
    <row r="22" spans="1:8" ht="12" customHeight="1">
      <c r="A22" s="466">
        <v>589</v>
      </c>
      <c r="B22" s="86">
        <v>14</v>
      </c>
      <c r="C22" s="86">
        <v>1853</v>
      </c>
      <c r="D22" s="86">
        <v>14</v>
      </c>
      <c r="E22" s="86">
        <v>1853</v>
      </c>
      <c r="F22" s="109">
        <v>81.2</v>
      </c>
      <c r="G22" s="305">
        <v>43.8</v>
      </c>
      <c r="H22" s="442"/>
    </row>
    <row r="23" spans="1:8" ht="12" customHeight="1">
      <c r="A23" s="466">
        <v>58</v>
      </c>
      <c r="B23" s="86">
        <v>132</v>
      </c>
      <c r="C23" s="86">
        <v>205673</v>
      </c>
      <c r="D23" s="86">
        <v>131</v>
      </c>
      <c r="E23" s="86">
        <v>205662</v>
      </c>
      <c r="F23" s="109">
        <v>9202.6</v>
      </c>
      <c r="G23" s="305">
        <v>44.7</v>
      </c>
      <c r="H23" s="442"/>
    </row>
    <row r="24" spans="1:8" ht="12" customHeight="1">
      <c r="A24" s="466">
        <v>591</v>
      </c>
      <c r="B24" s="86">
        <v>9</v>
      </c>
      <c r="C24" s="86">
        <v>2295</v>
      </c>
      <c r="D24" s="86">
        <v>9</v>
      </c>
      <c r="E24" s="86">
        <v>2295</v>
      </c>
      <c r="F24" s="109">
        <v>87.4</v>
      </c>
      <c r="G24" s="305">
        <v>40.799999999999997</v>
      </c>
      <c r="H24" s="442"/>
    </row>
    <row r="25" spans="1:8" ht="12" customHeight="1">
      <c r="A25" s="466">
        <v>593</v>
      </c>
      <c r="B25" s="86">
        <v>8</v>
      </c>
      <c r="C25" s="86">
        <v>1455</v>
      </c>
      <c r="D25" s="86">
        <v>8</v>
      </c>
      <c r="E25" s="86">
        <v>1455</v>
      </c>
      <c r="F25" s="109">
        <v>47.5</v>
      </c>
      <c r="G25" s="305">
        <v>32.700000000000003</v>
      </c>
      <c r="H25" s="442"/>
    </row>
    <row r="26" spans="1:8" ht="12" customHeight="1">
      <c r="A26" s="466">
        <v>59</v>
      </c>
      <c r="B26" s="86">
        <v>17</v>
      </c>
      <c r="C26" s="86">
        <v>3750</v>
      </c>
      <c r="D26" s="86">
        <v>17</v>
      </c>
      <c r="E26" s="86">
        <v>3750</v>
      </c>
      <c r="F26" s="109">
        <v>134.9</v>
      </c>
      <c r="G26" s="305">
        <v>37.5</v>
      </c>
      <c r="H26" s="442"/>
    </row>
    <row r="27" spans="1:8" ht="12" customHeight="1">
      <c r="A27" s="466">
        <v>5</v>
      </c>
      <c r="B27" s="86">
        <v>174</v>
      </c>
      <c r="C27" s="86">
        <v>217934</v>
      </c>
      <c r="D27" s="86">
        <v>173</v>
      </c>
      <c r="E27" s="86">
        <v>217923</v>
      </c>
      <c r="F27" s="109">
        <v>9688.6</v>
      </c>
      <c r="G27" s="305">
        <v>44.5</v>
      </c>
      <c r="H27" s="442"/>
    </row>
    <row r="28" spans="1:8" ht="12" customHeight="1">
      <c r="A28" s="306"/>
      <c r="B28" s="86"/>
      <c r="C28" s="86"/>
      <c r="D28" s="86"/>
      <c r="E28" s="86"/>
      <c r="F28" s="109"/>
      <c r="G28" s="305"/>
      <c r="H28" s="442"/>
    </row>
    <row r="29" spans="1:8" ht="12" customHeight="1">
      <c r="A29" s="466">
        <v>665</v>
      </c>
      <c r="B29" s="86">
        <v>1</v>
      </c>
      <c r="C29" s="86">
        <v>932</v>
      </c>
      <c r="D29" s="86">
        <v>933</v>
      </c>
      <c r="E29" s="86">
        <v>200</v>
      </c>
      <c r="F29" s="109">
        <v>28</v>
      </c>
      <c r="G29" s="305">
        <v>30</v>
      </c>
      <c r="H29" s="442"/>
    </row>
    <row r="30" spans="1:8" ht="12" customHeight="1">
      <c r="A30" s="466">
        <v>666</v>
      </c>
      <c r="B30" s="86">
        <v>2</v>
      </c>
      <c r="C30" s="86">
        <v>276</v>
      </c>
      <c r="D30" s="86">
        <v>2</v>
      </c>
      <c r="E30" s="86">
        <v>276</v>
      </c>
      <c r="F30" s="109">
        <v>12.2</v>
      </c>
      <c r="G30" s="305">
        <v>44.2</v>
      </c>
      <c r="H30" s="442"/>
    </row>
    <row r="31" spans="1:8" ht="12" customHeight="1">
      <c r="A31" s="466">
        <v>66</v>
      </c>
      <c r="B31" s="86">
        <v>3</v>
      </c>
      <c r="C31" s="86">
        <v>1208</v>
      </c>
      <c r="D31" s="86">
        <v>3</v>
      </c>
      <c r="E31" s="86">
        <v>1208</v>
      </c>
      <c r="F31" s="109">
        <v>40.200000000000003</v>
      </c>
      <c r="G31" s="305">
        <v>33.200000000000003</v>
      </c>
      <c r="H31" s="442"/>
    </row>
    <row r="32" spans="1:8" ht="12" customHeight="1">
      <c r="A32" s="466">
        <v>672</v>
      </c>
      <c r="B32" s="86">
        <v>3</v>
      </c>
      <c r="C32" s="86">
        <v>2242</v>
      </c>
      <c r="D32" s="86">
        <v>3</v>
      </c>
      <c r="E32" s="86">
        <v>2242</v>
      </c>
      <c r="F32" s="109">
        <v>86.5</v>
      </c>
      <c r="G32" s="305">
        <v>38.6</v>
      </c>
      <c r="H32" s="442"/>
    </row>
    <row r="33" spans="1:8" ht="12" customHeight="1">
      <c r="A33" s="466">
        <v>679</v>
      </c>
      <c r="B33" s="86">
        <v>2</v>
      </c>
      <c r="C33" s="86">
        <v>4883</v>
      </c>
      <c r="D33" s="86">
        <v>2</v>
      </c>
      <c r="E33" s="86">
        <v>4883</v>
      </c>
      <c r="F33" s="109">
        <v>140.6</v>
      </c>
      <c r="G33" s="305">
        <v>28.8</v>
      </c>
      <c r="H33" s="442"/>
    </row>
    <row r="34" spans="1:8" ht="12" customHeight="1">
      <c r="A34" s="466">
        <v>67</v>
      </c>
      <c r="B34" s="86">
        <v>5</v>
      </c>
      <c r="C34" s="86">
        <v>7125</v>
      </c>
      <c r="D34" s="86">
        <v>5</v>
      </c>
      <c r="E34" s="86">
        <v>7125</v>
      </c>
      <c r="F34" s="109">
        <v>227.1</v>
      </c>
      <c r="G34" s="305">
        <v>31.9</v>
      </c>
      <c r="H34" s="442"/>
    </row>
    <row r="35" spans="1:8" ht="12" customHeight="1">
      <c r="A35" s="466">
        <v>696</v>
      </c>
      <c r="B35" s="86">
        <v>34</v>
      </c>
      <c r="C35" s="86">
        <v>9128</v>
      </c>
      <c r="D35" s="86">
        <v>34</v>
      </c>
      <c r="E35" s="86">
        <v>9128</v>
      </c>
      <c r="F35" s="109">
        <v>342.4</v>
      </c>
      <c r="G35" s="305">
        <v>37.5</v>
      </c>
      <c r="H35" s="442"/>
    </row>
    <row r="36" spans="1:8" ht="12" customHeight="1">
      <c r="A36" s="466">
        <v>69</v>
      </c>
      <c r="B36" s="86">
        <v>34</v>
      </c>
      <c r="C36" s="86">
        <v>9128</v>
      </c>
      <c r="D36" s="86">
        <v>34</v>
      </c>
      <c r="E36" s="86">
        <v>9128</v>
      </c>
      <c r="F36" s="109">
        <v>342.4</v>
      </c>
      <c r="G36" s="305">
        <v>37.5</v>
      </c>
      <c r="H36" s="442"/>
    </row>
    <row r="37" spans="1:8" ht="12" customHeight="1">
      <c r="A37" s="466">
        <v>6</v>
      </c>
      <c r="B37" s="86">
        <v>42</v>
      </c>
      <c r="C37" s="86">
        <v>17461</v>
      </c>
      <c r="D37" s="86">
        <v>42</v>
      </c>
      <c r="E37" s="86">
        <v>17461</v>
      </c>
      <c r="F37" s="109">
        <v>609.70000000000005</v>
      </c>
      <c r="G37" s="305">
        <v>34.9</v>
      </c>
      <c r="H37" s="442"/>
    </row>
    <row r="38" spans="1:8" ht="12" customHeight="1">
      <c r="A38" s="306"/>
      <c r="B38" s="86"/>
      <c r="C38" s="86"/>
      <c r="D38" s="86"/>
      <c r="E38" s="86"/>
      <c r="F38" s="109"/>
      <c r="G38" s="305"/>
      <c r="H38" s="442"/>
    </row>
    <row r="39" spans="1:8" ht="12" customHeight="1">
      <c r="A39" s="466">
        <v>968</v>
      </c>
      <c r="B39" s="86">
        <v>27</v>
      </c>
      <c r="C39" s="86">
        <v>1947</v>
      </c>
      <c r="D39" s="86">
        <v>27</v>
      </c>
      <c r="E39" s="86">
        <v>1947</v>
      </c>
      <c r="F39" s="109">
        <v>94.9</v>
      </c>
      <c r="G39" s="305">
        <v>48.7</v>
      </c>
      <c r="H39" s="442"/>
    </row>
    <row r="40" spans="1:8" ht="12" customHeight="1">
      <c r="A40" s="466">
        <v>96</v>
      </c>
      <c r="B40" s="86">
        <v>27</v>
      </c>
      <c r="C40" s="86">
        <v>1947</v>
      </c>
      <c r="D40" s="86">
        <v>27</v>
      </c>
      <c r="E40" s="86">
        <v>1947</v>
      </c>
      <c r="F40" s="109">
        <v>94.9</v>
      </c>
      <c r="G40" s="305">
        <v>48.7</v>
      </c>
      <c r="H40" s="442"/>
    </row>
    <row r="41" spans="1:8" ht="12" customHeight="1">
      <c r="A41" s="466">
        <v>9</v>
      </c>
      <c r="B41" s="86">
        <v>27</v>
      </c>
      <c r="C41" s="86">
        <v>1947</v>
      </c>
      <c r="D41" s="86">
        <v>27</v>
      </c>
      <c r="E41" s="86">
        <v>1947</v>
      </c>
      <c r="F41" s="109">
        <v>94.9</v>
      </c>
      <c r="G41" s="305">
        <v>48.7</v>
      </c>
      <c r="H41" s="442"/>
    </row>
    <row r="42" spans="1:8" ht="12" customHeight="1">
      <c r="A42" s="114"/>
      <c r="B42" s="86"/>
      <c r="C42" s="86"/>
      <c r="D42" s="86"/>
      <c r="E42" s="86"/>
      <c r="F42" s="109"/>
      <c r="G42" s="305"/>
      <c r="H42" s="442"/>
    </row>
    <row r="43" spans="1:8" ht="12" customHeight="1">
      <c r="A43" s="263" t="s">
        <v>252</v>
      </c>
      <c r="B43" s="67">
        <v>243</v>
      </c>
      <c r="C43" s="67">
        <v>237342</v>
      </c>
      <c r="D43" s="67">
        <v>242</v>
      </c>
      <c r="E43" s="67">
        <v>237331</v>
      </c>
      <c r="F43" s="110">
        <v>10393.1</v>
      </c>
      <c r="G43" s="307">
        <v>43.8</v>
      </c>
      <c r="H43" s="442"/>
    </row>
    <row r="44" spans="1:8" ht="12" customHeight="1">
      <c r="B44" s="67"/>
      <c r="C44" s="67"/>
      <c r="D44" s="67"/>
      <c r="E44" s="67"/>
      <c r="F44" s="110"/>
      <c r="G44" s="67"/>
      <c r="H44" s="110"/>
    </row>
    <row r="45" spans="1:8" ht="12" customHeight="1">
      <c r="A45" s="314"/>
    </row>
    <row r="46" spans="1:8" ht="12" customHeight="1">
      <c r="A46" s="314"/>
    </row>
    <row r="47" spans="1:8" ht="12" customHeight="1">
      <c r="A47" s="314"/>
    </row>
    <row r="48" spans="1:8" ht="12" customHeight="1">
      <c r="A48" s="314"/>
    </row>
    <row r="49" spans="1:1" ht="12" customHeight="1">
      <c r="A49" s="314"/>
    </row>
    <row r="50" spans="1:1" ht="12" customHeight="1">
      <c r="A50" s="314"/>
    </row>
    <row r="51" spans="1:1" ht="12" customHeight="1">
      <c r="A51" s="314"/>
    </row>
    <row r="52" spans="1:1" ht="12" customHeight="1">
      <c r="A52" s="314"/>
    </row>
  </sheetData>
  <mergeCells count="6">
    <mergeCell ref="A2:E2"/>
    <mergeCell ref="D4:G4"/>
    <mergeCell ref="A4:A7"/>
    <mergeCell ref="B4:B6"/>
    <mergeCell ref="C4:C6"/>
    <mergeCell ref="D5:G5"/>
  </mergeCells>
  <phoneticPr fontId="5" type="noConversion"/>
  <hyperlinks>
    <hyperlink ref="A2:E2" location="Inhaltsverzeichnis!E27:G29" display="Inhaltsverzeichnis!E27:G29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/>
  </sheetViews>
  <sheetFormatPr baseColWidth="10" defaultColWidth="11.44140625" defaultRowHeight="12" customHeight="1"/>
  <cols>
    <col min="1" max="1" width="18.44140625" style="3" customWidth="1"/>
    <col min="2" max="6" width="13.77734375" style="3" customWidth="1"/>
    <col min="7" max="16384" width="11.44140625" style="3"/>
  </cols>
  <sheetData>
    <row r="1" spans="1:11" ht="12" customHeight="1">
      <c r="A1" s="59" t="s">
        <v>942</v>
      </c>
    </row>
    <row r="2" spans="1:11" s="11" customFormat="1" ht="12" customHeight="1">
      <c r="A2" s="504" t="s">
        <v>817</v>
      </c>
      <c r="B2" s="504"/>
      <c r="C2" s="504"/>
      <c r="D2" s="504"/>
      <c r="E2" s="490"/>
    </row>
    <row r="4" spans="1:11" ht="12" customHeight="1">
      <c r="A4" s="535" t="s">
        <v>667</v>
      </c>
      <c r="B4" s="547" t="s">
        <v>925</v>
      </c>
      <c r="C4" s="536" t="s">
        <v>668</v>
      </c>
      <c r="D4" s="536" t="s">
        <v>553</v>
      </c>
      <c r="E4" s="536"/>
      <c r="F4" s="525"/>
      <c r="G4" s="115"/>
      <c r="H4" s="115"/>
    </row>
    <row r="5" spans="1:11" ht="36" customHeight="1">
      <c r="A5" s="535"/>
      <c r="B5" s="536"/>
      <c r="C5" s="536"/>
      <c r="D5" s="61" t="s">
        <v>669</v>
      </c>
      <c r="E5" s="61" t="s">
        <v>670</v>
      </c>
      <c r="F5" s="60" t="s">
        <v>671</v>
      </c>
      <c r="G5" s="115"/>
      <c r="H5" s="115"/>
    </row>
    <row r="6" spans="1:11" ht="12" customHeight="1">
      <c r="A6" s="535"/>
      <c r="B6" s="61" t="s">
        <v>198</v>
      </c>
      <c r="C6" s="536" t="s">
        <v>672</v>
      </c>
      <c r="D6" s="536"/>
      <c r="E6" s="536"/>
      <c r="F6" s="525"/>
      <c r="G6" s="115"/>
      <c r="H6" s="115"/>
    </row>
    <row r="7" spans="1:11" ht="12" customHeight="1">
      <c r="A7" s="54"/>
    </row>
    <row r="8" spans="1:11" ht="12" customHeight="1">
      <c r="A8" s="116" t="s">
        <v>673</v>
      </c>
      <c r="B8" s="300">
        <v>74</v>
      </c>
      <c r="C8" s="317">
        <v>1606</v>
      </c>
      <c r="D8" s="317">
        <v>273</v>
      </c>
      <c r="E8" s="317">
        <v>851</v>
      </c>
      <c r="F8" s="317">
        <v>482</v>
      </c>
      <c r="G8" s="30"/>
      <c r="H8" s="86"/>
      <c r="I8" s="86"/>
      <c r="J8" s="86"/>
      <c r="K8" s="86"/>
    </row>
    <row r="9" spans="1:11" ht="12" customHeight="1">
      <c r="A9" s="116" t="s">
        <v>260</v>
      </c>
      <c r="B9" s="300">
        <v>72</v>
      </c>
      <c r="C9" s="317">
        <v>542</v>
      </c>
      <c r="D9" s="317">
        <v>61</v>
      </c>
      <c r="E9" s="317">
        <v>298</v>
      </c>
      <c r="F9" s="317">
        <v>183</v>
      </c>
      <c r="G9" s="30"/>
      <c r="H9" s="86"/>
      <c r="I9" s="86"/>
      <c r="J9" s="86"/>
      <c r="K9" s="86"/>
    </row>
    <row r="10" spans="1:11" ht="12" customHeight="1">
      <c r="A10" s="116" t="s">
        <v>261</v>
      </c>
      <c r="B10" s="300">
        <v>83</v>
      </c>
      <c r="C10" s="317">
        <v>925</v>
      </c>
      <c r="D10" s="317">
        <v>37</v>
      </c>
      <c r="E10" s="317">
        <v>487</v>
      </c>
      <c r="F10" s="317">
        <v>401</v>
      </c>
      <c r="G10" s="30"/>
      <c r="H10" s="86"/>
      <c r="I10" s="86"/>
      <c r="J10" s="86"/>
      <c r="K10" s="86"/>
    </row>
    <row r="11" spans="1:11" ht="12" customHeight="1">
      <c r="A11" s="116" t="s">
        <v>262</v>
      </c>
      <c r="B11" s="300">
        <v>112</v>
      </c>
      <c r="C11" s="317">
        <v>1146</v>
      </c>
      <c r="D11" s="317">
        <v>29</v>
      </c>
      <c r="E11" s="317">
        <v>688</v>
      </c>
      <c r="F11" s="317">
        <v>429</v>
      </c>
      <c r="G11" s="30"/>
      <c r="H11" s="86"/>
      <c r="I11" s="86"/>
      <c r="J11" s="86"/>
      <c r="K11" s="86"/>
    </row>
    <row r="12" spans="1:11" ht="12" customHeight="1">
      <c r="A12" s="116" t="s">
        <v>263</v>
      </c>
      <c r="B12" s="300">
        <v>201</v>
      </c>
      <c r="C12" s="317">
        <v>7698</v>
      </c>
      <c r="D12" s="317">
        <v>104</v>
      </c>
      <c r="E12" s="317">
        <v>6414</v>
      </c>
      <c r="F12" s="317">
        <v>1180</v>
      </c>
      <c r="G12" s="30"/>
      <c r="H12" s="86"/>
      <c r="I12" s="86"/>
      <c r="J12" s="86"/>
      <c r="K12" s="86"/>
    </row>
    <row r="13" spans="1:11" ht="12" customHeight="1">
      <c r="A13" s="116" t="s">
        <v>264</v>
      </c>
      <c r="B13" s="300">
        <v>204</v>
      </c>
      <c r="C13" s="317">
        <v>5667</v>
      </c>
      <c r="D13" s="317">
        <v>92</v>
      </c>
      <c r="E13" s="317">
        <v>4520</v>
      </c>
      <c r="F13" s="317">
        <v>1055</v>
      </c>
      <c r="G13" s="30"/>
      <c r="H13" s="86"/>
      <c r="I13" s="86"/>
      <c r="J13" s="86"/>
      <c r="K13" s="86"/>
    </row>
    <row r="14" spans="1:11" ht="12" customHeight="1">
      <c r="A14" s="116" t="s">
        <v>917</v>
      </c>
      <c r="B14" s="300">
        <v>147</v>
      </c>
      <c r="C14" s="317">
        <v>691</v>
      </c>
      <c r="D14" s="317">
        <v>9</v>
      </c>
      <c r="E14" s="317">
        <v>502</v>
      </c>
      <c r="F14" s="317">
        <v>180</v>
      </c>
      <c r="G14" s="30"/>
      <c r="H14" s="86"/>
      <c r="I14" s="86"/>
      <c r="J14" s="86"/>
      <c r="K14" s="86"/>
    </row>
    <row r="15" spans="1:11" ht="12" customHeight="1">
      <c r="A15" s="37" t="s">
        <v>265</v>
      </c>
      <c r="B15" s="300">
        <v>67</v>
      </c>
      <c r="C15" s="317">
        <v>2321</v>
      </c>
      <c r="D15" s="317">
        <v>11</v>
      </c>
      <c r="E15" s="317">
        <v>1692</v>
      </c>
      <c r="F15" s="317">
        <v>617</v>
      </c>
      <c r="G15" s="30"/>
      <c r="H15" s="86"/>
      <c r="I15" s="86"/>
      <c r="J15" s="86"/>
      <c r="K15" s="86"/>
    </row>
    <row r="16" spans="1:11" s="4" customFormat="1" ht="12" customHeight="1">
      <c r="A16" s="263" t="s">
        <v>195</v>
      </c>
      <c r="B16" s="301">
        <v>230</v>
      </c>
      <c r="C16" s="318">
        <v>20595</v>
      </c>
      <c r="D16" s="318">
        <v>616</v>
      </c>
      <c r="E16" s="318">
        <v>15451</v>
      </c>
      <c r="F16" s="318">
        <v>4528</v>
      </c>
      <c r="G16" s="88"/>
      <c r="H16" s="67"/>
      <c r="I16" s="67"/>
      <c r="J16" s="67"/>
      <c r="K16" s="67"/>
    </row>
    <row r="17" spans="1:12" ht="12" customHeight="1">
      <c r="A17" s="14" t="s">
        <v>203</v>
      </c>
      <c r="B17" s="300"/>
      <c r="C17" s="317"/>
      <c r="D17" s="317"/>
      <c r="E17" s="317"/>
      <c r="F17" s="317"/>
    </row>
    <row r="18" spans="1:12" ht="10.050000000000001" customHeight="1">
      <c r="A18" s="314" t="s">
        <v>916</v>
      </c>
      <c r="B18" s="300"/>
      <c r="C18" s="317"/>
      <c r="D18" s="317"/>
      <c r="E18" s="317"/>
      <c r="F18" s="317"/>
    </row>
    <row r="19" spans="1:12" ht="12" customHeight="1">
      <c r="A19" s="314"/>
      <c r="L19" s="14"/>
    </row>
    <row r="21" spans="1:12" s="117" customFormat="1" ht="12" customHeight="1">
      <c r="A21" s="504" t="s">
        <v>919</v>
      </c>
      <c r="B21" s="504"/>
      <c r="C21" s="504"/>
      <c r="D21" s="504"/>
      <c r="E21" s="484"/>
    </row>
    <row r="23" spans="1:12" ht="12" customHeight="1">
      <c r="A23" s="535" t="s">
        <v>667</v>
      </c>
      <c r="B23" s="547" t="s">
        <v>925</v>
      </c>
      <c r="C23" s="536" t="s">
        <v>668</v>
      </c>
      <c r="D23" s="536" t="s">
        <v>553</v>
      </c>
      <c r="E23" s="536"/>
      <c r="F23" s="525"/>
    </row>
    <row r="24" spans="1:12" ht="36" customHeight="1">
      <c r="A24" s="535"/>
      <c r="B24" s="536"/>
      <c r="C24" s="536"/>
      <c r="D24" s="61" t="s">
        <v>669</v>
      </c>
      <c r="E24" s="61" t="s">
        <v>670</v>
      </c>
      <c r="F24" s="60" t="s">
        <v>671</v>
      </c>
    </row>
    <row r="25" spans="1:12" ht="12" customHeight="1">
      <c r="A25" s="535"/>
      <c r="B25" s="61" t="s">
        <v>198</v>
      </c>
      <c r="C25" s="536" t="s">
        <v>205</v>
      </c>
      <c r="D25" s="536"/>
      <c r="E25" s="536"/>
      <c r="F25" s="525"/>
    </row>
    <row r="26" spans="1:12" ht="12" customHeight="1">
      <c r="A26" s="54"/>
      <c r="I26" s="302"/>
    </row>
    <row r="27" spans="1:12" ht="12" customHeight="1">
      <c r="A27" s="116" t="s">
        <v>673</v>
      </c>
      <c r="B27" s="300">
        <v>74</v>
      </c>
      <c r="C27" s="302">
        <v>7.7980092255401798</v>
      </c>
      <c r="D27" s="302">
        <v>44.31818181818182</v>
      </c>
      <c r="E27" s="302">
        <v>5.5077341272409557</v>
      </c>
      <c r="F27" s="302">
        <v>10.644876325088338</v>
      </c>
      <c r="G27" s="30"/>
      <c r="H27" s="99"/>
      <c r="I27" s="302"/>
      <c r="J27" s="99"/>
      <c r="K27" s="99"/>
    </row>
    <row r="28" spans="1:12" ht="12" customHeight="1">
      <c r="A28" s="116" t="s">
        <v>260</v>
      </c>
      <c r="B28" s="300">
        <v>72</v>
      </c>
      <c r="C28" s="302">
        <v>2.6317067249332364</v>
      </c>
      <c r="D28" s="302">
        <v>9.9025974025974026</v>
      </c>
      <c r="E28" s="302">
        <v>1.928677755485082</v>
      </c>
      <c r="F28" s="302">
        <v>4.0415194346289756</v>
      </c>
      <c r="G28" s="30"/>
      <c r="H28" s="99"/>
      <c r="I28" s="302"/>
      <c r="J28" s="99"/>
      <c r="K28" s="99"/>
    </row>
    <row r="29" spans="1:12" ht="12" customHeight="1">
      <c r="A29" s="116" t="s">
        <v>261</v>
      </c>
      <c r="B29" s="300">
        <v>83</v>
      </c>
      <c r="C29" s="302">
        <v>4.4913814032532171</v>
      </c>
      <c r="D29" s="302">
        <v>6.0064935064935066</v>
      </c>
      <c r="E29" s="302">
        <v>3.1518995534269632</v>
      </c>
      <c r="F29" s="302">
        <v>8.8560070671378099</v>
      </c>
      <c r="G29" s="30"/>
      <c r="H29" s="99"/>
      <c r="I29" s="302"/>
      <c r="J29" s="99"/>
      <c r="K29" s="99"/>
    </row>
    <row r="30" spans="1:12" ht="12" customHeight="1">
      <c r="A30" s="116" t="s">
        <v>262</v>
      </c>
      <c r="B30" s="300">
        <v>112</v>
      </c>
      <c r="C30" s="302">
        <v>5.5644573925710121</v>
      </c>
      <c r="D30" s="302">
        <v>4.7077922077922079</v>
      </c>
      <c r="E30" s="302">
        <v>4.4527862274286454</v>
      </c>
      <c r="F30" s="302">
        <v>9.4743816254416959</v>
      </c>
      <c r="G30" s="30"/>
      <c r="H30" s="99"/>
      <c r="I30" s="302"/>
      <c r="J30" s="99"/>
      <c r="K30" s="99"/>
    </row>
    <row r="31" spans="1:12" ht="12" customHeight="1">
      <c r="A31" s="116" t="s">
        <v>263</v>
      </c>
      <c r="B31" s="300">
        <v>201</v>
      </c>
      <c r="C31" s="302">
        <v>37.378004369992716</v>
      </c>
      <c r="D31" s="302">
        <v>16.883116883116884</v>
      </c>
      <c r="E31" s="302">
        <v>41.511876253964147</v>
      </c>
      <c r="F31" s="302">
        <v>26.060070671378092</v>
      </c>
      <c r="G31" s="30"/>
      <c r="H31" s="99"/>
      <c r="I31" s="302"/>
      <c r="J31" s="99"/>
      <c r="K31" s="99"/>
    </row>
    <row r="32" spans="1:12" ht="12" customHeight="1">
      <c r="A32" s="116" t="s">
        <v>264</v>
      </c>
      <c r="B32" s="300">
        <v>204</v>
      </c>
      <c r="C32" s="302">
        <v>27.516387472687548</v>
      </c>
      <c r="D32" s="302">
        <v>14.935064935064934</v>
      </c>
      <c r="E32" s="302">
        <v>29.253769982525402</v>
      </c>
      <c r="F32" s="302">
        <v>23.299469964664311</v>
      </c>
      <c r="G32" s="302"/>
      <c r="H32" s="99"/>
      <c r="I32" s="302"/>
      <c r="J32" s="99"/>
      <c r="K32" s="99"/>
    </row>
    <row r="33" spans="1:11" ht="12" customHeight="1">
      <c r="A33" s="116" t="s">
        <v>917</v>
      </c>
      <c r="B33" s="300">
        <v>147</v>
      </c>
      <c r="C33" s="302">
        <v>3.355183296916727</v>
      </c>
      <c r="D33" s="302">
        <v>1.4610389610389609</v>
      </c>
      <c r="E33" s="302">
        <v>3.2489806485017154</v>
      </c>
      <c r="F33" s="302">
        <v>3.9752650176678443</v>
      </c>
      <c r="G33" s="302"/>
      <c r="H33" s="99"/>
      <c r="I33" s="302"/>
      <c r="J33" s="99"/>
      <c r="K33" s="99"/>
    </row>
    <row r="34" spans="1:11" ht="12" customHeight="1">
      <c r="A34" s="37" t="s">
        <v>265</v>
      </c>
      <c r="B34" s="300">
        <v>67</v>
      </c>
      <c r="C34" s="302">
        <v>11.269725661568341</v>
      </c>
      <c r="D34" s="302">
        <v>1.7857142857142856</v>
      </c>
      <c r="E34" s="302">
        <v>10.950747524432074</v>
      </c>
      <c r="F34" s="302">
        <v>13.626325088339222</v>
      </c>
      <c r="G34" s="30"/>
      <c r="H34" s="99"/>
      <c r="I34" s="99"/>
      <c r="J34" s="99"/>
      <c r="K34" s="99"/>
    </row>
    <row r="35" spans="1:11" ht="12" customHeight="1">
      <c r="A35" s="263" t="s">
        <v>195</v>
      </c>
      <c r="B35" s="301">
        <v>230</v>
      </c>
      <c r="C35" s="347">
        <v>100</v>
      </c>
      <c r="D35" s="347">
        <v>100</v>
      </c>
      <c r="E35" s="347">
        <v>100</v>
      </c>
      <c r="F35" s="347">
        <v>100</v>
      </c>
      <c r="G35" s="88"/>
      <c r="H35" s="89"/>
      <c r="I35" s="89"/>
      <c r="J35" s="89"/>
      <c r="K35" s="89"/>
    </row>
    <row r="36" spans="1:11" ht="12" customHeight="1">
      <c r="A36" s="14" t="s">
        <v>203</v>
      </c>
    </row>
    <row r="37" spans="1:11" ht="10.050000000000001" customHeight="1">
      <c r="A37" s="314" t="s">
        <v>916</v>
      </c>
    </row>
  </sheetData>
  <mergeCells count="10">
    <mergeCell ref="A23:A25"/>
    <mergeCell ref="B23:B24"/>
    <mergeCell ref="C23:C24"/>
    <mergeCell ref="D23:F23"/>
    <mergeCell ref="C25:F25"/>
    <mergeCell ref="A4:A6"/>
    <mergeCell ref="B4:B5"/>
    <mergeCell ref="C4:C5"/>
    <mergeCell ref="D4:F4"/>
    <mergeCell ref="C6:F6"/>
  </mergeCells>
  <phoneticPr fontId="5" type="noConversion"/>
  <hyperlinks>
    <hyperlink ref="A2:E2" location="Inhaltsverzeichnis!E27:G28" display="1.13 Art und Länge des Kanalnetzes 2013 nach Baujahren der Kanalabschnitte"/>
    <hyperlink ref="A2:D2" location="Inhaltsverzeichnis!E31:G32" display="1.13 Art und Länge des Kanalnetzes 2013 nach Baujahren der Kanalabschnitte"/>
    <hyperlink ref="A21:D21" location="Inhaltsverzeichnis!E34:G35" display="1.14 Anteil der Baujahre der Kanalabschnitte 2013 am gesamten Kanalnetz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/>
  </sheetViews>
  <sheetFormatPr baseColWidth="10" defaultColWidth="11.44140625" defaultRowHeight="12" customHeight="1"/>
  <cols>
    <col min="1" max="1" width="18.77734375" style="3" customWidth="1"/>
    <col min="2" max="7" width="9.5546875" style="3" customWidth="1"/>
    <col min="8" max="9" width="9.77734375" style="3" customWidth="1"/>
    <col min="10" max="16384" width="11.44140625" style="3"/>
  </cols>
  <sheetData>
    <row r="1" spans="1:10" ht="12" customHeight="1">
      <c r="A1" s="59" t="s">
        <v>942</v>
      </c>
    </row>
    <row r="2" spans="1:10" s="11" customFormat="1" ht="12" customHeight="1">
      <c r="A2" s="504" t="s">
        <v>818</v>
      </c>
      <c r="B2" s="504"/>
      <c r="C2" s="504"/>
      <c r="D2" s="504"/>
      <c r="E2" s="504"/>
      <c r="F2" s="504"/>
      <c r="G2" s="504"/>
      <c r="H2" s="118"/>
    </row>
    <row r="4" spans="1:10" ht="12" customHeight="1">
      <c r="A4" s="528" t="s">
        <v>253</v>
      </c>
      <c r="B4" s="531" t="s">
        <v>674</v>
      </c>
      <c r="C4" s="548" t="s">
        <v>553</v>
      </c>
      <c r="D4" s="550"/>
      <c r="E4" s="550"/>
      <c r="F4" s="550"/>
      <c r="G4" s="550"/>
      <c r="H4" s="550"/>
    </row>
    <row r="5" spans="1:10" ht="12" customHeight="1">
      <c r="A5" s="529"/>
      <c r="B5" s="558"/>
      <c r="C5" s="531" t="s">
        <v>675</v>
      </c>
      <c r="D5" s="536" t="s">
        <v>676</v>
      </c>
      <c r="E5" s="536" t="s">
        <v>677</v>
      </c>
      <c r="F5" s="536"/>
      <c r="G5" s="536"/>
      <c r="H5" s="525" t="s">
        <v>678</v>
      </c>
    </row>
    <row r="6" spans="1:10" ht="12" customHeight="1">
      <c r="A6" s="529"/>
      <c r="B6" s="558"/>
      <c r="C6" s="558"/>
      <c r="D6" s="536"/>
      <c r="E6" s="536" t="s">
        <v>679</v>
      </c>
      <c r="F6" s="536" t="s">
        <v>680</v>
      </c>
      <c r="G6" s="536" t="s">
        <v>681</v>
      </c>
      <c r="H6" s="525"/>
    </row>
    <row r="7" spans="1:10" ht="48" customHeight="1">
      <c r="A7" s="565"/>
      <c r="B7" s="533"/>
      <c r="C7" s="533"/>
      <c r="D7" s="536"/>
      <c r="E7" s="536"/>
      <c r="F7" s="536"/>
      <c r="G7" s="536"/>
      <c r="H7" s="525"/>
    </row>
    <row r="8" spans="1:10" ht="12" customHeight="1">
      <c r="A8" s="566"/>
      <c r="B8" s="564" t="s">
        <v>682</v>
      </c>
      <c r="C8" s="564"/>
      <c r="D8" s="564"/>
      <c r="E8" s="564"/>
      <c r="F8" s="564"/>
      <c r="G8" s="564"/>
      <c r="H8" s="548"/>
    </row>
    <row r="9" spans="1:10" ht="12" customHeight="1">
      <c r="A9" s="52"/>
    </row>
    <row r="10" spans="1:10" ht="12" customHeight="1">
      <c r="A10" s="71" t="s">
        <v>892</v>
      </c>
      <c r="B10" s="119" t="s">
        <v>196</v>
      </c>
      <c r="C10" s="119" t="s">
        <v>196</v>
      </c>
      <c r="D10" s="119" t="s">
        <v>196</v>
      </c>
      <c r="E10" s="119" t="s">
        <v>196</v>
      </c>
      <c r="F10" s="119" t="s">
        <v>196</v>
      </c>
      <c r="G10" s="119" t="s">
        <v>196</v>
      </c>
      <c r="H10" s="119" t="s">
        <v>196</v>
      </c>
      <c r="J10" s="443"/>
    </row>
    <row r="11" spans="1:10" ht="12" customHeight="1">
      <c r="A11" s="71" t="s">
        <v>237</v>
      </c>
      <c r="B11" s="119">
        <v>2038</v>
      </c>
      <c r="C11" s="119">
        <v>179</v>
      </c>
      <c r="D11" s="119">
        <v>1859</v>
      </c>
      <c r="E11" s="119" t="s">
        <v>196</v>
      </c>
      <c r="F11" s="119">
        <v>1859</v>
      </c>
      <c r="G11" s="119" t="s">
        <v>196</v>
      </c>
      <c r="H11" s="119" t="s">
        <v>196</v>
      </c>
      <c r="I11" s="64"/>
      <c r="J11" s="443"/>
    </row>
    <row r="12" spans="1:10" ht="12" customHeight="1">
      <c r="A12" s="71" t="s">
        <v>238</v>
      </c>
      <c r="B12" s="119">
        <v>1500</v>
      </c>
      <c r="C12" s="119" t="s">
        <v>196</v>
      </c>
      <c r="D12" s="119">
        <v>1500</v>
      </c>
      <c r="E12" s="119">
        <v>1500</v>
      </c>
      <c r="F12" s="119" t="s">
        <v>196</v>
      </c>
      <c r="G12" s="119" t="s">
        <v>196</v>
      </c>
      <c r="H12" s="119" t="s">
        <v>196</v>
      </c>
      <c r="I12" s="64"/>
      <c r="J12" s="443"/>
    </row>
    <row r="13" spans="1:10" ht="12" customHeight="1">
      <c r="A13" s="71" t="s">
        <v>233</v>
      </c>
      <c r="B13" s="119">
        <v>1248</v>
      </c>
      <c r="C13" s="119">
        <v>1248</v>
      </c>
      <c r="D13" s="119" t="s">
        <v>196</v>
      </c>
      <c r="E13" s="119" t="s">
        <v>196</v>
      </c>
      <c r="F13" s="119" t="s">
        <v>196</v>
      </c>
      <c r="G13" s="119" t="s">
        <v>196</v>
      </c>
      <c r="H13" s="119" t="s">
        <v>196</v>
      </c>
      <c r="I13" s="64"/>
      <c r="J13" s="443"/>
    </row>
    <row r="14" spans="1:10" ht="12" customHeight="1">
      <c r="A14" s="71"/>
      <c r="B14" s="119"/>
      <c r="C14" s="119"/>
      <c r="D14" s="119"/>
      <c r="E14" s="119"/>
      <c r="F14" s="119"/>
      <c r="G14" s="119"/>
      <c r="H14" s="119"/>
      <c r="I14" s="64"/>
      <c r="J14" s="443"/>
    </row>
    <row r="15" spans="1:10" ht="12" customHeight="1">
      <c r="A15" s="71" t="s">
        <v>239</v>
      </c>
      <c r="B15" s="119">
        <v>14958</v>
      </c>
      <c r="C15" s="119">
        <v>12248</v>
      </c>
      <c r="D15" s="119">
        <v>2710</v>
      </c>
      <c r="E15" s="119">
        <v>2578</v>
      </c>
      <c r="F15" s="119" t="s">
        <v>196</v>
      </c>
      <c r="G15" s="119">
        <v>132</v>
      </c>
      <c r="H15" s="119" t="s">
        <v>196</v>
      </c>
      <c r="I15" s="64"/>
      <c r="J15" s="443"/>
    </row>
    <row r="16" spans="1:10" ht="12" customHeight="1">
      <c r="A16" s="71" t="s">
        <v>240</v>
      </c>
      <c r="B16" s="119">
        <v>22424</v>
      </c>
      <c r="C16" s="119">
        <v>19447</v>
      </c>
      <c r="D16" s="119">
        <v>2977</v>
      </c>
      <c r="E16" s="119">
        <v>138</v>
      </c>
      <c r="F16" s="119">
        <v>2803</v>
      </c>
      <c r="G16" s="119">
        <v>36</v>
      </c>
      <c r="H16" s="119" t="s">
        <v>196</v>
      </c>
      <c r="I16" s="64"/>
      <c r="J16" s="443"/>
    </row>
    <row r="17" spans="1:12" ht="12" customHeight="1">
      <c r="A17" s="71" t="s">
        <v>241</v>
      </c>
      <c r="B17" s="119">
        <v>2647</v>
      </c>
      <c r="C17" s="119">
        <v>41</v>
      </c>
      <c r="D17" s="119">
        <v>2606</v>
      </c>
      <c r="E17" s="119">
        <v>434</v>
      </c>
      <c r="F17" s="119">
        <v>2172</v>
      </c>
      <c r="G17" s="119" t="s">
        <v>196</v>
      </c>
      <c r="H17" s="119" t="s">
        <v>196</v>
      </c>
      <c r="I17" s="64"/>
      <c r="J17" s="443"/>
    </row>
    <row r="18" spans="1:12" ht="12" customHeight="1">
      <c r="A18" s="71" t="s">
        <v>242</v>
      </c>
      <c r="B18" s="119">
        <v>6009</v>
      </c>
      <c r="C18" s="119">
        <v>4545</v>
      </c>
      <c r="D18" s="119">
        <v>1464</v>
      </c>
      <c r="E18" s="119">
        <v>861</v>
      </c>
      <c r="F18" s="119">
        <v>603</v>
      </c>
      <c r="G18" s="119" t="s">
        <v>196</v>
      </c>
      <c r="H18" s="119" t="s">
        <v>196</v>
      </c>
      <c r="I18" s="64"/>
      <c r="J18" s="443"/>
      <c r="L18" s="14"/>
    </row>
    <row r="19" spans="1:12" ht="12" customHeight="1">
      <c r="A19" s="71" t="s">
        <v>243</v>
      </c>
      <c r="B19" s="119">
        <v>6040</v>
      </c>
      <c r="C19" s="119">
        <v>4524</v>
      </c>
      <c r="D19" s="119">
        <v>1516</v>
      </c>
      <c r="E19" s="119">
        <v>1012</v>
      </c>
      <c r="F19" s="119">
        <v>486</v>
      </c>
      <c r="G19" s="119">
        <v>18</v>
      </c>
      <c r="H19" s="119" t="s">
        <v>196</v>
      </c>
      <c r="I19" s="64"/>
      <c r="J19" s="421"/>
    </row>
    <row r="20" spans="1:12" ht="12" customHeight="1">
      <c r="A20" s="71" t="s">
        <v>244</v>
      </c>
      <c r="B20" s="119">
        <v>1647</v>
      </c>
      <c r="C20" s="119" t="s">
        <v>196</v>
      </c>
      <c r="D20" s="119">
        <v>1647</v>
      </c>
      <c r="E20" s="119">
        <v>1647</v>
      </c>
      <c r="F20" s="119" t="s">
        <v>196</v>
      </c>
      <c r="G20" s="119" t="s">
        <v>196</v>
      </c>
      <c r="H20" s="119" t="s">
        <v>196</v>
      </c>
      <c r="I20" s="64"/>
      <c r="J20" s="443"/>
    </row>
    <row r="21" spans="1:12" ht="12" customHeight="1">
      <c r="A21" s="71" t="s">
        <v>245</v>
      </c>
      <c r="B21" s="119">
        <v>1545</v>
      </c>
      <c r="C21" s="119" t="s">
        <v>196</v>
      </c>
      <c r="D21" s="119">
        <v>1545</v>
      </c>
      <c r="E21" s="119">
        <v>111</v>
      </c>
      <c r="F21" s="119">
        <v>1434</v>
      </c>
      <c r="G21" s="119" t="s">
        <v>196</v>
      </c>
      <c r="H21" s="119" t="s">
        <v>196</v>
      </c>
      <c r="I21" s="64"/>
      <c r="J21" s="443"/>
    </row>
    <row r="22" spans="1:12" ht="12" customHeight="1">
      <c r="A22" s="71" t="s">
        <v>246</v>
      </c>
      <c r="B22" s="119">
        <v>2668</v>
      </c>
      <c r="C22" s="119" t="s">
        <v>196</v>
      </c>
      <c r="D22" s="119">
        <v>2668</v>
      </c>
      <c r="E22" s="119">
        <v>759</v>
      </c>
      <c r="F22" s="119">
        <v>894</v>
      </c>
      <c r="G22" s="119">
        <v>1015</v>
      </c>
      <c r="H22" s="119" t="s">
        <v>196</v>
      </c>
      <c r="I22" s="64"/>
      <c r="J22" s="421"/>
    </row>
    <row r="23" spans="1:12" ht="12" customHeight="1">
      <c r="A23" s="71" t="s">
        <v>537</v>
      </c>
      <c r="B23" s="119">
        <v>1551</v>
      </c>
      <c r="C23" s="119" t="s">
        <v>196</v>
      </c>
      <c r="D23" s="119">
        <v>1551</v>
      </c>
      <c r="E23" s="119">
        <v>952</v>
      </c>
      <c r="F23" s="119">
        <v>14</v>
      </c>
      <c r="G23" s="119">
        <v>585</v>
      </c>
      <c r="H23" s="119" t="s">
        <v>196</v>
      </c>
      <c r="I23" s="64"/>
      <c r="J23" s="443"/>
    </row>
    <row r="24" spans="1:12" ht="12" customHeight="1">
      <c r="A24" s="71" t="s">
        <v>247</v>
      </c>
      <c r="B24" s="119">
        <v>9965</v>
      </c>
      <c r="C24" s="119">
        <v>6902</v>
      </c>
      <c r="D24" s="119">
        <v>3063</v>
      </c>
      <c r="E24" s="119">
        <v>2219</v>
      </c>
      <c r="F24" s="119">
        <v>338</v>
      </c>
      <c r="G24" s="119">
        <v>506</v>
      </c>
      <c r="H24" s="119" t="s">
        <v>196</v>
      </c>
      <c r="I24" s="64"/>
      <c r="J24" s="443"/>
    </row>
    <row r="25" spans="1:12" ht="12" customHeight="1">
      <c r="A25" s="71" t="s">
        <v>248</v>
      </c>
      <c r="B25" s="119">
        <v>2770</v>
      </c>
      <c r="C25" s="119">
        <v>21</v>
      </c>
      <c r="D25" s="119">
        <v>2749</v>
      </c>
      <c r="E25" s="119">
        <v>2749</v>
      </c>
      <c r="F25" s="119" t="s">
        <v>196</v>
      </c>
      <c r="G25" s="119" t="s">
        <v>196</v>
      </c>
      <c r="H25" s="119" t="s">
        <v>196</v>
      </c>
      <c r="I25" s="64"/>
    </row>
    <row r="26" spans="1:12" ht="12" customHeight="1">
      <c r="A26" s="71" t="s">
        <v>249</v>
      </c>
      <c r="B26" s="119">
        <v>1110</v>
      </c>
      <c r="C26" s="119">
        <v>39</v>
      </c>
      <c r="D26" s="119">
        <v>1071</v>
      </c>
      <c r="E26" s="119">
        <v>245</v>
      </c>
      <c r="F26" s="119">
        <v>826</v>
      </c>
      <c r="G26" s="119" t="s">
        <v>196</v>
      </c>
      <c r="H26" s="119" t="s">
        <v>196</v>
      </c>
      <c r="I26" s="64"/>
      <c r="J26" s="120"/>
    </row>
    <row r="27" spans="1:12" ht="12" customHeight="1">
      <c r="A27" s="71" t="s">
        <v>250</v>
      </c>
      <c r="B27" s="119">
        <v>2327</v>
      </c>
      <c r="C27" s="119">
        <v>62</v>
      </c>
      <c r="D27" s="119">
        <v>2265</v>
      </c>
      <c r="E27" s="119">
        <v>532</v>
      </c>
      <c r="F27" s="119">
        <v>1733</v>
      </c>
      <c r="G27" s="119" t="s">
        <v>196</v>
      </c>
      <c r="H27" s="119" t="s">
        <v>196</v>
      </c>
      <c r="I27" s="64"/>
      <c r="J27" s="120"/>
    </row>
    <row r="28" spans="1:12" ht="12" customHeight="1">
      <c r="A28" s="71" t="s">
        <v>251</v>
      </c>
      <c r="B28" s="119">
        <v>1274</v>
      </c>
      <c r="C28" s="119">
        <v>778</v>
      </c>
      <c r="D28" s="119">
        <v>496</v>
      </c>
      <c r="E28" s="119">
        <v>496</v>
      </c>
      <c r="F28" s="119" t="s">
        <v>196</v>
      </c>
      <c r="G28" s="119" t="s">
        <v>196</v>
      </c>
      <c r="H28" s="119" t="s">
        <v>196</v>
      </c>
      <c r="I28" s="64"/>
      <c r="J28" s="120"/>
    </row>
    <row r="29" spans="1:12" ht="12" customHeight="1">
      <c r="A29" s="263" t="s">
        <v>252</v>
      </c>
      <c r="B29" s="120">
        <v>81721</v>
      </c>
      <c r="C29" s="120">
        <v>50034</v>
      </c>
      <c r="D29" s="120">
        <v>31687</v>
      </c>
      <c r="E29" s="120">
        <v>16233</v>
      </c>
      <c r="F29" s="120">
        <v>13162</v>
      </c>
      <c r="G29" s="120">
        <v>2292</v>
      </c>
      <c r="H29" s="120" t="s">
        <v>196</v>
      </c>
      <c r="I29" s="64"/>
    </row>
    <row r="30" spans="1:12" ht="12" customHeight="1">
      <c r="A30" s="71"/>
      <c r="B30" s="92"/>
      <c r="C30" s="92"/>
      <c r="D30" s="92"/>
      <c r="E30" s="92"/>
      <c r="F30" s="92"/>
      <c r="G30" s="92"/>
    </row>
    <row r="31" spans="1:12" ht="12" customHeight="1">
      <c r="A31" s="14"/>
      <c r="C31" s="119"/>
      <c r="D31" s="92"/>
      <c r="E31" s="92"/>
      <c r="F31" s="92"/>
      <c r="G31" s="92"/>
      <c r="H31" s="92"/>
    </row>
    <row r="32" spans="1:12" ht="12" customHeight="1">
      <c r="A32" s="14"/>
      <c r="B32" s="119"/>
      <c r="C32" s="119"/>
      <c r="D32" s="92"/>
      <c r="E32" s="92"/>
      <c r="F32" s="92"/>
      <c r="G32" s="92"/>
      <c r="H32" s="92"/>
    </row>
    <row r="33" spans="2:9" ht="12" customHeight="1">
      <c r="B33" s="119"/>
      <c r="C33" s="119"/>
      <c r="D33" s="92"/>
      <c r="E33" s="92"/>
      <c r="F33" s="92"/>
      <c r="G33" s="92"/>
      <c r="H33" s="92"/>
      <c r="I33" s="92"/>
    </row>
    <row r="34" spans="2:9" ht="12" customHeight="1">
      <c r="B34" s="119"/>
      <c r="C34" s="119"/>
      <c r="D34" s="92"/>
      <c r="E34" s="92"/>
      <c r="F34" s="92"/>
      <c r="G34" s="92"/>
      <c r="H34" s="92"/>
      <c r="I34" s="92"/>
    </row>
    <row r="35" spans="2:9" ht="12" customHeight="1">
      <c r="B35" s="119"/>
      <c r="C35" s="119"/>
      <c r="D35" s="92"/>
      <c r="E35" s="92"/>
      <c r="F35" s="92"/>
      <c r="G35" s="92"/>
      <c r="H35" s="92"/>
      <c r="I35" s="92"/>
    </row>
    <row r="36" spans="2:9" ht="12" customHeight="1">
      <c r="B36" s="119"/>
      <c r="C36" s="119"/>
      <c r="D36" s="92"/>
      <c r="E36" s="92"/>
      <c r="F36" s="92"/>
      <c r="G36" s="92"/>
      <c r="H36" s="92"/>
      <c r="I36" s="92"/>
    </row>
    <row r="37" spans="2:9" ht="12" customHeight="1">
      <c r="B37" s="119"/>
      <c r="C37" s="119"/>
      <c r="D37" s="92"/>
      <c r="E37" s="92"/>
      <c r="F37" s="92"/>
      <c r="G37" s="92"/>
      <c r="H37" s="92"/>
      <c r="I37" s="92"/>
    </row>
    <row r="38" spans="2:9" ht="12" customHeight="1">
      <c r="B38" s="119"/>
      <c r="C38" s="119"/>
      <c r="D38" s="92"/>
      <c r="E38" s="92"/>
      <c r="F38" s="92"/>
      <c r="G38" s="92"/>
      <c r="H38" s="92"/>
      <c r="I38" s="92"/>
    </row>
    <row r="39" spans="2:9" ht="12" customHeight="1">
      <c r="B39" s="119"/>
      <c r="C39" s="119"/>
      <c r="D39" s="92"/>
      <c r="E39" s="92"/>
      <c r="F39" s="92"/>
      <c r="G39" s="92"/>
      <c r="H39" s="92"/>
      <c r="I39" s="92"/>
    </row>
    <row r="40" spans="2:9" ht="12" customHeight="1">
      <c r="B40" s="119"/>
      <c r="C40" s="119"/>
      <c r="D40" s="92"/>
      <c r="E40" s="92"/>
      <c r="F40" s="92"/>
      <c r="G40" s="92"/>
      <c r="H40" s="92"/>
      <c r="I40" s="92"/>
    </row>
    <row r="41" spans="2:9" ht="12" customHeight="1">
      <c r="B41" s="119"/>
      <c r="C41" s="119"/>
      <c r="D41" s="92"/>
      <c r="E41" s="92"/>
      <c r="F41" s="92"/>
      <c r="G41" s="92"/>
      <c r="H41" s="92"/>
      <c r="I41" s="92"/>
    </row>
    <row r="42" spans="2:9" ht="12" customHeight="1">
      <c r="B42" s="119"/>
      <c r="C42" s="119"/>
      <c r="D42" s="92"/>
      <c r="E42" s="92"/>
      <c r="F42" s="92"/>
      <c r="G42" s="92"/>
      <c r="H42" s="92"/>
      <c r="I42" s="92"/>
    </row>
    <row r="43" spans="2:9" ht="12" customHeight="1">
      <c r="B43" s="64"/>
      <c r="C43" s="64"/>
      <c r="D43" s="92"/>
      <c r="E43" s="92"/>
      <c r="F43" s="92"/>
      <c r="G43" s="92"/>
      <c r="H43" s="92"/>
      <c r="I43" s="92"/>
    </row>
    <row r="44" spans="2:9" ht="12" customHeight="1">
      <c r="D44" s="92"/>
      <c r="E44" s="92"/>
      <c r="F44" s="92"/>
      <c r="G44" s="92"/>
      <c r="H44" s="92"/>
      <c r="I44" s="92"/>
    </row>
    <row r="45" spans="2:9" ht="12" customHeight="1">
      <c r="D45" s="92"/>
      <c r="E45" s="92"/>
      <c r="F45" s="92"/>
      <c r="G45" s="92"/>
      <c r="H45" s="92"/>
      <c r="I45" s="92"/>
    </row>
    <row r="46" spans="2:9" ht="12" customHeight="1">
      <c r="D46" s="92"/>
      <c r="E46" s="92"/>
      <c r="F46" s="92"/>
      <c r="G46" s="92"/>
      <c r="H46" s="92"/>
      <c r="I46" s="92"/>
    </row>
  </sheetData>
  <mergeCells count="11">
    <mergeCell ref="E6:E7"/>
    <mergeCell ref="F6:F7"/>
    <mergeCell ref="G6:G7"/>
    <mergeCell ref="B8:H8"/>
    <mergeCell ref="A4:A8"/>
    <mergeCell ref="C4:H4"/>
    <mergeCell ref="D5:D7"/>
    <mergeCell ref="E5:G5"/>
    <mergeCell ref="H5:H7"/>
    <mergeCell ref="B4:B7"/>
    <mergeCell ref="C5:C7"/>
  </mergeCells>
  <phoneticPr fontId="5" type="noConversion"/>
  <hyperlinks>
    <hyperlink ref="A2:G2" location="Inhaltsverzeichnis!E37:G39" display="1.15 Entsorgungswege der direkten Klärschlammentsorgung 2013 nach Verwaltungsbezirk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/>
  </sheetViews>
  <sheetFormatPr baseColWidth="10" defaultColWidth="11.44140625" defaultRowHeight="10.199999999999999"/>
  <cols>
    <col min="1" max="1" width="19.21875" style="3" customWidth="1"/>
    <col min="2" max="7" width="10.77734375" style="3" customWidth="1"/>
    <col min="8" max="16384" width="11.44140625" style="3"/>
  </cols>
  <sheetData>
    <row r="1" spans="1:13" ht="12">
      <c r="A1" s="59" t="s">
        <v>942</v>
      </c>
    </row>
    <row r="2" spans="1:13" ht="24" customHeight="1">
      <c r="A2" s="521" t="s">
        <v>819</v>
      </c>
      <c r="B2" s="521"/>
      <c r="C2" s="521"/>
      <c r="D2" s="521"/>
      <c r="E2" s="521"/>
      <c r="F2" s="521"/>
      <c r="G2" s="505"/>
    </row>
    <row r="3" spans="1:13" ht="12" customHeight="1"/>
    <row r="4" spans="1:13" ht="24" customHeight="1">
      <c r="A4" s="528" t="s">
        <v>253</v>
      </c>
      <c r="B4" s="548" t="s">
        <v>683</v>
      </c>
      <c r="C4" s="550"/>
      <c r="D4" s="549"/>
      <c r="E4" s="548" t="s">
        <v>684</v>
      </c>
      <c r="F4" s="550"/>
      <c r="G4" s="550"/>
    </row>
    <row r="5" spans="1:13" ht="12" customHeight="1">
      <c r="A5" s="529"/>
      <c r="B5" s="121">
        <v>2011</v>
      </c>
      <c r="C5" s="121">
        <v>2012</v>
      </c>
      <c r="D5" s="121">
        <v>2013</v>
      </c>
      <c r="E5" s="121">
        <v>2011</v>
      </c>
      <c r="F5" s="121">
        <v>2012</v>
      </c>
      <c r="G5" s="122">
        <v>2013</v>
      </c>
      <c r="H5" s="57"/>
    </row>
    <row r="6" spans="1:13" ht="12" customHeight="1">
      <c r="A6" s="530"/>
      <c r="B6" s="548" t="s">
        <v>685</v>
      </c>
      <c r="C6" s="550"/>
      <c r="D6" s="549"/>
      <c r="E6" s="564" t="s">
        <v>707</v>
      </c>
      <c r="F6" s="564"/>
      <c r="G6" s="548"/>
    </row>
    <row r="7" spans="1:13" ht="12" customHeight="1">
      <c r="A7" s="180"/>
    </row>
    <row r="8" spans="1:13" ht="12" customHeight="1">
      <c r="A8" s="71" t="s">
        <v>892</v>
      </c>
      <c r="B8" s="308">
        <v>1.77</v>
      </c>
      <c r="C8" s="308">
        <v>1.77</v>
      </c>
      <c r="D8" s="308">
        <v>1.77</v>
      </c>
      <c r="E8" s="308">
        <v>104.46</v>
      </c>
      <c r="F8" s="308">
        <v>104.46</v>
      </c>
      <c r="G8" s="308">
        <v>104.46</v>
      </c>
      <c r="H8" s="567"/>
      <c r="I8" s="567"/>
      <c r="J8" s="123"/>
      <c r="K8" s="124"/>
      <c r="L8" s="123"/>
      <c r="M8" s="124"/>
    </row>
    <row r="9" spans="1:13" ht="12" customHeight="1">
      <c r="A9" s="71" t="s">
        <v>237</v>
      </c>
      <c r="B9" s="308">
        <v>1.2</v>
      </c>
      <c r="C9" s="308">
        <v>1.2</v>
      </c>
      <c r="D9" s="308">
        <v>1.2</v>
      </c>
      <c r="E9" s="308">
        <v>81.53</v>
      </c>
      <c r="F9" s="308">
        <v>81.53</v>
      </c>
      <c r="G9" s="308">
        <v>81.53</v>
      </c>
      <c r="H9" s="123"/>
      <c r="I9" s="124"/>
      <c r="J9" s="123"/>
      <c r="K9" s="124"/>
      <c r="L9" s="123"/>
      <c r="M9" s="124"/>
    </row>
    <row r="10" spans="1:13" ht="12" customHeight="1">
      <c r="A10" s="71" t="s">
        <v>238</v>
      </c>
      <c r="B10" s="308">
        <v>1.66</v>
      </c>
      <c r="C10" s="308">
        <v>1.63</v>
      </c>
      <c r="D10" s="308">
        <v>1.67</v>
      </c>
      <c r="E10" s="308">
        <v>58.58</v>
      </c>
      <c r="F10" s="308">
        <v>58.74</v>
      </c>
      <c r="G10" s="308">
        <v>58.58</v>
      </c>
      <c r="H10" s="123"/>
      <c r="I10" s="124"/>
      <c r="J10" s="123"/>
      <c r="K10" s="124"/>
      <c r="L10" s="123"/>
      <c r="M10" s="124"/>
    </row>
    <row r="11" spans="1:13" ht="12" customHeight="1">
      <c r="A11" s="71" t="s">
        <v>233</v>
      </c>
      <c r="B11" s="308">
        <v>2.19</v>
      </c>
      <c r="C11" s="308">
        <v>2.2400000000000002</v>
      </c>
      <c r="D11" s="308">
        <v>2.23</v>
      </c>
      <c r="E11" s="308">
        <v>36.08</v>
      </c>
      <c r="F11" s="308">
        <v>36.08</v>
      </c>
      <c r="G11" s="308">
        <v>36.08</v>
      </c>
      <c r="H11" s="123"/>
      <c r="I11" s="124"/>
      <c r="J11" s="123"/>
      <c r="K11" s="124"/>
      <c r="L11" s="123"/>
      <c r="M11" s="124"/>
    </row>
    <row r="12" spans="1:13" ht="12" customHeight="1">
      <c r="A12" s="71"/>
      <c r="B12" s="308"/>
      <c r="C12" s="308"/>
      <c r="D12" s="308"/>
      <c r="E12" s="308"/>
      <c r="F12" s="308"/>
      <c r="G12" s="308"/>
      <c r="H12" s="123"/>
      <c r="I12" s="124"/>
      <c r="J12" s="123"/>
      <c r="K12" s="124"/>
      <c r="L12" s="123"/>
      <c r="M12" s="124"/>
    </row>
    <row r="13" spans="1:13" ht="12" customHeight="1">
      <c r="A13" s="71" t="s">
        <v>239</v>
      </c>
      <c r="B13" s="308">
        <v>1.4</v>
      </c>
      <c r="C13" s="308">
        <v>1.36</v>
      </c>
      <c r="D13" s="308">
        <v>1.36</v>
      </c>
      <c r="E13" s="308">
        <v>94.75</v>
      </c>
      <c r="F13" s="308">
        <v>94.75</v>
      </c>
      <c r="G13" s="308">
        <v>94.75</v>
      </c>
      <c r="H13" s="123"/>
      <c r="I13" s="124"/>
      <c r="J13" s="123"/>
      <c r="K13" s="124"/>
      <c r="L13" s="123"/>
      <c r="M13" s="124"/>
    </row>
    <row r="14" spans="1:13" ht="12" customHeight="1">
      <c r="A14" s="71" t="s">
        <v>240</v>
      </c>
      <c r="B14" s="308">
        <v>1.65</v>
      </c>
      <c r="C14" s="308">
        <v>1.54</v>
      </c>
      <c r="D14" s="308">
        <v>1.54</v>
      </c>
      <c r="E14" s="308">
        <v>52.09</v>
      </c>
      <c r="F14" s="308">
        <v>55.76</v>
      </c>
      <c r="G14" s="308">
        <v>55.75</v>
      </c>
      <c r="H14" s="123"/>
      <c r="I14" s="124"/>
      <c r="J14" s="123"/>
      <c r="K14" s="124"/>
      <c r="L14" s="123"/>
      <c r="M14" s="124"/>
    </row>
    <row r="15" spans="1:13" ht="12" customHeight="1">
      <c r="A15" s="71" t="s">
        <v>241</v>
      </c>
      <c r="B15" s="308">
        <v>1.68</v>
      </c>
      <c r="C15" s="308">
        <v>1.63</v>
      </c>
      <c r="D15" s="308">
        <v>1.53</v>
      </c>
      <c r="E15" s="308">
        <v>105.92</v>
      </c>
      <c r="F15" s="308">
        <v>105.74</v>
      </c>
      <c r="G15" s="308">
        <v>101.1</v>
      </c>
      <c r="H15" s="123"/>
      <c r="I15" s="124"/>
      <c r="J15" s="123"/>
      <c r="K15" s="124"/>
      <c r="L15" s="123"/>
      <c r="M15" s="124"/>
    </row>
    <row r="16" spans="1:13" ht="12" customHeight="1">
      <c r="A16" s="71" t="s">
        <v>242</v>
      </c>
      <c r="B16" s="308">
        <v>1.57</v>
      </c>
      <c r="C16" s="308">
        <v>1.57</v>
      </c>
      <c r="D16" s="308">
        <v>1.57</v>
      </c>
      <c r="E16" s="308">
        <v>64.55</v>
      </c>
      <c r="F16" s="308">
        <v>64.55</v>
      </c>
      <c r="G16" s="308">
        <v>64.569999999999993</v>
      </c>
      <c r="H16" s="123"/>
      <c r="I16" s="124"/>
      <c r="J16" s="123"/>
      <c r="K16" s="124"/>
      <c r="L16" s="123"/>
      <c r="M16" s="124"/>
    </row>
    <row r="17" spans="1:13" ht="12" customHeight="1">
      <c r="A17" s="71" t="s">
        <v>243</v>
      </c>
      <c r="B17" s="308">
        <v>1.21</v>
      </c>
      <c r="C17" s="308">
        <v>1.25</v>
      </c>
      <c r="D17" s="308">
        <v>1.25</v>
      </c>
      <c r="E17" s="308">
        <v>93.05</v>
      </c>
      <c r="F17" s="308">
        <v>95.32</v>
      </c>
      <c r="G17" s="308">
        <v>95.32</v>
      </c>
      <c r="H17" s="123"/>
      <c r="I17" s="124"/>
      <c r="J17" s="123"/>
      <c r="K17" s="124"/>
      <c r="L17" s="123"/>
      <c r="M17" s="124"/>
    </row>
    <row r="18" spans="1:13" ht="12" customHeight="1">
      <c r="A18" s="71" t="s">
        <v>244</v>
      </c>
      <c r="B18" s="308">
        <v>1.57</v>
      </c>
      <c r="C18" s="308">
        <v>1.56</v>
      </c>
      <c r="D18" s="308">
        <v>1.56</v>
      </c>
      <c r="E18" s="308">
        <v>72.680000000000007</v>
      </c>
      <c r="F18" s="308">
        <v>72.680000000000007</v>
      </c>
      <c r="G18" s="308">
        <v>72.680000000000007</v>
      </c>
      <c r="H18" s="123"/>
      <c r="I18" s="124"/>
      <c r="J18" s="123"/>
      <c r="K18" s="124"/>
      <c r="L18" s="321"/>
      <c r="M18" s="124"/>
    </row>
    <row r="19" spans="1:13" ht="12" customHeight="1">
      <c r="A19" s="71" t="s">
        <v>245</v>
      </c>
      <c r="B19" s="308">
        <v>1.22</v>
      </c>
      <c r="C19" s="308">
        <v>1.22</v>
      </c>
      <c r="D19" s="308">
        <v>1.22</v>
      </c>
      <c r="E19" s="308">
        <v>101.95</v>
      </c>
      <c r="F19" s="308">
        <v>101.95</v>
      </c>
      <c r="G19" s="308">
        <v>101.95</v>
      </c>
      <c r="H19" s="123"/>
      <c r="I19" s="124"/>
      <c r="J19" s="123"/>
      <c r="K19" s="124"/>
      <c r="L19" s="123"/>
      <c r="M19" s="124"/>
    </row>
    <row r="20" spans="1:13" ht="12" customHeight="1">
      <c r="A20" s="71" t="s">
        <v>246</v>
      </c>
      <c r="B20" s="308">
        <v>1.26</v>
      </c>
      <c r="C20" s="308">
        <v>1.25</v>
      </c>
      <c r="D20" s="308">
        <v>1.24</v>
      </c>
      <c r="E20" s="308">
        <v>71.91</v>
      </c>
      <c r="F20" s="308">
        <v>72.52</v>
      </c>
      <c r="G20" s="308">
        <v>72.489999999999995</v>
      </c>
      <c r="H20" s="123"/>
      <c r="I20" s="124"/>
      <c r="J20" s="123"/>
      <c r="K20" s="124"/>
      <c r="L20" s="123"/>
      <c r="M20" s="124"/>
    </row>
    <row r="21" spans="1:13" ht="12" customHeight="1">
      <c r="A21" s="71" t="s">
        <v>537</v>
      </c>
      <c r="B21" s="308">
        <v>1.45</v>
      </c>
      <c r="C21" s="308">
        <v>1.47</v>
      </c>
      <c r="D21" s="308">
        <v>1.48</v>
      </c>
      <c r="E21" s="308">
        <v>64.489999999999995</v>
      </c>
      <c r="F21" s="308">
        <v>64.489999999999995</v>
      </c>
      <c r="G21" s="308">
        <v>69.22</v>
      </c>
      <c r="H21" s="123"/>
      <c r="I21" s="124"/>
      <c r="J21" s="123"/>
      <c r="K21" s="124"/>
      <c r="L21" s="123"/>
      <c r="M21" s="124"/>
    </row>
    <row r="22" spans="1:13" ht="12" customHeight="1">
      <c r="A22" s="71" t="s">
        <v>247</v>
      </c>
      <c r="B22" s="308">
        <v>1.67</v>
      </c>
      <c r="C22" s="308">
        <v>1.69</v>
      </c>
      <c r="D22" s="308">
        <v>1.69</v>
      </c>
      <c r="E22" s="308">
        <v>68.86</v>
      </c>
      <c r="F22" s="308">
        <v>69.3</v>
      </c>
      <c r="G22" s="308">
        <v>70.099999999999994</v>
      </c>
      <c r="H22" s="123"/>
      <c r="I22" s="124"/>
      <c r="J22" s="123"/>
      <c r="K22" s="124"/>
      <c r="L22" s="123"/>
      <c r="M22" s="124"/>
    </row>
    <row r="23" spans="1:13" ht="12" customHeight="1">
      <c r="A23" s="71" t="s">
        <v>248</v>
      </c>
      <c r="B23" s="308">
        <v>1.67</v>
      </c>
      <c r="C23" s="308">
        <v>1.65</v>
      </c>
      <c r="D23" s="308">
        <v>1.65</v>
      </c>
      <c r="E23" s="308">
        <v>83</v>
      </c>
      <c r="F23" s="308">
        <v>83.88</v>
      </c>
      <c r="G23" s="308">
        <v>83.88</v>
      </c>
      <c r="H23" s="123"/>
      <c r="I23" s="124"/>
      <c r="J23" s="123"/>
      <c r="K23" s="124"/>
      <c r="L23" s="123"/>
      <c r="M23" s="124"/>
    </row>
    <row r="24" spans="1:13" ht="12" customHeight="1">
      <c r="A24" s="71" t="s">
        <v>249</v>
      </c>
      <c r="B24" s="308">
        <v>1.47</v>
      </c>
      <c r="C24" s="308">
        <v>1.48</v>
      </c>
      <c r="D24" s="308">
        <v>1.48</v>
      </c>
      <c r="E24" s="308">
        <v>92.28</v>
      </c>
      <c r="F24" s="308">
        <v>93.34</v>
      </c>
      <c r="G24" s="308">
        <v>93.34</v>
      </c>
      <c r="H24" s="123"/>
      <c r="I24" s="124"/>
      <c r="J24" s="123"/>
      <c r="K24" s="124"/>
      <c r="L24" s="123"/>
      <c r="M24" s="124"/>
    </row>
    <row r="25" spans="1:13" ht="12" customHeight="1">
      <c r="A25" s="71" t="s">
        <v>250</v>
      </c>
      <c r="B25" s="308">
        <v>1.54</v>
      </c>
      <c r="C25" s="308">
        <v>1.52</v>
      </c>
      <c r="D25" s="308">
        <v>1.55</v>
      </c>
      <c r="E25" s="308">
        <v>78.959999999999994</v>
      </c>
      <c r="F25" s="308">
        <v>79.94</v>
      </c>
      <c r="G25" s="308">
        <v>83.33</v>
      </c>
      <c r="H25" s="123"/>
      <c r="I25" s="124"/>
      <c r="J25" s="123"/>
      <c r="K25" s="124"/>
      <c r="L25" s="123"/>
      <c r="M25" s="124"/>
    </row>
    <row r="26" spans="1:13" ht="12" customHeight="1">
      <c r="A26" s="71" t="s">
        <v>251</v>
      </c>
      <c r="B26" s="308">
        <v>1.47</v>
      </c>
      <c r="C26" s="308">
        <v>1.47</v>
      </c>
      <c r="D26" s="308">
        <v>1.47</v>
      </c>
      <c r="E26" s="308">
        <v>116.92</v>
      </c>
      <c r="F26" s="308">
        <v>116.92</v>
      </c>
      <c r="G26" s="308">
        <v>116.92</v>
      </c>
      <c r="H26" s="123"/>
      <c r="I26" s="124"/>
      <c r="J26" s="123"/>
      <c r="K26" s="124"/>
      <c r="L26" s="123"/>
      <c r="M26" s="124"/>
    </row>
    <row r="27" spans="1:13" ht="12" customHeight="1">
      <c r="A27" s="263" t="s">
        <v>252</v>
      </c>
      <c r="B27" s="310">
        <v>1.53</v>
      </c>
      <c r="C27" s="310">
        <v>1.52</v>
      </c>
      <c r="D27" s="310">
        <v>1.52</v>
      </c>
      <c r="E27" s="310">
        <v>78.72</v>
      </c>
      <c r="F27" s="310">
        <v>79.349999999999994</v>
      </c>
      <c r="G27" s="310">
        <v>79.62</v>
      </c>
      <c r="H27" s="125"/>
      <c r="I27" s="126"/>
      <c r="J27" s="125"/>
      <c r="K27" s="126"/>
      <c r="L27" s="125"/>
      <c r="M27" s="126"/>
    </row>
    <row r="28" spans="1:13" ht="12" customHeight="1">
      <c r="A28" s="3" t="s">
        <v>203</v>
      </c>
    </row>
    <row r="29" spans="1:13" ht="10.050000000000001" customHeight="1">
      <c r="A29" s="127" t="s">
        <v>686</v>
      </c>
      <c r="B29" s="128"/>
      <c r="C29" s="128"/>
      <c r="D29" s="128"/>
      <c r="E29" s="128"/>
      <c r="F29" s="128"/>
      <c r="G29" s="128"/>
      <c r="H29" s="128"/>
      <c r="I29" s="128"/>
      <c r="J29" s="128"/>
    </row>
    <row r="30" spans="1:13" ht="10.050000000000001" customHeight="1">
      <c r="A30" s="127" t="s">
        <v>687</v>
      </c>
      <c r="B30" s="127"/>
      <c r="C30" s="127"/>
      <c r="D30" s="127"/>
      <c r="E30" s="127"/>
      <c r="F30" s="127"/>
      <c r="G30" s="127"/>
      <c r="H30" s="127"/>
      <c r="I30" s="127"/>
      <c r="J30" s="127"/>
    </row>
    <row r="32" spans="1:13">
      <c r="B32" s="129"/>
      <c r="C32" s="111"/>
      <c r="D32" s="111"/>
      <c r="E32" s="111"/>
      <c r="F32" s="111"/>
    </row>
    <row r="33" spans="2:6">
      <c r="B33" s="111"/>
      <c r="C33" s="111"/>
      <c r="D33" s="111"/>
      <c r="E33" s="111"/>
      <c r="F33" s="111"/>
    </row>
    <row r="34" spans="2:6">
      <c r="B34" s="111"/>
      <c r="C34" s="111"/>
      <c r="D34" s="111"/>
      <c r="E34" s="111"/>
      <c r="F34" s="111"/>
    </row>
    <row r="35" spans="2:6">
      <c r="B35" s="111"/>
      <c r="C35" s="111"/>
      <c r="D35" s="111"/>
      <c r="E35" s="111"/>
      <c r="F35" s="111"/>
    </row>
    <row r="36" spans="2:6">
      <c r="B36" s="111"/>
      <c r="C36" s="111"/>
      <c r="D36" s="111"/>
      <c r="E36" s="111"/>
      <c r="F36" s="111"/>
    </row>
    <row r="37" spans="2:6">
      <c r="B37" s="111"/>
      <c r="C37" s="111"/>
      <c r="D37" s="111"/>
      <c r="E37" s="111"/>
      <c r="F37" s="111"/>
    </row>
    <row r="38" spans="2:6">
      <c r="B38" s="111"/>
      <c r="C38" s="111"/>
      <c r="D38" s="111"/>
      <c r="E38" s="111"/>
      <c r="F38" s="111"/>
    </row>
    <row r="39" spans="2:6">
      <c r="B39" s="111"/>
      <c r="C39" s="111"/>
      <c r="D39" s="111"/>
      <c r="E39" s="111"/>
      <c r="F39" s="111"/>
    </row>
    <row r="40" spans="2:6">
      <c r="B40" s="111"/>
      <c r="C40" s="111"/>
      <c r="D40" s="111"/>
      <c r="E40" s="111"/>
      <c r="F40" s="111"/>
    </row>
    <row r="41" spans="2:6">
      <c r="B41" s="129"/>
      <c r="C41" s="111"/>
      <c r="D41" s="111"/>
      <c r="E41" s="111"/>
      <c r="F41" s="111"/>
    </row>
    <row r="42" spans="2:6">
      <c r="B42" s="111"/>
      <c r="C42" s="111"/>
      <c r="D42" s="111"/>
      <c r="E42" s="111"/>
      <c r="F42" s="111"/>
    </row>
    <row r="43" spans="2:6">
      <c r="B43" s="111"/>
      <c r="C43" s="111"/>
      <c r="D43" s="111"/>
      <c r="E43" s="111"/>
      <c r="F43" s="111"/>
    </row>
    <row r="44" spans="2:6">
      <c r="B44" s="111"/>
      <c r="C44" s="111"/>
      <c r="D44" s="111"/>
      <c r="E44" s="111"/>
      <c r="F44" s="111"/>
    </row>
    <row r="45" spans="2:6">
      <c r="B45" s="111"/>
      <c r="C45" s="111"/>
      <c r="D45" s="111"/>
      <c r="E45" s="111"/>
      <c r="F45" s="111"/>
    </row>
    <row r="46" spans="2:6">
      <c r="B46" s="111"/>
      <c r="C46" s="111"/>
      <c r="D46" s="111"/>
      <c r="E46" s="111"/>
      <c r="F46" s="111"/>
    </row>
    <row r="47" spans="2:6">
      <c r="B47" s="111"/>
      <c r="C47" s="111"/>
      <c r="D47" s="111"/>
      <c r="E47" s="111"/>
      <c r="F47" s="111"/>
    </row>
    <row r="48" spans="2:6">
      <c r="B48" s="111"/>
      <c r="C48" s="111"/>
      <c r="D48" s="111"/>
      <c r="E48" s="111"/>
      <c r="F48" s="111"/>
    </row>
    <row r="49" spans="2:6">
      <c r="B49" s="111"/>
      <c r="C49" s="111"/>
      <c r="D49" s="111"/>
      <c r="E49" s="111"/>
      <c r="F49" s="111"/>
    </row>
  </sheetData>
  <mergeCells count="7">
    <mergeCell ref="A2:F2"/>
    <mergeCell ref="H8:I8"/>
    <mergeCell ref="A4:A6"/>
    <mergeCell ref="B4:D4"/>
    <mergeCell ref="E4:G4"/>
    <mergeCell ref="B6:D6"/>
    <mergeCell ref="E6:G6"/>
  </mergeCells>
  <phoneticPr fontId="5" type="noConversion"/>
  <hyperlinks>
    <hyperlink ref="A2:F2" location="Inhaltsverzeichnis!E41:G44" display="Inhaltsverzeichnis!E41:G44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0"/>
  <sheetViews>
    <sheetView workbookViewId="0">
      <pane xSplit="2" topLeftCell="C1" activePane="topRight" state="frozen"/>
      <selection pane="topRight" activeCell="C7" sqref="C7"/>
    </sheetView>
  </sheetViews>
  <sheetFormatPr baseColWidth="10" defaultColWidth="11.44140625" defaultRowHeight="10.199999999999999"/>
  <cols>
    <col min="1" max="1" width="13.77734375" style="3" customWidth="1"/>
    <col min="2" max="2" width="19.21875" style="3" customWidth="1"/>
    <col min="3" max="11" width="9.77734375" style="3" customWidth="1"/>
    <col min="12" max="12" width="19.77734375" style="3" bestFit="1" customWidth="1"/>
    <col min="13" max="16384" width="11.44140625" style="3"/>
  </cols>
  <sheetData>
    <row r="1" spans="2:20" ht="12" customHeight="1">
      <c r="B1" s="541" t="s">
        <v>942</v>
      </c>
      <c r="C1" s="541"/>
      <c r="D1" s="541"/>
      <c r="E1" s="541"/>
      <c r="F1" s="541"/>
      <c r="G1" s="541"/>
      <c r="H1" s="541"/>
    </row>
    <row r="2" spans="2:20" ht="24" customHeight="1">
      <c r="B2" s="521" t="s">
        <v>945</v>
      </c>
      <c r="C2" s="521"/>
      <c r="D2" s="521"/>
      <c r="E2" s="521"/>
      <c r="F2" s="521"/>
      <c r="G2" s="521"/>
      <c r="H2" s="569"/>
      <c r="I2" s="568"/>
      <c r="J2" s="568"/>
      <c r="K2" s="568"/>
    </row>
    <row r="3" spans="2:20" ht="12" customHeight="1"/>
    <row r="4" spans="2:20" ht="36" customHeight="1">
      <c r="B4" s="535" t="s">
        <v>253</v>
      </c>
      <c r="C4" s="536" t="s">
        <v>704</v>
      </c>
      <c r="D4" s="536"/>
      <c r="E4" s="525"/>
      <c r="F4" s="536" t="s">
        <v>705</v>
      </c>
      <c r="G4" s="536"/>
      <c r="H4" s="525"/>
      <c r="I4" s="535" t="s">
        <v>706</v>
      </c>
      <c r="J4" s="536"/>
      <c r="K4" s="536"/>
      <c r="L4" s="525" t="s">
        <v>253</v>
      </c>
    </row>
    <row r="5" spans="2:20" ht="12" customHeight="1">
      <c r="B5" s="535"/>
      <c r="C5" s="121">
        <v>2011</v>
      </c>
      <c r="D5" s="121">
        <v>2012</v>
      </c>
      <c r="E5" s="122">
        <v>2013</v>
      </c>
      <c r="F5" s="121">
        <v>2011</v>
      </c>
      <c r="G5" s="121">
        <v>2012</v>
      </c>
      <c r="H5" s="122">
        <v>2013</v>
      </c>
      <c r="I5" s="153">
        <v>2011</v>
      </c>
      <c r="J5" s="121">
        <v>2012</v>
      </c>
      <c r="K5" s="121">
        <v>2013</v>
      </c>
      <c r="L5" s="525"/>
    </row>
    <row r="6" spans="2:20" ht="12" customHeight="1">
      <c r="B6" s="535"/>
      <c r="C6" s="564" t="s">
        <v>685</v>
      </c>
      <c r="D6" s="564"/>
      <c r="E6" s="548"/>
      <c r="F6" s="564" t="s">
        <v>266</v>
      </c>
      <c r="G6" s="564"/>
      <c r="H6" s="548"/>
      <c r="I6" s="549" t="s">
        <v>707</v>
      </c>
      <c r="J6" s="564"/>
      <c r="K6" s="564"/>
      <c r="L6" s="525"/>
    </row>
    <row r="7" spans="2:20" ht="12" customHeight="1">
      <c r="B7" s="69"/>
      <c r="L7" s="69"/>
    </row>
    <row r="8" spans="2:20" ht="12" customHeight="1">
      <c r="B8" s="71" t="s">
        <v>892</v>
      </c>
      <c r="C8" s="308">
        <v>3.48</v>
      </c>
      <c r="D8" s="308">
        <v>3.47</v>
      </c>
      <c r="E8" s="308">
        <v>3.58</v>
      </c>
      <c r="F8" s="308">
        <v>0.36</v>
      </c>
      <c r="G8" s="308">
        <v>0.65</v>
      </c>
      <c r="H8" s="308">
        <v>0.89</v>
      </c>
      <c r="I8" s="308">
        <v>71.55</v>
      </c>
      <c r="J8" s="308">
        <v>71.55</v>
      </c>
      <c r="K8" s="308">
        <v>71.55</v>
      </c>
      <c r="L8" s="71" t="s">
        <v>236</v>
      </c>
      <c r="M8" s="567"/>
      <c r="N8" s="567"/>
      <c r="P8" s="123"/>
      <c r="Q8" s="123"/>
      <c r="R8" s="124"/>
      <c r="S8" s="123"/>
      <c r="T8" s="124"/>
    </row>
    <row r="9" spans="2:20" ht="12" customHeight="1">
      <c r="B9" s="71" t="s">
        <v>237</v>
      </c>
      <c r="C9" s="308">
        <v>3.7</v>
      </c>
      <c r="D9" s="308">
        <v>2.81</v>
      </c>
      <c r="E9" s="308">
        <v>2.81</v>
      </c>
      <c r="F9" s="308">
        <v>1.08</v>
      </c>
      <c r="G9" s="308">
        <v>1.05</v>
      </c>
      <c r="H9" s="308">
        <v>1.05</v>
      </c>
      <c r="I9" s="308" t="s">
        <v>196</v>
      </c>
      <c r="J9" s="308" t="s">
        <v>196</v>
      </c>
      <c r="K9" s="308" t="s">
        <v>196</v>
      </c>
      <c r="L9" s="71" t="s">
        <v>237</v>
      </c>
      <c r="M9" s="124"/>
      <c r="P9" s="123"/>
      <c r="Q9" s="123"/>
      <c r="R9" s="133"/>
      <c r="S9" s="133"/>
      <c r="T9" s="133"/>
    </row>
    <row r="10" spans="2:20" ht="12" customHeight="1">
      <c r="B10" s="71" t="s">
        <v>238</v>
      </c>
      <c r="C10" s="308">
        <v>2.54</v>
      </c>
      <c r="D10" s="308">
        <v>2.54</v>
      </c>
      <c r="E10" s="308">
        <v>2.54</v>
      </c>
      <c r="F10" s="308">
        <v>1.02</v>
      </c>
      <c r="G10" s="308">
        <v>1.02</v>
      </c>
      <c r="H10" s="308">
        <v>1.02</v>
      </c>
      <c r="I10" s="309">
        <v>73</v>
      </c>
      <c r="J10" s="309">
        <v>73.2</v>
      </c>
      <c r="K10" s="309">
        <v>73</v>
      </c>
      <c r="L10" s="278" t="s">
        <v>238</v>
      </c>
      <c r="M10" s="124"/>
      <c r="P10" s="133"/>
      <c r="Q10" s="133"/>
      <c r="R10" s="124"/>
      <c r="S10" s="123"/>
      <c r="T10" s="124"/>
    </row>
    <row r="11" spans="2:20" ht="12" customHeight="1">
      <c r="B11" s="71" t="s">
        <v>233</v>
      </c>
      <c r="C11" s="308">
        <v>3.86</v>
      </c>
      <c r="D11" s="308">
        <v>3.99</v>
      </c>
      <c r="E11" s="308">
        <v>3.99</v>
      </c>
      <c r="F11" s="308">
        <v>1.1200000000000001</v>
      </c>
      <c r="G11" s="308">
        <v>1.1499999999999999</v>
      </c>
      <c r="H11" s="308">
        <v>1.23</v>
      </c>
      <c r="I11" s="308">
        <v>90</v>
      </c>
      <c r="J11" s="308">
        <v>90</v>
      </c>
      <c r="K11" s="308">
        <v>90</v>
      </c>
      <c r="L11" s="278" t="s">
        <v>233</v>
      </c>
      <c r="M11" s="124"/>
      <c r="P11" s="123"/>
      <c r="Q11" s="123"/>
      <c r="R11" s="124"/>
      <c r="S11" s="123"/>
      <c r="T11" s="124"/>
    </row>
    <row r="12" spans="2:20" ht="12" customHeight="1">
      <c r="B12" s="71"/>
      <c r="C12" s="308"/>
      <c r="D12" s="308"/>
      <c r="E12" s="308"/>
      <c r="F12" s="308"/>
      <c r="G12" s="308"/>
      <c r="H12" s="308"/>
      <c r="I12" s="308"/>
      <c r="J12" s="308"/>
      <c r="K12" s="308"/>
      <c r="L12" s="278"/>
      <c r="M12" s="124"/>
      <c r="P12" s="123"/>
      <c r="Q12" s="123"/>
      <c r="R12" s="124"/>
      <c r="S12" s="123"/>
      <c r="T12" s="124"/>
    </row>
    <row r="13" spans="2:20" ht="12" customHeight="1">
      <c r="B13" s="71" t="s">
        <v>239</v>
      </c>
      <c r="C13" s="308">
        <v>3.23</v>
      </c>
      <c r="D13" s="308">
        <v>3.18</v>
      </c>
      <c r="E13" s="308">
        <v>3.19</v>
      </c>
      <c r="F13" s="308" t="s">
        <v>196</v>
      </c>
      <c r="G13" s="308" t="s">
        <v>196</v>
      </c>
      <c r="H13" s="308" t="s">
        <v>196</v>
      </c>
      <c r="I13" s="309">
        <v>127.26</v>
      </c>
      <c r="J13" s="309">
        <v>127.26</v>
      </c>
      <c r="K13" s="309">
        <v>127.26</v>
      </c>
      <c r="L13" s="278" t="s">
        <v>239</v>
      </c>
      <c r="M13" s="124"/>
      <c r="P13" s="133"/>
      <c r="Q13" s="133"/>
      <c r="R13" s="124"/>
      <c r="S13" s="123"/>
      <c r="T13" s="124"/>
    </row>
    <row r="14" spans="2:20" ht="12" customHeight="1">
      <c r="B14" s="71" t="s">
        <v>240</v>
      </c>
      <c r="C14" s="308">
        <v>3.28</v>
      </c>
      <c r="D14" s="308">
        <v>3.26</v>
      </c>
      <c r="E14" s="308">
        <v>3.34</v>
      </c>
      <c r="F14" s="308">
        <v>1.26</v>
      </c>
      <c r="G14" s="308">
        <v>1.26</v>
      </c>
      <c r="H14" s="308">
        <v>1.26</v>
      </c>
      <c r="I14" s="308">
        <v>32.450000000000003</v>
      </c>
      <c r="J14" s="308">
        <v>33.31</v>
      </c>
      <c r="K14" s="308">
        <v>42.1</v>
      </c>
      <c r="L14" s="278" t="s">
        <v>240</v>
      </c>
      <c r="M14" s="124"/>
      <c r="P14" s="124"/>
      <c r="Q14" s="124"/>
      <c r="R14" s="124"/>
      <c r="S14" s="123"/>
      <c r="T14" s="124"/>
    </row>
    <row r="15" spans="2:20" ht="12" customHeight="1">
      <c r="B15" s="71" t="s">
        <v>241</v>
      </c>
      <c r="C15" s="308">
        <v>3.46</v>
      </c>
      <c r="D15" s="308">
        <v>3.49</v>
      </c>
      <c r="E15" s="308">
        <v>3.35</v>
      </c>
      <c r="F15" s="308">
        <v>0.21</v>
      </c>
      <c r="G15" s="308">
        <v>0.26</v>
      </c>
      <c r="H15" s="308">
        <v>0.26</v>
      </c>
      <c r="I15" s="308">
        <v>105.22</v>
      </c>
      <c r="J15" s="308">
        <v>105.22</v>
      </c>
      <c r="K15" s="308">
        <v>96.28</v>
      </c>
      <c r="L15" s="278" t="s">
        <v>241</v>
      </c>
      <c r="M15" s="124"/>
      <c r="P15" s="124"/>
      <c r="Q15" s="123"/>
      <c r="R15" s="124"/>
      <c r="S15" s="123"/>
      <c r="T15" s="124"/>
    </row>
    <row r="16" spans="2:20" ht="12" customHeight="1">
      <c r="B16" s="71" t="s">
        <v>242</v>
      </c>
      <c r="C16" s="308">
        <v>3.04</v>
      </c>
      <c r="D16" s="308">
        <v>3.01</v>
      </c>
      <c r="E16" s="308">
        <v>3.01</v>
      </c>
      <c r="F16" s="308">
        <v>0.15</v>
      </c>
      <c r="G16" s="308">
        <v>0.13</v>
      </c>
      <c r="H16" s="308">
        <v>0.13</v>
      </c>
      <c r="I16" s="308">
        <v>38.979999999999997</v>
      </c>
      <c r="J16" s="308">
        <v>38.979999999999997</v>
      </c>
      <c r="K16" s="308">
        <v>39.119999999999997</v>
      </c>
      <c r="L16" s="278" t="s">
        <v>242</v>
      </c>
      <c r="M16" s="124"/>
      <c r="P16" s="123"/>
      <c r="Q16" s="123"/>
      <c r="R16" s="124"/>
      <c r="S16" s="123"/>
      <c r="T16" s="124"/>
    </row>
    <row r="17" spans="2:20" ht="12" customHeight="1">
      <c r="B17" s="71" t="s">
        <v>243</v>
      </c>
      <c r="C17" s="308">
        <v>3.43</v>
      </c>
      <c r="D17" s="308">
        <v>3.24</v>
      </c>
      <c r="E17" s="308">
        <v>3.27</v>
      </c>
      <c r="F17" s="308" t="s">
        <v>196</v>
      </c>
      <c r="G17" s="308" t="s">
        <v>196</v>
      </c>
      <c r="H17" s="308" t="s">
        <v>196</v>
      </c>
      <c r="I17" s="308">
        <v>53.12</v>
      </c>
      <c r="J17" s="308">
        <v>58.33</v>
      </c>
      <c r="K17" s="308">
        <v>58.33</v>
      </c>
      <c r="L17" s="278" t="s">
        <v>243</v>
      </c>
      <c r="M17" s="124"/>
      <c r="P17" s="123"/>
      <c r="Q17" s="123"/>
      <c r="R17" s="124"/>
      <c r="S17" s="123"/>
      <c r="T17" s="124"/>
    </row>
    <row r="18" spans="2:20" ht="12" customHeight="1">
      <c r="B18" s="71" t="s">
        <v>244</v>
      </c>
      <c r="C18" s="308">
        <v>3.13</v>
      </c>
      <c r="D18" s="308">
        <v>3.04</v>
      </c>
      <c r="E18" s="308">
        <v>3.04</v>
      </c>
      <c r="F18" s="308">
        <v>0.14000000000000001</v>
      </c>
      <c r="G18" s="308">
        <v>0.14000000000000001</v>
      </c>
      <c r="H18" s="308">
        <v>0.14000000000000001</v>
      </c>
      <c r="I18" s="309">
        <v>79.150000000000006</v>
      </c>
      <c r="J18" s="309">
        <v>79.150000000000006</v>
      </c>
      <c r="K18" s="309">
        <v>81.599999999999994</v>
      </c>
      <c r="L18" s="278" t="s">
        <v>244</v>
      </c>
      <c r="M18" s="124"/>
      <c r="P18" s="124"/>
      <c r="Q18" s="124"/>
      <c r="R18" s="124"/>
      <c r="S18" s="123"/>
      <c r="T18" s="124"/>
    </row>
    <row r="19" spans="2:20" ht="12" customHeight="1">
      <c r="B19" s="71" t="s">
        <v>245</v>
      </c>
      <c r="C19" s="308">
        <v>2.78</v>
      </c>
      <c r="D19" s="308">
        <v>2.78</v>
      </c>
      <c r="E19" s="308">
        <v>2.78</v>
      </c>
      <c r="F19" s="308" t="s">
        <v>196</v>
      </c>
      <c r="G19" s="308" t="s">
        <v>196</v>
      </c>
      <c r="H19" s="308" t="s">
        <v>196</v>
      </c>
      <c r="I19" s="309">
        <v>117.89</v>
      </c>
      <c r="J19" s="309">
        <v>132.19999999999999</v>
      </c>
      <c r="K19" s="309">
        <v>132.19999999999999</v>
      </c>
      <c r="L19" s="278" t="s">
        <v>245</v>
      </c>
      <c r="M19" s="124"/>
      <c r="P19" s="133"/>
      <c r="Q19" s="133"/>
      <c r="R19" s="124"/>
      <c r="S19" s="123"/>
      <c r="T19" s="124"/>
    </row>
    <row r="20" spans="2:20" ht="12" customHeight="1">
      <c r="B20" s="71" t="s">
        <v>246</v>
      </c>
      <c r="C20" s="308">
        <v>2.94</v>
      </c>
      <c r="D20" s="308">
        <v>2.81</v>
      </c>
      <c r="E20" s="308">
        <v>2.73</v>
      </c>
      <c r="F20" s="308">
        <v>0.24</v>
      </c>
      <c r="G20" s="308">
        <v>0.24</v>
      </c>
      <c r="H20" s="308">
        <v>0.24</v>
      </c>
      <c r="I20" s="308">
        <v>66.69</v>
      </c>
      <c r="J20" s="308">
        <v>67.709999999999994</v>
      </c>
      <c r="K20" s="308">
        <v>67.94</v>
      </c>
      <c r="L20" s="278" t="s">
        <v>246</v>
      </c>
      <c r="M20" s="124"/>
      <c r="P20" s="123"/>
      <c r="Q20" s="123"/>
      <c r="R20" s="124"/>
      <c r="S20" s="123"/>
      <c r="T20" s="124"/>
    </row>
    <row r="21" spans="2:20" ht="12" customHeight="1">
      <c r="B21" s="71" t="s">
        <v>537</v>
      </c>
      <c r="C21" s="308">
        <v>3.67</v>
      </c>
      <c r="D21" s="308">
        <v>3.69</v>
      </c>
      <c r="E21" s="308">
        <v>3.64</v>
      </c>
      <c r="F21" s="308" t="s">
        <v>196</v>
      </c>
      <c r="G21" s="308" t="s">
        <v>196</v>
      </c>
      <c r="H21" s="308" t="s">
        <v>196</v>
      </c>
      <c r="I21" s="309">
        <v>51.93</v>
      </c>
      <c r="J21" s="309">
        <v>51.93</v>
      </c>
      <c r="K21" s="309">
        <v>51.93</v>
      </c>
      <c r="L21" s="278" t="s">
        <v>537</v>
      </c>
      <c r="M21" s="124"/>
      <c r="P21" s="133"/>
      <c r="Q21" s="133"/>
      <c r="R21" s="124"/>
      <c r="S21" s="123"/>
      <c r="T21" s="124"/>
    </row>
    <row r="22" spans="2:20" ht="12" customHeight="1">
      <c r="B22" s="71" t="s">
        <v>247</v>
      </c>
      <c r="C22" s="308">
        <v>3.22</v>
      </c>
      <c r="D22" s="308">
        <v>3.13</v>
      </c>
      <c r="E22" s="308">
        <v>3.1</v>
      </c>
      <c r="F22" s="308">
        <v>0.04</v>
      </c>
      <c r="G22" s="308">
        <v>0.04</v>
      </c>
      <c r="H22" s="308">
        <v>0.04</v>
      </c>
      <c r="I22" s="308">
        <v>91.67</v>
      </c>
      <c r="J22" s="308">
        <v>92.83</v>
      </c>
      <c r="K22" s="308">
        <v>93.25</v>
      </c>
      <c r="L22" s="279" t="s">
        <v>247</v>
      </c>
      <c r="M22" s="124"/>
      <c r="P22" s="123"/>
      <c r="Q22" s="123"/>
      <c r="R22" s="124"/>
      <c r="S22" s="123"/>
      <c r="T22" s="124"/>
    </row>
    <row r="23" spans="2:20" ht="12" customHeight="1">
      <c r="B23" s="71" t="s">
        <v>248</v>
      </c>
      <c r="C23" s="308">
        <v>3.17</v>
      </c>
      <c r="D23" s="308">
        <v>3.17</v>
      </c>
      <c r="E23" s="308">
        <v>3.16</v>
      </c>
      <c r="F23" s="308">
        <v>0.08</v>
      </c>
      <c r="G23" s="308">
        <v>0.08</v>
      </c>
      <c r="H23" s="308">
        <v>0.08</v>
      </c>
      <c r="I23" s="309">
        <v>73.209999999999994</v>
      </c>
      <c r="J23" s="309">
        <v>73.209999999999994</v>
      </c>
      <c r="K23" s="309">
        <v>74.209999999999994</v>
      </c>
      <c r="L23" s="278" t="s">
        <v>248</v>
      </c>
      <c r="M23" s="124"/>
      <c r="P23" s="133"/>
      <c r="Q23" s="133"/>
      <c r="R23" s="124"/>
      <c r="S23" s="123"/>
      <c r="T23" s="124"/>
    </row>
    <row r="24" spans="2:20" ht="12" customHeight="1">
      <c r="B24" s="71" t="s">
        <v>249</v>
      </c>
      <c r="C24" s="308">
        <v>3.7</v>
      </c>
      <c r="D24" s="308">
        <v>3.7</v>
      </c>
      <c r="E24" s="308">
        <v>3.68</v>
      </c>
      <c r="F24" s="308">
        <v>0.34</v>
      </c>
      <c r="G24" s="308">
        <v>0.32</v>
      </c>
      <c r="H24" s="308">
        <v>0.33</v>
      </c>
      <c r="I24" s="308">
        <v>36.869999999999997</v>
      </c>
      <c r="J24" s="308">
        <v>37.43</v>
      </c>
      <c r="K24" s="308">
        <v>42.18</v>
      </c>
      <c r="L24" s="278" t="s">
        <v>249</v>
      </c>
      <c r="M24" s="124"/>
      <c r="P24" s="124"/>
      <c r="Q24" s="123"/>
      <c r="R24" s="124"/>
      <c r="S24" s="123"/>
      <c r="T24" s="124"/>
    </row>
    <row r="25" spans="2:20" ht="12" customHeight="1">
      <c r="B25" s="71" t="s">
        <v>250</v>
      </c>
      <c r="C25" s="308">
        <v>3.33</v>
      </c>
      <c r="D25" s="308">
        <v>3.16</v>
      </c>
      <c r="E25" s="308">
        <v>3.26</v>
      </c>
      <c r="F25" s="308">
        <v>0.01</v>
      </c>
      <c r="G25" s="308">
        <v>0.01</v>
      </c>
      <c r="H25" s="308">
        <v>0.01</v>
      </c>
      <c r="I25" s="308">
        <v>66.52</v>
      </c>
      <c r="J25" s="308">
        <v>67.48</v>
      </c>
      <c r="K25" s="308">
        <v>69.790000000000006</v>
      </c>
      <c r="L25" s="278" t="s">
        <v>250</v>
      </c>
      <c r="M25" s="124"/>
      <c r="P25" s="123"/>
      <c r="Q25" s="123"/>
      <c r="R25" s="124"/>
      <c r="S25" s="123"/>
      <c r="T25" s="124"/>
    </row>
    <row r="26" spans="2:20" ht="12" customHeight="1">
      <c r="B26" s="71" t="s">
        <v>251</v>
      </c>
      <c r="C26" s="308">
        <v>2.85</v>
      </c>
      <c r="D26" s="308">
        <v>2.85</v>
      </c>
      <c r="E26" s="308">
        <v>2.9</v>
      </c>
      <c r="F26" s="308">
        <v>0.22</v>
      </c>
      <c r="G26" s="308">
        <v>0.22</v>
      </c>
      <c r="H26" s="308">
        <v>0.22</v>
      </c>
      <c r="I26" s="308">
        <v>20.88</v>
      </c>
      <c r="J26" s="308">
        <v>20.88</v>
      </c>
      <c r="K26" s="308">
        <v>20.88</v>
      </c>
      <c r="L26" s="278" t="s">
        <v>251</v>
      </c>
      <c r="M26" s="124"/>
      <c r="P26" s="123"/>
      <c r="Q26" s="123"/>
      <c r="R26" s="124"/>
      <c r="S26" s="123"/>
      <c r="T26" s="124"/>
    </row>
    <row r="27" spans="2:20" ht="12" customHeight="1">
      <c r="B27" s="263" t="s">
        <v>252</v>
      </c>
      <c r="C27" s="310">
        <v>3.27</v>
      </c>
      <c r="D27" s="310">
        <v>3.19</v>
      </c>
      <c r="E27" s="310">
        <v>3.19</v>
      </c>
      <c r="F27" s="310">
        <v>0.32</v>
      </c>
      <c r="G27" s="310">
        <v>0.33</v>
      </c>
      <c r="H27" s="310">
        <v>0.34</v>
      </c>
      <c r="I27" s="310">
        <v>68.14</v>
      </c>
      <c r="J27" s="310">
        <v>69.52</v>
      </c>
      <c r="K27" s="310">
        <v>70.36</v>
      </c>
      <c r="L27" s="330" t="s">
        <v>252</v>
      </c>
      <c r="M27" s="126"/>
      <c r="P27" s="126"/>
      <c r="Q27" s="126"/>
      <c r="R27" s="126"/>
      <c r="S27" s="125"/>
      <c r="T27" s="126"/>
    </row>
    <row r="28" spans="2:20" ht="12" customHeight="1">
      <c r="B28" s="3" t="s">
        <v>203</v>
      </c>
    </row>
    <row r="29" spans="2:20" ht="10.050000000000001" customHeight="1">
      <c r="B29" s="127" t="s">
        <v>686</v>
      </c>
      <c r="C29" s="128"/>
      <c r="D29" s="128"/>
      <c r="E29" s="128"/>
      <c r="F29" s="128"/>
      <c r="G29" s="128"/>
      <c r="H29" s="128"/>
      <c r="I29" s="128"/>
      <c r="J29" s="128"/>
      <c r="K29" s="128"/>
    </row>
    <row r="30" spans="2:20" ht="10.050000000000001" customHeight="1">
      <c r="B30" s="127" t="s">
        <v>687</v>
      </c>
      <c r="C30" s="127"/>
      <c r="D30" s="127"/>
      <c r="E30" s="127"/>
      <c r="F30" s="127"/>
      <c r="G30" s="127"/>
      <c r="H30" s="127"/>
      <c r="I30" s="127"/>
      <c r="J30" s="127"/>
      <c r="K30" s="127"/>
    </row>
  </sheetData>
  <mergeCells count="12">
    <mergeCell ref="M8:N8"/>
    <mergeCell ref="B1:H1"/>
    <mergeCell ref="L4:L6"/>
    <mergeCell ref="I2:K2"/>
    <mergeCell ref="B4:B6"/>
    <mergeCell ref="C4:E4"/>
    <mergeCell ref="F4:H4"/>
    <mergeCell ref="I4:K4"/>
    <mergeCell ref="C6:E6"/>
    <mergeCell ref="F6:H6"/>
    <mergeCell ref="I6:K6"/>
    <mergeCell ref="B2:H2"/>
  </mergeCells>
  <phoneticPr fontId="5" type="noConversion"/>
  <hyperlinks>
    <hyperlink ref="B2:G2" location="Inhaltsverzeichnis!E46:G48" display="Inhaltsverzeichnis!E46:G48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39" customWidth="1"/>
    <col min="2" max="2" width="25.77734375" style="5" customWidth="1"/>
    <col min="3" max="3" width="15.77734375" style="5" customWidth="1"/>
    <col min="4" max="4" width="1.77734375" style="5" customWidth="1"/>
    <col min="5" max="5" width="25.77734375" style="5" customWidth="1"/>
    <col min="6" max="16384" width="11.44140625" style="5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5"/>
      <c r="B16" s="39"/>
    </row>
    <row r="17" spans="1:2">
      <c r="A17" s="5"/>
      <c r="B17" s="39"/>
    </row>
    <row r="18" spans="1:2">
      <c r="A18" s="5"/>
      <c r="B18" s="39"/>
    </row>
    <row r="19" spans="1:2">
      <c r="B19" s="40"/>
    </row>
    <row r="20" spans="1:2">
      <c r="B20" s="39"/>
    </row>
    <row r="21" spans="1:2">
      <c r="A21" s="41" t="s">
        <v>209</v>
      </c>
      <c r="B21" s="39"/>
    </row>
    <row r="23" spans="1:2" ht="11.1" customHeight="1">
      <c r="A23" s="5"/>
      <c r="B23" s="41" t="s">
        <v>229</v>
      </c>
    </row>
    <row r="24" spans="1:2" ht="11.1" customHeight="1">
      <c r="A24" s="5"/>
      <c r="B24" s="348" t="s">
        <v>854</v>
      </c>
    </row>
    <row r="25" spans="1:2" ht="11.1" customHeight="1">
      <c r="A25" s="5"/>
    </row>
    <row r="26" spans="1:2" ht="11.1" customHeight="1">
      <c r="A26" s="5"/>
      <c r="B26" s="348" t="s">
        <v>855</v>
      </c>
    </row>
    <row r="27" spans="1:2" ht="11.1" customHeight="1">
      <c r="A27" s="5"/>
      <c r="B27" s="348" t="s">
        <v>965</v>
      </c>
    </row>
    <row r="28" spans="1:2" ht="11.1" customHeight="1">
      <c r="A28" s="5"/>
      <c r="B28" s="8"/>
    </row>
    <row r="29" spans="1:2" ht="11.1" customHeight="1">
      <c r="A29" s="5"/>
      <c r="B29" s="42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55" customHeight="1">
      <c r="A33" s="5"/>
    </row>
    <row r="34" spans="1:5" ht="10.95" customHeight="1">
      <c r="A34" s="43" t="s">
        <v>234</v>
      </c>
      <c r="B34" s="44"/>
      <c r="C34" s="44"/>
      <c r="D34" s="47" t="s">
        <v>213</v>
      </c>
      <c r="E34" s="48"/>
    </row>
    <row r="35" spans="1:5" ht="10.95" customHeight="1">
      <c r="A35" s="44"/>
      <c r="B35" s="44"/>
      <c r="C35" s="44"/>
      <c r="D35" s="48"/>
      <c r="E35" s="48"/>
    </row>
    <row r="36" spans="1:5" ht="10.95" customHeight="1">
      <c r="A36" s="44"/>
      <c r="B36" s="46" t="s">
        <v>230</v>
      </c>
      <c r="C36" s="44"/>
      <c r="D36" s="48">
        <v>0</v>
      </c>
      <c r="E36" s="48" t="s">
        <v>258</v>
      </c>
    </row>
    <row r="37" spans="1:5" ht="10.95" customHeight="1">
      <c r="A37" s="44"/>
      <c r="B37" s="44" t="s">
        <v>548</v>
      </c>
      <c r="C37" s="44"/>
      <c r="D37" s="49"/>
      <c r="E37" s="48" t="s">
        <v>259</v>
      </c>
    </row>
    <row r="38" spans="1:5" ht="10.95" customHeight="1">
      <c r="A38" s="44"/>
      <c r="B38" s="44" t="s">
        <v>210</v>
      </c>
      <c r="C38" s="44"/>
      <c r="D38" s="49"/>
      <c r="E38" s="48" t="s">
        <v>228</v>
      </c>
    </row>
    <row r="39" spans="1:5" ht="10.95" customHeight="1">
      <c r="A39" s="44"/>
      <c r="B39" s="44" t="s">
        <v>211</v>
      </c>
      <c r="C39" s="44"/>
      <c r="D39" s="48" t="s">
        <v>196</v>
      </c>
      <c r="E39" s="48" t="s">
        <v>214</v>
      </c>
    </row>
    <row r="40" spans="1:5" ht="10.95" customHeight="1">
      <c r="A40" s="44"/>
      <c r="B40" s="44" t="s">
        <v>212</v>
      </c>
      <c r="C40" s="44"/>
      <c r="D40" s="48" t="s">
        <v>226</v>
      </c>
      <c r="E40" s="48" t="s">
        <v>220</v>
      </c>
    </row>
    <row r="41" spans="1:5" ht="10.95" customHeight="1">
      <c r="A41" s="44"/>
      <c r="B41" s="46"/>
      <c r="C41" s="45"/>
      <c r="D41" s="48" t="s">
        <v>232</v>
      </c>
      <c r="E41" s="48" t="s">
        <v>215</v>
      </c>
    </row>
    <row r="42" spans="1:5" ht="10.95" customHeight="1">
      <c r="A42" s="44"/>
      <c r="B42" s="44" t="s">
        <v>549</v>
      </c>
      <c r="C42" s="45"/>
      <c r="D42" s="48" t="s">
        <v>216</v>
      </c>
      <c r="E42" s="48" t="s">
        <v>217</v>
      </c>
    </row>
    <row r="43" spans="1:5" ht="10.95" customHeight="1">
      <c r="A43" s="44"/>
      <c r="B43" s="44" t="s">
        <v>550</v>
      </c>
      <c r="C43" s="45"/>
      <c r="D43" s="48" t="s">
        <v>197</v>
      </c>
      <c r="E43" s="48" t="s">
        <v>227</v>
      </c>
    </row>
    <row r="44" spans="1:5" ht="10.95" customHeight="1">
      <c r="A44" s="45"/>
      <c r="B44" s="50"/>
      <c r="C44" s="45"/>
      <c r="D44" s="49"/>
      <c r="E44" s="48" t="s">
        <v>235</v>
      </c>
    </row>
    <row r="45" spans="1:5" ht="10.95" customHeight="1">
      <c r="A45" s="45"/>
      <c r="B45" s="50"/>
      <c r="C45" s="45"/>
      <c r="D45" s="48" t="s">
        <v>201</v>
      </c>
      <c r="E45" s="48" t="s">
        <v>225</v>
      </c>
    </row>
    <row r="46" spans="1:5" ht="10.95" customHeight="1">
      <c r="A46" s="45"/>
      <c r="B46" s="50"/>
      <c r="C46" s="45"/>
      <c r="D46" s="48" t="s">
        <v>218</v>
      </c>
      <c r="E46" s="48" t="s">
        <v>219</v>
      </c>
    </row>
    <row r="47" spans="1:5" ht="10.95" customHeight="1">
      <c r="A47" s="45"/>
      <c r="B47" s="50"/>
      <c r="C47" s="45"/>
      <c r="D47" s="48" t="s">
        <v>221</v>
      </c>
      <c r="E47" s="48" t="s">
        <v>222</v>
      </c>
    </row>
    <row r="48" spans="1:5" ht="10.95" customHeight="1">
      <c r="A48" s="45"/>
      <c r="B48" s="50"/>
      <c r="C48" s="45"/>
      <c r="D48" s="48" t="s">
        <v>223</v>
      </c>
      <c r="E48" s="48" t="s">
        <v>224</v>
      </c>
    </row>
    <row r="49" spans="1:5" ht="10.95" customHeight="1">
      <c r="A49" s="45"/>
      <c r="B49" s="50"/>
      <c r="C49" s="45"/>
      <c r="D49" s="49"/>
      <c r="E49" s="48"/>
    </row>
    <row r="50" spans="1:5" ht="10.95" customHeight="1">
      <c r="A50" s="45"/>
      <c r="B50" s="50"/>
      <c r="C50" s="45"/>
      <c r="D50" s="49"/>
      <c r="E50" s="48"/>
    </row>
    <row r="51" spans="1:5" ht="10.95" customHeight="1">
      <c r="A51" s="44"/>
      <c r="B51" s="46" t="s">
        <v>257</v>
      </c>
      <c r="C51" s="45"/>
    </row>
    <row r="52" spans="1:5" ht="10.95" customHeight="1">
      <c r="A52" s="44"/>
      <c r="B52" s="349" t="s">
        <v>967</v>
      </c>
      <c r="C52" s="45"/>
    </row>
    <row r="53" spans="1:5" ht="10.95" customHeight="1">
      <c r="A53" s="44"/>
      <c r="B53" s="51"/>
      <c r="C53" s="45"/>
    </row>
    <row r="54" spans="1:5" ht="30" customHeight="1">
      <c r="A54" s="44"/>
      <c r="B54" s="51"/>
      <c r="C54" s="45"/>
    </row>
    <row r="55" spans="1:5" ht="18" customHeight="1">
      <c r="A55" s="5"/>
      <c r="B55" s="519" t="s">
        <v>754</v>
      </c>
      <c r="C55" s="519"/>
      <c r="D55" s="519"/>
    </row>
    <row r="56" spans="1:5" ht="18" customHeight="1">
      <c r="A56" s="45"/>
      <c r="B56" s="519"/>
      <c r="C56" s="519"/>
      <c r="D56" s="519"/>
    </row>
    <row r="57" spans="1:5" ht="10.95" customHeight="1">
      <c r="A57" s="45"/>
      <c r="B57" s="346" t="s">
        <v>755</v>
      </c>
      <c r="C57" s="45"/>
    </row>
    <row r="58" spans="1:5" ht="10.95" customHeight="1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6"/>
  <sheetViews>
    <sheetView zoomScaleNormal="100" workbookViewId="0">
      <pane xSplit="2" ySplit="8" topLeftCell="C9" activePane="bottomRight" state="frozen"/>
      <selection pane="topRight"/>
      <selection pane="bottomLeft"/>
      <selection pane="bottomRight" activeCell="C9" sqref="C9"/>
    </sheetView>
  </sheetViews>
  <sheetFormatPr baseColWidth="10" defaultColWidth="11.44140625" defaultRowHeight="12" customHeight="1"/>
  <cols>
    <col min="1" max="1" width="7.77734375" style="3" customWidth="1"/>
    <col min="2" max="2" width="59.77734375" style="3" customWidth="1"/>
    <col min="3" max="3" width="9.77734375" style="3" customWidth="1"/>
    <col min="4" max="10" width="12.77734375" style="3" customWidth="1"/>
    <col min="11" max="11" width="7.77734375" style="3" customWidth="1"/>
    <col min="12" max="16384" width="11.44140625" style="3"/>
  </cols>
  <sheetData>
    <row r="1" spans="1:11" s="11" customFormat="1" ht="12" customHeight="1">
      <c r="A1" s="579" t="s">
        <v>933</v>
      </c>
      <c r="B1" s="579"/>
      <c r="C1" s="579"/>
      <c r="D1" s="579"/>
    </row>
    <row r="2" spans="1:11" ht="12" customHeight="1">
      <c r="A2" s="504" t="s">
        <v>820</v>
      </c>
      <c r="B2" s="504"/>
      <c r="C2" s="130"/>
      <c r="D2" s="130"/>
      <c r="E2" s="11"/>
      <c r="F2" s="11"/>
    </row>
    <row r="3" spans="1:11" ht="12" customHeight="1">
      <c r="A3" s="95"/>
      <c r="B3" s="95"/>
      <c r="C3" s="95"/>
      <c r="D3" s="95"/>
    </row>
    <row r="4" spans="1:11" ht="12" customHeight="1">
      <c r="A4" s="528" t="s">
        <v>267</v>
      </c>
      <c r="B4" s="537" t="s">
        <v>268</v>
      </c>
      <c r="C4" s="571" t="s">
        <v>688</v>
      </c>
      <c r="D4" s="552" t="s">
        <v>700</v>
      </c>
      <c r="E4" s="574" t="s">
        <v>553</v>
      </c>
      <c r="F4" s="575"/>
      <c r="G4" s="575"/>
      <c r="H4" s="575"/>
      <c r="I4" s="575"/>
      <c r="J4" s="576"/>
      <c r="K4" s="531" t="s">
        <v>267</v>
      </c>
    </row>
    <row r="5" spans="1:11" ht="12" customHeight="1">
      <c r="A5" s="529"/>
      <c r="B5" s="563"/>
      <c r="C5" s="572"/>
      <c r="D5" s="558"/>
      <c r="E5" s="574" t="s">
        <v>689</v>
      </c>
      <c r="F5" s="575"/>
      <c r="G5" s="575"/>
      <c r="H5" s="576"/>
      <c r="I5" s="577" t="s">
        <v>690</v>
      </c>
      <c r="J5" s="576"/>
      <c r="K5" s="558"/>
    </row>
    <row r="6" spans="1:11" ht="10.199999999999999">
      <c r="A6" s="529"/>
      <c r="B6" s="563"/>
      <c r="C6" s="572"/>
      <c r="D6" s="558"/>
      <c r="E6" s="578" t="s">
        <v>664</v>
      </c>
      <c r="F6" s="548" t="s">
        <v>677</v>
      </c>
      <c r="G6" s="550"/>
      <c r="H6" s="549"/>
      <c r="I6" s="572" t="s">
        <v>664</v>
      </c>
      <c r="J6" s="16" t="s">
        <v>202</v>
      </c>
      <c r="K6" s="558"/>
    </row>
    <row r="7" spans="1:11" ht="40.049999999999997" customHeight="1">
      <c r="A7" s="580"/>
      <c r="B7" s="563"/>
      <c r="C7" s="573"/>
      <c r="D7" s="533"/>
      <c r="E7" s="578"/>
      <c r="F7" s="61" t="s">
        <v>554</v>
      </c>
      <c r="G7" s="491" t="s">
        <v>709</v>
      </c>
      <c r="H7" s="61" t="s">
        <v>555</v>
      </c>
      <c r="I7" s="573"/>
      <c r="J7" s="61" t="s">
        <v>691</v>
      </c>
      <c r="K7" s="558"/>
    </row>
    <row r="8" spans="1:11" ht="12" customHeight="1">
      <c r="A8" s="530"/>
      <c r="B8" s="538"/>
      <c r="C8" s="16" t="s">
        <v>198</v>
      </c>
      <c r="D8" s="17" t="s">
        <v>557</v>
      </c>
      <c r="E8" s="550" t="s">
        <v>557</v>
      </c>
      <c r="F8" s="550"/>
      <c r="G8" s="550"/>
      <c r="H8" s="550"/>
      <c r="I8" s="550"/>
      <c r="J8" s="549"/>
      <c r="K8" s="533"/>
    </row>
    <row r="9" spans="1:11" s="95" customFormat="1" ht="12" customHeight="1">
      <c r="A9" s="268"/>
      <c r="B9" s="268"/>
      <c r="C9" s="131" t="s">
        <v>280</v>
      </c>
      <c r="D9" s="131"/>
      <c r="E9" s="131"/>
      <c r="F9" s="131"/>
      <c r="G9" s="131"/>
      <c r="H9" s="131"/>
      <c r="I9" s="131"/>
      <c r="J9" s="131"/>
      <c r="K9" s="269"/>
    </row>
    <row r="10" spans="1:11" customFormat="1" ht="12" customHeight="1">
      <c r="A10" s="429" t="s">
        <v>269</v>
      </c>
      <c r="B10" s="152" t="s">
        <v>270</v>
      </c>
      <c r="C10" s="86">
        <v>174</v>
      </c>
      <c r="D10" s="86">
        <v>15581</v>
      </c>
      <c r="E10" s="86">
        <v>13706</v>
      </c>
      <c r="F10" s="86">
        <v>10273</v>
      </c>
      <c r="G10" s="86">
        <v>3433</v>
      </c>
      <c r="H10" s="86" t="s">
        <v>196</v>
      </c>
      <c r="I10" s="86">
        <v>1875</v>
      </c>
      <c r="J10" s="86">
        <v>323</v>
      </c>
      <c r="K10" s="269" t="s">
        <v>269</v>
      </c>
    </row>
    <row r="11" spans="1:11" customFormat="1" ht="12" customHeight="1">
      <c r="A11" s="270"/>
      <c r="B11" s="152"/>
      <c r="C11" s="86"/>
      <c r="D11" s="86"/>
      <c r="E11" s="86"/>
      <c r="F11" s="86"/>
      <c r="G11" s="86"/>
      <c r="H11" s="86"/>
      <c r="I11" s="86"/>
      <c r="J11" s="86"/>
      <c r="K11" s="270"/>
    </row>
    <row r="12" spans="1:11" customFormat="1" ht="12" customHeight="1">
      <c r="A12" s="429" t="s">
        <v>271</v>
      </c>
      <c r="B12" s="152" t="s">
        <v>697</v>
      </c>
      <c r="C12" s="86">
        <v>12</v>
      </c>
      <c r="D12" s="86">
        <v>288290</v>
      </c>
      <c r="E12" s="86">
        <v>288228</v>
      </c>
      <c r="F12" s="86">
        <v>244510</v>
      </c>
      <c r="G12" s="86">
        <v>42326</v>
      </c>
      <c r="H12" s="86">
        <v>1392</v>
      </c>
      <c r="I12" s="86">
        <v>62</v>
      </c>
      <c r="J12" s="86">
        <v>62</v>
      </c>
      <c r="K12" s="269" t="s">
        <v>271</v>
      </c>
    </row>
    <row r="13" spans="1:11" customFormat="1" ht="12" customHeight="1">
      <c r="A13" s="271"/>
      <c r="B13" s="152"/>
      <c r="C13" s="86"/>
      <c r="D13" s="86"/>
      <c r="E13" s="86"/>
      <c r="F13" s="86"/>
      <c r="G13" s="86"/>
      <c r="H13" s="86"/>
      <c r="I13" s="86"/>
      <c r="J13" s="86"/>
      <c r="K13" s="271"/>
    </row>
    <row r="14" spans="1:11" s="272" customFormat="1" ht="12" customHeight="1">
      <c r="A14" s="429" t="s">
        <v>272</v>
      </c>
      <c r="B14" s="147" t="s">
        <v>698</v>
      </c>
      <c r="C14" s="86">
        <v>143</v>
      </c>
      <c r="D14" s="86">
        <v>80384</v>
      </c>
      <c r="E14" s="86">
        <v>65721</v>
      </c>
      <c r="F14" s="86">
        <v>26801</v>
      </c>
      <c r="G14" s="86">
        <v>38718</v>
      </c>
      <c r="H14" s="86">
        <v>203</v>
      </c>
      <c r="I14" s="86">
        <v>14663</v>
      </c>
      <c r="J14" s="86">
        <v>6535</v>
      </c>
      <c r="K14" s="271" t="s">
        <v>272</v>
      </c>
    </row>
    <row r="15" spans="1:11" customFormat="1" ht="12" customHeight="1">
      <c r="A15" s="55" t="s">
        <v>273</v>
      </c>
      <c r="B15" s="152" t="s">
        <v>274</v>
      </c>
      <c r="C15" s="86">
        <v>50</v>
      </c>
      <c r="D15" s="86">
        <v>10723</v>
      </c>
      <c r="E15" s="86">
        <v>6934</v>
      </c>
      <c r="F15" s="86">
        <v>5757</v>
      </c>
      <c r="G15" s="86">
        <v>1178</v>
      </c>
      <c r="H15" s="86" t="s">
        <v>196</v>
      </c>
      <c r="I15" s="86">
        <v>3788</v>
      </c>
      <c r="J15" s="86">
        <v>3684</v>
      </c>
      <c r="K15" s="273" t="s">
        <v>273</v>
      </c>
    </row>
    <row r="16" spans="1:11" customFormat="1" ht="12" customHeight="1">
      <c r="A16" s="429">
        <v>12</v>
      </c>
      <c r="B16" s="152" t="s">
        <v>692</v>
      </c>
      <c r="C16" s="86" t="s">
        <v>196</v>
      </c>
      <c r="D16" s="86" t="s">
        <v>196</v>
      </c>
      <c r="E16" s="86" t="s">
        <v>196</v>
      </c>
      <c r="F16" s="86" t="s">
        <v>196</v>
      </c>
      <c r="G16" s="86" t="s">
        <v>196</v>
      </c>
      <c r="H16" s="86" t="s">
        <v>196</v>
      </c>
      <c r="I16" s="86" t="s">
        <v>196</v>
      </c>
      <c r="J16" s="86" t="s">
        <v>196</v>
      </c>
      <c r="K16" s="269">
        <v>12</v>
      </c>
    </row>
    <row r="17" spans="1:12" customFormat="1" ht="12" customHeight="1">
      <c r="A17" s="55" t="s">
        <v>275</v>
      </c>
      <c r="B17" s="152" t="s">
        <v>276</v>
      </c>
      <c r="C17" s="86" t="s">
        <v>196</v>
      </c>
      <c r="D17" s="86" t="s">
        <v>196</v>
      </c>
      <c r="E17" s="86" t="s">
        <v>196</v>
      </c>
      <c r="F17" s="86" t="s">
        <v>196</v>
      </c>
      <c r="G17" s="86" t="s">
        <v>196</v>
      </c>
      <c r="H17" s="86" t="s">
        <v>196</v>
      </c>
      <c r="I17" s="86" t="s">
        <v>196</v>
      </c>
      <c r="J17" s="86" t="s">
        <v>196</v>
      </c>
      <c r="K17" s="269" t="s">
        <v>275</v>
      </c>
    </row>
    <row r="18" spans="1:12" customFormat="1" ht="12" customHeight="1">
      <c r="A18" s="429">
        <v>15</v>
      </c>
      <c r="B18" s="152" t="s">
        <v>277</v>
      </c>
      <c r="C18" s="86" t="s">
        <v>196</v>
      </c>
      <c r="D18" s="86" t="s">
        <v>196</v>
      </c>
      <c r="E18" s="86" t="s">
        <v>196</v>
      </c>
      <c r="F18" s="86" t="s">
        <v>196</v>
      </c>
      <c r="G18" s="86" t="s">
        <v>196</v>
      </c>
      <c r="H18" s="86" t="s">
        <v>196</v>
      </c>
      <c r="I18" s="86" t="s">
        <v>196</v>
      </c>
      <c r="J18" s="86" t="s">
        <v>196</v>
      </c>
      <c r="K18" s="269">
        <v>15</v>
      </c>
      <c r="L18" s="179"/>
    </row>
    <row r="19" spans="1:12" customFormat="1" ht="12" customHeight="1">
      <c r="A19" s="429">
        <v>16</v>
      </c>
      <c r="B19" s="152" t="s">
        <v>278</v>
      </c>
      <c r="C19" s="86">
        <v>6</v>
      </c>
      <c r="D19" s="86">
        <v>1561</v>
      </c>
      <c r="E19" s="86">
        <v>852</v>
      </c>
      <c r="F19" s="86">
        <v>809</v>
      </c>
      <c r="G19" s="86">
        <v>43</v>
      </c>
      <c r="H19" s="86" t="s">
        <v>196</v>
      </c>
      <c r="I19" s="86">
        <v>709</v>
      </c>
      <c r="J19" s="86">
        <v>709</v>
      </c>
      <c r="K19" s="269">
        <v>16</v>
      </c>
    </row>
    <row r="20" spans="1:12" customFormat="1" ht="12" customHeight="1">
      <c r="A20" s="429">
        <v>17</v>
      </c>
      <c r="B20" s="152" t="s">
        <v>279</v>
      </c>
      <c r="C20" s="86">
        <v>5</v>
      </c>
      <c r="D20" s="86">
        <v>13854</v>
      </c>
      <c r="E20" s="86">
        <v>9350</v>
      </c>
      <c r="F20" s="86">
        <v>564</v>
      </c>
      <c r="G20" s="86">
        <v>8786</v>
      </c>
      <c r="H20" s="86" t="s">
        <v>196</v>
      </c>
      <c r="I20" s="86">
        <v>4504</v>
      </c>
      <c r="J20" s="86">
        <v>362</v>
      </c>
      <c r="K20" s="269">
        <v>17</v>
      </c>
    </row>
    <row r="21" spans="1:12" customFormat="1" ht="22.05" customHeight="1">
      <c r="A21" s="269">
        <v>18</v>
      </c>
      <c r="B21" s="147" t="s">
        <v>281</v>
      </c>
      <c r="C21" s="86" t="s">
        <v>196</v>
      </c>
      <c r="D21" s="86" t="s">
        <v>196</v>
      </c>
      <c r="E21" s="86" t="s">
        <v>196</v>
      </c>
      <c r="F21" s="86" t="s">
        <v>196</v>
      </c>
      <c r="G21" s="86" t="s">
        <v>196</v>
      </c>
      <c r="H21" s="86" t="s">
        <v>196</v>
      </c>
      <c r="I21" s="86" t="s">
        <v>196</v>
      </c>
      <c r="J21" s="86" t="s">
        <v>196</v>
      </c>
      <c r="K21" s="269">
        <v>18</v>
      </c>
    </row>
    <row r="22" spans="1:12" customFormat="1" ht="12" customHeight="1">
      <c r="A22" s="429">
        <v>19</v>
      </c>
      <c r="B22" s="152" t="s">
        <v>522</v>
      </c>
      <c r="C22" s="86">
        <v>1</v>
      </c>
      <c r="D22" s="86">
        <v>15603</v>
      </c>
      <c r="E22" s="86">
        <v>15312</v>
      </c>
      <c r="F22" s="86">
        <v>2964</v>
      </c>
      <c r="G22" s="86">
        <v>12348</v>
      </c>
      <c r="H22" s="86" t="s">
        <v>196</v>
      </c>
      <c r="I22" s="86">
        <v>291</v>
      </c>
      <c r="J22" s="86">
        <v>248</v>
      </c>
      <c r="K22" s="269">
        <v>19</v>
      </c>
    </row>
    <row r="23" spans="1:12" customFormat="1" ht="12" customHeight="1">
      <c r="A23" s="429">
        <v>20</v>
      </c>
      <c r="B23" s="152" t="s">
        <v>523</v>
      </c>
      <c r="C23" s="86">
        <v>11</v>
      </c>
      <c r="D23" s="86">
        <v>8424</v>
      </c>
      <c r="E23" s="86">
        <v>5140</v>
      </c>
      <c r="F23" s="86">
        <v>3370</v>
      </c>
      <c r="G23" s="86">
        <v>1589</v>
      </c>
      <c r="H23" s="86">
        <v>180</v>
      </c>
      <c r="I23" s="86">
        <v>3285</v>
      </c>
      <c r="J23" s="86">
        <v>233</v>
      </c>
      <c r="K23" s="269">
        <v>20</v>
      </c>
    </row>
    <row r="24" spans="1:12" customFormat="1" ht="12" customHeight="1">
      <c r="A24" s="429">
        <v>21</v>
      </c>
      <c r="B24" s="152" t="s">
        <v>524</v>
      </c>
      <c r="C24" s="86">
        <v>1</v>
      </c>
      <c r="D24" s="86">
        <v>152</v>
      </c>
      <c r="E24" s="86">
        <v>3</v>
      </c>
      <c r="F24" s="86">
        <v>3</v>
      </c>
      <c r="G24" s="86" t="s">
        <v>196</v>
      </c>
      <c r="H24" s="86" t="s">
        <v>196</v>
      </c>
      <c r="I24" s="86">
        <v>149</v>
      </c>
      <c r="J24" s="86">
        <v>149</v>
      </c>
      <c r="K24" s="269">
        <v>21</v>
      </c>
    </row>
    <row r="25" spans="1:12" customFormat="1" ht="12" customHeight="1">
      <c r="A25" s="429">
        <v>22</v>
      </c>
      <c r="B25" s="152" t="s">
        <v>693</v>
      </c>
      <c r="C25" s="86">
        <v>5</v>
      </c>
      <c r="D25" s="86">
        <v>239</v>
      </c>
      <c r="E25" s="86">
        <v>21</v>
      </c>
      <c r="F25" s="86">
        <v>21</v>
      </c>
      <c r="G25" s="86" t="s">
        <v>196</v>
      </c>
      <c r="H25" s="86" t="s">
        <v>196</v>
      </c>
      <c r="I25" s="86">
        <v>218</v>
      </c>
      <c r="J25" s="86">
        <v>218</v>
      </c>
      <c r="K25" s="269">
        <v>22</v>
      </c>
    </row>
    <row r="26" spans="1:12" customFormat="1" ht="12" customHeight="1">
      <c r="A26" s="429">
        <v>23</v>
      </c>
      <c r="B26" s="152" t="s">
        <v>525</v>
      </c>
      <c r="C26" s="86">
        <v>34</v>
      </c>
      <c r="D26" s="86">
        <v>14237</v>
      </c>
      <c r="E26" s="86">
        <v>13699</v>
      </c>
      <c r="F26" s="86">
        <v>13055</v>
      </c>
      <c r="G26" s="86">
        <v>622</v>
      </c>
      <c r="H26" s="86">
        <v>22</v>
      </c>
      <c r="I26" s="86">
        <v>538</v>
      </c>
      <c r="J26" s="86">
        <v>197</v>
      </c>
      <c r="K26" s="269">
        <v>23</v>
      </c>
    </row>
    <row r="27" spans="1:12" customFormat="1" ht="12" customHeight="1">
      <c r="A27" s="429">
        <v>24</v>
      </c>
      <c r="B27" s="152" t="s">
        <v>526</v>
      </c>
      <c r="C27" s="86">
        <v>9</v>
      </c>
      <c r="D27" s="86">
        <v>15066</v>
      </c>
      <c r="E27" s="86">
        <v>14329</v>
      </c>
      <c r="F27" s="86">
        <v>176</v>
      </c>
      <c r="G27" s="86">
        <v>14153</v>
      </c>
      <c r="H27" s="86" t="s">
        <v>196</v>
      </c>
      <c r="I27" s="86">
        <v>737</v>
      </c>
      <c r="J27" s="86">
        <v>291</v>
      </c>
      <c r="K27" s="269">
        <v>24</v>
      </c>
    </row>
    <row r="28" spans="1:12" customFormat="1" ht="12" customHeight="1">
      <c r="A28" s="429">
        <v>25</v>
      </c>
      <c r="B28" s="274" t="s">
        <v>694</v>
      </c>
      <c r="C28" s="86">
        <v>3</v>
      </c>
      <c r="D28" s="86">
        <v>129</v>
      </c>
      <c r="E28" s="86">
        <v>49</v>
      </c>
      <c r="F28" s="86">
        <v>49</v>
      </c>
      <c r="G28" s="86" t="s">
        <v>196</v>
      </c>
      <c r="H28" s="86" t="s">
        <v>196</v>
      </c>
      <c r="I28" s="86">
        <v>80</v>
      </c>
      <c r="J28" s="86">
        <v>80</v>
      </c>
      <c r="K28" s="271">
        <v>25</v>
      </c>
    </row>
    <row r="29" spans="1:12" customFormat="1" ht="22.05" customHeight="1">
      <c r="A29" s="271" t="s">
        <v>527</v>
      </c>
      <c r="B29" s="274" t="s">
        <v>282</v>
      </c>
      <c r="C29" s="86">
        <v>4</v>
      </c>
      <c r="D29" s="86">
        <v>46</v>
      </c>
      <c r="E29" s="86">
        <v>12</v>
      </c>
      <c r="F29" s="86">
        <v>12</v>
      </c>
      <c r="G29" s="86" t="s">
        <v>196</v>
      </c>
      <c r="H29" s="86" t="s">
        <v>196</v>
      </c>
      <c r="I29" s="86">
        <v>34</v>
      </c>
      <c r="J29" s="86">
        <v>34</v>
      </c>
      <c r="K29" s="176" t="s">
        <v>527</v>
      </c>
    </row>
    <row r="30" spans="1:12" customFormat="1" ht="22.05" customHeight="1">
      <c r="A30" s="269" t="s">
        <v>528</v>
      </c>
      <c r="B30" s="147" t="s">
        <v>283</v>
      </c>
      <c r="C30" s="86">
        <v>12</v>
      </c>
      <c r="D30" s="86">
        <v>327</v>
      </c>
      <c r="E30" s="86">
        <v>21</v>
      </c>
      <c r="F30" s="86">
        <v>21</v>
      </c>
      <c r="G30" s="86" t="s">
        <v>196</v>
      </c>
      <c r="H30" s="86" t="s">
        <v>196</v>
      </c>
      <c r="I30" s="86">
        <v>306</v>
      </c>
      <c r="J30" s="86">
        <v>306</v>
      </c>
      <c r="K30" s="429" t="s">
        <v>528</v>
      </c>
    </row>
    <row r="31" spans="1:12" customFormat="1" ht="12" customHeight="1">
      <c r="A31" s="429" t="s">
        <v>529</v>
      </c>
      <c r="B31" s="152" t="s">
        <v>530</v>
      </c>
      <c r="C31" s="86">
        <v>2</v>
      </c>
      <c r="D31" s="86">
        <v>25</v>
      </c>
      <c r="E31" s="86" t="s">
        <v>196</v>
      </c>
      <c r="F31" s="86" t="s">
        <v>196</v>
      </c>
      <c r="G31" s="86" t="s">
        <v>196</v>
      </c>
      <c r="H31" s="86" t="s">
        <v>196</v>
      </c>
      <c r="I31" s="86">
        <v>25</v>
      </c>
      <c r="J31" s="86">
        <v>25</v>
      </c>
      <c r="K31" s="269" t="s">
        <v>529</v>
      </c>
    </row>
    <row r="32" spans="1:12" customFormat="1" ht="12" customHeight="1">
      <c r="A32" s="269"/>
      <c r="B32" s="275"/>
      <c r="C32" s="86"/>
      <c r="D32" s="86"/>
      <c r="E32" s="86"/>
      <c r="F32" s="86"/>
      <c r="G32" s="86"/>
      <c r="H32" s="86"/>
      <c r="I32" s="86"/>
      <c r="J32" s="86"/>
      <c r="K32" s="269"/>
    </row>
    <row r="33" spans="1:11" customFormat="1" ht="12" customHeight="1">
      <c r="A33" s="429" t="s">
        <v>531</v>
      </c>
      <c r="B33" s="152" t="s">
        <v>695</v>
      </c>
      <c r="C33" s="86">
        <v>12</v>
      </c>
      <c r="D33" s="86">
        <v>163901</v>
      </c>
      <c r="E33" s="86">
        <v>138866</v>
      </c>
      <c r="F33" s="86">
        <v>9798</v>
      </c>
      <c r="G33" s="86">
        <v>123309</v>
      </c>
      <c r="H33" s="86">
        <v>5759</v>
      </c>
      <c r="I33" s="86">
        <v>25034</v>
      </c>
      <c r="J33" s="86">
        <v>306</v>
      </c>
      <c r="K33" s="269" t="s">
        <v>531</v>
      </c>
    </row>
    <row r="34" spans="1:11" customFormat="1" ht="12" customHeight="1">
      <c r="A34" s="269"/>
      <c r="B34" s="152"/>
      <c r="C34" s="86"/>
      <c r="D34" s="86"/>
      <c r="E34" s="86"/>
      <c r="F34" s="86"/>
      <c r="G34" s="86"/>
      <c r="H34" s="86"/>
      <c r="I34" s="86"/>
      <c r="J34" s="86"/>
      <c r="K34" s="269"/>
    </row>
    <row r="35" spans="1:11" customFormat="1" ht="12" customHeight="1">
      <c r="A35" s="429" t="s">
        <v>532</v>
      </c>
      <c r="B35" s="274" t="s">
        <v>533</v>
      </c>
      <c r="C35" s="86">
        <v>55</v>
      </c>
      <c r="D35" s="86">
        <v>3473</v>
      </c>
      <c r="E35" s="86">
        <v>2094</v>
      </c>
      <c r="F35" s="86">
        <v>1048</v>
      </c>
      <c r="G35" s="86">
        <v>1047</v>
      </c>
      <c r="H35" s="86" t="s">
        <v>196</v>
      </c>
      <c r="I35" s="86">
        <v>1380</v>
      </c>
      <c r="J35" s="86">
        <v>1338</v>
      </c>
      <c r="K35" s="269" t="s">
        <v>532</v>
      </c>
    </row>
    <row r="36" spans="1:11" customFormat="1" ht="12" customHeight="1">
      <c r="A36" s="269"/>
      <c r="B36" s="315" t="s">
        <v>202</v>
      </c>
      <c r="C36" s="86"/>
      <c r="D36" s="86"/>
      <c r="E36" s="86"/>
      <c r="F36" s="86"/>
      <c r="G36" s="86"/>
      <c r="H36" s="86"/>
      <c r="I36" s="86"/>
      <c r="J36" s="86"/>
      <c r="K36" s="269"/>
    </row>
    <row r="37" spans="1:11" customFormat="1" ht="12" customHeight="1">
      <c r="A37" s="429" t="s">
        <v>534</v>
      </c>
      <c r="B37" s="315" t="s">
        <v>535</v>
      </c>
      <c r="C37" s="86">
        <v>14</v>
      </c>
      <c r="D37" s="86">
        <v>1869</v>
      </c>
      <c r="E37" s="86">
        <v>1475</v>
      </c>
      <c r="F37" s="86">
        <v>606</v>
      </c>
      <c r="G37" s="86">
        <v>869</v>
      </c>
      <c r="H37" s="86" t="s">
        <v>196</v>
      </c>
      <c r="I37" s="86">
        <v>394</v>
      </c>
      <c r="J37" s="86">
        <v>394</v>
      </c>
      <c r="K37" s="269" t="s">
        <v>534</v>
      </c>
    </row>
    <row r="38" spans="1:11" customFormat="1" ht="12" customHeight="1">
      <c r="A38" s="429" t="s">
        <v>536</v>
      </c>
      <c r="B38" s="315" t="s">
        <v>696</v>
      </c>
      <c r="C38" s="86">
        <v>16</v>
      </c>
      <c r="D38" s="86">
        <v>586</v>
      </c>
      <c r="E38" s="86">
        <v>264</v>
      </c>
      <c r="F38" s="86">
        <v>260</v>
      </c>
      <c r="G38" s="86">
        <v>4</v>
      </c>
      <c r="H38" s="86" t="s">
        <v>196</v>
      </c>
      <c r="I38" s="86">
        <v>322</v>
      </c>
      <c r="J38" s="86">
        <v>322</v>
      </c>
      <c r="K38" s="269" t="s">
        <v>536</v>
      </c>
    </row>
    <row r="39" spans="1:11" customFormat="1" ht="12" customHeight="1">
      <c r="A39" s="276"/>
      <c r="B39" s="111"/>
      <c r="C39" s="86"/>
      <c r="D39" s="86"/>
      <c r="E39" s="86"/>
      <c r="F39" s="86"/>
      <c r="G39" s="86"/>
      <c r="H39" s="86"/>
      <c r="I39" s="86"/>
      <c r="J39" s="86"/>
      <c r="K39" s="276"/>
    </row>
    <row r="40" spans="1:11" s="95" customFormat="1" ht="12" customHeight="1">
      <c r="A40" s="71"/>
      <c r="B40" s="263" t="s">
        <v>252</v>
      </c>
      <c r="C40" s="67">
        <v>396</v>
      </c>
      <c r="D40" s="67">
        <v>551629</v>
      </c>
      <c r="E40" s="67">
        <v>508614</v>
      </c>
      <c r="F40" s="67">
        <v>292429</v>
      </c>
      <c r="G40" s="67">
        <v>208832</v>
      </c>
      <c r="H40" s="67">
        <v>7353</v>
      </c>
      <c r="I40" s="67">
        <v>43015</v>
      </c>
      <c r="J40" s="67">
        <v>8564</v>
      </c>
      <c r="K40" s="330"/>
    </row>
    <row r="41" spans="1:11" s="95" customFormat="1" ht="12" customHeight="1">
      <c r="A41" s="25" t="s">
        <v>203</v>
      </c>
      <c r="K41" s="277"/>
    </row>
    <row r="42" spans="1:11" s="140" customFormat="1" ht="20.25" customHeight="1">
      <c r="A42" s="570" t="s">
        <v>702</v>
      </c>
      <c r="B42" s="570"/>
      <c r="K42" s="276"/>
    </row>
    <row r="43" spans="1:11" s="95" customFormat="1" ht="10.050000000000001" customHeight="1">
      <c r="A43" s="570" t="s">
        <v>703</v>
      </c>
      <c r="B43" s="570"/>
      <c r="C43" s="141"/>
      <c r="D43" s="141"/>
      <c r="K43" s="276"/>
    </row>
    <row r="44" spans="1:11" s="95" customFormat="1" ht="10.050000000000001" customHeight="1">
      <c r="A44" s="142"/>
      <c r="B44" s="143"/>
      <c r="C44" s="143"/>
      <c r="D44" s="143"/>
      <c r="K44" s="276"/>
    </row>
    <row r="45" spans="1:11" s="95" customFormat="1" ht="12" customHeight="1">
      <c r="K45" s="276"/>
    </row>
    <row r="46" spans="1:11" s="95" customFormat="1" ht="12" customHeight="1">
      <c r="K46" s="276"/>
    </row>
    <row r="47" spans="1:11" s="95" customFormat="1" ht="12" customHeight="1">
      <c r="K47" s="276"/>
    </row>
    <row r="48" spans="1:11" s="95" customFormat="1" ht="12" customHeight="1">
      <c r="K48" s="276"/>
    </row>
    <row r="49" spans="2:11" s="95" customFormat="1" ht="12" customHeight="1">
      <c r="K49" s="276"/>
    </row>
    <row r="50" spans="2:11" s="95" customFormat="1" ht="12" customHeight="1">
      <c r="K50" s="276"/>
    </row>
    <row r="51" spans="2:11" s="95" customFormat="1" ht="12" customHeight="1">
      <c r="K51" s="276"/>
    </row>
    <row r="52" spans="2:11" s="95" customFormat="1" ht="12" customHeight="1">
      <c r="K52" s="276"/>
    </row>
    <row r="53" spans="2:11" s="95" customFormat="1" ht="12" customHeight="1">
      <c r="B53" s="144"/>
      <c r="K53" s="276"/>
    </row>
    <row r="54" spans="2:11" s="95" customFormat="1" ht="12" customHeight="1">
      <c r="K54" s="276"/>
    </row>
    <row r="55" spans="2:11" s="95" customFormat="1" ht="12" customHeight="1">
      <c r="K55" s="276"/>
    </row>
    <row r="56" spans="2:11" s="95" customFormat="1" ht="12" customHeight="1">
      <c r="K56" s="276"/>
    </row>
    <row r="57" spans="2:11" s="95" customFormat="1" ht="12" customHeight="1">
      <c r="K57" s="276"/>
    </row>
    <row r="58" spans="2:11" s="95" customFormat="1" ht="12" customHeight="1">
      <c r="K58" s="276"/>
    </row>
    <row r="59" spans="2:11" s="95" customFormat="1" ht="12" customHeight="1"/>
    <row r="60" spans="2:11" s="95" customFormat="1" ht="12" customHeight="1"/>
    <row r="61" spans="2:11" s="95" customFormat="1" ht="12" customHeight="1"/>
    <row r="62" spans="2:11" s="95" customFormat="1" ht="12" customHeight="1"/>
    <row r="63" spans="2:11" s="95" customFormat="1" ht="12" customHeight="1"/>
    <row r="64" spans="2:11" s="95" customFormat="1" ht="12" customHeight="1"/>
    <row r="65" s="95" customFormat="1" ht="12" customHeight="1"/>
    <row r="66" s="95" customFormat="1" ht="12" customHeight="1"/>
    <row r="67" s="95" customFormat="1" ht="12" customHeight="1"/>
    <row r="68" s="95" customFormat="1" ht="12" customHeight="1"/>
    <row r="69" s="95" customFormat="1" ht="12" customHeight="1"/>
    <row r="70" s="95" customFormat="1" ht="12" customHeight="1"/>
    <row r="71" s="95" customFormat="1" ht="12" customHeight="1"/>
    <row r="72" s="95" customFormat="1" ht="12" customHeight="1"/>
    <row r="73" s="95" customFormat="1" ht="12" customHeight="1"/>
    <row r="74" s="95" customFormat="1" ht="12" customHeight="1"/>
    <row r="75" s="95" customFormat="1" ht="12" customHeight="1"/>
    <row r="76" s="95" customFormat="1" ht="12" customHeight="1"/>
    <row r="77" s="95" customFormat="1" ht="12" customHeight="1"/>
    <row r="78" s="95" customFormat="1" ht="12" customHeight="1"/>
    <row r="79" s="95" customFormat="1" ht="12" customHeight="1"/>
    <row r="80" s="95" customFormat="1" ht="12" customHeight="1"/>
    <row r="81" s="95" customFormat="1" ht="12" customHeight="1"/>
    <row r="82" s="95" customFormat="1" ht="12" customHeight="1"/>
    <row r="83" s="95" customFormat="1" ht="12" customHeight="1"/>
    <row r="84" s="95" customFormat="1" ht="12" customHeight="1"/>
    <row r="85" s="95" customFormat="1" ht="12" customHeight="1"/>
    <row r="86" s="95" customFormat="1" ht="12" customHeight="1"/>
    <row r="87" s="95" customFormat="1" ht="12" customHeight="1"/>
    <row r="88" s="95" customFormat="1" ht="12" customHeight="1"/>
    <row r="89" s="95" customFormat="1" ht="12" customHeight="1"/>
    <row r="90" s="95" customFormat="1" ht="12" customHeight="1"/>
    <row r="91" s="95" customFormat="1" ht="12" customHeight="1"/>
    <row r="92" s="95" customFormat="1" ht="12" customHeight="1"/>
    <row r="93" s="95" customFormat="1" ht="12" customHeight="1"/>
    <row r="94" s="95" customFormat="1" ht="12" customHeight="1"/>
    <row r="95" s="95" customFormat="1" ht="12" customHeight="1"/>
    <row r="96" s="95" customFormat="1" ht="12" customHeight="1"/>
    <row r="97" s="95" customFormat="1" ht="12" customHeight="1"/>
    <row r="98" s="95" customFormat="1" ht="12" customHeight="1"/>
    <row r="99" s="95" customFormat="1" ht="12" customHeight="1"/>
    <row r="100" s="95" customFormat="1" ht="12" customHeight="1"/>
    <row r="101" s="95" customFormat="1" ht="12" customHeight="1"/>
    <row r="102" s="95" customFormat="1" ht="12" customHeight="1"/>
    <row r="103" s="95" customFormat="1" ht="12" customHeight="1"/>
    <row r="104" s="95" customFormat="1" ht="12" customHeight="1"/>
    <row r="105" s="95" customFormat="1" ht="12" customHeight="1"/>
    <row r="106" s="95" customFormat="1" ht="12" customHeight="1"/>
    <row r="107" s="95" customFormat="1" ht="12" customHeight="1"/>
    <row r="108" s="95" customFormat="1" ht="12" customHeight="1"/>
    <row r="109" s="95" customFormat="1" ht="12" customHeight="1"/>
    <row r="110" s="95" customFormat="1" ht="12" customHeight="1"/>
    <row r="111" s="95" customFormat="1" ht="12" customHeight="1"/>
    <row r="112" s="95" customFormat="1" ht="12" customHeight="1"/>
    <row r="113" s="95" customFormat="1" ht="12" customHeight="1"/>
    <row r="114" s="95" customFormat="1" ht="12" customHeight="1"/>
    <row r="115" s="95" customFormat="1" ht="12" customHeight="1"/>
    <row r="116" s="95" customFormat="1" ht="12" customHeight="1"/>
    <row r="117" s="95" customFormat="1" ht="12" customHeight="1"/>
    <row r="118" s="95" customFormat="1" ht="12" customHeight="1"/>
    <row r="119" s="95" customFormat="1" ht="12" customHeight="1"/>
    <row r="120" s="95" customFormat="1" ht="12" customHeight="1"/>
    <row r="121" s="95" customFormat="1" ht="12" customHeight="1"/>
    <row r="122" s="95" customFormat="1" ht="12" customHeight="1"/>
    <row r="123" s="95" customFormat="1" ht="12" customHeight="1"/>
    <row r="124" s="95" customFormat="1" ht="12" customHeight="1"/>
    <row r="125" s="95" customFormat="1" ht="12" customHeight="1"/>
    <row r="126" s="95" customFormat="1" ht="12" customHeight="1"/>
    <row r="127" s="95" customFormat="1" ht="12" customHeight="1"/>
    <row r="128" s="95" customFormat="1" ht="12" customHeight="1"/>
    <row r="129" s="95" customFormat="1" ht="12" customHeight="1"/>
    <row r="130" s="95" customFormat="1" ht="12" customHeight="1"/>
    <row r="131" s="95" customFormat="1" ht="12" customHeight="1"/>
    <row r="132" s="95" customFormat="1" ht="12" customHeight="1"/>
    <row r="133" s="95" customFormat="1" ht="12" customHeight="1"/>
    <row r="134" s="95" customFormat="1" ht="12" customHeight="1"/>
    <row r="135" s="95" customFormat="1" ht="12" customHeight="1"/>
    <row r="136" s="95" customFormat="1" ht="12" customHeight="1"/>
    <row r="137" s="95" customFormat="1" ht="12" customHeight="1"/>
    <row r="138" s="95" customFormat="1" ht="12" customHeight="1"/>
    <row r="139" s="95" customFormat="1" ht="12" customHeight="1"/>
    <row r="140" s="95" customFormat="1" ht="12" customHeight="1"/>
    <row r="141" s="95" customFormat="1" ht="12" customHeight="1"/>
    <row r="142" s="95" customFormat="1" ht="12" customHeight="1"/>
    <row r="143" s="95" customFormat="1" ht="12" customHeight="1"/>
    <row r="144" s="95" customFormat="1" ht="12" customHeight="1"/>
    <row r="145" s="95" customFormat="1" ht="12" customHeight="1"/>
    <row r="146" s="95" customFormat="1" ht="12" customHeight="1"/>
    <row r="147" s="95" customFormat="1" ht="12" customHeight="1"/>
    <row r="148" s="95" customFormat="1" ht="12" customHeight="1"/>
    <row r="149" s="95" customFormat="1" ht="12" customHeight="1"/>
    <row r="150" s="95" customFormat="1" ht="12" customHeight="1"/>
    <row r="151" s="95" customFormat="1" ht="12" customHeight="1"/>
    <row r="152" s="95" customFormat="1" ht="12" customHeight="1"/>
    <row r="153" s="95" customFormat="1" ht="12" customHeight="1"/>
    <row r="154" s="95" customFormat="1" ht="12" customHeight="1"/>
    <row r="155" s="95" customFormat="1" ht="12" customHeight="1"/>
    <row r="156" s="95" customFormat="1" ht="12" customHeight="1"/>
    <row r="157" s="95" customFormat="1" ht="12" customHeight="1"/>
    <row r="158" s="95" customFormat="1" ht="12" customHeight="1"/>
    <row r="159" s="95" customFormat="1" ht="12" customHeight="1"/>
    <row r="160" s="95" customFormat="1" ht="12" customHeight="1"/>
    <row r="161" s="95" customFormat="1" ht="12" customHeight="1"/>
    <row r="162" s="95" customFormat="1" ht="12" customHeight="1"/>
    <row r="163" s="95" customFormat="1" ht="12" customHeight="1"/>
    <row r="164" s="95" customFormat="1" ht="12" customHeight="1"/>
    <row r="165" s="95" customFormat="1" ht="12" customHeight="1"/>
    <row r="166" s="95" customFormat="1" ht="12" customHeight="1"/>
    <row r="167" s="95" customFormat="1" ht="12" customHeight="1"/>
    <row r="168" s="95" customFormat="1" ht="12" customHeight="1"/>
    <row r="169" s="95" customFormat="1" ht="12" customHeight="1"/>
    <row r="170" s="95" customFormat="1" ht="12" customHeight="1"/>
    <row r="171" s="95" customFormat="1" ht="12" customHeight="1"/>
    <row r="172" s="95" customFormat="1" ht="12" customHeight="1"/>
    <row r="173" s="95" customFormat="1" ht="12" customHeight="1"/>
    <row r="174" s="95" customFormat="1" ht="12" customHeight="1"/>
    <row r="175" s="95" customFormat="1" ht="12" customHeight="1"/>
    <row r="176" s="95" customFormat="1" ht="12" customHeight="1"/>
    <row r="177" s="95" customFormat="1" ht="12" customHeight="1"/>
    <row r="178" s="95" customFormat="1" ht="12" customHeight="1"/>
    <row r="179" s="95" customFormat="1" ht="12" customHeight="1"/>
    <row r="180" s="95" customFormat="1" ht="12" customHeight="1"/>
    <row r="181" s="95" customFormat="1" ht="12" customHeight="1"/>
    <row r="182" s="95" customFormat="1" ht="12" customHeight="1"/>
    <row r="183" s="95" customFormat="1" ht="12" customHeight="1"/>
    <row r="184" s="95" customFormat="1" ht="12" customHeight="1"/>
    <row r="185" s="95" customFormat="1" ht="12" customHeight="1"/>
    <row r="186" s="95" customFormat="1" ht="12" customHeight="1"/>
    <row r="187" s="95" customFormat="1" ht="12" customHeight="1"/>
    <row r="188" s="95" customFormat="1" ht="12" customHeight="1"/>
    <row r="189" s="95" customFormat="1" ht="12" customHeight="1"/>
    <row r="190" s="95" customFormat="1" ht="12" customHeight="1"/>
    <row r="191" s="95" customFormat="1" ht="12" customHeight="1"/>
    <row r="192" s="95" customFormat="1" ht="12" customHeight="1"/>
    <row r="193" s="95" customFormat="1" ht="12" customHeight="1"/>
    <row r="194" s="95" customFormat="1" ht="12" customHeight="1"/>
    <row r="195" s="95" customFormat="1" ht="12" customHeight="1"/>
    <row r="196" s="95" customFormat="1" ht="12" customHeight="1"/>
    <row r="197" s="95" customFormat="1" ht="12" customHeight="1"/>
    <row r="198" s="95" customFormat="1" ht="12" customHeight="1"/>
    <row r="199" s="95" customFormat="1" ht="12" customHeight="1"/>
    <row r="200" s="95" customFormat="1" ht="12" customHeight="1"/>
    <row r="201" s="95" customFormat="1" ht="12" customHeight="1"/>
    <row r="202" s="95" customFormat="1" ht="12" customHeight="1"/>
    <row r="203" s="95" customFormat="1" ht="12" customHeight="1"/>
    <row r="204" s="95" customFormat="1" ht="12" customHeight="1"/>
    <row r="205" s="95" customFormat="1" ht="12" customHeight="1"/>
    <row r="206" s="95" customFormat="1" ht="12" customHeight="1"/>
    <row r="207" s="95" customFormat="1" ht="12" customHeight="1"/>
    <row r="208" s="95" customFormat="1" ht="12" customHeight="1"/>
    <row r="209" s="95" customFormat="1" ht="12" customHeight="1"/>
    <row r="210" s="95" customFormat="1" ht="12" customHeight="1"/>
    <row r="211" s="95" customFormat="1" ht="12" customHeight="1"/>
    <row r="212" s="95" customFormat="1" ht="12" customHeight="1"/>
    <row r="213" s="95" customFormat="1" ht="12" customHeight="1"/>
    <row r="214" s="95" customFormat="1" ht="12" customHeight="1"/>
    <row r="215" s="95" customFormat="1" ht="12" customHeight="1"/>
    <row r="216" s="95" customFormat="1" ht="12" customHeight="1"/>
    <row r="217" s="95" customFormat="1" ht="12" customHeight="1"/>
    <row r="218" s="95" customFormat="1" ht="12" customHeight="1"/>
    <row r="219" s="95" customFormat="1" ht="12" customHeight="1"/>
    <row r="220" s="95" customFormat="1" ht="12" customHeight="1"/>
    <row r="221" s="95" customFormat="1" ht="12" customHeight="1"/>
    <row r="222" s="95" customFormat="1" ht="12" customHeight="1"/>
    <row r="223" s="95" customFormat="1" ht="12" customHeight="1"/>
    <row r="224" s="95" customFormat="1" ht="12" customHeight="1"/>
    <row r="225" s="95" customFormat="1" ht="12" customHeight="1"/>
    <row r="226" s="95" customFormat="1" ht="12" customHeight="1"/>
    <row r="227" s="95" customFormat="1" ht="12" customHeight="1"/>
    <row r="228" s="95" customFormat="1" ht="12" customHeight="1"/>
    <row r="229" s="95" customFormat="1" ht="12" customHeight="1"/>
    <row r="230" s="95" customFormat="1" ht="12" customHeight="1"/>
    <row r="231" s="95" customFormat="1" ht="12" customHeight="1"/>
    <row r="232" s="95" customFormat="1" ht="12" customHeight="1"/>
    <row r="233" s="95" customFormat="1" ht="12" customHeight="1"/>
    <row r="234" s="95" customFormat="1" ht="12" customHeight="1"/>
    <row r="235" s="95" customFormat="1" ht="12" customHeight="1"/>
    <row r="236" s="95" customFormat="1" ht="12" customHeight="1"/>
    <row r="237" s="95" customFormat="1" ht="12" customHeight="1"/>
    <row r="238" s="95" customFormat="1" ht="12" customHeight="1"/>
    <row r="239" s="95" customFormat="1" ht="12" customHeight="1"/>
    <row r="240" s="95" customFormat="1" ht="12" customHeight="1"/>
    <row r="241" s="95" customFormat="1" ht="12" customHeight="1"/>
    <row r="242" s="95" customFormat="1" ht="12" customHeight="1"/>
    <row r="243" s="95" customFormat="1" ht="12" customHeight="1"/>
    <row r="244" s="95" customFormat="1" ht="12" customHeight="1"/>
    <row r="245" s="95" customFormat="1" ht="12" customHeight="1"/>
    <row r="246" s="95" customFormat="1" ht="12" customHeight="1"/>
    <row r="247" s="95" customFormat="1" ht="12" customHeight="1"/>
    <row r="248" s="95" customFormat="1" ht="12" customHeight="1"/>
    <row r="249" s="95" customFormat="1" ht="12" customHeight="1"/>
    <row r="250" s="95" customFormat="1" ht="12" customHeight="1"/>
    <row r="251" s="95" customFormat="1" ht="12" customHeight="1"/>
    <row r="252" s="95" customFormat="1" ht="12" customHeight="1"/>
    <row r="253" s="95" customFormat="1" ht="12" customHeight="1"/>
    <row r="254" s="95" customFormat="1" ht="12" customHeight="1"/>
    <row r="255" s="95" customFormat="1" ht="12" customHeight="1"/>
    <row r="256" s="95" customFormat="1" ht="12" customHeight="1"/>
    <row r="257" s="95" customFormat="1" ht="12" customHeight="1"/>
    <row r="258" s="95" customFormat="1" ht="12" customHeight="1"/>
    <row r="259" s="95" customFormat="1" ht="12" customHeight="1"/>
    <row r="260" s="95" customFormat="1" ht="12" customHeight="1"/>
    <row r="261" s="95" customFormat="1" ht="12" customHeight="1"/>
    <row r="262" s="95" customFormat="1" ht="12" customHeight="1"/>
    <row r="263" s="95" customFormat="1" ht="12" customHeight="1"/>
    <row r="264" s="95" customFormat="1" ht="12" customHeight="1"/>
    <row r="265" s="95" customFormat="1" ht="12" customHeight="1"/>
    <row r="266" s="95" customFormat="1" ht="12" customHeight="1"/>
    <row r="267" s="95" customFormat="1" ht="12" customHeight="1"/>
    <row r="268" s="95" customFormat="1" ht="12" customHeight="1"/>
    <row r="269" s="95" customFormat="1" ht="12" customHeight="1"/>
    <row r="270" s="95" customFormat="1" ht="12" customHeight="1"/>
    <row r="271" s="95" customFormat="1" ht="12" customHeight="1"/>
    <row r="272" s="95" customFormat="1" ht="12" customHeight="1"/>
    <row r="273" s="95" customFormat="1" ht="12" customHeight="1"/>
    <row r="274" s="95" customFormat="1" ht="12" customHeight="1"/>
    <row r="275" s="95" customFormat="1" ht="12" customHeight="1"/>
    <row r="276" s="95" customFormat="1" ht="12" customHeight="1"/>
    <row r="277" s="95" customFormat="1" ht="12" customHeight="1"/>
    <row r="278" s="95" customFormat="1" ht="12" customHeight="1"/>
    <row r="279" s="95" customFormat="1" ht="12" customHeight="1"/>
    <row r="280" s="95" customFormat="1" ht="12" customHeight="1"/>
    <row r="281" s="95" customFormat="1" ht="12" customHeight="1"/>
    <row r="282" s="95" customFormat="1" ht="12" customHeight="1"/>
    <row r="283" s="95" customFormat="1" ht="12" customHeight="1"/>
    <row r="284" s="95" customFormat="1" ht="12" customHeight="1"/>
    <row r="285" s="95" customFormat="1" ht="12" customHeight="1"/>
    <row r="286" s="95" customFormat="1" ht="12" customHeight="1"/>
    <row r="287" s="95" customFormat="1" ht="12" customHeight="1"/>
    <row r="288" s="95" customFormat="1" ht="12" customHeight="1"/>
    <row r="289" s="95" customFormat="1" ht="12" customHeight="1"/>
    <row r="290" s="95" customFormat="1" ht="12" customHeight="1"/>
    <row r="291" s="95" customFormat="1" ht="12" customHeight="1"/>
    <row r="292" s="95" customFormat="1" ht="12" customHeight="1"/>
    <row r="293" s="95" customFormat="1" ht="12" customHeight="1"/>
    <row r="294" s="95" customFormat="1" ht="12" customHeight="1"/>
    <row r="295" s="95" customFormat="1" ht="12" customHeight="1"/>
    <row r="296" s="95" customFormat="1" ht="12" customHeight="1"/>
    <row r="297" s="95" customFormat="1" ht="12" customHeight="1"/>
    <row r="298" s="95" customFormat="1" ht="12" customHeight="1"/>
    <row r="299" s="95" customFormat="1" ht="12" customHeight="1"/>
    <row r="300" s="95" customFormat="1" ht="12" customHeight="1"/>
    <row r="301" s="95" customFormat="1" ht="12" customHeight="1"/>
    <row r="302" s="95" customFormat="1" ht="12" customHeight="1"/>
    <row r="303" s="95" customFormat="1" ht="12" customHeight="1"/>
    <row r="304" s="95" customFormat="1" ht="12" customHeight="1"/>
    <row r="305" s="95" customFormat="1" ht="12" customHeight="1"/>
    <row r="306" s="95" customFormat="1" ht="12" customHeight="1"/>
    <row r="307" s="95" customFormat="1" ht="12" customHeight="1"/>
    <row r="308" s="95" customFormat="1" ht="12" customHeight="1"/>
    <row r="309" s="95" customFormat="1" ht="12" customHeight="1"/>
    <row r="310" s="95" customFormat="1" ht="12" customHeight="1"/>
    <row r="311" s="95" customFormat="1" ht="12" customHeight="1"/>
    <row r="312" s="95" customFormat="1" ht="12" customHeight="1"/>
    <row r="313" s="95" customFormat="1" ht="12" customHeight="1"/>
    <row r="314" s="95" customFormat="1" ht="12" customHeight="1"/>
    <row r="315" s="95" customFormat="1" ht="12" customHeight="1"/>
    <row r="316" s="95" customFormat="1" ht="12" customHeight="1"/>
    <row r="317" s="95" customFormat="1" ht="12" customHeight="1"/>
    <row r="318" s="95" customFormat="1" ht="12" customHeight="1"/>
    <row r="319" s="95" customFormat="1" ht="12" customHeight="1"/>
    <row r="320" s="95" customFormat="1" ht="12" customHeight="1"/>
    <row r="321" s="95" customFormat="1" ht="12" customHeight="1"/>
    <row r="322" s="95" customFormat="1" ht="12" customHeight="1"/>
    <row r="323" s="95" customFormat="1" ht="12" customHeight="1"/>
    <row r="324" s="95" customFormat="1" ht="12" customHeight="1"/>
    <row r="325" s="95" customFormat="1" ht="12" customHeight="1"/>
    <row r="326" s="95" customFormat="1" ht="12" customHeight="1"/>
    <row r="327" s="95" customFormat="1" ht="12" customHeight="1"/>
    <row r="328" s="95" customFormat="1" ht="12" customHeight="1"/>
    <row r="329" s="95" customFormat="1" ht="12" customHeight="1"/>
    <row r="330" s="95" customFormat="1" ht="12" customHeight="1"/>
    <row r="331" s="95" customFormat="1" ht="12" customHeight="1"/>
    <row r="332" s="95" customFormat="1" ht="12" customHeight="1"/>
    <row r="333" s="95" customFormat="1" ht="12" customHeight="1"/>
    <row r="334" s="95" customFormat="1" ht="12" customHeight="1"/>
    <row r="335" s="95" customFormat="1" ht="12" customHeight="1"/>
    <row r="336" s="95" customFormat="1" ht="12" customHeight="1"/>
    <row r="337" s="95" customFormat="1" ht="12" customHeight="1"/>
    <row r="338" s="95" customFormat="1" ht="12" customHeight="1"/>
    <row r="339" s="95" customFormat="1" ht="12" customHeight="1"/>
    <row r="340" s="95" customFormat="1" ht="12" customHeight="1"/>
    <row r="341" s="95" customFormat="1" ht="12" customHeight="1"/>
    <row r="342" s="95" customFormat="1" ht="12" customHeight="1"/>
    <row r="343" s="95" customFormat="1" ht="12" customHeight="1"/>
    <row r="344" s="95" customFormat="1" ht="12" customHeight="1"/>
    <row r="345" s="95" customFormat="1" ht="12" customHeight="1"/>
    <row r="346" s="95" customFormat="1" ht="12" customHeight="1"/>
    <row r="347" s="95" customFormat="1" ht="12" customHeight="1"/>
    <row r="348" s="95" customFormat="1" ht="12" customHeight="1"/>
    <row r="349" s="95" customFormat="1" ht="12" customHeight="1"/>
    <row r="350" s="95" customFormat="1" ht="12" customHeight="1"/>
    <row r="351" s="95" customFormat="1" ht="12" customHeight="1"/>
    <row r="352" s="95" customFormat="1" ht="12" customHeight="1"/>
    <row r="353" s="95" customFormat="1" ht="12" customHeight="1"/>
    <row r="354" s="95" customFormat="1" ht="12" customHeight="1"/>
    <row r="355" s="95" customFormat="1" ht="12" customHeight="1"/>
    <row r="356" s="95" customFormat="1" ht="12" customHeight="1"/>
    <row r="357" s="95" customFormat="1" ht="12" customHeight="1"/>
    <row r="358" s="95" customFormat="1" ht="12" customHeight="1"/>
    <row r="359" s="95" customFormat="1" ht="12" customHeight="1"/>
    <row r="360" s="95" customFormat="1" ht="12" customHeight="1"/>
    <row r="361" s="95" customFormat="1" ht="12" customHeight="1"/>
    <row r="362" s="95" customFormat="1" ht="12" customHeight="1"/>
    <row r="363" s="95" customFormat="1" ht="12" customHeight="1"/>
    <row r="364" s="95" customFormat="1" ht="12" customHeight="1"/>
    <row r="365" s="95" customFormat="1" ht="12" customHeight="1"/>
    <row r="366" s="95" customFormat="1" ht="12" customHeight="1"/>
    <row r="367" s="95" customFormat="1" ht="12" customHeight="1"/>
    <row r="368" s="95" customFormat="1" ht="12" customHeight="1"/>
    <row r="369" s="95" customFormat="1" ht="12" customHeight="1"/>
    <row r="370" s="95" customFormat="1" ht="12" customHeight="1"/>
    <row r="371" s="95" customFormat="1" ht="12" customHeight="1"/>
    <row r="372" s="95" customFormat="1" ht="12" customHeight="1"/>
    <row r="373" s="95" customFormat="1" ht="12" customHeight="1"/>
    <row r="374" s="95" customFormat="1" ht="12" customHeight="1"/>
    <row r="375" s="95" customFormat="1" ht="12" customHeight="1"/>
    <row r="376" s="95" customFormat="1" ht="12" customHeight="1"/>
    <row r="377" s="95" customFormat="1" ht="12" customHeight="1"/>
    <row r="378" s="95" customFormat="1" ht="12" customHeight="1"/>
    <row r="379" s="95" customFormat="1" ht="12" customHeight="1"/>
    <row r="380" s="95" customFormat="1" ht="12" customHeight="1"/>
    <row r="381" s="95" customFormat="1" ht="12" customHeight="1"/>
    <row r="382" s="95" customFormat="1" ht="12" customHeight="1"/>
    <row r="383" s="95" customFormat="1" ht="12" customHeight="1"/>
    <row r="384" s="95" customFormat="1" ht="12" customHeight="1"/>
    <row r="385" s="95" customFormat="1" ht="12" customHeight="1"/>
    <row r="386" s="95" customFormat="1" ht="12" customHeight="1"/>
    <row r="387" s="95" customFormat="1" ht="12" customHeight="1"/>
    <row r="388" s="95" customFormat="1" ht="12" customHeight="1"/>
    <row r="389" s="95" customFormat="1" ht="12" customHeight="1"/>
    <row r="390" s="95" customFormat="1" ht="12" customHeight="1"/>
    <row r="391" s="95" customFormat="1" ht="12" customHeight="1"/>
    <row r="392" s="95" customFormat="1" ht="12" customHeight="1"/>
    <row r="393" s="95" customFormat="1" ht="12" customHeight="1"/>
    <row r="394" s="95" customFormat="1" ht="12" customHeight="1"/>
    <row r="395" s="95" customFormat="1" ht="12" customHeight="1"/>
    <row r="396" s="95" customFormat="1" ht="12" customHeight="1"/>
    <row r="397" s="95" customFormat="1" ht="12" customHeight="1"/>
    <row r="398" s="95" customFormat="1" ht="12" customHeight="1"/>
    <row r="399" s="95" customFormat="1" ht="12" customHeight="1"/>
    <row r="400" s="95" customFormat="1" ht="12" customHeight="1"/>
    <row r="401" s="95" customFormat="1" ht="12" customHeight="1"/>
    <row r="402" s="95" customFormat="1" ht="12" customHeight="1"/>
    <row r="403" s="95" customFormat="1" ht="12" customHeight="1"/>
    <row r="404" s="95" customFormat="1" ht="12" customHeight="1"/>
    <row r="405" s="95" customFormat="1" ht="12" customHeight="1"/>
    <row r="406" s="95" customFormat="1" ht="12" customHeight="1"/>
    <row r="407" s="95" customFormat="1" ht="12" customHeight="1"/>
    <row r="408" s="95" customFormat="1" ht="12" customHeight="1"/>
    <row r="409" s="95" customFormat="1" ht="12" customHeight="1"/>
    <row r="410" s="95" customFormat="1" ht="12" customHeight="1"/>
    <row r="411" s="95" customFormat="1" ht="12" customHeight="1"/>
    <row r="412" s="95" customFormat="1" ht="12" customHeight="1"/>
    <row r="413" s="95" customFormat="1" ht="12" customHeight="1"/>
    <row r="414" s="95" customFormat="1" ht="12" customHeight="1"/>
    <row r="415" s="95" customFormat="1" ht="12" customHeight="1"/>
    <row r="416" s="95" customFormat="1" ht="12" customHeight="1"/>
    <row r="417" s="95" customFormat="1" ht="12" customHeight="1"/>
    <row r="418" s="95" customFormat="1" ht="12" customHeight="1"/>
    <row r="419" s="95" customFormat="1" ht="12" customHeight="1"/>
    <row r="420" s="95" customFormat="1" ht="12" customHeight="1"/>
    <row r="421" s="95" customFormat="1" ht="12" customHeight="1"/>
    <row r="422" s="95" customFormat="1" ht="12" customHeight="1"/>
    <row r="423" s="95" customFormat="1" ht="12" customHeight="1"/>
    <row r="424" s="95" customFormat="1" ht="12" customHeight="1"/>
    <row r="425" s="95" customFormat="1" ht="12" customHeight="1"/>
    <row r="426" s="95" customFormat="1" ht="12" customHeight="1"/>
    <row r="427" s="95" customFormat="1" ht="12" customHeight="1"/>
    <row r="428" s="95" customFormat="1" ht="12" customHeight="1"/>
    <row r="429" s="95" customFormat="1" ht="12" customHeight="1"/>
    <row r="430" s="95" customFormat="1" ht="12" customHeight="1"/>
    <row r="431" s="95" customFormat="1" ht="12" customHeight="1"/>
    <row r="432" s="95" customFormat="1" ht="12" customHeight="1"/>
    <row r="433" s="95" customFormat="1" ht="12" customHeight="1"/>
    <row r="434" s="95" customFormat="1" ht="12" customHeight="1"/>
    <row r="435" s="95" customFormat="1" ht="12" customHeight="1"/>
    <row r="436" s="95" customFormat="1" ht="12" customHeight="1"/>
    <row r="437" s="95" customFormat="1" ht="12" customHeight="1"/>
    <row r="438" s="95" customFormat="1" ht="12" customHeight="1"/>
    <row r="439" s="95" customFormat="1" ht="12" customHeight="1"/>
    <row r="440" s="95" customFormat="1" ht="12" customHeight="1"/>
    <row r="441" s="95" customFormat="1" ht="12" customHeight="1"/>
    <row r="442" s="95" customFormat="1" ht="12" customHeight="1"/>
    <row r="443" s="95" customFormat="1" ht="12" customHeight="1"/>
    <row r="444" s="95" customFormat="1" ht="12" customHeight="1"/>
    <row r="445" s="95" customFormat="1" ht="12" customHeight="1"/>
    <row r="446" s="95" customFormat="1" ht="12" customHeight="1"/>
    <row r="447" s="95" customFormat="1" ht="12" customHeight="1"/>
    <row r="448" s="95" customFormat="1" ht="12" customHeight="1"/>
    <row r="449" s="95" customFormat="1" ht="12" customHeight="1"/>
    <row r="450" s="95" customFormat="1" ht="12" customHeight="1"/>
    <row r="451" s="95" customFormat="1" ht="12" customHeight="1"/>
    <row r="452" s="95" customFormat="1" ht="12" customHeight="1"/>
    <row r="453" s="95" customFormat="1" ht="12" customHeight="1"/>
    <row r="454" s="95" customFormat="1" ht="12" customHeight="1"/>
    <row r="455" s="95" customFormat="1" ht="12" customHeight="1"/>
    <row r="456" s="95" customFormat="1" ht="12" customHeight="1"/>
    <row r="457" s="95" customFormat="1" ht="12" customHeight="1"/>
    <row r="458" s="95" customFormat="1" ht="12" customHeight="1"/>
    <row r="459" s="95" customFormat="1" ht="12" customHeight="1"/>
    <row r="460" s="95" customFormat="1" ht="12" customHeight="1"/>
    <row r="461" s="95" customFormat="1" ht="12" customHeight="1"/>
    <row r="462" s="95" customFormat="1" ht="12" customHeight="1"/>
    <row r="463" s="95" customFormat="1" ht="12" customHeight="1"/>
    <row r="464" s="95" customFormat="1" ht="12" customHeight="1"/>
    <row r="465" s="95" customFormat="1" ht="12" customHeight="1"/>
    <row r="466" s="95" customFormat="1" ht="12" customHeight="1"/>
    <row r="467" s="95" customFormat="1" ht="12" customHeight="1"/>
    <row r="468" s="95" customFormat="1" ht="12" customHeight="1"/>
    <row r="469" s="95" customFormat="1" ht="12" customHeight="1"/>
    <row r="470" s="95" customFormat="1" ht="12" customHeight="1"/>
    <row r="471" s="95" customFormat="1" ht="12" customHeight="1"/>
    <row r="472" s="95" customFormat="1" ht="12" customHeight="1"/>
    <row r="473" s="95" customFormat="1" ht="12" customHeight="1"/>
    <row r="474" s="95" customFormat="1" ht="12" customHeight="1"/>
    <row r="475" s="95" customFormat="1" ht="12" customHeight="1"/>
    <row r="476" s="95" customFormat="1" ht="12" customHeight="1"/>
    <row r="477" s="95" customFormat="1" ht="12" customHeight="1"/>
    <row r="478" s="95" customFormat="1" ht="12" customHeight="1"/>
    <row r="479" s="95" customFormat="1" ht="12" customHeight="1"/>
    <row r="480" s="95" customFormat="1" ht="12" customHeight="1"/>
    <row r="481" s="95" customFormat="1" ht="12" customHeight="1"/>
    <row r="482" s="95" customFormat="1" ht="12" customHeight="1"/>
    <row r="483" s="95" customFormat="1" ht="12" customHeight="1"/>
    <row r="484" s="95" customFormat="1" ht="12" customHeight="1"/>
    <row r="485" s="95" customFormat="1" ht="12" customHeight="1"/>
    <row r="486" s="95" customFormat="1" ht="12" customHeight="1"/>
    <row r="487" s="95" customFormat="1" ht="12" customHeight="1"/>
    <row r="488" s="95" customFormat="1" ht="12" customHeight="1"/>
    <row r="489" s="95" customFormat="1" ht="12" customHeight="1"/>
    <row r="490" s="95" customFormat="1" ht="12" customHeight="1"/>
    <row r="491" s="95" customFormat="1" ht="12" customHeight="1"/>
    <row r="492" s="95" customFormat="1" ht="12" customHeight="1"/>
    <row r="493" s="95" customFormat="1" ht="12" customHeight="1"/>
    <row r="494" s="95" customFormat="1" ht="12" customHeight="1"/>
    <row r="495" s="95" customFormat="1" ht="12" customHeight="1"/>
    <row r="496" s="95" customFormat="1" ht="12" customHeight="1"/>
    <row r="497" s="95" customFormat="1" ht="12" customHeight="1"/>
    <row r="498" s="95" customFormat="1" ht="12" customHeight="1"/>
    <row r="499" s="95" customFormat="1" ht="12" customHeight="1"/>
    <row r="500" s="95" customFormat="1" ht="12" customHeight="1"/>
    <row r="501" s="95" customFormat="1" ht="12" customHeight="1"/>
    <row r="502" s="95" customFormat="1" ht="12" customHeight="1"/>
    <row r="503" s="95" customFormat="1" ht="12" customHeight="1"/>
    <row r="504" s="95" customFormat="1" ht="12" customHeight="1"/>
    <row r="505" s="95" customFormat="1" ht="12" customHeight="1"/>
    <row r="506" s="95" customFormat="1" ht="12" customHeight="1"/>
    <row r="507" s="95" customFormat="1" ht="12" customHeight="1"/>
    <row r="508" s="95" customFormat="1" ht="12" customHeight="1"/>
    <row r="509" s="95" customFormat="1" ht="12" customHeight="1"/>
    <row r="510" s="95" customFormat="1" ht="12" customHeight="1"/>
    <row r="511" s="95" customFormat="1" ht="12" customHeight="1"/>
    <row r="512" s="95" customFormat="1" ht="12" customHeight="1"/>
    <row r="513" s="95" customFormat="1" ht="12" customHeight="1"/>
    <row r="514" s="95" customFormat="1" ht="12" customHeight="1"/>
    <row r="515" s="95" customFormat="1" ht="12" customHeight="1"/>
    <row r="516" s="95" customFormat="1" ht="12" customHeight="1"/>
    <row r="517" s="95" customFormat="1" ht="12" customHeight="1"/>
    <row r="518" s="95" customFormat="1" ht="12" customHeight="1"/>
    <row r="519" s="95" customFormat="1" ht="12" customHeight="1"/>
    <row r="520" s="95" customFormat="1" ht="12" customHeight="1"/>
    <row r="521" s="95" customFormat="1" ht="12" customHeight="1"/>
    <row r="522" s="95" customFormat="1" ht="12" customHeight="1"/>
    <row r="523" s="95" customFormat="1" ht="12" customHeight="1"/>
    <row r="524" s="95" customFormat="1" ht="12" customHeight="1"/>
    <row r="525" s="95" customFormat="1" ht="12" customHeight="1"/>
    <row r="526" s="95" customFormat="1" ht="12" customHeight="1"/>
    <row r="527" s="95" customFormat="1" ht="12" customHeight="1"/>
    <row r="528" s="95" customFormat="1" ht="12" customHeight="1"/>
    <row r="529" s="95" customFormat="1" ht="12" customHeight="1"/>
    <row r="530" s="95" customFormat="1" ht="12" customHeight="1"/>
    <row r="531" s="95" customFormat="1" ht="12" customHeight="1"/>
    <row r="532" s="95" customFormat="1" ht="12" customHeight="1"/>
    <row r="533" s="95" customFormat="1" ht="12" customHeight="1"/>
    <row r="534" s="95" customFormat="1" ht="12" customHeight="1"/>
    <row r="535" s="95" customFormat="1" ht="12" customHeight="1"/>
    <row r="536" s="95" customFormat="1" ht="12" customHeight="1"/>
    <row r="537" s="95" customFormat="1" ht="12" customHeight="1"/>
    <row r="538" s="95" customFormat="1" ht="12" customHeight="1"/>
    <row r="539" s="95" customFormat="1" ht="12" customHeight="1"/>
    <row r="540" s="95" customFormat="1" ht="12" customHeight="1"/>
    <row r="541" s="95" customFormat="1" ht="12" customHeight="1"/>
    <row r="542" s="95" customFormat="1" ht="12" customHeight="1"/>
    <row r="543" s="95" customFormat="1" ht="12" customHeight="1"/>
    <row r="544" s="95" customFormat="1" ht="12" customHeight="1"/>
    <row r="545" s="95" customFormat="1" ht="12" customHeight="1"/>
    <row r="546" s="95" customFormat="1" ht="12" customHeight="1"/>
    <row r="547" s="95" customFormat="1" ht="12" customHeight="1"/>
    <row r="548" s="95" customFormat="1" ht="12" customHeight="1"/>
    <row r="549" s="95" customFormat="1" ht="12" customHeight="1"/>
    <row r="550" s="95" customFormat="1" ht="12" customHeight="1"/>
    <row r="551" s="95" customFormat="1" ht="12" customHeight="1"/>
    <row r="552" s="95" customFormat="1" ht="12" customHeight="1"/>
    <row r="553" s="95" customFormat="1" ht="12" customHeight="1"/>
    <row r="554" s="95" customFormat="1" ht="12" customHeight="1"/>
    <row r="555" s="95" customFormat="1" ht="12" customHeight="1"/>
    <row r="556" s="95" customFormat="1" ht="12" customHeight="1"/>
    <row r="557" s="95" customFormat="1" ht="12" customHeight="1"/>
    <row r="558" s="95" customFormat="1" ht="12" customHeight="1"/>
    <row r="559" s="95" customFormat="1" ht="12" customHeight="1"/>
    <row r="560" s="95" customFormat="1" ht="12" customHeight="1"/>
    <row r="561" s="95" customFormat="1" ht="12" customHeight="1"/>
    <row r="562" s="95" customFormat="1" ht="12" customHeight="1"/>
    <row r="563" s="95" customFormat="1" ht="12" customHeight="1"/>
    <row r="564" s="95" customFormat="1" ht="12" customHeight="1"/>
    <row r="565" s="95" customFormat="1" ht="12" customHeight="1"/>
    <row r="566" s="95" customFormat="1" ht="12" customHeight="1"/>
    <row r="567" s="95" customFormat="1" ht="12" customHeight="1"/>
    <row r="568" s="95" customFormat="1" ht="12" customHeight="1"/>
    <row r="569" s="95" customFormat="1" ht="12" customHeight="1"/>
    <row r="570" s="95" customFormat="1" ht="12" customHeight="1"/>
    <row r="571" s="95" customFormat="1" ht="12" customHeight="1"/>
    <row r="572" s="95" customFormat="1" ht="12" customHeight="1"/>
    <row r="573" s="95" customFormat="1" ht="12" customHeight="1"/>
    <row r="574" s="95" customFormat="1" ht="12" customHeight="1"/>
    <row r="575" s="95" customFormat="1" ht="12" customHeight="1"/>
    <row r="576" s="95" customFormat="1" ht="12" customHeight="1"/>
    <row r="577" s="95" customFormat="1" ht="12" customHeight="1"/>
    <row r="578" s="95" customFormat="1" ht="12" customHeight="1"/>
    <row r="579" s="95" customFormat="1" ht="12" customHeight="1"/>
    <row r="580" s="95" customFormat="1" ht="12" customHeight="1"/>
    <row r="581" s="95" customFormat="1" ht="12" customHeight="1"/>
    <row r="582" s="95" customFormat="1" ht="12" customHeight="1"/>
    <row r="583" s="95" customFormat="1" ht="12" customHeight="1"/>
    <row r="584" s="95" customFormat="1" ht="12" customHeight="1"/>
    <row r="585" s="95" customFormat="1" ht="12" customHeight="1"/>
    <row r="586" s="95" customFormat="1" ht="12" customHeight="1"/>
    <row r="587" s="95" customFormat="1" ht="12" customHeight="1"/>
    <row r="588" s="95" customFormat="1" ht="12" customHeight="1"/>
    <row r="589" s="95" customFormat="1" ht="12" customHeight="1"/>
    <row r="590" s="95" customFormat="1" ht="12" customHeight="1"/>
    <row r="591" s="95" customFormat="1" ht="12" customHeight="1"/>
    <row r="592" s="95" customFormat="1" ht="12" customHeight="1"/>
    <row r="593" s="95" customFormat="1" ht="12" customHeight="1"/>
    <row r="594" s="95" customFormat="1" ht="12" customHeight="1"/>
    <row r="595" s="95" customFormat="1" ht="12" customHeight="1"/>
    <row r="596" s="95" customFormat="1" ht="12" customHeight="1"/>
    <row r="597" s="95" customFormat="1" ht="12" customHeight="1"/>
    <row r="598" s="95" customFormat="1" ht="12" customHeight="1"/>
    <row r="599" s="95" customFormat="1" ht="12" customHeight="1"/>
    <row r="600" s="95" customFormat="1" ht="12" customHeight="1"/>
    <row r="601" s="95" customFormat="1" ht="12" customHeight="1"/>
    <row r="602" s="95" customFormat="1" ht="12" customHeight="1"/>
    <row r="603" s="95" customFormat="1" ht="12" customHeight="1"/>
    <row r="604" s="95" customFormat="1" ht="12" customHeight="1"/>
    <row r="605" s="95" customFormat="1" ht="12" customHeight="1"/>
    <row r="606" s="95" customFormat="1" ht="12" customHeight="1"/>
    <row r="607" s="95" customFormat="1" ht="12" customHeight="1"/>
    <row r="608" s="95" customFormat="1" ht="12" customHeight="1"/>
    <row r="609" s="95" customFormat="1" ht="12" customHeight="1"/>
    <row r="610" s="95" customFormat="1" ht="12" customHeight="1"/>
    <row r="611" s="95" customFormat="1" ht="12" customHeight="1"/>
    <row r="612" s="95" customFormat="1" ht="12" customHeight="1"/>
    <row r="613" s="95" customFormat="1" ht="12" customHeight="1"/>
    <row r="614" s="95" customFormat="1" ht="12" customHeight="1"/>
    <row r="615" s="95" customFormat="1" ht="12" customHeight="1"/>
    <row r="616" s="95" customFormat="1" ht="12" customHeight="1"/>
    <row r="617" s="95" customFormat="1" ht="12" customHeight="1"/>
    <row r="618" s="95" customFormat="1" ht="12" customHeight="1"/>
    <row r="619" s="95" customFormat="1" ht="12" customHeight="1"/>
    <row r="620" s="95" customFormat="1" ht="12" customHeight="1"/>
    <row r="621" s="95" customFormat="1" ht="12" customHeight="1"/>
    <row r="622" s="95" customFormat="1" ht="12" customHeight="1"/>
    <row r="623" s="95" customFormat="1" ht="12" customHeight="1"/>
    <row r="624" s="95" customFormat="1" ht="12" customHeight="1"/>
    <row r="625" s="95" customFormat="1" ht="12" customHeight="1"/>
    <row r="626" s="95" customFormat="1" ht="12" customHeight="1"/>
    <row r="627" s="95" customFormat="1" ht="12" customHeight="1"/>
    <row r="628" s="95" customFormat="1" ht="12" customHeight="1"/>
    <row r="629" s="95" customFormat="1" ht="12" customHeight="1"/>
    <row r="630" s="95" customFormat="1" ht="12" customHeight="1"/>
    <row r="631" s="95" customFormat="1" ht="12" customHeight="1"/>
    <row r="632" s="95" customFormat="1" ht="12" customHeight="1"/>
    <row r="633" s="95" customFormat="1" ht="12" customHeight="1"/>
    <row r="634" s="95" customFormat="1" ht="12" customHeight="1"/>
    <row r="635" s="95" customFormat="1" ht="12" customHeight="1"/>
    <row r="636" s="95" customFormat="1" ht="12" customHeight="1"/>
    <row r="637" s="95" customFormat="1" ht="12" customHeight="1"/>
    <row r="638" s="95" customFormat="1" ht="12" customHeight="1"/>
    <row r="639" s="95" customFormat="1" ht="12" customHeight="1"/>
    <row r="640" s="95" customFormat="1" ht="12" customHeight="1"/>
    <row r="641" s="95" customFormat="1" ht="12" customHeight="1"/>
    <row r="642" s="95" customFormat="1" ht="12" customHeight="1"/>
    <row r="643" s="95" customFormat="1" ht="12" customHeight="1"/>
    <row r="644" s="95" customFormat="1" ht="12" customHeight="1"/>
    <row r="645" s="95" customFormat="1" ht="12" customHeight="1"/>
    <row r="646" s="95" customFormat="1" ht="12" customHeight="1"/>
    <row r="647" s="95" customFormat="1" ht="12" customHeight="1"/>
    <row r="648" s="95" customFormat="1" ht="12" customHeight="1"/>
    <row r="649" s="95" customFormat="1" ht="12" customHeight="1"/>
    <row r="650" s="95" customFormat="1" ht="12" customHeight="1"/>
    <row r="651" s="95" customFormat="1" ht="12" customHeight="1"/>
    <row r="652" s="95" customFormat="1" ht="12" customHeight="1"/>
    <row r="653" s="95" customFormat="1" ht="12" customHeight="1"/>
    <row r="654" s="95" customFormat="1" ht="12" customHeight="1"/>
    <row r="655" s="95" customFormat="1" ht="12" customHeight="1"/>
    <row r="656" s="95" customFormat="1" ht="12" customHeight="1"/>
    <row r="657" s="95" customFormat="1" ht="12" customHeight="1"/>
    <row r="658" s="95" customFormat="1" ht="12" customHeight="1"/>
    <row r="659" s="95" customFormat="1" ht="12" customHeight="1"/>
    <row r="660" s="95" customFormat="1" ht="12" customHeight="1"/>
    <row r="661" s="95" customFormat="1" ht="12" customHeight="1"/>
    <row r="662" s="95" customFormat="1" ht="12" customHeight="1"/>
    <row r="663" s="95" customFormat="1" ht="12" customHeight="1"/>
    <row r="664" s="95" customFormat="1" ht="12" customHeight="1"/>
    <row r="665" s="95" customFormat="1" ht="12" customHeight="1"/>
    <row r="666" s="95" customFormat="1" ht="12" customHeight="1"/>
    <row r="667" s="95" customFormat="1" ht="12" customHeight="1"/>
    <row r="668" s="95" customFormat="1" ht="12" customHeight="1"/>
    <row r="669" s="95" customFormat="1" ht="12" customHeight="1"/>
    <row r="670" s="95" customFormat="1" ht="12" customHeight="1"/>
    <row r="671" s="95" customFormat="1" ht="12" customHeight="1"/>
    <row r="672" s="95" customFormat="1" ht="12" customHeight="1"/>
    <row r="673" s="95" customFormat="1" ht="12" customHeight="1"/>
    <row r="674" s="95" customFormat="1" ht="12" customHeight="1"/>
    <row r="675" s="95" customFormat="1" ht="12" customHeight="1"/>
    <row r="676" s="95" customFormat="1" ht="12" customHeight="1"/>
    <row r="677" s="95" customFormat="1" ht="12" customHeight="1"/>
    <row r="678" s="95" customFormat="1" ht="12" customHeight="1"/>
    <row r="679" s="95" customFormat="1" ht="12" customHeight="1"/>
    <row r="680" s="95" customFormat="1" ht="12" customHeight="1"/>
    <row r="681" s="95" customFormat="1" ht="12" customHeight="1"/>
    <row r="682" s="95" customFormat="1" ht="12" customHeight="1"/>
    <row r="683" s="95" customFormat="1" ht="12" customHeight="1"/>
    <row r="684" s="95" customFormat="1" ht="12" customHeight="1"/>
    <row r="685" s="95" customFormat="1" ht="12" customHeight="1"/>
    <row r="686" s="95" customFormat="1" ht="12" customHeight="1"/>
    <row r="687" s="95" customFormat="1" ht="12" customHeight="1"/>
    <row r="688" s="95" customFormat="1" ht="12" customHeight="1"/>
    <row r="689" s="95" customFormat="1" ht="12" customHeight="1"/>
    <row r="690" s="95" customFormat="1" ht="12" customHeight="1"/>
    <row r="691" s="95" customFormat="1" ht="12" customHeight="1"/>
    <row r="692" s="95" customFormat="1" ht="12" customHeight="1"/>
    <row r="693" s="95" customFormat="1" ht="12" customHeight="1"/>
    <row r="694" s="95" customFormat="1" ht="12" customHeight="1"/>
    <row r="695" s="95" customFormat="1" ht="12" customHeight="1"/>
    <row r="696" s="95" customFormat="1" ht="12" customHeight="1"/>
    <row r="697" s="95" customFormat="1" ht="12" customHeight="1"/>
    <row r="698" s="95" customFormat="1" ht="12" customHeight="1"/>
    <row r="699" s="95" customFormat="1" ht="12" customHeight="1"/>
    <row r="700" s="95" customFormat="1" ht="12" customHeight="1"/>
    <row r="701" s="95" customFormat="1" ht="12" customHeight="1"/>
    <row r="702" s="95" customFormat="1" ht="12" customHeight="1"/>
    <row r="703" s="95" customFormat="1" ht="12" customHeight="1"/>
    <row r="704" s="95" customFormat="1" ht="12" customHeight="1"/>
    <row r="705" s="95" customFormat="1" ht="12" customHeight="1"/>
    <row r="706" s="95" customFormat="1" ht="12" customHeight="1"/>
    <row r="707" s="95" customFormat="1" ht="12" customHeight="1"/>
    <row r="708" s="95" customFormat="1" ht="12" customHeight="1"/>
    <row r="709" s="95" customFormat="1" ht="12" customHeight="1"/>
    <row r="710" s="95" customFormat="1" ht="12" customHeight="1"/>
    <row r="711" s="95" customFormat="1" ht="12" customHeight="1"/>
    <row r="712" s="95" customFormat="1" ht="12" customHeight="1"/>
    <row r="713" s="95" customFormat="1" ht="12" customHeight="1"/>
    <row r="714" s="95" customFormat="1" ht="12" customHeight="1"/>
    <row r="715" s="95" customFormat="1" ht="12" customHeight="1"/>
    <row r="716" s="95" customFormat="1" ht="12" customHeight="1"/>
    <row r="717" s="95" customFormat="1" ht="12" customHeight="1"/>
    <row r="718" s="95" customFormat="1" ht="12" customHeight="1"/>
    <row r="719" s="95" customFormat="1" ht="12" customHeight="1"/>
    <row r="720" s="95" customFormat="1" ht="12" customHeight="1"/>
    <row r="721" s="95" customFormat="1" ht="12" customHeight="1"/>
    <row r="722" s="95" customFormat="1" ht="12" customHeight="1"/>
    <row r="723" s="95" customFormat="1" ht="12" customHeight="1"/>
    <row r="724" s="95" customFormat="1" ht="12" customHeight="1"/>
    <row r="725" s="95" customFormat="1" ht="12" customHeight="1"/>
    <row r="726" s="95" customFormat="1" ht="12" customHeight="1"/>
    <row r="727" s="95" customFormat="1" ht="12" customHeight="1"/>
    <row r="728" s="95" customFormat="1" ht="12" customHeight="1"/>
    <row r="729" s="95" customFormat="1" ht="12" customHeight="1"/>
    <row r="730" s="95" customFormat="1" ht="12" customHeight="1"/>
    <row r="731" s="95" customFormat="1" ht="12" customHeight="1"/>
    <row r="732" s="95" customFormat="1" ht="12" customHeight="1"/>
    <row r="733" s="95" customFormat="1" ht="12" customHeight="1"/>
    <row r="734" s="95" customFormat="1" ht="12" customHeight="1"/>
    <row r="735" s="95" customFormat="1" ht="12" customHeight="1"/>
    <row r="736" s="95" customFormat="1" ht="12" customHeight="1"/>
    <row r="737" s="95" customFormat="1" ht="12" customHeight="1"/>
    <row r="738" s="95" customFormat="1" ht="12" customHeight="1"/>
    <row r="739" s="95" customFormat="1" ht="12" customHeight="1"/>
    <row r="740" s="95" customFormat="1" ht="12" customHeight="1"/>
    <row r="741" s="95" customFormat="1" ht="12" customHeight="1"/>
    <row r="742" s="95" customFormat="1" ht="12" customHeight="1"/>
    <row r="743" s="95" customFormat="1" ht="12" customHeight="1"/>
    <row r="744" s="95" customFormat="1" ht="12" customHeight="1"/>
    <row r="745" s="95" customFormat="1" ht="12" customHeight="1"/>
    <row r="746" s="95" customFormat="1" ht="12" customHeight="1"/>
    <row r="747" s="95" customFormat="1" ht="12" customHeight="1"/>
    <row r="748" s="95" customFormat="1" ht="12" customHeight="1"/>
    <row r="749" s="95" customFormat="1" ht="12" customHeight="1"/>
    <row r="750" s="95" customFormat="1" ht="12" customHeight="1"/>
    <row r="751" s="95" customFormat="1" ht="12" customHeight="1"/>
    <row r="752" s="95" customFormat="1" ht="12" customHeight="1"/>
    <row r="753" s="95" customFormat="1" ht="12" customHeight="1"/>
    <row r="754" s="95" customFormat="1" ht="12" customHeight="1"/>
    <row r="755" s="95" customFormat="1" ht="12" customHeight="1"/>
    <row r="756" s="95" customFormat="1" ht="12" customHeight="1"/>
    <row r="757" s="95" customFormat="1" ht="12" customHeight="1"/>
    <row r="758" s="95" customFormat="1" ht="12" customHeight="1"/>
    <row r="759" s="95" customFormat="1" ht="12" customHeight="1"/>
    <row r="760" s="95" customFormat="1" ht="12" customHeight="1"/>
    <row r="761" s="95" customFormat="1" ht="12" customHeight="1"/>
    <row r="762" s="95" customFormat="1" ht="12" customHeight="1"/>
    <row r="763" s="95" customFormat="1" ht="12" customHeight="1"/>
    <row r="764" s="95" customFormat="1" ht="12" customHeight="1"/>
    <row r="765" s="95" customFormat="1" ht="12" customHeight="1"/>
    <row r="766" s="95" customFormat="1" ht="12" customHeight="1"/>
    <row r="767" s="95" customFormat="1" ht="12" customHeight="1"/>
    <row r="768" s="95" customFormat="1" ht="12" customHeight="1"/>
    <row r="769" s="95" customFormat="1" ht="12" customHeight="1"/>
    <row r="770" s="95" customFormat="1" ht="12" customHeight="1"/>
    <row r="771" s="95" customFormat="1" ht="12" customHeight="1"/>
    <row r="772" s="95" customFormat="1" ht="12" customHeight="1"/>
    <row r="773" s="95" customFormat="1" ht="12" customHeight="1"/>
    <row r="774" s="95" customFormat="1" ht="12" customHeight="1"/>
    <row r="775" s="95" customFormat="1" ht="12" customHeight="1"/>
    <row r="776" s="95" customFormat="1" ht="12" customHeight="1"/>
    <row r="777" s="95" customFormat="1" ht="12" customHeight="1"/>
    <row r="778" s="95" customFormat="1" ht="12" customHeight="1"/>
    <row r="779" s="95" customFormat="1" ht="12" customHeight="1"/>
    <row r="780" s="95" customFormat="1" ht="12" customHeight="1"/>
    <row r="781" s="95" customFormat="1" ht="12" customHeight="1"/>
    <row r="782" s="95" customFormat="1" ht="12" customHeight="1"/>
    <row r="783" s="95" customFormat="1" ht="12" customHeight="1"/>
    <row r="784" s="95" customFormat="1" ht="12" customHeight="1"/>
    <row r="785" s="95" customFormat="1" ht="12" customHeight="1"/>
    <row r="786" s="95" customFormat="1" ht="12" customHeight="1"/>
    <row r="787" s="95" customFormat="1" ht="12" customHeight="1"/>
    <row r="788" s="95" customFormat="1" ht="12" customHeight="1"/>
    <row r="789" s="95" customFormat="1" ht="12" customHeight="1"/>
    <row r="790" s="95" customFormat="1" ht="12" customHeight="1"/>
    <row r="791" s="95" customFormat="1" ht="12" customHeight="1"/>
    <row r="792" s="95" customFormat="1" ht="12" customHeight="1"/>
    <row r="793" s="95" customFormat="1" ht="12" customHeight="1"/>
    <row r="794" s="95" customFormat="1" ht="12" customHeight="1"/>
    <row r="795" s="95" customFormat="1" ht="12" customHeight="1"/>
    <row r="796" s="95" customFormat="1" ht="12" customHeight="1"/>
    <row r="797" s="95" customFormat="1" ht="12" customHeight="1"/>
    <row r="798" s="95" customFormat="1" ht="12" customHeight="1"/>
    <row r="799" s="95" customFormat="1" ht="12" customHeight="1"/>
    <row r="800" s="95" customFormat="1" ht="12" customHeight="1"/>
    <row r="801" s="95" customFormat="1" ht="12" customHeight="1"/>
    <row r="802" s="95" customFormat="1" ht="12" customHeight="1"/>
    <row r="803" s="95" customFormat="1" ht="12" customHeight="1"/>
    <row r="804" s="95" customFormat="1" ht="12" customHeight="1"/>
    <row r="805" s="95" customFormat="1" ht="12" customHeight="1"/>
    <row r="806" s="95" customFormat="1" ht="12" customHeight="1"/>
    <row r="807" s="95" customFormat="1" ht="12" customHeight="1"/>
    <row r="808" s="95" customFormat="1" ht="12" customHeight="1"/>
    <row r="809" s="95" customFormat="1" ht="12" customHeight="1"/>
    <row r="810" s="95" customFormat="1" ht="12" customHeight="1"/>
    <row r="811" s="95" customFormat="1" ht="12" customHeight="1"/>
    <row r="812" s="95" customFormat="1" ht="12" customHeight="1"/>
    <row r="813" s="95" customFormat="1" ht="12" customHeight="1"/>
    <row r="814" s="95" customFormat="1" ht="12" customHeight="1"/>
    <row r="815" s="95" customFormat="1" ht="12" customHeight="1"/>
    <row r="816" s="95" customFormat="1" ht="12" customHeight="1"/>
    <row r="817" s="95" customFormat="1" ht="12" customHeight="1"/>
    <row r="818" s="95" customFormat="1" ht="12" customHeight="1"/>
    <row r="819" s="95" customFormat="1" ht="12" customHeight="1"/>
    <row r="820" s="95" customFormat="1" ht="12" customHeight="1"/>
    <row r="821" s="95" customFormat="1" ht="12" customHeight="1"/>
    <row r="822" s="95" customFormat="1" ht="12" customHeight="1"/>
    <row r="823" s="95" customFormat="1" ht="12" customHeight="1"/>
    <row r="824" s="95" customFormat="1" ht="12" customHeight="1"/>
    <row r="825" s="95" customFormat="1" ht="12" customHeight="1"/>
    <row r="826" s="95" customFormat="1" ht="12" customHeight="1"/>
    <row r="827" s="95" customFormat="1" ht="12" customHeight="1"/>
    <row r="828" s="95" customFormat="1" ht="12" customHeight="1"/>
    <row r="829" s="95" customFormat="1" ht="12" customHeight="1"/>
    <row r="830" s="95" customFormat="1" ht="12" customHeight="1"/>
    <row r="831" s="95" customFormat="1" ht="12" customHeight="1"/>
    <row r="832" s="95" customFormat="1" ht="12" customHeight="1"/>
    <row r="833" s="95" customFormat="1" ht="12" customHeight="1"/>
    <row r="834" s="95" customFormat="1" ht="12" customHeight="1"/>
    <row r="835" s="95" customFormat="1" ht="12" customHeight="1"/>
    <row r="836" s="95" customFormat="1" ht="12" customHeight="1"/>
    <row r="837" s="95" customFormat="1" ht="12" customHeight="1"/>
    <row r="838" s="95" customFormat="1" ht="12" customHeight="1"/>
    <row r="839" s="95" customFormat="1" ht="12" customHeight="1"/>
    <row r="840" s="95" customFormat="1" ht="12" customHeight="1"/>
    <row r="841" s="95" customFormat="1" ht="12" customHeight="1"/>
    <row r="842" s="95" customFormat="1" ht="12" customHeight="1"/>
    <row r="843" s="95" customFormat="1" ht="12" customHeight="1"/>
    <row r="844" s="95" customFormat="1" ht="12" customHeight="1"/>
    <row r="845" s="95" customFormat="1" ht="12" customHeight="1"/>
    <row r="846" s="95" customFormat="1" ht="12" customHeight="1"/>
    <row r="847" s="95" customFormat="1" ht="12" customHeight="1"/>
    <row r="848" s="95" customFormat="1" ht="12" customHeight="1"/>
    <row r="849" s="95" customFormat="1" ht="12" customHeight="1"/>
    <row r="850" s="95" customFormat="1" ht="12" customHeight="1"/>
    <row r="851" s="95" customFormat="1" ht="12" customHeight="1"/>
    <row r="852" s="95" customFormat="1" ht="12" customHeight="1"/>
    <row r="853" s="95" customFormat="1" ht="12" customHeight="1"/>
    <row r="854" s="95" customFormat="1" ht="12" customHeight="1"/>
    <row r="855" s="95" customFormat="1" ht="12" customHeight="1"/>
    <row r="856" s="95" customFormat="1" ht="12" customHeight="1"/>
    <row r="857" s="95" customFormat="1" ht="12" customHeight="1"/>
    <row r="858" s="95" customFormat="1" ht="12" customHeight="1"/>
    <row r="859" s="95" customFormat="1" ht="12" customHeight="1"/>
    <row r="860" s="95" customFormat="1" ht="12" customHeight="1"/>
    <row r="861" s="95" customFormat="1" ht="12" customHeight="1"/>
    <row r="862" s="95" customFormat="1" ht="12" customHeight="1"/>
    <row r="863" s="95" customFormat="1" ht="12" customHeight="1"/>
    <row r="864" s="95" customFormat="1" ht="12" customHeight="1"/>
    <row r="865" s="95" customFormat="1" ht="12" customHeight="1"/>
    <row r="866" s="95" customFormat="1" ht="12" customHeight="1"/>
    <row r="867" s="95" customFormat="1" ht="12" customHeight="1"/>
    <row r="868" s="95" customFormat="1" ht="12" customHeight="1"/>
    <row r="869" s="95" customFormat="1" ht="12" customHeight="1"/>
    <row r="870" s="95" customFormat="1" ht="12" customHeight="1"/>
    <row r="871" s="95" customFormat="1" ht="12" customHeight="1"/>
    <row r="872" s="95" customFormat="1" ht="12" customHeight="1"/>
    <row r="873" s="95" customFormat="1" ht="12" customHeight="1"/>
    <row r="874" s="95" customFormat="1" ht="12" customHeight="1"/>
    <row r="875" s="95" customFormat="1" ht="12" customHeight="1"/>
    <row r="876" s="95" customFormat="1" ht="12" customHeight="1"/>
    <row r="877" s="95" customFormat="1" ht="12" customHeight="1"/>
    <row r="878" s="95" customFormat="1" ht="12" customHeight="1"/>
    <row r="879" s="95" customFormat="1" ht="12" customHeight="1"/>
    <row r="880" s="95" customFormat="1" ht="12" customHeight="1"/>
    <row r="881" s="95" customFormat="1" ht="12" customHeight="1"/>
    <row r="882" s="95" customFormat="1" ht="12" customHeight="1"/>
    <row r="883" s="95" customFormat="1" ht="12" customHeight="1"/>
    <row r="884" s="95" customFormat="1" ht="12" customHeight="1"/>
    <row r="885" s="95" customFormat="1" ht="12" customHeight="1"/>
    <row r="886" s="95" customFormat="1" ht="12" customHeight="1"/>
    <row r="887" s="95" customFormat="1" ht="12" customHeight="1"/>
    <row r="888" s="95" customFormat="1" ht="12" customHeight="1"/>
    <row r="889" s="95" customFormat="1" ht="12" customHeight="1"/>
    <row r="890" s="95" customFormat="1" ht="12" customHeight="1"/>
    <row r="891" s="95" customFormat="1" ht="12" customHeight="1"/>
    <row r="892" s="95" customFormat="1" ht="12" customHeight="1"/>
    <row r="893" s="95" customFormat="1" ht="12" customHeight="1"/>
    <row r="894" s="95" customFormat="1" ht="12" customHeight="1"/>
    <row r="895" s="95" customFormat="1" ht="12" customHeight="1"/>
    <row r="896" s="95" customFormat="1" ht="12" customHeight="1"/>
    <row r="897" s="95" customFormat="1" ht="12" customHeight="1"/>
    <row r="898" s="95" customFormat="1" ht="12" customHeight="1"/>
    <row r="899" s="95" customFormat="1" ht="12" customHeight="1"/>
    <row r="900" s="95" customFormat="1" ht="12" customHeight="1"/>
    <row r="901" s="95" customFormat="1" ht="12" customHeight="1"/>
    <row r="902" s="95" customFormat="1" ht="12" customHeight="1"/>
    <row r="903" s="95" customFormat="1" ht="12" customHeight="1"/>
    <row r="904" s="95" customFormat="1" ht="12" customHeight="1"/>
    <row r="905" s="95" customFormat="1" ht="12" customHeight="1"/>
    <row r="906" s="95" customFormat="1" ht="12" customHeight="1"/>
    <row r="907" s="95" customFormat="1" ht="12" customHeight="1"/>
    <row r="908" s="95" customFormat="1" ht="12" customHeight="1"/>
    <row r="909" s="95" customFormat="1" ht="12" customHeight="1"/>
    <row r="910" s="95" customFormat="1" ht="12" customHeight="1"/>
    <row r="911" s="95" customFormat="1" ht="12" customHeight="1"/>
    <row r="912" s="95" customFormat="1" ht="12" customHeight="1"/>
    <row r="913" s="95" customFormat="1" ht="12" customHeight="1"/>
    <row r="914" s="95" customFormat="1" ht="12" customHeight="1"/>
    <row r="915" s="95" customFormat="1" ht="12" customHeight="1"/>
    <row r="916" s="95" customFormat="1" ht="12" customHeight="1"/>
    <row r="917" s="95" customFormat="1" ht="12" customHeight="1"/>
    <row r="918" s="95" customFormat="1" ht="12" customHeight="1"/>
    <row r="919" s="95" customFormat="1" ht="12" customHeight="1"/>
    <row r="920" s="95" customFormat="1" ht="12" customHeight="1"/>
    <row r="921" s="95" customFormat="1" ht="12" customHeight="1"/>
    <row r="922" s="95" customFormat="1" ht="12" customHeight="1"/>
    <row r="923" s="95" customFormat="1" ht="12" customHeight="1"/>
    <row r="924" s="95" customFormat="1" ht="12" customHeight="1"/>
    <row r="925" s="95" customFormat="1" ht="12" customHeight="1"/>
    <row r="926" s="95" customFormat="1" ht="12" customHeight="1"/>
    <row r="927" s="95" customFormat="1" ht="12" customHeight="1"/>
    <row r="928" s="95" customFormat="1" ht="12" customHeight="1"/>
    <row r="929" s="95" customFormat="1" ht="12" customHeight="1"/>
    <row r="930" s="95" customFormat="1" ht="12" customHeight="1"/>
    <row r="931" s="95" customFormat="1" ht="12" customHeight="1"/>
    <row r="932" s="95" customFormat="1" ht="12" customHeight="1"/>
    <row r="933" s="95" customFormat="1" ht="12" customHeight="1"/>
    <row r="934" s="95" customFormat="1" ht="12" customHeight="1"/>
    <row r="935" s="95" customFormat="1" ht="12" customHeight="1"/>
    <row r="936" s="95" customFormat="1" ht="12" customHeight="1"/>
    <row r="937" s="95" customFormat="1" ht="12" customHeight="1"/>
    <row r="938" s="95" customFormat="1" ht="12" customHeight="1"/>
    <row r="939" s="95" customFormat="1" ht="12" customHeight="1"/>
    <row r="940" s="95" customFormat="1" ht="12" customHeight="1"/>
    <row r="941" s="95" customFormat="1" ht="12" customHeight="1"/>
    <row r="942" s="95" customFormat="1" ht="12" customHeight="1"/>
    <row r="943" s="95" customFormat="1" ht="12" customHeight="1"/>
    <row r="944" s="95" customFormat="1" ht="12" customHeight="1"/>
    <row r="945" s="95" customFormat="1" ht="12" customHeight="1"/>
    <row r="946" s="95" customFormat="1" ht="12" customHeight="1"/>
    <row r="947" s="95" customFormat="1" ht="12" customHeight="1"/>
    <row r="948" s="95" customFormat="1" ht="12" customHeight="1"/>
    <row r="949" s="95" customFormat="1" ht="12" customHeight="1"/>
    <row r="950" s="95" customFormat="1" ht="12" customHeight="1"/>
    <row r="951" s="95" customFormat="1" ht="12" customHeight="1"/>
    <row r="952" s="95" customFormat="1" ht="12" customHeight="1"/>
    <row r="953" s="95" customFormat="1" ht="12" customHeight="1"/>
    <row r="954" s="95" customFormat="1" ht="12" customHeight="1"/>
    <row r="955" s="95" customFormat="1" ht="12" customHeight="1"/>
    <row r="956" s="95" customFormat="1" ht="12" customHeight="1"/>
    <row r="957" s="95" customFormat="1" ht="12" customHeight="1"/>
    <row r="958" s="95" customFormat="1" ht="12" customHeight="1"/>
    <row r="959" s="95" customFormat="1" ht="12" customHeight="1"/>
    <row r="960" s="95" customFormat="1" ht="12" customHeight="1"/>
    <row r="961" s="95" customFormat="1" ht="12" customHeight="1"/>
    <row r="962" s="95" customFormat="1" ht="12" customHeight="1"/>
    <row r="963" s="95" customFormat="1" ht="12" customHeight="1"/>
    <row r="964" s="95" customFormat="1" ht="12" customHeight="1"/>
    <row r="965" s="95" customFormat="1" ht="12" customHeight="1"/>
    <row r="966" s="95" customFormat="1" ht="12" customHeight="1"/>
    <row r="967" s="95" customFormat="1" ht="12" customHeight="1"/>
    <row r="968" s="95" customFormat="1" ht="12" customHeight="1"/>
    <row r="969" s="95" customFormat="1" ht="12" customHeight="1"/>
    <row r="970" s="95" customFormat="1" ht="12" customHeight="1"/>
    <row r="971" s="95" customFormat="1" ht="12" customHeight="1"/>
    <row r="972" s="95" customFormat="1" ht="12" customHeight="1"/>
    <row r="973" s="95" customFormat="1" ht="12" customHeight="1"/>
    <row r="974" s="95" customFormat="1" ht="12" customHeight="1"/>
    <row r="975" s="95" customFormat="1" ht="12" customHeight="1"/>
    <row r="976" s="95" customFormat="1" ht="12" customHeight="1"/>
  </sheetData>
  <mergeCells count="15">
    <mergeCell ref="A1:D1"/>
    <mergeCell ref="D4:D7"/>
    <mergeCell ref="A4:A8"/>
    <mergeCell ref="E4:J4"/>
    <mergeCell ref="A42:B42"/>
    <mergeCell ref="A43:B43"/>
    <mergeCell ref="B4:B8"/>
    <mergeCell ref="C4:C7"/>
    <mergeCell ref="K4:K8"/>
    <mergeCell ref="E5:H5"/>
    <mergeCell ref="I5:J5"/>
    <mergeCell ref="E6:E7"/>
    <mergeCell ref="F6:H6"/>
    <mergeCell ref="I6:I7"/>
    <mergeCell ref="E8:J8"/>
  </mergeCells>
  <phoneticPr fontId="5" type="noConversion"/>
  <hyperlinks>
    <hyperlink ref="A2:B2" location="Inhaltsverzeichnis!E54:G55" display="2.1 Wasseraufkommen 2013 nach Wirtschaftszweigen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4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6"/>
  <sheetViews>
    <sheetView workbookViewId="0">
      <pane xSplit="2" ySplit="8" topLeftCell="C9" activePane="bottomRight" state="frozen"/>
      <selection pane="topRight"/>
      <selection pane="bottomLeft"/>
      <selection pane="bottomRight" activeCell="C9" sqref="C9"/>
    </sheetView>
  </sheetViews>
  <sheetFormatPr baseColWidth="10" defaultColWidth="11.44140625" defaultRowHeight="12" customHeight="1"/>
  <cols>
    <col min="1" max="1" width="7.77734375" style="147" customWidth="1"/>
    <col min="2" max="2" width="22.21875" style="151" customWidth="1"/>
    <col min="3" max="3" width="8.21875" style="147" customWidth="1"/>
    <col min="4" max="10" width="10.77734375" style="147" customWidth="1"/>
    <col min="11" max="11" width="19.21875" style="147" bestFit="1" customWidth="1"/>
    <col min="12" max="16384" width="11.44140625" style="147"/>
  </cols>
  <sheetData>
    <row r="1" spans="2:11" s="21" customFormat="1" ht="12" customHeight="1">
      <c r="B1" s="541" t="s">
        <v>933</v>
      </c>
      <c r="C1" s="541"/>
      <c r="D1" s="541"/>
      <c r="E1" s="541"/>
      <c r="F1" s="541"/>
      <c r="G1" s="541"/>
      <c r="H1" s="541"/>
    </row>
    <row r="2" spans="2:11" ht="12" customHeight="1">
      <c r="B2" s="521" t="s">
        <v>821</v>
      </c>
      <c r="C2" s="521"/>
      <c r="D2" s="521"/>
      <c r="E2" s="521"/>
      <c r="F2" s="487"/>
      <c r="G2" s="487"/>
      <c r="H2" s="487"/>
      <c r="I2" s="11"/>
      <c r="J2" s="3"/>
    </row>
    <row r="3" spans="2:11" ht="10.199999999999999">
      <c r="B3" s="95"/>
      <c r="C3" s="3"/>
      <c r="D3" s="3"/>
      <c r="E3" s="3"/>
      <c r="F3" s="3"/>
      <c r="G3" s="3"/>
      <c r="H3" s="3"/>
      <c r="I3" s="3"/>
      <c r="J3" s="3"/>
    </row>
    <row r="4" spans="2:11" ht="11.25" customHeight="1">
      <c r="B4" s="528" t="s">
        <v>253</v>
      </c>
      <c r="C4" s="564" t="s">
        <v>688</v>
      </c>
      <c r="D4" s="536" t="s">
        <v>700</v>
      </c>
      <c r="E4" s="581" t="s">
        <v>553</v>
      </c>
      <c r="F4" s="581"/>
      <c r="G4" s="581"/>
      <c r="H4" s="582"/>
      <c r="I4" s="549"/>
      <c r="J4" s="564"/>
      <c r="K4" s="531" t="s">
        <v>253</v>
      </c>
    </row>
    <row r="5" spans="2:11" ht="10.199999999999999">
      <c r="B5" s="529"/>
      <c r="C5" s="564"/>
      <c r="D5" s="536"/>
      <c r="E5" s="564" t="s">
        <v>689</v>
      </c>
      <c r="F5" s="564"/>
      <c r="G5" s="564"/>
      <c r="H5" s="548"/>
      <c r="I5" s="549" t="s">
        <v>690</v>
      </c>
      <c r="J5" s="564"/>
      <c r="K5" s="558"/>
    </row>
    <row r="6" spans="2:11" ht="10.199999999999999">
      <c r="B6" s="529"/>
      <c r="C6" s="564"/>
      <c r="D6" s="536"/>
      <c r="E6" s="564" t="s">
        <v>664</v>
      </c>
      <c r="F6" s="564" t="s">
        <v>677</v>
      </c>
      <c r="G6" s="564"/>
      <c r="H6" s="548"/>
      <c r="I6" s="549" t="s">
        <v>664</v>
      </c>
      <c r="J6" s="16" t="s">
        <v>202</v>
      </c>
      <c r="K6" s="558"/>
    </row>
    <row r="7" spans="2:11" ht="48" customHeight="1">
      <c r="B7" s="580"/>
      <c r="C7" s="564"/>
      <c r="D7" s="536"/>
      <c r="E7" s="564"/>
      <c r="F7" s="61" t="s">
        <v>554</v>
      </c>
      <c r="G7" s="61" t="s">
        <v>701</v>
      </c>
      <c r="H7" s="60" t="s">
        <v>555</v>
      </c>
      <c r="I7" s="549"/>
      <c r="J7" s="61" t="s">
        <v>691</v>
      </c>
      <c r="K7" s="558"/>
    </row>
    <row r="8" spans="2:11" ht="12" customHeight="1">
      <c r="B8" s="530"/>
      <c r="C8" s="16" t="s">
        <v>198</v>
      </c>
      <c r="D8" s="564" t="s">
        <v>557</v>
      </c>
      <c r="E8" s="564"/>
      <c r="F8" s="564"/>
      <c r="G8" s="564"/>
      <c r="H8" s="548"/>
      <c r="I8" s="549" t="s">
        <v>557</v>
      </c>
      <c r="J8" s="564"/>
      <c r="K8" s="533"/>
    </row>
    <row r="9" spans="2:11" ht="12" customHeight="1">
      <c r="B9" s="95"/>
      <c r="C9" s="3"/>
      <c r="D9" s="3"/>
      <c r="E9" s="3"/>
      <c r="F9" s="3"/>
      <c r="G9" s="3"/>
      <c r="H9" s="3"/>
      <c r="I9" s="3"/>
      <c r="J9" s="3"/>
    </row>
    <row r="10" spans="2:11" ht="12" customHeight="1">
      <c r="B10" s="71" t="s">
        <v>892</v>
      </c>
      <c r="C10" s="86">
        <v>9</v>
      </c>
      <c r="D10" s="86">
        <v>1821</v>
      </c>
      <c r="E10" s="86" t="s">
        <v>197</v>
      </c>
      <c r="F10" s="86">
        <v>320</v>
      </c>
      <c r="G10" s="86" t="s">
        <v>197</v>
      </c>
      <c r="H10" s="86" t="s">
        <v>196</v>
      </c>
      <c r="I10" s="86" t="s">
        <v>197</v>
      </c>
      <c r="J10" s="86" t="s">
        <v>197</v>
      </c>
      <c r="K10" s="71" t="s">
        <v>892</v>
      </c>
    </row>
    <row r="11" spans="2:11" ht="12" customHeight="1">
      <c r="B11" s="71" t="s">
        <v>237</v>
      </c>
      <c r="C11" s="86">
        <v>2</v>
      </c>
      <c r="D11" s="86">
        <v>608</v>
      </c>
      <c r="E11" s="86" t="s">
        <v>197</v>
      </c>
      <c r="F11" s="86" t="s">
        <v>196</v>
      </c>
      <c r="G11" s="86" t="s">
        <v>197</v>
      </c>
      <c r="H11" s="86" t="s">
        <v>196</v>
      </c>
      <c r="I11" s="86" t="s">
        <v>197</v>
      </c>
      <c r="J11" s="86" t="s">
        <v>197</v>
      </c>
      <c r="K11" s="71" t="s">
        <v>237</v>
      </c>
    </row>
    <row r="12" spans="2:11" ht="12" customHeight="1">
      <c r="B12" s="71" t="s">
        <v>238</v>
      </c>
      <c r="C12" s="86">
        <v>5</v>
      </c>
      <c r="D12" s="86">
        <v>744</v>
      </c>
      <c r="E12" s="86">
        <v>15</v>
      </c>
      <c r="F12" s="86">
        <v>15</v>
      </c>
      <c r="G12" s="86" t="s">
        <v>196</v>
      </c>
      <c r="H12" s="86" t="s">
        <v>196</v>
      </c>
      <c r="I12" s="86">
        <v>730</v>
      </c>
      <c r="J12" s="86">
        <v>730</v>
      </c>
      <c r="K12" s="278" t="s">
        <v>238</v>
      </c>
    </row>
    <row r="13" spans="2:11" ht="12" customHeight="1">
      <c r="B13" s="71" t="s">
        <v>233</v>
      </c>
      <c r="C13" s="86">
        <v>7</v>
      </c>
      <c r="D13" s="86">
        <v>905</v>
      </c>
      <c r="E13" s="86">
        <v>852</v>
      </c>
      <c r="F13" s="86">
        <v>93</v>
      </c>
      <c r="G13" s="86">
        <v>758</v>
      </c>
      <c r="H13" s="86" t="s">
        <v>196</v>
      </c>
      <c r="I13" s="86">
        <v>53</v>
      </c>
      <c r="J13" s="86">
        <v>53</v>
      </c>
      <c r="K13" s="278" t="s">
        <v>233</v>
      </c>
    </row>
    <row r="14" spans="2:11" ht="12" customHeight="1">
      <c r="B14" s="71"/>
      <c r="C14" s="420"/>
      <c r="D14" s="420"/>
      <c r="E14" s="420"/>
      <c r="F14" s="420"/>
      <c r="G14" s="420"/>
      <c r="H14" s="420"/>
      <c r="I14" s="420"/>
      <c r="J14" s="420"/>
      <c r="K14" s="278"/>
    </row>
    <row r="15" spans="2:11" ht="12" customHeight="1">
      <c r="B15" s="71" t="s">
        <v>239</v>
      </c>
      <c r="C15" s="86">
        <v>20</v>
      </c>
      <c r="D15" s="86">
        <v>734</v>
      </c>
      <c r="E15" s="86">
        <v>615</v>
      </c>
      <c r="F15" s="86">
        <v>603</v>
      </c>
      <c r="G15" s="86">
        <v>12</v>
      </c>
      <c r="H15" s="86" t="s">
        <v>196</v>
      </c>
      <c r="I15" s="86">
        <v>119</v>
      </c>
      <c r="J15" s="86">
        <v>100</v>
      </c>
      <c r="K15" s="278" t="s">
        <v>239</v>
      </c>
    </row>
    <row r="16" spans="2:11" ht="12" customHeight="1">
      <c r="B16" s="71" t="s">
        <v>240</v>
      </c>
      <c r="C16" s="86">
        <v>33</v>
      </c>
      <c r="D16" s="86">
        <v>4164</v>
      </c>
      <c r="E16" s="86">
        <v>3413</v>
      </c>
      <c r="F16" s="86">
        <v>2836</v>
      </c>
      <c r="G16" s="86">
        <v>578</v>
      </c>
      <c r="H16" s="86" t="s">
        <v>196</v>
      </c>
      <c r="I16" s="86">
        <v>751</v>
      </c>
      <c r="J16" s="86">
        <v>570</v>
      </c>
      <c r="K16" s="278" t="s">
        <v>240</v>
      </c>
    </row>
    <row r="17" spans="2:13" ht="12" customHeight="1">
      <c r="B17" s="71" t="s">
        <v>241</v>
      </c>
      <c r="C17" s="86">
        <v>24</v>
      </c>
      <c r="D17" s="86">
        <v>12320</v>
      </c>
      <c r="E17" s="86">
        <v>11930</v>
      </c>
      <c r="F17" s="86">
        <v>1751</v>
      </c>
      <c r="G17" s="86">
        <v>10158</v>
      </c>
      <c r="H17" s="86">
        <v>22</v>
      </c>
      <c r="I17" s="86">
        <v>389</v>
      </c>
      <c r="J17" s="86">
        <v>365</v>
      </c>
      <c r="K17" s="278" t="s">
        <v>241</v>
      </c>
    </row>
    <row r="18" spans="2:13" ht="12" customHeight="1">
      <c r="B18" s="71" t="s">
        <v>242</v>
      </c>
      <c r="C18" s="86">
        <v>26</v>
      </c>
      <c r="D18" s="86">
        <v>26391</v>
      </c>
      <c r="E18" s="86">
        <v>23138</v>
      </c>
      <c r="F18" s="86">
        <v>712</v>
      </c>
      <c r="G18" s="86">
        <v>22425</v>
      </c>
      <c r="H18" s="86" t="s">
        <v>196</v>
      </c>
      <c r="I18" s="86">
        <v>3254</v>
      </c>
      <c r="J18" s="86">
        <v>252</v>
      </c>
      <c r="K18" s="278" t="s">
        <v>242</v>
      </c>
      <c r="M18" s="257"/>
    </row>
    <row r="19" spans="2:13" ht="12" customHeight="1">
      <c r="B19" s="71" t="s">
        <v>243</v>
      </c>
      <c r="C19" s="86">
        <v>26</v>
      </c>
      <c r="D19" s="86">
        <v>14789</v>
      </c>
      <c r="E19" s="86">
        <v>14645</v>
      </c>
      <c r="F19" s="86">
        <v>13044</v>
      </c>
      <c r="G19" s="86">
        <v>1601</v>
      </c>
      <c r="H19" s="86" t="s">
        <v>196</v>
      </c>
      <c r="I19" s="86">
        <v>144</v>
      </c>
      <c r="J19" s="86">
        <v>98</v>
      </c>
      <c r="K19" s="278" t="s">
        <v>243</v>
      </c>
    </row>
    <row r="20" spans="2:13" ht="12" customHeight="1">
      <c r="B20" s="71" t="s">
        <v>244</v>
      </c>
      <c r="C20" s="86">
        <v>22</v>
      </c>
      <c r="D20" s="86">
        <v>3549</v>
      </c>
      <c r="E20" s="86">
        <v>3052</v>
      </c>
      <c r="F20" s="86">
        <v>852</v>
      </c>
      <c r="G20" s="86">
        <v>2201</v>
      </c>
      <c r="H20" s="86" t="s">
        <v>196</v>
      </c>
      <c r="I20" s="86">
        <v>497</v>
      </c>
      <c r="J20" s="86">
        <v>497</v>
      </c>
      <c r="K20" s="278" t="s">
        <v>244</v>
      </c>
    </row>
    <row r="21" spans="2:13" ht="12" customHeight="1">
      <c r="B21" s="71" t="s">
        <v>245</v>
      </c>
      <c r="C21" s="86">
        <v>18</v>
      </c>
      <c r="D21" s="86">
        <v>4893</v>
      </c>
      <c r="E21" s="86">
        <v>4436</v>
      </c>
      <c r="F21" s="86">
        <v>4239</v>
      </c>
      <c r="G21" s="86">
        <v>197</v>
      </c>
      <c r="H21" s="86" t="s">
        <v>196</v>
      </c>
      <c r="I21" s="86">
        <v>457</v>
      </c>
      <c r="J21" s="86">
        <v>457</v>
      </c>
      <c r="K21" s="278" t="s">
        <v>245</v>
      </c>
    </row>
    <row r="22" spans="2:13" ht="12" customHeight="1">
      <c r="B22" s="71" t="s">
        <v>246</v>
      </c>
      <c r="C22" s="86">
        <v>26</v>
      </c>
      <c r="D22" s="86">
        <v>25531</v>
      </c>
      <c r="E22" s="86">
        <v>18433</v>
      </c>
      <c r="F22" s="86">
        <v>1458</v>
      </c>
      <c r="G22" s="86">
        <v>16974</v>
      </c>
      <c r="H22" s="86" t="s">
        <v>196</v>
      </c>
      <c r="I22" s="86">
        <v>7098</v>
      </c>
      <c r="J22" s="86">
        <v>577</v>
      </c>
      <c r="K22" s="278" t="s">
        <v>246</v>
      </c>
    </row>
    <row r="23" spans="2:13" ht="12" customHeight="1">
      <c r="B23" s="71" t="s">
        <v>537</v>
      </c>
      <c r="C23" s="86">
        <v>26</v>
      </c>
      <c r="D23" s="86">
        <v>4187</v>
      </c>
      <c r="E23" s="86">
        <v>3698</v>
      </c>
      <c r="F23" s="86">
        <v>1991</v>
      </c>
      <c r="G23" s="86">
        <v>1708</v>
      </c>
      <c r="H23" s="86" t="s">
        <v>196</v>
      </c>
      <c r="I23" s="86">
        <v>489</v>
      </c>
      <c r="J23" s="86">
        <v>488</v>
      </c>
      <c r="K23" s="278" t="s">
        <v>537</v>
      </c>
    </row>
    <row r="24" spans="2:13" ht="12" customHeight="1">
      <c r="B24" s="71" t="s">
        <v>247</v>
      </c>
      <c r="C24" s="86">
        <v>41</v>
      </c>
      <c r="D24" s="86">
        <v>3036</v>
      </c>
      <c r="E24" s="86">
        <v>2063</v>
      </c>
      <c r="F24" s="86">
        <v>1852</v>
      </c>
      <c r="G24" s="86">
        <v>211</v>
      </c>
      <c r="H24" s="86" t="s">
        <v>196</v>
      </c>
      <c r="I24" s="86">
        <v>973</v>
      </c>
      <c r="J24" s="86">
        <v>203</v>
      </c>
      <c r="K24" s="279" t="s">
        <v>247</v>
      </c>
    </row>
    <row r="25" spans="2:13" ht="12" customHeight="1">
      <c r="B25" s="71" t="s">
        <v>248</v>
      </c>
      <c r="C25" s="86">
        <v>32</v>
      </c>
      <c r="D25" s="86">
        <v>2710</v>
      </c>
      <c r="E25" s="86">
        <v>1435</v>
      </c>
      <c r="F25" s="86">
        <v>1305</v>
      </c>
      <c r="G25" s="86">
        <v>131</v>
      </c>
      <c r="H25" s="86" t="s">
        <v>196</v>
      </c>
      <c r="I25" s="86">
        <v>1275</v>
      </c>
      <c r="J25" s="86">
        <v>676</v>
      </c>
      <c r="K25" s="278" t="s">
        <v>248</v>
      </c>
    </row>
    <row r="26" spans="2:13" ht="12" customHeight="1">
      <c r="B26" s="71" t="s">
        <v>249</v>
      </c>
      <c r="C26" s="86">
        <v>25</v>
      </c>
      <c r="D26" s="86">
        <v>411320</v>
      </c>
      <c r="E26" s="86">
        <v>387868</v>
      </c>
      <c r="F26" s="86">
        <v>253125</v>
      </c>
      <c r="G26" s="86">
        <v>128804</v>
      </c>
      <c r="H26" s="86">
        <v>5939</v>
      </c>
      <c r="I26" s="86">
        <v>23453</v>
      </c>
      <c r="J26" s="86">
        <v>296</v>
      </c>
      <c r="K26" s="278" t="s">
        <v>249</v>
      </c>
    </row>
    <row r="27" spans="2:13" ht="12" customHeight="1">
      <c r="B27" s="71" t="s">
        <v>250</v>
      </c>
      <c r="C27" s="86">
        <v>46</v>
      </c>
      <c r="D27" s="86">
        <v>8395</v>
      </c>
      <c r="E27" s="86">
        <v>5631</v>
      </c>
      <c r="F27" s="86">
        <v>4227</v>
      </c>
      <c r="G27" s="86">
        <v>12</v>
      </c>
      <c r="H27" s="86">
        <v>1392</v>
      </c>
      <c r="I27" s="86">
        <v>2764</v>
      </c>
      <c r="J27" s="86">
        <v>2703</v>
      </c>
      <c r="K27" s="278" t="s">
        <v>250</v>
      </c>
    </row>
    <row r="28" spans="2:13" ht="12" customHeight="1">
      <c r="B28" s="71" t="s">
        <v>251</v>
      </c>
      <c r="C28" s="86">
        <v>8</v>
      </c>
      <c r="D28" s="86">
        <v>25530</v>
      </c>
      <c r="E28" s="86">
        <v>25146</v>
      </c>
      <c r="F28" s="86">
        <v>4006</v>
      </c>
      <c r="G28" s="86">
        <v>21140</v>
      </c>
      <c r="H28" s="86" t="s">
        <v>196</v>
      </c>
      <c r="I28" s="86">
        <v>384</v>
      </c>
      <c r="J28" s="86">
        <v>316</v>
      </c>
      <c r="K28" s="278" t="s">
        <v>251</v>
      </c>
    </row>
    <row r="29" spans="2:13" ht="12" customHeight="1">
      <c r="B29" s="263" t="s">
        <v>252</v>
      </c>
      <c r="C29" s="67">
        <v>396</v>
      </c>
      <c r="D29" s="67">
        <v>551629</v>
      </c>
      <c r="E29" s="67">
        <v>508614</v>
      </c>
      <c r="F29" s="67">
        <v>292429</v>
      </c>
      <c r="G29" s="67">
        <v>208832</v>
      </c>
      <c r="H29" s="67">
        <v>7353</v>
      </c>
      <c r="I29" s="67">
        <v>43015</v>
      </c>
      <c r="J29" s="67">
        <v>8564</v>
      </c>
      <c r="K29" s="330" t="s">
        <v>252</v>
      </c>
    </row>
    <row r="30" spans="2:13" ht="12" customHeight="1">
      <c r="B30" s="25" t="s">
        <v>203</v>
      </c>
      <c r="C30" s="35"/>
      <c r="D30" s="36"/>
      <c r="E30" s="36"/>
      <c r="F30" s="151"/>
      <c r="G30" s="3"/>
      <c r="H30" s="3"/>
      <c r="I30" s="3"/>
      <c r="J30" s="3"/>
    </row>
    <row r="31" spans="2:13" ht="20.100000000000001" customHeight="1">
      <c r="B31" s="570" t="s">
        <v>702</v>
      </c>
      <c r="C31" s="570"/>
      <c r="D31" s="570"/>
      <c r="E31" s="570"/>
      <c r="F31" s="3"/>
      <c r="G31" s="3"/>
      <c r="H31" s="3"/>
      <c r="I31" s="3"/>
      <c r="J31" s="3"/>
    </row>
    <row r="32" spans="2:13" ht="10.050000000000001" customHeight="1">
      <c r="B32" s="142" t="s">
        <v>703</v>
      </c>
      <c r="C32" s="143"/>
      <c r="D32" s="143"/>
      <c r="E32" s="143"/>
      <c r="F32" s="3"/>
      <c r="G32" s="3"/>
      <c r="H32" s="3"/>
      <c r="I32" s="3"/>
      <c r="J32" s="3"/>
    </row>
    <row r="33" spans="2:10" ht="12" customHeight="1">
      <c r="B33" s="95"/>
      <c r="C33" s="3"/>
      <c r="D33" s="3"/>
      <c r="E33" s="3"/>
      <c r="F33" s="3"/>
      <c r="G33" s="3"/>
      <c r="H33" s="3"/>
      <c r="I33" s="3"/>
      <c r="J33" s="3"/>
    </row>
    <row r="34" spans="2:10" ht="12" customHeight="1">
      <c r="B34" s="95"/>
      <c r="C34" s="3"/>
      <c r="D34" s="3"/>
      <c r="E34" s="3"/>
      <c r="F34" s="3"/>
      <c r="G34" s="3"/>
      <c r="H34" s="3"/>
      <c r="I34" s="3"/>
      <c r="J34" s="3"/>
    </row>
    <row r="35" spans="2:10" ht="12" customHeight="1">
      <c r="B35" s="95"/>
      <c r="C35" s="3"/>
      <c r="D35" s="3"/>
      <c r="E35" s="3"/>
      <c r="F35" s="3"/>
      <c r="G35" s="3"/>
      <c r="H35" s="3"/>
      <c r="I35" s="3"/>
      <c r="J35" s="3"/>
    </row>
    <row r="36" spans="2:10" ht="12" customHeight="1">
      <c r="B36" s="95"/>
      <c r="C36" s="3"/>
      <c r="D36" s="3"/>
      <c r="E36" s="3"/>
      <c r="F36" s="3"/>
      <c r="G36" s="3"/>
      <c r="H36" s="3"/>
      <c r="I36" s="3"/>
      <c r="J36" s="3"/>
    </row>
    <row r="37" spans="2:10" ht="12" customHeight="1">
      <c r="B37" s="95"/>
      <c r="C37" s="3"/>
      <c r="D37" s="3"/>
      <c r="E37" s="3"/>
      <c r="F37" s="3"/>
      <c r="G37" s="3"/>
      <c r="H37" s="3"/>
      <c r="I37" s="3"/>
      <c r="J37" s="3"/>
    </row>
    <row r="38" spans="2:10" ht="12" customHeight="1">
      <c r="B38" s="95"/>
      <c r="C38" s="3"/>
      <c r="D38" s="3"/>
      <c r="E38" s="3"/>
      <c r="F38" s="3"/>
      <c r="G38" s="3"/>
      <c r="H38" s="3"/>
      <c r="I38" s="3"/>
      <c r="J38" s="3"/>
    </row>
    <row r="39" spans="2:10" ht="12" customHeight="1">
      <c r="B39" s="95"/>
      <c r="C39" s="3"/>
      <c r="D39" s="3"/>
      <c r="E39" s="3"/>
      <c r="F39" s="3"/>
      <c r="G39" s="3"/>
      <c r="H39" s="3"/>
      <c r="I39" s="3"/>
      <c r="J39" s="3"/>
    </row>
    <row r="40" spans="2:10" ht="12" customHeight="1">
      <c r="B40" s="95"/>
      <c r="C40" s="3"/>
      <c r="D40" s="3"/>
      <c r="E40" s="3"/>
      <c r="F40" s="3"/>
      <c r="G40" s="3"/>
      <c r="H40" s="3"/>
      <c r="I40" s="3"/>
      <c r="J40" s="3"/>
    </row>
    <row r="41" spans="2:10" ht="12" customHeight="1">
      <c r="B41" s="95"/>
      <c r="C41" s="3"/>
      <c r="D41" s="3"/>
      <c r="E41" s="3"/>
      <c r="F41" s="3"/>
      <c r="G41" s="3"/>
      <c r="H41" s="3"/>
      <c r="I41" s="3"/>
      <c r="J41" s="3"/>
    </row>
    <row r="42" spans="2:10" ht="12" customHeight="1">
      <c r="B42" s="95"/>
      <c r="C42" s="3"/>
      <c r="D42" s="3"/>
      <c r="E42" s="3"/>
      <c r="F42" s="3"/>
      <c r="G42" s="3"/>
      <c r="H42" s="3"/>
      <c r="I42" s="3"/>
      <c r="J42" s="3"/>
    </row>
    <row r="43" spans="2:10" ht="12" customHeight="1">
      <c r="B43" s="95"/>
      <c r="C43" s="3"/>
      <c r="D43" s="3"/>
      <c r="E43" s="3"/>
      <c r="F43" s="3"/>
      <c r="G43" s="3"/>
      <c r="H43" s="3"/>
      <c r="I43" s="3"/>
      <c r="J43" s="3"/>
    </row>
    <row r="44" spans="2:10" ht="12" customHeight="1">
      <c r="B44" s="95"/>
      <c r="C44" s="3"/>
      <c r="D44" s="3"/>
      <c r="E44" s="3"/>
      <c r="F44" s="3"/>
      <c r="G44" s="3"/>
      <c r="H44" s="3"/>
      <c r="I44" s="3"/>
      <c r="J44" s="3"/>
    </row>
    <row r="45" spans="2:10" ht="12" customHeight="1">
      <c r="B45" s="95"/>
      <c r="C45" s="3"/>
      <c r="D45" s="3"/>
      <c r="E45" s="3"/>
      <c r="F45" s="3"/>
      <c r="G45" s="3"/>
      <c r="H45" s="3"/>
      <c r="I45" s="3"/>
      <c r="J45" s="3"/>
    </row>
    <row r="46" spans="2:10" ht="12" customHeight="1">
      <c r="B46" s="95"/>
      <c r="C46" s="3"/>
      <c r="D46" s="3"/>
      <c r="E46" s="3"/>
      <c r="F46" s="3"/>
      <c r="G46" s="3"/>
      <c r="H46" s="3"/>
      <c r="I46" s="3"/>
      <c r="J46" s="3"/>
    </row>
    <row r="47" spans="2:10" ht="12" customHeight="1">
      <c r="B47" s="95"/>
      <c r="C47" s="3"/>
      <c r="D47" s="3"/>
      <c r="E47" s="3"/>
      <c r="F47" s="3"/>
      <c r="G47" s="3"/>
      <c r="H47" s="3"/>
      <c r="I47" s="3"/>
      <c r="J47" s="3"/>
    </row>
    <row r="48" spans="2:10" ht="12" customHeight="1">
      <c r="B48" s="95"/>
      <c r="C48" s="3"/>
      <c r="D48" s="3"/>
      <c r="E48" s="3"/>
      <c r="F48" s="3"/>
      <c r="G48" s="3"/>
      <c r="H48" s="3"/>
      <c r="I48" s="3"/>
      <c r="J48" s="3"/>
    </row>
    <row r="49" spans="2:10" ht="12" customHeight="1">
      <c r="B49" s="95"/>
      <c r="C49" s="3"/>
      <c r="D49" s="3"/>
      <c r="E49" s="3"/>
      <c r="F49" s="3"/>
      <c r="G49" s="3"/>
      <c r="H49" s="3"/>
      <c r="I49" s="3"/>
      <c r="J49" s="3"/>
    </row>
    <row r="50" spans="2:10" ht="12" customHeight="1">
      <c r="B50" s="95"/>
      <c r="C50" s="3"/>
      <c r="D50" s="3"/>
      <c r="E50" s="3"/>
      <c r="F50" s="3"/>
      <c r="G50" s="3"/>
      <c r="H50" s="3"/>
      <c r="I50" s="3"/>
      <c r="J50" s="3"/>
    </row>
    <row r="51" spans="2:10" ht="12" customHeight="1">
      <c r="B51" s="95"/>
      <c r="C51" s="3"/>
      <c r="D51" s="3"/>
      <c r="E51" s="3"/>
      <c r="F51" s="3"/>
      <c r="G51" s="3"/>
      <c r="H51" s="3"/>
      <c r="I51" s="3"/>
      <c r="J51" s="3"/>
    </row>
    <row r="52" spans="2:10" ht="12" customHeight="1">
      <c r="B52" s="95"/>
      <c r="C52" s="3"/>
      <c r="D52" s="3"/>
      <c r="E52" s="3"/>
      <c r="F52" s="3"/>
      <c r="G52" s="3"/>
      <c r="H52" s="3"/>
      <c r="I52" s="3"/>
      <c r="J52" s="3"/>
    </row>
    <row r="53" spans="2:10" ht="12" customHeight="1">
      <c r="B53" s="95"/>
      <c r="C53" s="3"/>
      <c r="D53" s="3"/>
      <c r="E53" s="3"/>
      <c r="F53" s="3"/>
      <c r="G53" s="3"/>
      <c r="H53" s="3"/>
      <c r="I53" s="3"/>
      <c r="J53" s="3"/>
    </row>
    <row r="54" spans="2:10" ht="12" customHeight="1">
      <c r="B54" s="144"/>
      <c r="C54" s="3"/>
      <c r="D54" s="3"/>
      <c r="E54" s="3"/>
      <c r="F54" s="3"/>
      <c r="G54" s="3"/>
      <c r="H54" s="3"/>
      <c r="I54" s="3"/>
      <c r="J54" s="3"/>
    </row>
    <row r="55" spans="2:10" ht="12" customHeight="1">
      <c r="B55" s="95"/>
      <c r="C55" s="3"/>
      <c r="D55" s="3"/>
      <c r="E55" s="3"/>
      <c r="F55" s="3"/>
      <c r="G55" s="3"/>
      <c r="H55" s="3"/>
      <c r="I55" s="3"/>
      <c r="J55" s="3"/>
    </row>
    <row r="56" spans="2:10" ht="12" customHeight="1">
      <c r="B56" s="95"/>
      <c r="C56" s="3"/>
      <c r="D56" s="3"/>
      <c r="E56" s="3"/>
      <c r="F56" s="3"/>
      <c r="G56" s="3"/>
      <c r="H56" s="3"/>
      <c r="I56" s="3"/>
      <c r="J56" s="3"/>
    </row>
  </sheetData>
  <mergeCells count="16">
    <mergeCell ref="B31:E31"/>
    <mergeCell ref="E5:H5"/>
    <mergeCell ref="I5:J5"/>
    <mergeCell ref="E6:E7"/>
    <mergeCell ref="F6:H6"/>
    <mergeCell ref="I6:I7"/>
    <mergeCell ref="B1:H1"/>
    <mergeCell ref="K4:K8"/>
    <mergeCell ref="C4:C7"/>
    <mergeCell ref="B4:B8"/>
    <mergeCell ref="D4:D7"/>
    <mergeCell ref="E4:H4"/>
    <mergeCell ref="I4:J4"/>
    <mergeCell ref="D8:H8"/>
    <mergeCell ref="I8:J8"/>
    <mergeCell ref="B2:E2"/>
  </mergeCells>
  <phoneticPr fontId="5" type="noConversion"/>
  <hyperlinks>
    <hyperlink ref="B2:E2" location="Inhaltsverzeichnis!E57:G58" display="2.2 Wasseraufkommen 2013 nach Verwaltungsbezirken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pane xSplit="2" ySplit="8" topLeftCell="C9" activePane="bottomRight" state="frozen"/>
      <selection pane="topRight"/>
      <selection pane="bottomLeft"/>
      <selection pane="bottomRight" activeCell="C9" sqref="C9"/>
    </sheetView>
  </sheetViews>
  <sheetFormatPr baseColWidth="10" defaultColWidth="11.44140625" defaultRowHeight="12" customHeight="1"/>
  <cols>
    <col min="1" max="1" width="7.77734375" style="162" customWidth="1"/>
    <col min="2" max="2" width="59.21875" style="151" customWidth="1"/>
    <col min="3" max="3" width="9.77734375" style="147" customWidth="1"/>
    <col min="4" max="4" width="14.77734375" style="147" customWidth="1"/>
    <col min="5" max="10" width="14" style="147" customWidth="1"/>
    <col min="11" max="11" width="7.77734375" style="162" customWidth="1"/>
    <col min="12" max="16384" width="11.44140625" style="147"/>
  </cols>
  <sheetData>
    <row r="1" spans="1:11" s="21" customFormat="1" ht="12" customHeight="1">
      <c r="A1" s="59" t="s">
        <v>933</v>
      </c>
      <c r="B1" s="68"/>
      <c r="C1" s="68"/>
      <c r="D1" s="68"/>
      <c r="K1" s="156"/>
    </row>
    <row r="2" spans="1:11" ht="12" customHeight="1">
      <c r="A2" s="504" t="s">
        <v>822</v>
      </c>
      <c r="B2" s="504"/>
      <c r="C2" s="157"/>
      <c r="D2" s="157"/>
      <c r="E2" s="146"/>
      <c r="F2" s="11"/>
      <c r="G2" s="3"/>
      <c r="H2" s="3"/>
      <c r="I2" s="3"/>
      <c r="J2" s="3"/>
      <c r="K2" s="154"/>
    </row>
    <row r="3" spans="1:11" ht="12" customHeight="1">
      <c r="A3" s="154"/>
      <c r="B3" s="95"/>
      <c r="C3" s="3"/>
      <c r="D3" s="3"/>
      <c r="E3" s="3"/>
      <c r="F3" s="3"/>
      <c r="G3" s="3"/>
      <c r="H3" s="3"/>
      <c r="I3" s="3"/>
      <c r="J3" s="3"/>
      <c r="K3" s="154"/>
    </row>
    <row r="4" spans="1:11" ht="12" customHeight="1">
      <c r="A4" s="528" t="s">
        <v>551</v>
      </c>
      <c r="B4" s="536" t="s">
        <v>708</v>
      </c>
      <c r="C4" s="564" t="s">
        <v>688</v>
      </c>
      <c r="D4" s="525" t="s">
        <v>700</v>
      </c>
      <c r="E4" s="550" t="s">
        <v>553</v>
      </c>
      <c r="F4" s="583"/>
      <c r="G4" s="583"/>
      <c r="H4" s="583"/>
      <c r="I4" s="583"/>
      <c r="J4" s="584"/>
      <c r="K4" s="531" t="s">
        <v>551</v>
      </c>
    </row>
    <row r="5" spans="1:11" ht="12" customHeight="1">
      <c r="A5" s="529"/>
      <c r="B5" s="536"/>
      <c r="C5" s="564"/>
      <c r="D5" s="525"/>
      <c r="E5" s="549" t="s">
        <v>689</v>
      </c>
      <c r="F5" s="564"/>
      <c r="G5" s="564"/>
      <c r="H5" s="564"/>
      <c r="I5" s="564" t="s">
        <v>690</v>
      </c>
      <c r="J5" s="564"/>
      <c r="K5" s="558"/>
    </row>
    <row r="6" spans="1:11" ht="12" customHeight="1">
      <c r="A6" s="529"/>
      <c r="B6" s="536"/>
      <c r="C6" s="564"/>
      <c r="D6" s="525"/>
      <c r="E6" s="549" t="s">
        <v>664</v>
      </c>
      <c r="F6" s="564" t="s">
        <v>677</v>
      </c>
      <c r="G6" s="564"/>
      <c r="H6" s="564"/>
      <c r="I6" s="564" t="s">
        <v>664</v>
      </c>
      <c r="J6" s="16" t="s">
        <v>202</v>
      </c>
      <c r="K6" s="558"/>
    </row>
    <row r="7" spans="1:11" ht="40.049999999999997" customHeight="1">
      <c r="A7" s="580"/>
      <c r="B7" s="536"/>
      <c r="C7" s="564"/>
      <c r="D7" s="525"/>
      <c r="E7" s="549"/>
      <c r="F7" s="61" t="s">
        <v>554</v>
      </c>
      <c r="G7" s="61" t="s">
        <v>709</v>
      </c>
      <c r="H7" s="61" t="s">
        <v>555</v>
      </c>
      <c r="I7" s="564"/>
      <c r="J7" s="61" t="s">
        <v>691</v>
      </c>
      <c r="K7" s="558"/>
    </row>
    <row r="8" spans="1:11" ht="12" customHeight="1">
      <c r="A8" s="530"/>
      <c r="B8" s="536"/>
      <c r="C8" s="16" t="s">
        <v>198</v>
      </c>
      <c r="D8" s="17" t="s">
        <v>557</v>
      </c>
      <c r="E8" s="550" t="s">
        <v>557</v>
      </c>
      <c r="F8" s="583"/>
      <c r="G8" s="583"/>
      <c r="H8" s="583"/>
      <c r="I8" s="583"/>
      <c r="J8" s="584"/>
      <c r="K8" s="533"/>
    </row>
    <row r="9" spans="1:11" ht="12" customHeight="1">
      <c r="A9" s="132"/>
      <c r="B9" s="158"/>
      <c r="C9" s="3"/>
      <c r="D9" s="3"/>
      <c r="E9" s="3"/>
      <c r="F9" s="3"/>
      <c r="G9" s="3"/>
      <c r="H9" s="3"/>
      <c r="I9" s="3"/>
      <c r="J9" s="3"/>
      <c r="K9" s="154"/>
    </row>
    <row r="10" spans="1:11" ht="12" customHeight="1">
      <c r="A10" s="104">
        <v>537</v>
      </c>
      <c r="B10" s="159" t="s">
        <v>710</v>
      </c>
      <c r="C10" s="30">
        <v>3</v>
      </c>
      <c r="D10" s="86">
        <v>10381</v>
      </c>
      <c r="E10" s="86">
        <v>10378</v>
      </c>
      <c r="F10" s="86">
        <v>226</v>
      </c>
      <c r="G10" s="65">
        <v>10153</v>
      </c>
      <c r="H10" s="86" t="s">
        <v>196</v>
      </c>
      <c r="I10" s="86">
        <v>3</v>
      </c>
      <c r="J10" s="86">
        <v>3</v>
      </c>
      <c r="K10" s="104">
        <v>537</v>
      </c>
    </row>
    <row r="11" spans="1:11" ht="12" customHeight="1">
      <c r="A11" s="104">
        <v>538</v>
      </c>
      <c r="B11" s="159" t="s">
        <v>711</v>
      </c>
      <c r="C11" s="30">
        <v>29</v>
      </c>
      <c r="D11" s="86">
        <v>6099</v>
      </c>
      <c r="E11" s="86">
        <v>5425</v>
      </c>
      <c r="F11" s="86">
        <v>5355</v>
      </c>
      <c r="G11" s="65">
        <v>48</v>
      </c>
      <c r="H11" s="65">
        <v>22</v>
      </c>
      <c r="I11" s="86">
        <v>674</v>
      </c>
      <c r="J11" s="86">
        <v>650</v>
      </c>
      <c r="K11" s="104">
        <v>538</v>
      </c>
    </row>
    <row r="12" spans="1:11" ht="12" customHeight="1">
      <c r="A12" s="104">
        <v>53</v>
      </c>
      <c r="B12" s="159" t="s">
        <v>712</v>
      </c>
      <c r="C12" s="30">
        <v>32</v>
      </c>
      <c r="D12" s="65">
        <v>16480</v>
      </c>
      <c r="E12" s="65">
        <v>15803</v>
      </c>
      <c r="F12" s="65">
        <v>5581</v>
      </c>
      <c r="G12" s="65">
        <v>10201</v>
      </c>
      <c r="H12" s="65">
        <v>22</v>
      </c>
      <c r="I12" s="65">
        <v>677</v>
      </c>
      <c r="J12" s="65">
        <v>653</v>
      </c>
      <c r="K12" s="104">
        <v>53</v>
      </c>
    </row>
    <row r="13" spans="1:11" ht="12" customHeight="1">
      <c r="A13" s="104">
        <v>572</v>
      </c>
      <c r="B13" s="159" t="s">
        <v>713</v>
      </c>
      <c r="C13" s="30">
        <v>2</v>
      </c>
      <c r="D13" s="65">
        <v>145</v>
      </c>
      <c r="E13" s="65">
        <v>145</v>
      </c>
      <c r="F13" s="65">
        <v>145</v>
      </c>
      <c r="G13" s="86" t="s">
        <v>196</v>
      </c>
      <c r="H13" s="86" t="s">
        <v>196</v>
      </c>
      <c r="I13" s="65">
        <v>0</v>
      </c>
      <c r="J13" s="65">
        <v>0</v>
      </c>
      <c r="K13" s="104">
        <v>572</v>
      </c>
    </row>
    <row r="14" spans="1:11" ht="12" customHeight="1">
      <c r="A14" s="104">
        <v>57</v>
      </c>
      <c r="B14" s="159" t="s">
        <v>714</v>
      </c>
      <c r="C14" s="30">
        <v>2</v>
      </c>
      <c r="D14" s="65">
        <v>145</v>
      </c>
      <c r="E14" s="65">
        <v>145</v>
      </c>
      <c r="F14" s="65">
        <v>145</v>
      </c>
      <c r="G14" s="86" t="s">
        <v>196</v>
      </c>
      <c r="H14" s="86" t="s">
        <v>196</v>
      </c>
      <c r="I14" s="65">
        <v>0</v>
      </c>
      <c r="J14" s="65">
        <v>0</v>
      </c>
      <c r="K14" s="104">
        <v>57</v>
      </c>
    </row>
    <row r="15" spans="1:11" ht="12" customHeight="1">
      <c r="A15" s="104">
        <v>581</v>
      </c>
      <c r="B15" s="159" t="s">
        <v>715</v>
      </c>
      <c r="C15" s="30">
        <v>20</v>
      </c>
      <c r="D15" s="65">
        <v>1168</v>
      </c>
      <c r="E15" s="86">
        <v>713</v>
      </c>
      <c r="F15" s="86">
        <v>708</v>
      </c>
      <c r="G15" s="65">
        <v>6</v>
      </c>
      <c r="H15" s="86" t="s">
        <v>196</v>
      </c>
      <c r="I15" s="86">
        <v>455</v>
      </c>
      <c r="J15" s="86">
        <v>455</v>
      </c>
      <c r="K15" s="104">
        <v>581</v>
      </c>
    </row>
    <row r="16" spans="1:11" ht="12" customHeight="1">
      <c r="A16" s="104">
        <v>582</v>
      </c>
      <c r="B16" s="159" t="s">
        <v>716</v>
      </c>
      <c r="C16" s="30">
        <v>111</v>
      </c>
      <c r="D16" s="65">
        <v>436638</v>
      </c>
      <c r="E16" s="65">
        <v>411835</v>
      </c>
      <c r="F16" s="65">
        <v>270315</v>
      </c>
      <c r="G16" s="65">
        <v>134369</v>
      </c>
      <c r="H16" s="65">
        <v>7151</v>
      </c>
      <c r="I16" s="65">
        <v>24803</v>
      </c>
      <c r="J16" s="65">
        <v>1472</v>
      </c>
      <c r="K16" s="104">
        <v>582</v>
      </c>
    </row>
    <row r="17" spans="1:12" ht="12" customHeight="1">
      <c r="A17" s="104">
        <v>584</v>
      </c>
      <c r="B17" s="159" t="s">
        <v>713</v>
      </c>
      <c r="C17" s="30">
        <v>44</v>
      </c>
      <c r="D17" s="65">
        <v>7108</v>
      </c>
      <c r="E17" s="65">
        <v>4274</v>
      </c>
      <c r="F17" s="65">
        <v>4222</v>
      </c>
      <c r="G17" s="65">
        <v>52</v>
      </c>
      <c r="H17" s="86" t="s">
        <v>196</v>
      </c>
      <c r="I17" s="65">
        <v>2834</v>
      </c>
      <c r="J17" s="65">
        <v>2773</v>
      </c>
      <c r="K17" s="104">
        <v>584</v>
      </c>
    </row>
    <row r="18" spans="1:12" ht="12" customHeight="1">
      <c r="A18" s="104">
        <v>585</v>
      </c>
      <c r="B18" s="159" t="s">
        <v>717</v>
      </c>
      <c r="C18" s="30">
        <v>46</v>
      </c>
      <c r="D18" s="65">
        <v>5944</v>
      </c>
      <c r="E18" s="65">
        <v>4764</v>
      </c>
      <c r="F18" s="65">
        <v>1548</v>
      </c>
      <c r="G18" s="65">
        <v>3216</v>
      </c>
      <c r="H18" s="86" t="s">
        <v>196</v>
      </c>
      <c r="I18" s="65">
        <v>1180</v>
      </c>
      <c r="J18" s="65">
        <v>410</v>
      </c>
      <c r="K18" s="104">
        <v>585</v>
      </c>
      <c r="L18" s="257"/>
    </row>
    <row r="19" spans="1:12" ht="12" customHeight="1">
      <c r="A19" s="104">
        <v>586</v>
      </c>
      <c r="B19" s="159" t="s">
        <v>718</v>
      </c>
      <c r="C19" s="30">
        <v>3</v>
      </c>
      <c r="D19" s="65">
        <v>52</v>
      </c>
      <c r="E19" s="86">
        <v>15</v>
      </c>
      <c r="F19" s="86">
        <v>15</v>
      </c>
      <c r="G19" s="86" t="s">
        <v>196</v>
      </c>
      <c r="H19" s="86" t="s">
        <v>196</v>
      </c>
      <c r="I19" s="86">
        <v>37</v>
      </c>
      <c r="J19" s="86">
        <v>37</v>
      </c>
      <c r="K19" s="104">
        <v>586</v>
      </c>
    </row>
    <row r="20" spans="1:12" ht="12" customHeight="1">
      <c r="A20" s="104">
        <v>587</v>
      </c>
      <c r="B20" s="160" t="s">
        <v>719</v>
      </c>
      <c r="C20" s="30">
        <v>17</v>
      </c>
      <c r="D20" s="65">
        <v>25821</v>
      </c>
      <c r="E20" s="65">
        <v>22643</v>
      </c>
      <c r="F20" s="65">
        <v>407</v>
      </c>
      <c r="G20" s="65">
        <v>22235</v>
      </c>
      <c r="H20" s="86" t="s">
        <v>196</v>
      </c>
      <c r="I20" s="65">
        <v>3178</v>
      </c>
      <c r="J20" s="65">
        <v>176</v>
      </c>
      <c r="K20" s="104">
        <v>587</v>
      </c>
    </row>
    <row r="21" spans="1:12" ht="12" customHeight="1">
      <c r="A21" s="104">
        <v>588</v>
      </c>
      <c r="B21" s="159" t="s">
        <v>720</v>
      </c>
      <c r="C21" s="30">
        <v>21</v>
      </c>
      <c r="D21" s="65">
        <v>2554</v>
      </c>
      <c r="E21" s="65">
        <v>2233</v>
      </c>
      <c r="F21" s="65">
        <v>728</v>
      </c>
      <c r="G21" s="65">
        <v>1505</v>
      </c>
      <c r="H21" s="86" t="s">
        <v>196</v>
      </c>
      <c r="I21" s="65">
        <v>321</v>
      </c>
      <c r="J21" s="65">
        <v>320</v>
      </c>
      <c r="K21" s="104">
        <v>588</v>
      </c>
    </row>
    <row r="22" spans="1:12" ht="12" customHeight="1">
      <c r="A22" s="104">
        <v>589</v>
      </c>
      <c r="B22" s="159" t="s">
        <v>721</v>
      </c>
      <c r="C22" s="30">
        <v>16</v>
      </c>
      <c r="D22" s="65">
        <v>4004</v>
      </c>
      <c r="E22" s="65">
        <v>3227</v>
      </c>
      <c r="F22" s="65">
        <v>1598</v>
      </c>
      <c r="G22" s="65">
        <v>1630</v>
      </c>
      <c r="H22" s="86" t="s">
        <v>196</v>
      </c>
      <c r="I22" s="65">
        <v>777</v>
      </c>
      <c r="J22" s="65">
        <v>178</v>
      </c>
      <c r="K22" s="104">
        <v>589</v>
      </c>
    </row>
    <row r="23" spans="1:12" ht="12" customHeight="1">
      <c r="A23" s="104">
        <v>58</v>
      </c>
      <c r="B23" s="159" t="s">
        <v>722</v>
      </c>
      <c r="C23" s="30">
        <v>278</v>
      </c>
      <c r="D23" s="65">
        <v>483290</v>
      </c>
      <c r="E23" s="65">
        <v>449705</v>
      </c>
      <c r="F23" s="65">
        <v>279542</v>
      </c>
      <c r="G23" s="65">
        <v>163013</v>
      </c>
      <c r="H23" s="65">
        <v>7151</v>
      </c>
      <c r="I23" s="65">
        <v>33585</v>
      </c>
      <c r="J23" s="65">
        <v>5822</v>
      </c>
      <c r="K23" s="104">
        <v>58</v>
      </c>
    </row>
    <row r="24" spans="1:12" ht="12" customHeight="1">
      <c r="A24" s="104">
        <v>591</v>
      </c>
      <c r="B24" s="159" t="s">
        <v>723</v>
      </c>
      <c r="C24" s="30">
        <v>16</v>
      </c>
      <c r="D24" s="65">
        <v>1123</v>
      </c>
      <c r="E24" s="65">
        <v>555</v>
      </c>
      <c r="F24" s="65">
        <v>555</v>
      </c>
      <c r="G24" s="86" t="s">
        <v>196</v>
      </c>
      <c r="H24" s="86" t="s">
        <v>196</v>
      </c>
      <c r="I24" s="65">
        <v>568</v>
      </c>
      <c r="J24" s="65">
        <v>568</v>
      </c>
      <c r="K24" s="104">
        <v>591</v>
      </c>
    </row>
    <row r="25" spans="1:12" ht="12" customHeight="1">
      <c r="A25" s="104">
        <v>593</v>
      </c>
      <c r="B25" s="159" t="s">
        <v>724</v>
      </c>
      <c r="C25" s="30">
        <v>14</v>
      </c>
      <c r="D25" s="65">
        <v>987</v>
      </c>
      <c r="E25" s="65">
        <v>879</v>
      </c>
      <c r="F25" s="65">
        <v>749</v>
      </c>
      <c r="G25" s="65">
        <v>131</v>
      </c>
      <c r="H25" s="86" t="s">
        <v>196</v>
      </c>
      <c r="I25" s="65">
        <v>108</v>
      </c>
      <c r="J25" s="65">
        <v>108</v>
      </c>
      <c r="K25" s="104">
        <v>593</v>
      </c>
    </row>
    <row r="26" spans="1:12" ht="12" customHeight="1">
      <c r="A26" s="104">
        <v>59</v>
      </c>
      <c r="B26" s="159" t="s">
        <v>725</v>
      </c>
      <c r="C26" s="30">
        <v>30</v>
      </c>
      <c r="D26" s="65">
        <v>2110</v>
      </c>
      <c r="E26" s="65">
        <v>1434</v>
      </c>
      <c r="F26" s="65">
        <v>1304</v>
      </c>
      <c r="G26" s="65">
        <v>131</v>
      </c>
      <c r="H26" s="86" t="s">
        <v>196</v>
      </c>
      <c r="I26" s="65">
        <v>676</v>
      </c>
      <c r="J26" s="65">
        <v>676</v>
      </c>
      <c r="K26" s="104">
        <v>59</v>
      </c>
    </row>
    <row r="27" spans="1:12" ht="12" customHeight="1">
      <c r="A27" s="104">
        <v>5</v>
      </c>
      <c r="B27" s="159" t="s">
        <v>726</v>
      </c>
      <c r="C27" s="30">
        <v>342</v>
      </c>
      <c r="D27" s="65">
        <v>502025</v>
      </c>
      <c r="E27" s="65">
        <v>467087</v>
      </c>
      <c r="F27" s="65">
        <v>286571</v>
      </c>
      <c r="G27" s="65">
        <v>173343</v>
      </c>
      <c r="H27" s="65">
        <v>7173</v>
      </c>
      <c r="I27" s="65">
        <v>34938</v>
      </c>
      <c r="J27" s="65">
        <v>7150</v>
      </c>
      <c r="K27" s="104">
        <v>5</v>
      </c>
    </row>
    <row r="28" spans="1:12" ht="12" customHeight="1">
      <c r="A28" s="104"/>
      <c r="B28" s="159"/>
      <c r="C28" s="30"/>
      <c r="D28" s="65"/>
      <c r="E28" s="65"/>
      <c r="F28" s="65"/>
      <c r="G28" s="65"/>
      <c r="H28" s="65"/>
      <c r="I28" s="65"/>
      <c r="J28" s="65"/>
      <c r="K28" s="104"/>
    </row>
    <row r="29" spans="1:12" ht="12" customHeight="1">
      <c r="A29" s="104">
        <v>666</v>
      </c>
      <c r="B29" s="159" t="s">
        <v>102</v>
      </c>
      <c r="C29" s="30">
        <v>1</v>
      </c>
      <c r="D29" s="65">
        <v>5</v>
      </c>
      <c r="E29" s="65">
        <v>5</v>
      </c>
      <c r="F29" s="86" t="s">
        <v>196</v>
      </c>
      <c r="G29" s="65">
        <v>5</v>
      </c>
      <c r="H29" s="86" t="s">
        <v>196</v>
      </c>
      <c r="I29" s="86" t="s">
        <v>196</v>
      </c>
      <c r="J29" s="86" t="s">
        <v>196</v>
      </c>
      <c r="K29" s="104">
        <v>666</v>
      </c>
    </row>
    <row r="30" spans="1:12" ht="12" customHeight="1">
      <c r="A30" s="104">
        <v>669</v>
      </c>
      <c r="B30" s="159" t="s">
        <v>727</v>
      </c>
      <c r="C30" s="30">
        <v>6</v>
      </c>
      <c r="D30" s="86">
        <v>952</v>
      </c>
      <c r="E30" s="86">
        <v>861</v>
      </c>
      <c r="F30" s="86">
        <v>295</v>
      </c>
      <c r="G30" s="65">
        <v>385</v>
      </c>
      <c r="H30" s="65">
        <v>180</v>
      </c>
      <c r="I30" s="86">
        <v>91</v>
      </c>
      <c r="J30" s="86">
        <v>37</v>
      </c>
      <c r="K30" s="104">
        <v>669</v>
      </c>
    </row>
    <row r="31" spans="1:12" ht="12" customHeight="1">
      <c r="A31" s="104">
        <v>66</v>
      </c>
      <c r="B31" s="159" t="s">
        <v>728</v>
      </c>
      <c r="C31" s="30">
        <v>7</v>
      </c>
      <c r="D31" s="86">
        <v>957</v>
      </c>
      <c r="E31" s="86">
        <v>866</v>
      </c>
      <c r="F31" s="86">
        <v>295</v>
      </c>
      <c r="G31" s="65">
        <v>390</v>
      </c>
      <c r="H31" s="65">
        <v>180</v>
      </c>
      <c r="I31" s="86">
        <v>91</v>
      </c>
      <c r="J31" s="86">
        <v>37</v>
      </c>
      <c r="K31" s="104">
        <v>66</v>
      </c>
    </row>
    <row r="32" spans="1:12" ht="12" customHeight="1">
      <c r="A32" s="104">
        <v>672</v>
      </c>
      <c r="B32" s="160" t="s">
        <v>538</v>
      </c>
      <c r="C32" s="30">
        <v>8</v>
      </c>
      <c r="D32" s="65">
        <v>19930</v>
      </c>
      <c r="E32" s="65">
        <v>13181</v>
      </c>
      <c r="F32" s="65">
        <v>516</v>
      </c>
      <c r="G32" s="65">
        <v>12665</v>
      </c>
      <c r="H32" s="86" t="s">
        <v>196</v>
      </c>
      <c r="I32" s="65">
        <v>6749</v>
      </c>
      <c r="J32" s="86">
        <v>228</v>
      </c>
      <c r="K32" s="104">
        <v>672</v>
      </c>
    </row>
    <row r="33" spans="1:12" ht="22.05" customHeight="1">
      <c r="A33" s="344">
        <v>676</v>
      </c>
      <c r="B33" s="164" t="s">
        <v>539</v>
      </c>
      <c r="C33" s="30">
        <v>1</v>
      </c>
      <c r="D33" s="86">
        <v>446</v>
      </c>
      <c r="E33" s="65">
        <v>380</v>
      </c>
      <c r="F33" s="65">
        <v>380</v>
      </c>
      <c r="G33" s="86" t="s">
        <v>196</v>
      </c>
      <c r="H33" s="86" t="s">
        <v>196</v>
      </c>
      <c r="I33" s="86">
        <v>66</v>
      </c>
      <c r="J33" s="86">
        <v>66</v>
      </c>
      <c r="K33" s="469">
        <v>676</v>
      </c>
    </row>
    <row r="34" spans="1:12" ht="12" customHeight="1">
      <c r="A34" s="104">
        <v>679</v>
      </c>
      <c r="B34" s="159" t="s">
        <v>729</v>
      </c>
      <c r="C34" s="30">
        <v>5</v>
      </c>
      <c r="D34" s="86">
        <v>745</v>
      </c>
      <c r="E34" s="86">
        <v>15</v>
      </c>
      <c r="F34" s="86">
        <v>15</v>
      </c>
      <c r="G34" s="86" t="s">
        <v>196</v>
      </c>
      <c r="H34" s="86" t="s">
        <v>196</v>
      </c>
      <c r="I34" s="86">
        <v>730</v>
      </c>
      <c r="J34" s="86">
        <v>730</v>
      </c>
      <c r="K34" s="104">
        <v>679</v>
      </c>
    </row>
    <row r="35" spans="1:12" ht="12" customHeight="1">
      <c r="A35" s="104">
        <v>67</v>
      </c>
      <c r="B35" s="159" t="s">
        <v>730</v>
      </c>
      <c r="C35" s="30">
        <v>14</v>
      </c>
      <c r="D35" s="65">
        <v>21121</v>
      </c>
      <c r="E35" s="65">
        <v>13576</v>
      </c>
      <c r="F35" s="65">
        <v>911</v>
      </c>
      <c r="G35" s="65">
        <v>12665</v>
      </c>
      <c r="H35" s="86" t="s">
        <v>196</v>
      </c>
      <c r="I35" s="65">
        <v>7545</v>
      </c>
      <c r="J35" s="65">
        <v>1024</v>
      </c>
      <c r="K35" s="104">
        <v>67</v>
      </c>
      <c r="L35" s="150"/>
    </row>
    <row r="36" spans="1:12" ht="12" customHeight="1">
      <c r="A36" s="104">
        <v>696</v>
      </c>
      <c r="B36" s="159" t="s">
        <v>731</v>
      </c>
      <c r="C36" s="30">
        <v>32</v>
      </c>
      <c r="D36" s="65">
        <v>27047</v>
      </c>
      <c r="E36" s="65">
        <v>26607</v>
      </c>
      <c r="F36" s="65">
        <v>4173</v>
      </c>
      <c r="G36" s="65">
        <v>22434</v>
      </c>
      <c r="H36" s="86" t="s">
        <v>196</v>
      </c>
      <c r="I36" s="65">
        <v>440</v>
      </c>
      <c r="J36" s="86">
        <v>353</v>
      </c>
      <c r="K36" s="104">
        <v>696</v>
      </c>
    </row>
    <row r="37" spans="1:12" ht="12" customHeight="1">
      <c r="A37" s="104">
        <v>69</v>
      </c>
      <c r="B37" s="160" t="s">
        <v>107</v>
      </c>
      <c r="C37" s="30">
        <v>32</v>
      </c>
      <c r="D37" s="65">
        <v>27047</v>
      </c>
      <c r="E37" s="65">
        <v>26607</v>
      </c>
      <c r="F37" s="65">
        <v>4173</v>
      </c>
      <c r="G37" s="65">
        <v>22434</v>
      </c>
      <c r="H37" s="86" t="s">
        <v>196</v>
      </c>
      <c r="I37" s="65">
        <v>440</v>
      </c>
      <c r="J37" s="86">
        <v>353</v>
      </c>
      <c r="K37" s="104">
        <v>69</v>
      </c>
    </row>
    <row r="38" spans="1:12" ht="12" customHeight="1">
      <c r="A38" s="104">
        <v>6</v>
      </c>
      <c r="B38" s="159" t="s">
        <v>732</v>
      </c>
      <c r="C38" s="30">
        <v>53</v>
      </c>
      <c r="D38" s="86">
        <v>49124</v>
      </c>
      <c r="E38" s="86">
        <v>41049</v>
      </c>
      <c r="F38" s="86">
        <v>5380</v>
      </c>
      <c r="G38" s="65">
        <v>35489</v>
      </c>
      <c r="H38" s="65">
        <v>180</v>
      </c>
      <c r="I38" s="86">
        <v>8075</v>
      </c>
      <c r="J38" s="86">
        <v>1413</v>
      </c>
      <c r="K38" s="104">
        <v>6</v>
      </c>
    </row>
    <row r="39" spans="1:12" ht="12" customHeight="1">
      <c r="A39" s="104"/>
      <c r="B39" s="159"/>
      <c r="C39" s="30"/>
      <c r="D39" s="280"/>
      <c r="E39" s="280"/>
      <c r="F39" s="280"/>
      <c r="G39" s="65"/>
      <c r="H39" s="65"/>
      <c r="I39" s="280"/>
      <c r="J39" s="280"/>
      <c r="K39" s="104"/>
    </row>
    <row r="40" spans="1:12" ht="12" customHeight="1">
      <c r="A40" s="104">
        <v>968</v>
      </c>
      <c r="B40" s="159" t="s">
        <v>733</v>
      </c>
      <c r="C40" s="30">
        <v>1</v>
      </c>
      <c r="D40" s="86">
        <v>479</v>
      </c>
      <c r="E40" s="86">
        <v>478</v>
      </c>
      <c r="F40" s="86">
        <v>478</v>
      </c>
      <c r="G40" s="86" t="s">
        <v>196</v>
      </c>
      <c r="H40" s="86" t="s">
        <v>196</v>
      </c>
      <c r="I40" s="86">
        <v>1</v>
      </c>
      <c r="J40" s="86">
        <v>1</v>
      </c>
      <c r="K40" s="104">
        <v>968</v>
      </c>
    </row>
    <row r="41" spans="1:12" ht="12" customHeight="1">
      <c r="A41" s="104">
        <v>96</v>
      </c>
      <c r="B41" s="159" t="s">
        <v>734</v>
      </c>
      <c r="C41" s="30">
        <v>1</v>
      </c>
      <c r="D41" s="86">
        <v>479</v>
      </c>
      <c r="E41" s="86">
        <v>478</v>
      </c>
      <c r="F41" s="86">
        <v>478</v>
      </c>
      <c r="G41" s="86" t="s">
        <v>196</v>
      </c>
      <c r="H41" s="86" t="s">
        <v>196</v>
      </c>
      <c r="I41" s="86">
        <v>1</v>
      </c>
      <c r="J41" s="86">
        <v>1</v>
      </c>
      <c r="K41" s="104">
        <v>96</v>
      </c>
    </row>
    <row r="42" spans="1:12" ht="12" customHeight="1">
      <c r="A42" s="104">
        <v>9</v>
      </c>
      <c r="B42" s="159" t="s">
        <v>735</v>
      </c>
      <c r="C42" s="30">
        <v>1</v>
      </c>
      <c r="D42" s="86">
        <v>479</v>
      </c>
      <c r="E42" s="86">
        <v>478</v>
      </c>
      <c r="F42" s="86">
        <v>478</v>
      </c>
      <c r="G42" s="86" t="s">
        <v>196</v>
      </c>
      <c r="H42" s="86" t="s">
        <v>196</v>
      </c>
      <c r="I42" s="86">
        <v>1</v>
      </c>
      <c r="J42" s="86">
        <v>1</v>
      </c>
      <c r="K42" s="104">
        <v>9</v>
      </c>
    </row>
    <row r="43" spans="1:12" ht="12" customHeight="1">
      <c r="A43" s="104"/>
      <c r="B43" s="159"/>
      <c r="C43" s="30"/>
      <c r="D43" s="280"/>
      <c r="E43" s="280"/>
      <c r="F43" s="280"/>
      <c r="G43" s="65"/>
      <c r="H43" s="65"/>
      <c r="I43" s="280"/>
      <c r="J43" s="280"/>
      <c r="K43" s="104"/>
    </row>
    <row r="44" spans="1:12" ht="12" customHeight="1">
      <c r="A44" s="154"/>
      <c r="B44" s="263" t="s">
        <v>252</v>
      </c>
      <c r="C44" s="281">
        <v>396</v>
      </c>
      <c r="D44" s="280">
        <v>551629</v>
      </c>
      <c r="E44" s="280">
        <v>508614</v>
      </c>
      <c r="F44" s="280">
        <v>292429</v>
      </c>
      <c r="G44" s="280">
        <v>208832</v>
      </c>
      <c r="H44" s="280">
        <v>7353</v>
      </c>
      <c r="I44" s="280">
        <v>43015</v>
      </c>
      <c r="J44" s="280">
        <v>8564</v>
      </c>
      <c r="K44" s="330"/>
    </row>
    <row r="45" spans="1:12" s="150" customFormat="1" ht="12" customHeight="1">
      <c r="A45" s="25" t="s">
        <v>203</v>
      </c>
      <c r="B45" s="35"/>
      <c r="C45" s="36"/>
      <c r="D45" s="36"/>
      <c r="E45" s="4"/>
      <c r="F45" s="4"/>
      <c r="G45" s="4"/>
      <c r="H45" s="4"/>
      <c r="I45" s="4"/>
      <c r="J45" s="4"/>
      <c r="K45" s="161"/>
    </row>
    <row r="46" spans="1:12" ht="20.25" customHeight="1">
      <c r="A46" s="570" t="s">
        <v>702</v>
      </c>
      <c r="B46" s="570"/>
      <c r="C46" s="141"/>
      <c r="D46" s="141"/>
      <c r="E46" s="3"/>
      <c r="F46" s="3"/>
      <c r="G46" s="3"/>
      <c r="H46" s="3"/>
      <c r="I46" s="3"/>
      <c r="J46" s="3"/>
      <c r="K46" s="154"/>
    </row>
    <row r="47" spans="1:12" ht="10.050000000000001" customHeight="1">
      <c r="A47" s="142" t="s">
        <v>703</v>
      </c>
      <c r="B47" s="143"/>
      <c r="C47" s="143"/>
      <c r="D47" s="143"/>
    </row>
    <row r="50" spans="2:2" ht="12" customHeight="1">
      <c r="B50" s="160"/>
    </row>
  </sheetData>
  <mergeCells count="13">
    <mergeCell ref="K4:K8"/>
    <mergeCell ref="E5:H5"/>
    <mergeCell ref="I5:J5"/>
    <mergeCell ref="E6:E7"/>
    <mergeCell ref="F6:H6"/>
    <mergeCell ref="I6:I7"/>
    <mergeCell ref="E8:J8"/>
    <mergeCell ref="E4:J4"/>
    <mergeCell ref="C4:C7"/>
    <mergeCell ref="D4:D7"/>
    <mergeCell ref="A4:A8"/>
    <mergeCell ref="A46:B46"/>
    <mergeCell ref="B4:B8"/>
  </mergeCells>
  <phoneticPr fontId="5" type="noConversion"/>
  <hyperlinks>
    <hyperlink ref="A2:B2" location="Inhaltsverzeichnis!A63:C64" display="2.3 Wasseraufkommen 2013 nach Wassereinzugsgebiet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4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0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ColWidth="11.44140625" defaultRowHeight="12" customHeight="1"/>
  <cols>
    <col min="1" max="1" width="2.77734375" style="152" customWidth="1"/>
    <col min="2" max="2" width="7.77734375" style="163" customWidth="1"/>
    <col min="3" max="3" width="40.77734375" style="163" customWidth="1"/>
    <col min="4" max="4" width="10.77734375" style="152" customWidth="1"/>
    <col min="5" max="7" width="9.77734375" style="152" customWidth="1"/>
    <col min="8" max="9" width="12.77734375" style="163" customWidth="1"/>
    <col min="10" max="13" width="12.77734375" style="152" customWidth="1"/>
    <col min="14" max="14" width="8.77734375" style="163" customWidth="1"/>
    <col min="15" max="16384" width="11.44140625" style="152"/>
  </cols>
  <sheetData>
    <row r="1" spans="2:14" s="23" customFormat="1" ht="12" customHeight="1">
      <c r="B1" s="59" t="s">
        <v>933</v>
      </c>
      <c r="C1" s="68"/>
      <c r="D1" s="68"/>
      <c r="E1" s="68"/>
      <c r="F1" s="68"/>
      <c r="G1" s="68"/>
      <c r="H1" s="155"/>
      <c r="I1" s="155"/>
      <c r="N1" s="155"/>
    </row>
    <row r="2" spans="2:14" ht="12" customHeight="1">
      <c r="B2" s="504" t="s">
        <v>823</v>
      </c>
      <c r="C2" s="504"/>
      <c r="D2" s="504"/>
      <c r="E2" s="484"/>
      <c r="F2" s="23"/>
      <c r="G2" s="23"/>
      <c r="H2" s="33"/>
      <c r="I2" s="33"/>
    </row>
    <row r="3" spans="2:14" ht="10.199999999999999"/>
    <row r="4" spans="2:14" ht="12.75" customHeight="1">
      <c r="B4" s="585" t="s">
        <v>267</v>
      </c>
      <c r="C4" s="571" t="s">
        <v>268</v>
      </c>
      <c r="D4" s="537" t="s">
        <v>736</v>
      </c>
      <c r="E4" s="548" t="s">
        <v>737</v>
      </c>
      <c r="F4" s="550"/>
      <c r="G4" s="550"/>
      <c r="H4" s="550" t="s">
        <v>738</v>
      </c>
      <c r="I4" s="550"/>
      <c r="J4" s="550"/>
      <c r="K4" s="550"/>
      <c r="L4" s="549"/>
      <c r="M4" s="537" t="s">
        <v>739</v>
      </c>
      <c r="N4" s="531" t="s">
        <v>267</v>
      </c>
    </row>
    <row r="5" spans="2:14" ht="53.1" customHeight="1">
      <c r="B5" s="586"/>
      <c r="C5" s="572"/>
      <c r="D5" s="588"/>
      <c r="E5" s="61" t="s">
        <v>740</v>
      </c>
      <c r="F5" s="61" t="s">
        <v>741</v>
      </c>
      <c r="G5" s="60" t="s">
        <v>742</v>
      </c>
      <c r="H5" s="56" t="s">
        <v>743</v>
      </c>
      <c r="I5" s="56" t="s">
        <v>744</v>
      </c>
      <c r="J5" s="61" t="s">
        <v>745</v>
      </c>
      <c r="K5" s="61" t="s">
        <v>746</v>
      </c>
      <c r="L5" s="61" t="s">
        <v>747</v>
      </c>
      <c r="M5" s="589"/>
      <c r="N5" s="533"/>
    </row>
    <row r="6" spans="2:14" ht="12" customHeight="1">
      <c r="B6" s="587"/>
      <c r="C6" s="573"/>
      <c r="D6" s="548" t="s">
        <v>557</v>
      </c>
      <c r="E6" s="550"/>
      <c r="F6" s="550"/>
      <c r="G6" s="550"/>
      <c r="H6" s="550" t="s">
        <v>557</v>
      </c>
      <c r="I6" s="550"/>
      <c r="J6" s="550"/>
      <c r="K6" s="550"/>
      <c r="L6" s="550"/>
      <c r="M6" s="550"/>
      <c r="N6" s="550"/>
    </row>
    <row r="7" spans="2:14" ht="12" customHeight="1">
      <c r="B7" s="132"/>
      <c r="C7" s="95"/>
      <c r="N7" s="176"/>
    </row>
    <row r="8" spans="2:14" ht="12" customHeight="1">
      <c r="B8" s="269" t="s">
        <v>269</v>
      </c>
      <c r="C8" s="152" t="s">
        <v>270</v>
      </c>
      <c r="D8" s="86">
        <v>15522</v>
      </c>
      <c r="E8" s="86">
        <v>15522</v>
      </c>
      <c r="F8" s="86" t="s">
        <v>196</v>
      </c>
      <c r="G8" s="86" t="s">
        <v>196</v>
      </c>
      <c r="H8" s="86" t="s">
        <v>196</v>
      </c>
      <c r="I8" s="86">
        <v>14175</v>
      </c>
      <c r="J8" s="86" t="s">
        <v>196</v>
      </c>
      <c r="K8" s="86">
        <v>1347</v>
      </c>
      <c r="L8" s="86" t="s">
        <v>196</v>
      </c>
      <c r="M8" s="86" t="s">
        <v>196</v>
      </c>
      <c r="N8" s="269" t="s">
        <v>269</v>
      </c>
    </row>
    <row r="9" spans="2:14" ht="12" customHeight="1">
      <c r="B9" s="269"/>
      <c r="C9" s="152"/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269"/>
    </row>
    <row r="10" spans="2:14" customFormat="1" ht="12" customHeight="1">
      <c r="B10" s="269" t="s">
        <v>271</v>
      </c>
      <c r="C10" s="152" t="s">
        <v>697</v>
      </c>
      <c r="D10" s="86">
        <v>16455</v>
      </c>
      <c r="E10" s="86">
        <v>14654</v>
      </c>
      <c r="F10" s="86" t="s">
        <v>196</v>
      </c>
      <c r="G10" s="86">
        <v>1801</v>
      </c>
      <c r="H10" s="86">
        <v>147</v>
      </c>
      <c r="I10" s="86">
        <v>253</v>
      </c>
      <c r="J10" s="86" t="s">
        <v>196</v>
      </c>
      <c r="K10" s="86">
        <v>15329</v>
      </c>
      <c r="L10" s="86">
        <v>725</v>
      </c>
      <c r="M10" s="86">
        <v>633</v>
      </c>
      <c r="N10" s="269" t="s">
        <v>271</v>
      </c>
    </row>
    <row r="11" spans="2:14" customFormat="1" ht="12" customHeight="1">
      <c r="B11" s="271"/>
      <c r="C11" s="152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271"/>
    </row>
    <row r="12" spans="2:14" s="272" customFormat="1" ht="12" customHeight="1">
      <c r="B12" s="271" t="s">
        <v>272</v>
      </c>
      <c r="C12" s="147" t="s">
        <v>698</v>
      </c>
      <c r="D12" s="86">
        <v>59632</v>
      </c>
      <c r="E12" s="86">
        <v>20377</v>
      </c>
      <c r="F12" s="86">
        <v>16188</v>
      </c>
      <c r="G12" s="86">
        <v>23067</v>
      </c>
      <c r="H12" s="86">
        <v>1109</v>
      </c>
      <c r="I12" s="86">
        <v>1187</v>
      </c>
      <c r="J12" s="86">
        <v>23199</v>
      </c>
      <c r="K12" s="86">
        <v>29520</v>
      </c>
      <c r="L12" s="86">
        <v>4617</v>
      </c>
      <c r="M12" s="86">
        <v>11001</v>
      </c>
      <c r="N12" s="271" t="s">
        <v>272</v>
      </c>
    </row>
    <row r="13" spans="2:14" ht="22.05" customHeight="1">
      <c r="B13" s="273" t="s">
        <v>273</v>
      </c>
      <c r="C13" s="147" t="s">
        <v>284</v>
      </c>
      <c r="D13" s="86">
        <v>10416</v>
      </c>
      <c r="E13" s="86">
        <v>9301</v>
      </c>
      <c r="F13" s="86">
        <v>732</v>
      </c>
      <c r="G13" s="86">
        <v>383</v>
      </c>
      <c r="H13" s="86">
        <v>120</v>
      </c>
      <c r="I13" s="86">
        <v>1162</v>
      </c>
      <c r="J13" s="86">
        <v>644</v>
      </c>
      <c r="K13" s="86">
        <v>4623</v>
      </c>
      <c r="L13" s="86">
        <v>3867</v>
      </c>
      <c r="M13" s="86">
        <v>345</v>
      </c>
      <c r="N13" s="55" t="s">
        <v>273</v>
      </c>
    </row>
    <row r="14" spans="2:14" customFormat="1" ht="12" customHeight="1">
      <c r="B14" s="269">
        <v>12</v>
      </c>
      <c r="C14" s="152" t="s">
        <v>692</v>
      </c>
      <c r="D14" s="86" t="s">
        <v>196</v>
      </c>
      <c r="E14" s="86" t="s">
        <v>196</v>
      </c>
      <c r="F14" s="86" t="s">
        <v>196</v>
      </c>
      <c r="G14" s="86" t="s">
        <v>196</v>
      </c>
      <c r="H14" s="86" t="s">
        <v>196</v>
      </c>
      <c r="I14" s="86" t="s">
        <v>196</v>
      </c>
      <c r="J14" s="86" t="s">
        <v>196</v>
      </c>
      <c r="K14" s="86" t="s">
        <v>196</v>
      </c>
      <c r="L14" s="86" t="s">
        <v>196</v>
      </c>
      <c r="M14" s="86" t="s">
        <v>196</v>
      </c>
      <c r="N14" s="269">
        <v>12</v>
      </c>
    </row>
    <row r="15" spans="2:14" customFormat="1" ht="12" customHeight="1">
      <c r="B15" s="269" t="s">
        <v>275</v>
      </c>
      <c r="C15" s="152" t="s">
        <v>276</v>
      </c>
      <c r="D15" s="86" t="s">
        <v>196</v>
      </c>
      <c r="E15" s="86" t="s">
        <v>196</v>
      </c>
      <c r="F15" s="86" t="s">
        <v>196</v>
      </c>
      <c r="G15" s="86" t="s">
        <v>196</v>
      </c>
      <c r="H15" s="86" t="s">
        <v>196</v>
      </c>
      <c r="I15" s="86" t="s">
        <v>196</v>
      </c>
      <c r="J15" s="86" t="s">
        <v>196</v>
      </c>
      <c r="K15" s="86" t="s">
        <v>196</v>
      </c>
      <c r="L15" s="86" t="s">
        <v>196</v>
      </c>
      <c r="M15" s="86" t="s">
        <v>196</v>
      </c>
      <c r="N15" s="269" t="s">
        <v>275</v>
      </c>
    </row>
    <row r="16" spans="2:14" customFormat="1" ht="12" customHeight="1">
      <c r="B16" s="269">
        <v>15</v>
      </c>
      <c r="C16" s="152" t="s">
        <v>277</v>
      </c>
      <c r="D16" s="86" t="s">
        <v>196</v>
      </c>
      <c r="E16" s="86" t="s">
        <v>196</v>
      </c>
      <c r="F16" s="86" t="s">
        <v>196</v>
      </c>
      <c r="G16" s="86" t="s">
        <v>196</v>
      </c>
      <c r="H16" s="86" t="s">
        <v>196</v>
      </c>
      <c r="I16" s="86" t="s">
        <v>196</v>
      </c>
      <c r="J16" s="86" t="s">
        <v>196</v>
      </c>
      <c r="K16" s="86" t="s">
        <v>196</v>
      </c>
      <c r="L16" s="86" t="s">
        <v>196</v>
      </c>
      <c r="M16" s="86" t="s">
        <v>196</v>
      </c>
      <c r="N16" s="269">
        <v>15</v>
      </c>
    </row>
    <row r="17" spans="2:14" customFormat="1" ht="22.05" customHeight="1">
      <c r="B17" s="269">
        <v>16</v>
      </c>
      <c r="C17" s="147" t="s">
        <v>516</v>
      </c>
      <c r="D17" s="86">
        <v>1561</v>
      </c>
      <c r="E17" s="86">
        <v>1028</v>
      </c>
      <c r="F17" s="86" t="s">
        <v>196</v>
      </c>
      <c r="G17" s="86">
        <v>533</v>
      </c>
      <c r="H17" s="86">
        <v>23</v>
      </c>
      <c r="I17" s="86">
        <v>1</v>
      </c>
      <c r="J17" s="86">
        <v>39</v>
      </c>
      <c r="K17" s="86">
        <v>1450</v>
      </c>
      <c r="L17" s="86">
        <v>48</v>
      </c>
      <c r="M17" s="86">
        <v>156</v>
      </c>
      <c r="N17" s="269">
        <v>16</v>
      </c>
    </row>
    <row r="18" spans="2:14" customFormat="1" ht="12" customHeight="1">
      <c r="B18" s="269">
        <v>17</v>
      </c>
      <c r="C18" s="274" t="s">
        <v>279</v>
      </c>
      <c r="D18" s="86">
        <v>13854</v>
      </c>
      <c r="E18" s="86">
        <v>403</v>
      </c>
      <c r="F18" s="86">
        <v>8952</v>
      </c>
      <c r="G18" s="86">
        <v>4499</v>
      </c>
      <c r="H18" s="86">
        <v>44</v>
      </c>
      <c r="I18" s="86" t="s">
        <v>196</v>
      </c>
      <c r="J18" s="86">
        <v>414</v>
      </c>
      <c r="K18" s="86">
        <v>13374</v>
      </c>
      <c r="L18" s="86">
        <v>22</v>
      </c>
      <c r="M18" s="86">
        <v>704</v>
      </c>
      <c r="N18" s="269">
        <v>17</v>
      </c>
    </row>
    <row r="19" spans="2:14" customFormat="1" ht="22.05" customHeight="1">
      <c r="B19" s="269">
        <v>18</v>
      </c>
      <c r="C19" s="147" t="s">
        <v>517</v>
      </c>
      <c r="D19" s="86" t="s">
        <v>196</v>
      </c>
      <c r="E19" s="86" t="s">
        <v>196</v>
      </c>
      <c r="F19" s="86" t="s">
        <v>196</v>
      </c>
      <c r="G19" s="86" t="s">
        <v>196</v>
      </c>
      <c r="H19" s="86" t="s">
        <v>196</v>
      </c>
      <c r="I19" s="86" t="s">
        <v>196</v>
      </c>
      <c r="J19" s="86" t="s">
        <v>196</v>
      </c>
      <c r="K19" s="86" t="s">
        <v>196</v>
      </c>
      <c r="L19" s="86" t="s">
        <v>196</v>
      </c>
      <c r="M19" s="86" t="s">
        <v>196</v>
      </c>
      <c r="N19" s="429">
        <v>18</v>
      </c>
    </row>
    <row r="20" spans="2:14" customFormat="1" ht="12" customHeight="1">
      <c r="B20" s="269">
        <v>19</v>
      </c>
      <c r="C20" s="152" t="s">
        <v>522</v>
      </c>
      <c r="D20" s="86">
        <v>14011</v>
      </c>
      <c r="E20" s="86">
        <v>248</v>
      </c>
      <c r="F20" s="86">
        <v>4476</v>
      </c>
      <c r="G20" s="86">
        <v>9287</v>
      </c>
      <c r="H20" s="86">
        <v>248</v>
      </c>
      <c r="I20" s="86" t="s">
        <v>196</v>
      </c>
      <c r="J20" s="86">
        <v>9287</v>
      </c>
      <c r="K20" s="86">
        <v>4476</v>
      </c>
      <c r="L20" s="86" t="s">
        <v>196</v>
      </c>
      <c r="M20" s="86">
        <v>6826</v>
      </c>
      <c r="N20" s="269">
        <v>19</v>
      </c>
    </row>
    <row r="21" spans="2:14" customFormat="1" ht="12" customHeight="1">
      <c r="B21" s="269">
        <v>20</v>
      </c>
      <c r="C21" s="274" t="s">
        <v>523</v>
      </c>
      <c r="D21" s="86">
        <v>7721</v>
      </c>
      <c r="E21" s="86">
        <v>5410</v>
      </c>
      <c r="F21" s="86">
        <v>1170</v>
      </c>
      <c r="G21" s="86">
        <v>1141</v>
      </c>
      <c r="H21" s="86">
        <v>121</v>
      </c>
      <c r="I21" s="86">
        <v>5</v>
      </c>
      <c r="J21" s="86">
        <v>5584</v>
      </c>
      <c r="K21" s="86">
        <v>1865</v>
      </c>
      <c r="L21" s="86">
        <v>146</v>
      </c>
      <c r="M21" s="86">
        <v>1149</v>
      </c>
      <c r="N21" s="269">
        <v>20</v>
      </c>
    </row>
    <row r="22" spans="2:14" customFormat="1" ht="12" customHeight="1">
      <c r="B22" s="269">
        <v>21</v>
      </c>
      <c r="C22" s="152" t="s">
        <v>524</v>
      </c>
      <c r="D22" s="86">
        <v>151</v>
      </c>
      <c r="E22" s="86">
        <v>134</v>
      </c>
      <c r="F22" s="86" t="s">
        <v>196</v>
      </c>
      <c r="G22" s="86">
        <v>17</v>
      </c>
      <c r="H22" s="86">
        <v>36</v>
      </c>
      <c r="I22" s="86">
        <v>3</v>
      </c>
      <c r="J22" s="86">
        <v>17</v>
      </c>
      <c r="K22" s="86">
        <v>80</v>
      </c>
      <c r="L22" s="86">
        <v>15</v>
      </c>
      <c r="M22" s="86">
        <v>19</v>
      </c>
      <c r="N22" s="269">
        <v>21</v>
      </c>
    </row>
    <row r="23" spans="2:14" customFormat="1" ht="12" customHeight="1">
      <c r="B23" s="269">
        <v>22</v>
      </c>
      <c r="C23" s="274" t="s">
        <v>693</v>
      </c>
      <c r="D23" s="86">
        <v>239</v>
      </c>
      <c r="E23" s="86">
        <v>133</v>
      </c>
      <c r="F23" s="86">
        <v>21</v>
      </c>
      <c r="G23" s="86">
        <v>85</v>
      </c>
      <c r="H23" s="86">
        <v>29</v>
      </c>
      <c r="I23" s="86">
        <v>10</v>
      </c>
      <c r="J23" s="86">
        <v>135</v>
      </c>
      <c r="K23" s="86">
        <v>63</v>
      </c>
      <c r="L23" s="86">
        <v>2</v>
      </c>
      <c r="M23" s="86">
        <v>67</v>
      </c>
      <c r="N23" s="269">
        <v>22</v>
      </c>
    </row>
    <row r="24" spans="2:14" customFormat="1" ht="22.05" customHeight="1">
      <c r="B24" s="269">
        <v>23</v>
      </c>
      <c r="C24" s="147" t="s">
        <v>518</v>
      </c>
      <c r="D24" s="86">
        <v>1279</v>
      </c>
      <c r="E24" s="86">
        <v>901</v>
      </c>
      <c r="F24" s="86" t="s">
        <v>196</v>
      </c>
      <c r="G24" s="86">
        <v>378</v>
      </c>
      <c r="H24" s="86">
        <v>36</v>
      </c>
      <c r="I24" s="86">
        <v>0</v>
      </c>
      <c r="J24" s="86">
        <v>361</v>
      </c>
      <c r="K24" s="86">
        <v>390</v>
      </c>
      <c r="L24" s="86">
        <v>493</v>
      </c>
      <c r="M24" s="86">
        <v>458</v>
      </c>
      <c r="N24" s="269">
        <v>23</v>
      </c>
    </row>
    <row r="25" spans="2:14" customFormat="1" ht="12" customHeight="1">
      <c r="B25" s="269">
        <v>24</v>
      </c>
      <c r="C25" s="152" t="s">
        <v>526</v>
      </c>
      <c r="D25" s="86">
        <v>9876</v>
      </c>
      <c r="E25" s="86">
        <v>2316</v>
      </c>
      <c r="F25" s="86">
        <v>836</v>
      </c>
      <c r="G25" s="86">
        <v>6723</v>
      </c>
      <c r="H25" s="86">
        <v>254</v>
      </c>
      <c r="I25" s="86">
        <v>2</v>
      </c>
      <c r="J25" s="86">
        <v>6654</v>
      </c>
      <c r="K25" s="86">
        <v>2942</v>
      </c>
      <c r="L25" s="86">
        <v>23</v>
      </c>
      <c r="M25" s="86">
        <v>1209</v>
      </c>
      <c r="N25" s="269">
        <v>24</v>
      </c>
    </row>
    <row r="26" spans="2:14" customFormat="1" ht="12" customHeight="1">
      <c r="B26" s="271">
        <v>25</v>
      </c>
      <c r="C26" s="147" t="s">
        <v>694</v>
      </c>
      <c r="D26" s="86">
        <v>129</v>
      </c>
      <c r="E26" s="86">
        <v>128</v>
      </c>
      <c r="F26" s="86" t="s">
        <v>196</v>
      </c>
      <c r="G26" s="86">
        <v>0</v>
      </c>
      <c r="H26" s="86">
        <v>36</v>
      </c>
      <c r="I26" s="86" t="s">
        <v>196</v>
      </c>
      <c r="J26" s="86">
        <v>10</v>
      </c>
      <c r="K26" s="86">
        <v>82</v>
      </c>
      <c r="L26" s="86" t="s">
        <v>196</v>
      </c>
      <c r="M26" s="86">
        <v>17</v>
      </c>
      <c r="N26" s="271">
        <v>25</v>
      </c>
    </row>
    <row r="27" spans="2:14" customFormat="1" ht="34.049999999999997" customHeight="1">
      <c r="B27" s="271" t="s">
        <v>527</v>
      </c>
      <c r="C27" s="274" t="s">
        <v>519</v>
      </c>
      <c r="D27" s="86" t="s">
        <v>197</v>
      </c>
      <c r="E27" s="86" t="s">
        <v>197</v>
      </c>
      <c r="F27" s="86" t="s">
        <v>196</v>
      </c>
      <c r="G27" s="86" t="s">
        <v>197</v>
      </c>
      <c r="H27" s="86" t="s">
        <v>197</v>
      </c>
      <c r="I27" s="86" t="s">
        <v>197</v>
      </c>
      <c r="J27" s="86">
        <v>7</v>
      </c>
      <c r="K27" s="86" t="s">
        <v>197</v>
      </c>
      <c r="L27" s="86" t="s">
        <v>196</v>
      </c>
      <c r="M27" s="86" t="s">
        <v>197</v>
      </c>
      <c r="N27" s="176" t="s">
        <v>527</v>
      </c>
    </row>
    <row r="28" spans="2:14" customFormat="1" ht="34.049999999999997" customHeight="1">
      <c r="B28" s="269" t="s">
        <v>528</v>
      </c>
      <c r="C28" s="147" t="s">
        <v>520</v>
      </c>
      <c r="D28" s="86">
        <v>324</v>
      </c>
      <c r="E28" s="86">
        <v>304</v>
      </c>
      <c r="F28" s="86">
        <v>1</v>
      </c>
      <c r="G28" s="86">
        <v>18</v>
      </c>
      <c r="H28" s="86">
        <v>135</v>
      </c>
      <c r="I28" s="86">
        <v>2</v>
      </c>
      <c r="J28" s="86">
        <v>48</v>
      </c>
      <c r="K28" s="86">
        <v>139</v>
      </c>
      <c r="L28" s="86">
        <v>0</v>
      </c>
      <c r="M28" s="86">
        <v>43</v>
      </c>
      <c r="N28" s="429" t="s">
        <v>528</v>
      </c>
    </row>
    <row r="29" spans="2:14" customFormat="1" ht="12" customHeight="1">
      <c r="B29" s="269" t="s">
        <v>529</v>
      </c>
      <c r="C29" s="152" t="s">
        <v>530</v>
      </c>
      <c r="D29" s="86" t="s">
        <v>197</v>
      </c>
      <c r="E29" s="86" t="s">
        <v>197</v>
      </c>
      <c r="F29" s="86" t="s">
        <v>196</v>
      </c>
      <c r="G29" s="86" t="s">
        <v>197</v>
      </c>
      <c r="H29" s="86" t="s">
        <v>197</v>
      </c>
      <c r="I29" s="86" t="s">
        <v>197</v>
      </c>
      <c r="J29" s="86" t="s">
        <v>196</v>
      </c>
      <c r="K29" s="86" t="s">
        <v>197</v>
      </c>
      <c r="L29" s="86" t="s">
        <v>196</v>
      </c>
      <c r="M29" s="86" t="s">
        <v>197</v>
      </c>
      <c r="N29" s="269" t="s">
        <v>529</v>
      </c>
    </row>
    <row r="30" spans="2:14" ht="12" customHeight="1">
      <c r="B30" s="269"/>
      <c r="C30" s="275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269"/>
    </row>
    <row r="31" spans="2:14" customFormat="1" ht="12" customHeight="1">
      <c r="B31" s="269" t="s">
        <v>531</v>
      </c>
      <c r="C31" s="152" t="s">
        <v>695</v>
      </c>
      <c r="D31" s="86">
        <v>102164</v>
      </c>
      <c r="E31" s="86">
        <v>17001</v>
      </c>
      <c r="F31" s="86">
        <v>2258</v>
      </c>
      <c r="G31" s="86">
        <v>82905</v>
      </c>
      <c r="H31" s="86">
        <v>76</v>
      </c>
      <c r="I31" s="86">
        <v>1</v>
      </c>
      <c r="J31" s="86">
        <v>96982</v>
      </c>
      <c r="K31" s="86">
        <v>4808</v>
      </c>
      <c r="L31" s="86">
        <v>297</v>
      </c>
      <c r="M31" s="86">
        <v>63110</v>
      </c>
      <c r="N31" s="269" t="s">
        <v>531</v>
      </c>
    </row>
    <row r="32" spans="2:14" customFormat="1" ht="12" customHeight="1">
      <c r="B32" s="269"/>
      <c r="C32" s="152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269"/>
    </row>
    <row r="33" spans="2:14" customFormat="1" ht="12" customHeight="1">
      <c r="B33" s="269" t="s">
        <v>532</v>
      </c>
      <c r="C33" s="274" t="s">
        <v>533</v>
      </c>
      <c r="D33" s="86">
        <v>3461</v>
      </c>
      <c r="E33" s="86">
        <v>3345</v>
      </c>
      <c r="F33" s="86">
        <v>43</v>
      </c>
      <c r="G33" s="86">
        <v>72</v>
      </c>
      <c r="H33" s="86">
        <v>301</v>
      </c>
      <c r="I33" s="86">
        <v>1678</v>
      </c>
      <c r="J33" s="86">
        <v>24</v>
      </c>
      <c r="K33" s="86">
        <v>1402</v>
      </c>
      <c r="L33" s="86">
        <v>56</v>
      </c>
      <c r="M33" s="86">
        <v>99</v>
      </c>
      <c r="N33" s="269" t="s">
        <v>532</v>
      </c>
    </row>
    <row r="34" spans="2:14" customFormat="1" ht="12" customHeight="1">
      <c r="B34" s="269"/>
      <c r="C34" s="315" t="s">
        <v>202</v>
      </c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269"/>
    </row>
    <row r="35" spans="2:14" customFormat="1" ht="12" customHeight="1">
      <c r="B35" s="269" t="s">
        <v>534</v>
      </c>
      <c r="C35" s="315" t="s">
        <v>535</v>
      </c>
      <c r="D35" s="86">
        <v>1869</v>
      </c>
      <c r="E35" s="86">
        <v>1869</v>
      </c>
      <c r="F35" s="86" t="s">
        <v>196</v>
      </c>
      <c r="G35" s="86" t="s">
        <v>196</v>
      </c>
      <c r="H35" s="86">
        <v>9</v>
      </c>
      <c r="I35" s="86">
        <v>1413</v>
      </c>
      <c r="J35" s="86" t="s">
        <v>196</v>
      </c>
      <c r="K35" s="86">
        <v>447</v>
      </c>
      <c r="L35" s="86" t="s">
        <v>196</v>
      </c>
      <c r="M35" s="86">
        <v>14</v>
      </c>
      <c r="N35" s="269" t="s">
        <v>534</v>
      </c>
    </row>
    <row r="36" spans="2:14" customFormat="1" ht="12" customHeight="1">
      <c r="B36" s="269" t="s">
        <v>536</v>
      </c>
      <c r="C36" s="315" t="s">
        <v>696</v>
      </c>
      <c r="D36" s="86">
        <v>586</v>
      </c>
      <c r="E36" s="86">
        <v>513</v>
      </c>
      <c r="F36" s="86">
        <v>43</v>
      </c>
      <c r="G36" s="86">
        <v>30</v>
      </c>
      <c r="H36" s="86">
        <v>27</v>
      </c>
      <c r="I36" s="86">
        <v>27</v>
      </c>
      <c r="J36" s="86" t="s">
        <v>196</v>
      </c>
      <c r="K36" s="86">
        <v>476</v>
      </c>
      <c r="L36" s="86">
        <v>56</v>
      </c>
      <c r="M36" s="86">
        <v>83</v>
      </c>
      <c r="N36" s="269" t="s">
        <v>536</v>
      </c>
    </row>
    <row r="37" spans="2:14" customFormat="1" ht="12" customHeight="1">
      <c r="B37" s="269"/>
      <c r="C37" s="315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421"/>
    </row>
    <row r="38" spans="2:14" ht="12" customHeight="1">
      <c r="B38" s="276"/>
      <c r="C38" s="316" t="s">
        <v>252</v>
      </c>
      <c r="D38" s="67">
        <v>197234</v>
      </c>
      <c r="E38" s="67">
        <v>70900</v>
      </c>
      <c r="F38" s="67">
        <v>18489</v>
      </c>
      <c r="G38" s="67">
        <v>107845</v>
      </c>
      <c r="H38" s="67">
        <v>1633</v>
      </c>
      <c r="I38" s="67">
        <v>17293</v>
      </c>
      <c r="J38" s="67">
        <v>120205</v>
      </c>
      <c r="K38" s="67">
        <v>52406</v>
      </c>
      <c r="L38" s="67">
        <v>5695</v>
      </c>
      <c r="M38" s="67">
        <v>74843</v>
      </c>
      <c r="N38" s="427"/>
    </row>
    <row r="49" spans="3:10" ht="12" customHeight="1">
      <c r="C49" s="144"/>
      <c r="J49" s="166"/>
    </row>
    <row r="50" spans="3:10" ht="12" customHeight="1">
      <c r="J50" s="166"/>
    </row>
  </sheetData>
  <mergeCells count="9">
    <mergeCell ref="B4:B6"/>
    <mergeCell ref="C4:C6"/>
    <mergeCell ref="D6:G6"/>
    <mergeCell ref="H6:N6"/>
    <mergeCell ref="D4:D5"/>
    <mergeCell ref="M4:M5"/>
    <mergeCell ref="N4:N5"/>
    <mergeCell ref="H4:L4"/>
    <mergeCell ref="E4:G4"/>
  </mergeCells>
  <phoneticPr fontId="5" type="noConversion"/>
  <hyperlinks>
    <hyperlink ref="B2:D2" location="Inhaltsverzeichnis!A66:C67" display="2.4 Wasserverwendung und Wassernutzung 2013 nach Wirtschaftszweigen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4"/>
  <sheetViews>
    <sheetView workbookViewId="0">
      <pane xSplit="3" topLeftCell="D1" activePane="topRight" state="frozen"/>
      <selection pane="topRight" activeCell="D7" sqref="D7"/>
    </sheetView>
  </sheetViews>
  <sheetFormatPr baseColWidth="10" defaultColWidth="11.44140625" defaultRowHeight="12" customHeight="1"/>
  <cols>
    <col min="1" max="1" width="9.77734375" style="152" customWidth="1"/>
    <col min="2" max="2" width="5.77734375" style="163" customWidth="1"/>
    <col min="3" max="3" width="20.77734375" style="163" customWidth="1"/>
    <col min="4" max="7" width="13.77734375" style="152" customWidth="1"/>
    <col min="8" max="9" width="13.77734375" style="163" customWidth="1"/>
    <col min="10" max="13" width="13.77734375" style="152" customWidth="1"/>
    <col min="14" max="14" width="5.77734375" style="163" customWidth="1"/>
    <col min="15" max="16384" width="11.44140625" style="152"/>
  </cols>
  <sheetData>
    <row r="1" spans="2:14" s="23" customFormat="1" ht="12" customHeight="1">
      <c r="B1" s="59" t="s">
        <v>933</v>
      </c>
      <c r="C1" s="155"/>
      <c r="D1" s="155"/>
      <c r="E1" s="155"/>
      <c r="F1" s="155"/>
      <c r="G1" s="155"/>
      <c r="H1" s="155"/>
      <c r="I1" s="155"/>
      <c r="N1" s="155"/>
    </row>
    <row r="2" spans="2:14" ht="12" customHeight="1">
      <c r="B2" s="504" t="s">
        <v>824</v>
      </c>
      <c r="C2" s="504"/>
      <c r="D2" s="504"/>
      <c r="E2" s="504"/>
      <c r="F2" s="504"/>
      <c r="G2" s="23"/>
      <c r="H2" s="33"/>
      <c r="I2" s="33"/>
    </row>
    <row r="3" spans="2:14" ht="10.199999999999999"/>
    <row r="4" spans="2:14" ht="12" customHeight="1">
      <c r="B4" s="528" t="s">
        <v>579</v>
      </c>
      <c r="C4" s="537" t="s">
        <v>253</v>
      </c>
      <c r="D4" s="537" t="s">
        <v>736</v>
      </c>
      <c r="E4" s="548" t="s">
        <v>737</v>
      </c>
      <c r="F4" s="550"/>
      <c r="G4" s="550"/>
      <c r="H4" s="550" t="s">
        <v>738</v>
      </c>
      <c r="I4" s="550"/>
      <c r="J4" s="550"/>
      <c r="K4" s="550"/>
      <c r="L4" s="549"/>
      <c r="M4" s="537" t="s">
        <v>739</v>
      </c>
      <c r="N4" s="531" t="s">
        <v>579</v>
      </c>
    </row>
    <row r="5" spans="2:14" ht="53.1" customHeight="1">
      <c r="B5" s="529"/>
      <c r="C5" s="563"/>
      <c r="D5" s="538"/>
      <c r="E5" s="61" t="s">
        <v>740</v>
      </c>
      <c r="F5" s="61" t="s">
        <v>741</v>
      </c>
      <c r="G5" s="60" t="s">
        <v>742</v>
      </c>
      <c r="H5" s="56" t="s">
        <v>743</v>
      </c>
      <c r="I5" s="56" t="s">
        <v>748</v>
      </c>
      <c r="J5" s="61" t="s">
        <v>745</v>
      </c>
      <c r="K5" s="61" t="s">
        <v>746</v>
      </c>
      <c r="L5" s="61" t="s">
        <v>747</v>
      </c>
      <c r="M5" s="538"/>
      <c r="N5" s="558"/>
    </row>
    <row r="6" spans="2:14" ht="12" customHeight="1">
      <c r="B6" s="530"/>
      <c r="C6" s="538"/>
      <c r="D6" s="548" t="s">
        <v>557</v>
      </c>
      <c r="E6" s="550"/>
      <c r="F6" s="550"/>
      <c r="G6" s="550"/>
      <c r="H6" s="550" t="s">
        <v>557</v>
      </c>
      <c r="I6" s="550"/>
      <c r="J6" s="550"/>
      <c r="K6" s="550"/>
      <c r="L6" s="550"/>
      <c r="M6" s="549"/>
      <c r="N6" s="533"/>
    </row>
    <row r="7" spans="2:14" ht="12" customHeight="1">
      <c r="B7" s="132"/>
      <c r="C7" s="95"/>
      <c r="N7" s="132"/>
    </row>
    <row r="8" spans="2:14" ht="12" customHeight="1">
      <c r="B8" s="148">
        <v>1</v>
      </c>
      <c r="C8" s="71" t="s">
        <v>892</v>
      </c>
      <c r="D8" s="86">
        <v>1819</v>
      </c>
      <c r="E8" s="86">
        <v>509</v>
      </c>
      <c r="F8" s="86">
        <v>1</v>
      </c>
      <c r="G8" s="86">
        <v>1309</v>
      </c>
      <c r="H8" s="86">
        <v>75</v>
      </c>
      <c r="I8" s="86">
        <v>340</v>
      </c>
      <c r="J8" s="86">
        <v>1268</v>
      </c>
      <c r="K8" s="86">
        <v>134</v>
      </c>
      <c r="L8" s="86">
        <v>3</v>
      </c>
      <c r="M8" s="86">
        <v>32</v>
      </c>
      <c r="N8" s="148">
        <v>1</v>
      </c>
    </row>
    <row r="9" spans="2:14" ht="12" customHeight="1">
      <c r="B9" s="148">
        <v>2</v>
      </c>
      <c r="C9" s="71" t="s">
        <v>237</v>
      </c>
      <c r="D9" s="86">
        <v>608</v>
      </c>
      <c r="E9" s="86">
        <v>13</v>
      </c>
      <c r="F9" s="86" t="s">
        <v>196</v>
      </c>
      <c r="G9" s="86">
        <v>594</v>
      </c>
      <c r="H9" s="86">
        <v>3</v>
      </c>
      <c r="I9" s="86" t="s">
        <v>196</v>
      </c>
      <c r="J9" s="86">
        <v>479</v>
      </c>
      <c r="K9" s="86">
        <v>126</v>
      </c>
      <c r="L9" s="86" t="s">
        <v>196</v>
      </c>
      <c r="M9" s="86">
        <v>436</v>
      </c>
      <c r="N9" s="148">
        <v>2</v>
      </c>
    </row>
    <row r="10" spans="2:14" ht="12" customHeight="1">
      <c r="B10" s="148">
        <v>3</v>
      </c>
      <c r="C10" s="71" t="s">
        <v>238</v>
      </c>
      <c r="D10" s="86">
        <v>742</v>
      </c>
      <c r="E10" s="86">
        <v>481</v>
      </c>
      <c r="F10" s="86">
        <v>203</v>
      </c>
      <c r="G10" s="86">
        <v>58</v>
      </c>
      <c r="H10" s="86">
        <v>2</v>
      </c>
      <c r="I10" s="86">
        <v>15</v>
      </c>
      <c r="J10" s="86">
        <v>29</v>
      </c>
      <c r="K10" s="86">
        <v>459</v>
      </c>
      <c r="L10" s="86">
        <v>237</v>
      </c>
      <c r="M10" s="86">
        <v>55</v>
      </c>
      <c r="N10" s="148">
        <v>3</v>
      </c>
    </row>
    <row r="11" spans="2:14" ht="12" customHeight="1">
      <c r="B11" s="148">
        <v>4</v>
      </c>
      <c r="C11" s="71" t="s">
        <v>233</v>
      </c>
      <c r="D11" s="86">
        <v>905</v>
      </c>
      <c r="E11" s="86">
        <v>884</v>
      </c>
      <c r="F11" s="86">
        <v>20</v>
      </c>
      <c r="G11" s="86" t="s">
        <v>196</v>
      </c>
      <c r="H11" s="86">
        <v>9</v>
      </c>
      <c r="I11" s="86">
        <v>802</v>
      </c>
      <c r="J11" s="86">
        <v>1</v>
      </c>
      <c r="K11" s="86">
        <v>86</v>
      </c>
      <c r="L11" s="86">
        <v>6</v>
      </c>
      <c r="M11" s="86">
        <v>1</v>
      </c>
      <c r="N11" s="148">
        <v>4</v>
      </c>
    </row>
    <row r="12" spans="2:14" ht="12" customHeight="1">
      <c r="B12" s="148"/>
      <c r="C12" s="71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148"/>
    </row>
    <row r="13" spans="2:14" ht="12" customHeight="1">
      <c r="B13" s="148">
        <v>5</v>
      </c>
      <c r="C13" s="71" t="s">
        <v>239</v>
      </c>
      <c r="D13" s="86">
        <v>731</v>
      </c>
      <c r="E13" s="86">
        <v>578</v>
      </c>
      <c r="F13" s="86">
        <v>15</v>
      </c>
      <c r="G13" s="86">
        <v>138</v>
      </c>
      <c r="H13" s="86">
        <v>40</v>
      </c>
      <c r="I13" s="86">
        <v>166</v>
      </c>
      <c r="J13" s="86">
        <v>58</v>
      </c>
      <c r="K13" s="86">
        <v>437</v>
      </c>
      <c r="L13" s="86">
        <v>30</v>
      </c>
      <c r="M13" s="86">
        <v>147</v>
      </c>
      <c r="N13" s="148">
        <v>5</v>
      </c>
    </row>
    <row r="14" spans="2:14" ht="12" customHeight="1">
      <c r="B14" s="148">
        <v>6</v>
      </c>
      <c r="C14" s="71" t="s">
        <v>240</v>
      </c>
      <c r="D14" s="86">
        <v>4164</v>
      </c>
      <c r="E14" s="86">
        <v>4052</v>
      </c>
      <c r="F14" s="86">
        <v>9</v>
      </c>
      <c r="G14" s="86">
        <v>103</v>
      </c>
      <c r="H14" s="86">
        <v>259</v>
      </c>
      <c r="I14" s="86">
        <v>1720</v>
      </c>
      <c r="J14" s="86">
        <v>217</v>
      </c>
      <c r="K14" s="86">
        <v>1644</v>
      </c>
      <c r="L14" s="86">
        <v>324</v>
      </c>
      <c r="M14" s="86">
        <v>311</v>
      </c>
      <c r="N14" s="148">
        <v>6</v>
      </c>
    </row>
    <row r="15" spans="2:14" ht="12" customHeight="1">
      <c r="B15" s="148">
        <v>7</v>
      </c>
      <c r="C15" s="71" t="s">
        <v>241</v>
      </c>
      <c r="D15" s="86">
        <v>12031</v>
      </c>
      <c r="E15" s="86">
        <v>11857</v>
      </c>
      <c r="F15" s="86">
        <v>164</v>
      </c>
      <c r="G15" s="86">
        <v>10</v>
      </c>
      <c r="H15" s="86">
        <v>57</v>
      </c>
      <c r="I15" s="86">
        <v>299</v>
      </c>
      <c r="J15" s="86">
        <v>138</v>
      </c>
      <c r="K15" s="86">
        <v>10815</v>
      </c>
      <c r="L15" s="86">
        <v>722</v>
      </c>
      <c r="M15" s="86">
        <v>307</v>
      </c>
      <c r="N15" s="148">
        <v>7</v>
      </c>
    </row>
    <row r="16" spans="2:14" ht="12" customHeight="1">
      <c r="B16" s="148">
        <v>8</v>
      </c>
      <c r="C16" s="71" t="s">
        <v>242</v>
      </c>
      <c r="D16" s="86">
        <v>20706</v>
      </c>
      <c r="E16" s="86">
        <v>20517</v>
      </c>
      <c r="F16" s="86" t="s">
        <v>196</v>
      </c>
      <c r="G16" s="86">
        <v>189</v>
      </c>
      <c r="H16" s="86">
        <v>75</v>
      </c>
      <c r="I16" s="86">
        <v>644</v>
      </c>
      <c r="J16" s="86">
        <v>19231</v>
      </c>
      <c r="K16" s="86">
        <v>678</v>
      </c>
      <c r="L16" s="86">
        <v>78</v>
      </c>
      <c r="M16" s="86">
        <v>157</v>
      </c>
      <c r="N16" s="148">
        <v>8</v>
      </c>
    </row>
    <row r="17" spans="2:14" ht="12" customHeight="1">
      <c r="B17" s="148">
        <v>9</v>
      </c>
      <c r="C17" s="71" t="s">
        <v>243</v>
      </c>
      <c r="D17" s="86">
        <v>2061</v>
      </c>
      <c r="E17" s="86">
        <v>1702</v>
      </c>
      <c r="F17" s="86">
        <v>26</v>
      </c>
      <c r="G17" s="86">
        <v>332</v>
      </c>
      <c r="H17" s="86">
        <v>18</v>
      </c>
      <c r="I17" s="86">
        <v>444</v>
      </c>
      <c r="J17" s="86">
        <v>307</v>
      </c>
      <c r="K17" s="86">
        <v>1234</v>
      </c>
      <c r="L17" s="86">
        <v>58</v>
      </c>
      <c r="M17" s="86">
        <v>338</v>
      </c>
      <c r="N17" s="148">
        <v>9</v>
      </c>
    </row>
    <row r="18" spans="2:14" ht="12" customHeight="1">
      <c r="B18" s="148">
        <v>10</v>
      </c>
      <c r="C18" s="71" t="s">
        <v>244</v>
      </c>
      <c r="D18" s="86">
        <v>3506</v>
      </c>
      <c r="E18" s="86">
        <v>2689</v>
      </c>
      <c r="F18" s="86">
        <v>5</v>
      </c>
      <c r="G18" s="86">
        <v>812</v>
      </c>
      <c r="H18" s="86">
        <v>133</v>
      </c>
      <c r="I18" s="86">
        <v>1717</v>
      </c>
      <c r="J18" s="86">
        <v>19</v>
      </c>
      <c r="K18" s="86">
        <v>1509</v>
      </c>
      <c r="L18" s="86">
        <v>128</v>
      </c>
      <c r="M18" s="86">
        <v>406</v>
      </c>
      <c r="N18" s="148">
        <v>10</v>
      </c>
    </row>
    <row r="19" spans="2:14" ht="12" customHeight="1">
      <c r="B19" s="148">
        <v>11</v>
      </c>
      <c r="C19" s="71" t="s">
        <v>245</v>
      </c>
      <c r="D19" s="86">
        <v>4009</v>
      </c>
      <c r="E19" s="86">
        <v>1784</v>
      </c>
      <c r="F19" s="86">
        <v>1221</v>
      </c>
      <c r="G19" s="86">
        <v>1004</v>
      </c>
      <c r="H19" s="86">
        <v>66</v>
      </c>
      <c r="I19" s="86">
        <v>798</v>
      </c>
      <c r="J19" s="86">
        <v>1210</v>
      </c>
      <c r="K19" s="86">
        <v>1778</v>
      </c>
      <c r="L19" s="86">
        <v>156</v>
      </c>
      <c r="M19" s="86">
        <v>1181</v>
      </c>
      <c r="N19" s="148">
        <v>11</v>
      </c>
    </row>
    <row r="20" spans="2:14" ht="12" customHeight="1">
      <c r="B20" s="148">
        <v>12</v>
      </c>
      <c r="C20" s="71" t="s">
        <v>246</v>
      </c>
      <c r="D20" s="86">
        <v>19849</v>
      </c>
      <c r="E20" s="86">
        <v>7569</v>
      </c>
      <c r="F20" s="86">
        <v>844</v>
      </c>
      <c r="G20" s="86">
        <v>11436</v>
      </c>
      <c r="H20" s="86">
        <v>208</v>
      </c>
      <c r="I20" s="86">
        <v>727</v>
      </c>
      <c r="J20" s="86">
        <v>9342</v>
      </c>
      <c r="K20" s="86">
        <v>9332</v>
      </c>
      <c r="L20" s="86">
        <v>241</v>
      </c>
      <c r="M20" s="86">
        <v>2136</v>
      </c>
      <c r="N20" s="148">
        <v>12</v>
      </c>
    </row>
    <row r="21" spans="2:14" ht="12" customHeight="1">
      <c r="B21" s="148">
        <v>13</v>
      </c>
      <c r="C21" s="71" t="s">
        <v>537</v>
      </c>
      <c r="D21" s="86">
        <v>4187</v>
      </c>
      <c r="E21" s="86">
        <v>3608</v>
      </c>
      <c r="F21" s="86">
        <v>39</v>
      </c>
      <c r="G21" s="86">
        <v>540</v>
      </c>
      <c r="H21" s="86">
        <v>22</v>
      </c>
      <c r="I21" s="86">
        <v>2382</v>
      </c>
      <c r="J21" s="86">
        <v>63</v>
      </c>
      <c r="K21" s="86">
        <v>1008</v>
      </c>
      <c r="L21" s="86">
        <v>711</v>
      </c>
      <c r="M21" s="86">
        <v>123</v>
      </c>
      <c r="N21" s="148">
        <v>13</v>
      </c>
    </row>
    <row r="22" spans="2:14" ht="12" customHeight="1">
      <c r="B22" s="148">
        <v>14</v>
      </c>
      <c r="C22" s="71" t="s">
        <v>247</v>
      </c>
      <c r="D22" s="86">
        <v>2979</v>
      </c>
      <c r="E22" s="86">
        <v>2757</v>
      </c>
      <c r="F22" s="86">
        <v>82</v>
      </c>
      <c r="G22" s="86">
        <v>139</v>
      </c>
      <c r="H22" s="86">
        <v>19</v>
      </c>
      <c r="I22" s="86">
        <v>1667</v>
      </c>
      <c r="J22" s="86">
        <v>33</v>
      </c>
      <c r="K22" s="86">
        <v>719</v>
      </c>
      <c r="L22" s="86">
        <v>541</v>
      </c>
      <c r="M22" s="86">
        <v>111</v>
      </c>
      <c r="N22" s="148">
        <v>14</v>
      </c>
    </row>
    <row r="23" spans="2:14" ht="12" customHeight="1">
      <c r="B23" s="148">
        <v>15</v>
      </c>
      <c r="C23" s="71" t="s">
        <v>248</v>
      </c>
      <c r="D23" s="86">
        <v>2684</v>
      </c>
      <c r="E23" s="86">
        <v>2423</v>
      </c>
      <c r="F23" s="86">
        <v>159</v>
      </c>
      <c r="G23" s="86">
        <v>102</v>
      </c>
      <c r="H23" s="86">
        <v>50</v>
      </c>
      <c r="I23" s="86">
        <v>1405</v>
      </c>
      <c r="J23" s="86">
        <v>246</v>
      </c>
      <c r="K23" s="86">
        <v>903</v>
      </c>
      <c r="L23" s="86">
        <v>80</v>
      </c>
      <c r="M23" s="86">
        <v>175</v>
      </c>
      <c r="N23" s="148">
        <v>15</v>
      </c>
    </row>
    <row r="24" spans="2:14" ht="12" customHeight="1">
      <c r="B24" s="148">
        <v>16</v>
      </c>
      <c r="C24" s="71" t="s">
        <v>249</v>
      </c>
      <c r="D24" s="86">
        <v>84092</v>
      </c>
      <c r="E24" s="86">
        <v>1893</v>
      </c>
      <c r="F24" s="86">
        <v>2191</v>
      </c>
      <c r="G24" s="86">
        <v>80008</v>
      </c>
      <c r="H24" s="86">
        <v>241</v>
      </c>
      <c r="I24" s="86">
        <v>1010</v>
      </c>
      <c r="J24" s="86">
        <v>77736</v>
      </c>
      <c r="K24" s="86">
        <v>4812</v>
      </c>
      <c r="L24" s="86">
        <v>293</v>
      </c>
      <c r="M24" s="86">
        <v>61836</v>
      </c>
      <c r="N24" s="148">
        <v>16</v>
      </c>
    </row>
    <row r="25" spans="2:14" ht="12" customHeight="1">
      <c r="B25" s="148">
        <v>17</v>
      </c>
      <c r="C25" s="71" t="s">
        <v>250</v>
      </c>
      <c r="D25" s="86">
        <v>8301</v>
      </c>
      <c r="E25" s="86">
        <v>6818</v>
      </c>
      <c r="F25" s="86">
        <v>80</v>
      </c>
      <c r="G25" s="86">
        <v>1403</v>
      </c>
      <c r="H25" s="86">
        <v>66</v>
      </c>
      <c r="I25" s="86">
        <v>3151</v>
      </c>
      <c r="J25" s="86">
        <v>143</v>
      </c>
      <c r="K25" s="86">
        <v>2878</v>
      </c>
      <c r="L25" s="86">
        <v>2063</v>
      </c>
      <c r="M25" s="86">
        <v>144</v>
      </c>
      <c r="N25" s="148">
        <v>17</v>
      </c>
    </row>
    <row r="26" spans="2:14" ht="12" customHeight="1">
      <c r="B26" s="148">
        <v>18</v>
      </c>
      <c r="C26" s="71" t="s">
        <v>251</v>
      </c>
      <c r="D26" s="86">
        <v>23860</v>
      </c>
      <c r="E26" s="86">
        <v>764</v>
      </c>
      <c r="F26" s="86">
        <v>13428</v>
      </c>
      <c r="G26" s="86">
        <v>9669</v>
      </c>
      <c r="H26" s="86">
        <v>291</v>
      </c>
      <c r="I26" s="86">
        <v>6</v>
      </c>
      <c r="J26" s="86">
        <v>9687</v>
      </c>
      <c r="K26" s="86">
        <v>13854</v>
      </c>
      <c r="L26" s="86">
        <v>22</v>
      </c>
      <c r="M26" s="86">
        <v>6946</v>
      </c>
      <c r="N26" s="148">
        <v>18</v>
      </c>
    </row>
    <row r="27" spans="2:14" s="27" customFormat="1" ht="12" customHeight="1">
      <c r="B27" s="149">
        <v>19</v>
      </c>
      <c r="C27" s="263" t="s">
        <v>252</v>
      </c>
      <c r="D27" s="67">
        <v>197234</v>
      </c>
      <c r="E27" s="67">
        <v>70900</v>
      </c>
      <c r="F27" s="67">
        <v>18489</v>
      </c>
      <c r="G27" s="67">
        <v>107845</v>
      </c>
      <c r="H27" s="67">
        <v>1633</v>
      </c>
      <c r="I27" s="67">
        <v>17293</v>
      </c>
      <c r="J27" s="67">
        <v>120205</v>
      </c>
      <c r="K27" s="67">
        <v>52406</v>
      </c>
      <c r="L27" s="67">
        <v>5695</v>
      </c>
      <c r="M27" s="67">
        <v>74843</v>
      </c>
      <c r="N27" s="149">
        <v>19</v>
      </c>
    </row>
    <row r="28" spans="2:14" ht="12" customHeight="1">
      <c r="B28" s="154"/>
      <c r="C28" s="95"/>
      <c r="N28" s="154"/>
    </row>
    <row r="29" spans="2:14" ht="12" customHeight="1">
      <c r="B29" s="154"/>
      <c r="C29" s="95"/>
      <c r="N29" s="154"/>
    </row>
    <row r="53" spans="3:10" ht="12" customHeight="1">
      <c r="C53" s="144"/>
      <c r="J53" s="166"/>
    </row>
    <row r="54" spans="3:10" ht="12" customHeight="1">
      <c r="J54" s="166"/>
    </row>
  </sheetData>
  <mergeCells count="9">
    <mergeCell ref="N4:N6"/>
    <mergeCell ref="D6:G6"/>
    <mergeCell ref="H6:M6"/>
    <mergeCell ref="B4:B6"/>
    <mergeCell ref="C4:C6"/>
    <mergeCell ref="D4:D5"/>
    <mergeCell ref="E4:G4"/>
    <mergeCell ref="H4:L4"/>
    <mergeCell ref="M4:M5"/>
  </mergeCells>
  <phoneticPr fontId="5" type="noConversion"/>
  <hyperlinks>
    <hyperlink ref="B2:F2" location="Inhaltsverzeichnis!A69:C70" display="2.5 Wasserverwendung und Wassernutzung 2013 nach Verwaltungsbezirken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1"/>
  <sheetViews>
    <sheetView workbookViewId="0">
      <pane xSplit="3" ySplit="9" topLeftCell="D10" activePane="bottomRight" state="frozen"/>
      <selection pane="topRight"/>
      <selection pane="bottomLeft"/>
      <selection pane="bottomRight" activeCell="D10" sqref="D10"/>
    </sheetView>
  </sheetViews>
  <sheetFormatPr baseColWidth="10" defaultColWidth="11.44140625" defaultRowHeight="12" customHeight="1"/>
  <cols>
    <col min="1" max="1" width="12.77734375" style="3" customWidth="1"/>
    <col min="2" max="2" width="7.77734375" style="3" customWidth="1"/>
    <col min="3" max="3" width="37.77734375" style="3" bestFit="1" customWidth="1"/>
    <col min="4" max="5" width="16.77734375" style="3" customWidth="1"/>
    <col min="6" max="8" width="14.77734375" style="3" customWidth="1"/>
    <col min="9" max="9" width="7.77734375" style="3" customWidth="1"/>
    <col min="10" max="10" width="37.77734375" style="3" customWidth="1"/>
    <col min="11" max="16384" width="11.44140625" style="3"/>
  </cols>
  <sheetData>
    <row r="1" spans="2:11" s="11" customFormat="1" ht="12" customHeight="1">
      <c r="B1" s="59" t="s">
        <v>933</v>
      </c>
      <c r="C1" s="23"/>
      <c r="D1" s="23"/>
      <c r="E1" s="23"/>
    </row>
    <row r="2" spans="2:11" ht="12" customHeight="1">
      <c r="B2" s="504" t="s">
        <v>825</v>
      </c>
      <c r="C2" s="504"/>
      <c r="D2" s="489"/>
      <c r="E2" s="68"/>
      <c r="F2" s="167"/>
      <c r="G2" s="168"/>
      <c r="H2" s="167"/>
      <c r="I2" s="167"/>
    </row>
    <row r="4" spans="2:11" ht="12" customHeight="1">
      <c r="B4" s="528" t="s">
        <v>267</v>
      </c>
      <c r="C4" s="537" t="s">
        <v>268</v>
      </c>
      <c r="D4" s="552" t="s">
        <v>929</v>
      </c>
      <c r="E4" s="525" t="s">
        <v>750</v>
      </c>
      <c r="F4" s="526" t="s">
        <v>749</v>
      </c>
      <c r="G4" s="526"/>
      <c r="H4" s="535"/>
      <c r="I4" s="528" t="s">
        <v>267</v>
      </c>
      <c r="J4" s="531" t="s">
        <v>268</v>
      </c>
      <c r="K4"/>
    </row>
    <row r="5" spans="2:11" ht="12" customHeight="1">
      <c r="B5" s="529"/>
      <c r="C5" s="563"/>
      <c r="D5" s="593"/>
      <c r="E5" s="525"/>
      <c r="F5" s="535" t="s">
        <v>751</v>
      </c>
      <c r="G5" s="536" t="s">
        <v>752</v>
      </c>
      <c r="H5" s="536" t="s">
        <v>753</v>
      </c>
      <c r="I5" s="529"/>
      <c r="J5" s="558"/>
      <c r="K5"/>
    </row>
    <row r="6" spans="2:11" ht="12.75" customHeight="1">
      <c r="B6" s="529"/>
      <c r="C6" s="563"/>
      <c r="D6" s="593"/>
      <c r="E6" s="525"/>
      <c r="F6" s="535"/>
      <c r="G6" s="536"/>
      <c r="H6" s="536"/>
      <c r="I6" s="529"/>
      <c r="J6" s="558"/>
      <c r="K6"/>
    </row>
    <row r="7" spans="2:11" ht="12.75" customHeight="1">
      <c r="B7" s="580"/>
      <c r="C7" s="563"/>
      <c r="D7" s="593"/>
      <c r="E7" s="525"/>
      <c r="F7" s="535"/>
      <c r="G7" s="536"/>
      <c r="H7" s="536"/>
      <c r="I7" s="580"/>
      <c r="J7" s="558"/>
      <c r="K7"/>
    </row>
    <row r="8" spans="2:11" ht="47.25" customHeight="1">
      <c r="B8" s="529"/>
      <c r="C8" s="563"/>
      <c r="D8" s="594"/>
      <c r="E8" s="525"/>
      <c r="F8" s="535"/>
      <c r="G8" s="536"/>
      <c r="H8" s="536"/>
      <c r="I8" s="529"/>
      <c r="J8" s="558"/>
      <c r="K8"/>
    </row>
    <row r="9" spans="2:11" ht="12" customHeight="1">
      <c r="B9" s="591"/>
      <c r="C9" s="592"/>
      <c r="D9" s="525" t="s">
        <v>557</v>
      </c>
      <c r="E9" s="561"/>
      <c r="F9" s="526" t="s">
        <v>557</v>
      </c>
      <c r="G9" s="561"/>
      <c r="H9" s="595"/>
      <c r="I9" s="591"/>
      <c r="J9" s="590"/>
      <c r="K9"/>
    </row>
    <row r="10" spans="2:11" s="95" customFormat="1" ht="12" customHeight="1">
      <c r="B10" s="97"/>
      <c r="C10" s="97"/>
      <c r="D10" s="97"/>
      <c r="E10" s="97"/>
      <c r="F10" s="97"/>
      <c r="G10" s="97"/>
      <c r="H10" s="97"/>
      <c r="I10" s="97"/>
    </row>
    <row r="11" spans="2:11" s="95" customFormat="1" ht="12" customHeight="1">
      <c r="B11" s="269" t="s">
        <v>269</v>
      </c>
      <c r="C11" s="3" t="s">
        <v>270</v>
      </c>
      <c r="D11" s="133" t="s">
        <v>196</v>
      </c>
      <c r="E11" s="133">
        <v>59</v>
      </c>
      <c r="F11" s="133" t="s">
        <v>196</v>
      </c>
      <c r="G11" s="133" t="s">
        <v>196</v>
      </c>
      <c r="H11" s="133" t="s">
        <v>196</v>
      </c>
      <c r="I11" s="269" t="s">
        <v>269</v>
      </c>
      <c r="J11" s="3" t="s">
        <v>270</v>
      </c>
    </row>
    <row r="12" spans="2:11" s="95" customFormat="1" ht="12" customHeight="1">
      <c r="B12" s="269"/>
      <c r="C12" s="3"/>
      <c r="E12" s="133"/>
      <c r="F12" s="133"/>
      <c r="G12" s="133"/>
      <c r="H12" s="133"/>
      <c r="I12" s="269"/>
      <c r="J12" s="3"/>
    </row>
    <row r="13" spans="2:11" s="95" customFormat="1" ht="12" customHeight="1">
      <c r="B13" s="269" t="s">
        <v>271</v>
      </c>
      <c r="C13" s="3" t="s">
        <v>697</v>
      </c>
      <c r="D13" s="133">
        <v>241710</v>
      </c>
      <c r="E13" s="133">
        <v>30126</v>
      </c>
      <c r="F13" s="133" t="s">
        <v>196</v>
      </c>
      <c r="G13" s="133">
        <v>14</v>
      </c>
      <c r="H13" s="133">
        <v>241696</v>
      </c>
      <c r="I13" s="269" t="s">
        <v>271</v>
      </c>
      <c r="J13" s="3" t="s">
        <v>697</v>
      </c>
    </row>
    <row r="14" spans="2:11" s="95" customFormat="1" ht="12" customHeight="1">
      <c r="B14" s="271"/>
      <c r="C14" s="3"/>
      <c r="D14" s="133"/>
      <c r="E14" s="133"/>
      <c r="F14" s="133"/>
      <c r="G14" s="133"/>
      <c r="H14" s="133"/>
      <c r="I14" s="271"/>
      <c r="J14" s="3"/>
    </row>
    <row r="15" spans="2:11" s="95" customFormat="1" ht="12" customHeight="1">
      <c r="B15" s="271" t="s">
        <v>272</v>
      </c>
      <c r="C15" s="147" t="s">
        <v>698</v>
      </c>
      <c r="D15" s="133">
        <v>15480</v>
      </c>
      <c r="E15" s="133">
        <v>5538</v>
      </c>
      <c r="F15" s="133">
        <v>104</v>
      </c>
      <c r="G15" s="133">
        <v>2042</v>
      </c>
      <c r="H15" s="133">
        <v>13333</v>
      </c>
      <c r="I15" s="271" t="s">
        <v>272</v>
      </c>
      <c r="J15" s="147" t="s">
        <v>698</v>
      </c>
    </row>
    <row r="16" spans="2:11" s="95" customFormat="1" ht="22.05" customHeight="1">
      <c r="B16" s="273" t="s">
        <v>273</v>
      </c>
      <c r="C16" s="147" t="s">
        <v>512</v>
      </c>
      <c r="D16" s="133">
        <v>159</v>
      </c>
      <c r="E16" s="133">
        <v>148</v>
      </c>
      <c r="F16" s="133">
        <v>104</v>
      </c>
      <c r="G16" s="133">
        <v>13</v>
      </c>
      <c r="H16" s="133">
        <v>42</v>
      </c>
      <c r="I16" s="55" t="s">
        <v>273</v>
      </c>
      <c r="J16" s="147" t="s">
        <v>512</v>
      </c>
    </row>
    <row r="17" spans="2:13" s="95" customFormat="1" ht="12" customHeight="1">
      <c r="B17" s="269">
        <v>12</v>
      </c>
      <c r="C17" s="3" t="s">
        <v>692</v>
      </c>
      <c r="D17" s="133" t="s">
        <v>196</v>
      </c>
      <c r="E17" s="133" t="s">
        <v>196</v>
      </c>
      <c r="F17" s="133" t="s">
        <v>196</v>
      </c>
      <c r="G17" s="133" t="s">
        <v>196</v>
      </c>
      <c r="H17" s="133" t="s">
        <v>196</v>
      </c>
      <c r="I17" s="269">
        <v>12</v>
      </c>
      <c r="J17" s="3" t="s">
        <v>692</v>
      </c>
    </row>
    <row r="18" spans="2:13" s="95" customFormat="1" ht="12" customHeight="1">
      <c r="B18" s="269" t="s">
        <v>275</v>
      </c>
      <c r="C18" s="3" t="s">
        <v>276</v>
      </c>
      <c r="D18" s="133" t="s">
        <v>196</v>
      </c>
      <c r="E18" s="133" t="s">
        <v>196</v>
      </c>
      <c r="F18" s="133" t="s">
        <v>196</v>
      </c>
      <c r="G18" s="133" t="s">
        <v>196</v>
      </c>
      <c r="H18" s="133" t="s">
        <v>196</v>
      </c>
      <c r="I18" s="269" t="s">
        <v>275</v>
      </c>
      <c r="J18" s="3" t="s">
        <v>276</v>
      </c>
      <c r="M18" s="71"/>
    </row>
    <row r="19" spans="2:13" s="95" customFormat="1" ht="12" customHeight="1">
      <c r="B19" s="269">
        <v>15</v>
      </c>
      <c r="C19" s="3" t="s">
        <v>277</v>
      </c>
      <c r="D19" s="133" t="s">
        <v>196</v>
      </c>
      <c r="E19" s="133" t="s">
        <v>196</v>
      </c>
      <c r="F19" s="133" t="s">
        <v>196</v>
      </c>
      <c r="G19" s="133" t="s">
        <v>196</v>
      </c>
      <c r="H19" s="133" t="s">
        <v>196</v>
      </c>
      <c r="I19" s="269">
        <v>15</v>
      </c>
      <c r="J19" s="14" t="s">
        <v>277</v>
      </c>
    </row>
    <row r="20" spans="2:13" s="95" customFormat="1" ht="22.05" customHeight="1">
      <c r="B20" s="269">
        <v>16</v>
      </c>
      <c r="C20" s="147" t="s">
        <v>513</v>
      </c>
      <c r="D20" s="133" t="s">
        <v>196</v>
      </c>
      <c r="E20" s="133" t="s">
        <v>196</v>
      </c>
      <c r="F20" s="133" t="s">
        <v>196</v>
      </c>
      <c r="G20" s="133" t="s">
        <v>196</v>
      </c>
      <c r="H20" s="133" t="s">
        <v>196</v>
      </c>
      <c r="I20" s="429">
        <v>16</v>
      </c>
      <c r="J20" s="257" t="s">
        <v>516</v>
      </c>
    </row>
    <row r="21" spans="2:13" s="95" customFormat="1" ht="12" customHeight="1">
      <c r="B21" s="269">
        <v>17</v>
      </c>
      <c r="C21" s="3" t="s">
        <v>279</v>
      </c>
      <c r="D21" s="133" t="s">
        <v>196</v>
      </c>
      <c r="E21" s="133" t="s">
        <v>196</v>
      </c>
      <c r="F21" s="133" t="s">
        <v>196</v>
      </c>
      <c r="G21" s="133" t="s">
        <v>196</v>
      </c>
      <c r="H21" s="133" t="s">
        <v>196</v>
      </c>
      <c r="I21" s="269">
        <v>17</v>
      </c>
      <c r="J21" s="3" t="s">
        <v>279</v>
      </c>
    </row>
    <row r="22" spans="2:13" s="95" customFormat="1" ht="22.05" customHeight="1">
      <c r="B22" s="269">
        <v>18</v>
      </c>
      <c r="C22" s="257" t="s">
        <v>950</v>
      </c>
      <c r="D22" s="133" t="s">
        <v>196</v>
      </c>
      <c r="E22" s="133" t="s">
        <v>196</v>
      </c>
      <c r="F22" s="133" t="s">
        <v>196</v>
      </c>
      <c r="G22" s="133" t="s">
        <v>196</v>
      </c>
      <c r="H22" s="133" t="s">
        <v>196</v>
      </c>
      <c r="I22" s="429">
        <v>18</v>
      </c>
      <c r="J22" s="257" t="s">
        <v>950</v>
      </c>
    </row>
    <row r="23" spans="2:13" s="95" customFormat="1" ht="12" customHeight="1">
      <c r="B23" s="269">
        <v>19</v>
      </c>
      <c r="C23" s="3" t="s">
        <v>522</v>
      </c>
      <c r="D23" s="133">
        <v>1592</v>
      </c>
      <c r="E23" s="133" t="s">
        <v>196</v>
      </c>
      <c r="F23" s="133" t="s">
        <v>196</v>
      </c>
      <c r="G23" s="133">
        <v>1507</v>
      </c>
      <c r="H23" s="133">
        <v>84</v>
      </c>
      <c r="I23" s="269">
        <v>19</v>
      </c>
      <c r="J23" s="3" t="s">
        <v>522</v>
      </c>
    </row>
    <row r="24" spans="2:13" s="95" customFormat="1" ht="12" customHeight="1">
      <c r="B24" s="269">
        <v>20</v>
      </c>
      <c r="C24" s="3" t="s">
        <v>523</v>
      </c>
      <c r="D24" s="133">
        <v>788</v>
      </c>
      <c r="E24" s="133">
        <v>180</v>
      </c>
      <c r="F24" s="133" t="s">
        <v>196</v>
      </c>
      <c r="G24" s="133">
        <v>522</v>
      </c>
      <c r="H24" s="133">
        <v>266</v>
      </c>
      <c r="I24" s="269">
        <v>20</v>
      </c>
      <c r="J24" s="3" t="s">
        <v>523</v>
      </c>
    </row>
    <row r="25" spans="2:13" s="95" customFormat="1" ht="12" customHeight="1">
      <c r="B25" s="269">
        <v>21</v>
      </c>
      <c r="C25" s="3" t="s">
        <v>524</v>
      </c>
      <c r="D25" s="133" t="s">
        <v>196</v>
      </c>
      <c r="E25" s="133">
        <v>1</v>
      </c>
      <c r="F25" s="133" t="s">
        <v>196</v>
      </c>
      <c r="G25" s="133" t="s">
        <v>196</v>
      </c>
      <c r="H25" s="133" t="s">
        <v>196</v>
      </c>
      <c r="I25" s="269">
        <v>21</v>
      </c>
      <c r="J25" s="3" t="s">
        <v>524</v>
      </c>
    </row>
    <row r="26" spans="2:13" s="95" customFormat="1" ht="12" customHeight="1">
      <c r="B26" s="269">
        <v>22</v>
      </c>
      <c r="C26" s="3" t="s">
        <v>693</v>
      </c>
      <c r="D26" s="133" t="s">
        <v>196</v>
      </c>
      <c r="E26" s="133" t="s">
        <v>196</v>
      </c>
      <c r="F26" s="133" t="s">
        <v>196</v>
      </c>
      <c r="G26" s="133" t="s">
        <v>196</v>
      </c>
      <c r="H26" s="133" t="s">
        <v>196</v>
      </c>
      <c r="I26" s="269">
        <v>22</v>
      </c>
      <c r="J26" s="3" t="s">
        <v>693</v>
      </c>
    </row>
    <row r="27" spans="2:13" s="95" customFormat="1" ht="22.05" customHeight="1">
      <c r="B27" s="269">
        <v>23</v>
      </c>
      <c r="C27" s="147" t="s">
        <v>518</v>
      </c>
      <c r="D27" s="133">
        <v>12941</v>
      </c>
      <c r="E27" s="133">
        <v>16</v>
      </c>
      <c r="F27" s="133" t="s">
        <v>196</v>
      </c>
      <c r="G27" s="133" t="s">
        <v>196</v>
      </c>
      <c r="H27" s="133">
        <v>12941</v>
      </c>
      <c r="I27" s="429">
        <v>23</v>
      </c>
      <c r="J27" s="147" t="s">
        <v>518</v>
      </c>
    </row>
    <row r="28" spans="2:13" s="95" customFormat="1" ht="12" customHeight="1">
      <c r="B28" s="269">
        <v>24</v>
      </c>
      <c r="C28" s="3" t="s">
        <v>526</v>
      </c>
      <c r="D28" s="133" t="s">
        <v>196</v>
      </c>
      <c r="E28" s="133">
        <v>5190</v>
      </c>
      <c r="F28" s="133" t="s">
        <v>196</v>
      </c>
      <c r="G28" s="133" t="s">
        <v>196</v>
      </c>
      <c r="H28" s="133" t="s">
        <v>196</v>
      </c>
      <c r="I28" s="269">
        <v>24</v>
      </c>
      <c r="J28" s="3" t="s">
        <v>526</v>
      </c>
    </row>
    <row r="29" spans="2:13" s="95" customFormat="1" ht="12" customHeight="1">
      <c r="B29" s="271">
        <v>25</v>
      </c>
      <c r="C29" s="282" t="s">
        <v>694</v>
      </c>
      <c r="D29" s="133" t="s">
        <v>196</v>
      </c>
      <c r="E29" s="133" t="s">
        <v>196</v>
      </c>
      <c r="F29" s="133" t="s">
        <v>196</v>
      </c>
      <c r="G29" s="133" t="s">
        <v>196</v>
      </c>
      <c r="H29" s="133" t="s">
        <v>196</v>
      </c>
      <c r="I29" s="271">
        <v>25</v>
      </c>
      <c r="J29" s="282" t="s">
        <v>694</v>
      </c>
    </row>
    <row r="30" spans="2:13" s="95" customFormat="1" ht="34.049999999999997" customHeight="1">
      <c r="B30" s="271" t="s">
        <v>527</v>
      </c>
      <c r="C30" s="282" t="s">
        <v>519</v>
      </c>
      <c r="D30" s="133" t="s">
        <v>196</v>
      </c>
      <c r="E30" s="133">
        <v>1</v>
      </c>
      <c r="F30" s="133" t="s">
        <v>196</v>
      </c>
      <c r="G30" s="133" t="s">
        <v>196</v>
      </c>
      <c r="H30" s="133" t="s">
        <v>196</v>
      </c>
      <c r="I30" s="176" t="s">
        <v>527</v>
      </c>
      <c r="J30" s="282" t="s">
        <v>519</v>
      </c>
    </row>
    <row r="31" spans="2:13" s="95" customFormat="1" ht="44.1" customHeight="1">
      <c r="B31" s="269" t="s">
        <v>528</v>
      </c>
      <c r="C31" s="147" t="s">
        <v>511</v>
      </c>
      <c r="D31" s="133">
        <v>0</v>
      </c>
      <c r="E31" s="133">
        <v>2</v>
      </c>
      <c r="F31" s="133" t="s">
        <v>196</v>
      </c>
      <c r="G31" s="133" t="s">
        <v>196</v>
      </c>
      <c r="H31" s="133">
        <v>0</v>
      </c>
      <c r="I31" s="429" t="s">
        <v>528</v>
      </c>
      <c r="J31" s="147" t="s">
        <v>511</v>
      </c>
    </row>
    <row r="32" spans="2:13" s="95" customFormat="1" ht="12" customHeight="1">
      <c r="B32" s="269" t="s">
        <v>529</v>
      </c>
      <c r="C32" s="3" t="s">
        <v>530</v>
      </c>
      <c r="D32" s="133" t="s">
        <v>196</v>
      </c>
      <c r="E32" s="133" t="s">
        <v>196</v>
      </c>
      <c r="F32" s="133" t="s">
        <v>196</v>
      </c>
      <c r="G32" s="133" t="s">
        <v>196</v>
      </c>
      <c r="H32" s="133" t="s">
        <v>196</v>
      </c>
      <c r="I32" s="269" t="s">
        <v>529</v>
      </c>
      <c r="J32" s="3" t="s">
        <v>530</v>
      </c>
    </row>
    <row r="33" spans="1:10" s="95" customFormat="1" ht="12" customHeight="1">
      <c r="B33" s="269"/>
      <c r="C33" s="275"/>
      <c r="D33" s="133"/>
      <c r="E33" s="133"/>
      <c r="F33" s="133"/>
      <c r="G33" s="133"/>
      <c r="H33" s="133"/>
      <c r="I33" s="269"/>
      <c r="J33" s="275"/>
    </row>
    <row r="34" spans="1:10" s="95" customFormat="1" ht="12" customHeight="1">
      <c r="B34" s="269" t="s">
        <v>531</v>
      </c>
      <c r="C34" s="3" t="s">
        <v>695</v>
      </c>
      <c r="D34" s="133">
        <v>56514</v>
      </c>
      <c r="E34" s="133">
        <v>5223</v>
      </c>
      <c r="F34" s="133" t="s">
        <v>196</v>
      </c>
      <c r="G34" s="133" t="s">
        <v>196</v>
      </c>
      <c r="H34" s="133">
        <v>56514</v>
      </c>
      <c r="I34" s="269" t="s">
        <v>531</v>
      </c>
      <c r="J34" s="3" t="s">
        <v>695</v>
      </c>
    </row>
    <row r="35" spans="1:10" s="95" customFormat="1" ht="12" customHeight="1">
      <c r="B35" s="269"/>
      <c r="C35" s="3"/>
      <c r="D35" s="133"/>
      <c r="E35" s="133"/>
      <c r="F35" s="133"/>
      <c r="G35" s="133"/>
      <c r="H35" s="133"/>
      <c r="I35" s="269"/>
      <c r="J35" s="3"/>
    </row>
    <row r="36" spans="1:10" s="95" customFormat="1" ht="12" customHeight="1">
      <c r="B36" s="269" t="s">
        <v>532</v>
      </c>
      <c r="C36" s="282" t="s">
        <v>533</v>
      </c>
      <c r="D36" s="133">
        <v>2430</v>
      </c>
      <c r="E36" s="133" t="s">
        <v>196</v>
      </c>
      <c r="F36" s="133" t="s">
        <v>196</v>
      </c>
      <c r="G36" s="133" t="s">
        <v>196</v>
      </c>
      <c r="H36" s="133">
        <v>2430</v>
      </c>
      <c r="I36" s="269" t="s">
        <v>532</v>
      </c>
      <c r="J36" s="282" t="s">
        <v>533</v>
      </c>
    </row>
    <row r="37" spans="1:10" s="95" customFormat="1" ht="12" customHeight="1">
      <c r="B37" s="269"/>
      <c r="C37" s="315" t="s">
        <v>202</v>
      </c>
      <c r="D37" s="133"/>
      <c r="E37" s="133"/>
      <c r="F37" s="133"/>
      <c r="G37" s="133"/>
      <c r="H37" s="133"/>
      <c r="I37" s="269"/>
      <c r="J37" s="315" t="s">
        <v>202</v>
      </c>
    </row>
    <row r="38" spans="1:10" s="95" customFormat="1" ht="12" customHeight="1">
      <c r="B38" s="269" t="s">
        <v>534</v>
      </c>
      <c r="C38" s="315" t="s">
        <v>535</v>
      </c>
      <c r="D38" s="133" t="s">
        <v>196</v>
      </c>
      <c r="E38" s="133" t="s">
        <v>196</v>
      </c>
      <c r="F38" s="133" t="s">
        <v>196</v>
      </c>
      <c r="G38" s="133" t="s">
        <v>196</v>
      </c>
      <c r="H38" s="133" t="s">
        <v>196</v>
      </c>
      <c r="I38" s="269" t="s">
        <v>534</v>
      </c>
      <c r="J38" s="315" t="s">
        <v>535</v>
      </c>
    </row>
    <row r="39" spans="1:10" s="95" customFormat="1" ht="12" customHeight="1">
      <c r="B39" s="269" t="s">
        <v>536</v>
      </c>
      <c r="C39" s="315" t="s">
        <v>696</v>
      </c>
      <c r="D39" s="133" t="s">
        <v>196</v>
      </c>
      <c r="E39" s="133" t="s">
        <v>196</v>
      </c>
      <c r="F39" s="133" t="s">
        <v>196</v>
      </c>
      <c r="G39" s="133" t="s">
        <v>196</v>
      </c>
      <c r="H39" s="133" t="s">
        <v>196</v>
      </c>
      <c r="I39" s="269" t="s">
        <v>536</v>
      </c>
      <c r="J39" s="315" t="s">
        <v>696</v>
      </c>
    </row>
    <row r="40" spans="1:10" s="95" customFormat="1" ht="12" customHeight="1">
      <c r="B40" s="269"/>
      <c r="C40" s="3"/>
      <c r="D40" s="133"/>
      <c r="E40" s="133"/>
      <c r="F40" s="133"/>
      <c r="G40" s="133"/>
      <c r="H40" s="133"/>
      <c r="I40" s="269"/>
      <c r="J40" s="3"/>
    </row>
    <row r="41" spans="1:10" s="95" customFormat="1" ht="12" customHeight="1">
      <c r="B41" s="71"/>
      <c r="C41" s="263" t="s">
        <v>252</v>
      </c>
      <c r="D41" s="139">
        <v>316133</v>
      </c>
      <c r="E41" s="139">
        <v>40945</v>
      </c>
      <c r="F41" s="139">
        <v>104</v>
      </c>
      <c r="G41" s="139">
        <v>2056</v>
      </c>
      <c r="H41" s="139">
        <v>313972</v>
      </c>
      <c r="I41" s="71"/>
      <c r="J41" s="330" t="s">
        <v>252</v>
      </c>
    </row>
    <row r="42" spans="1:10" s="95" customFormat="1" ht="12" customHeight="1">
      <c r="A42" s="25" t="s">
        <v>203</v>
      </c>
      <c r="B42" s="163"/>
      <c r="I42" s="163"/>
    </row>
    <row r="43" spans="1:10" s="95" customFormat="1" ht="10.050000000000001" customHeight="1">
      <c r="A43" s="467" t="s">
        <v>898</v>
      </c>
    </row>
    <row r="44" spans="1:10" s="95" customFormat="1" ht="10.050000000000001" customHeight="1">
      <c r="A44" s="467" t="s">
        <v>918</v>
      </c>
    </row>
    <row r="45" spans="1:10" s="95" customFormat="1" ht="12" customHeight="1"/>
    <row r="46" spans="1:10" s="95" customFormat="1" ht="12" customHeight="1"/>
    <row r="47" spans="1:10" s="95" customFormat="1" ht="12" customHeight="1"/>
    <row r="48" spans="1:10" s="95" customFormat="1" ht="12" customHeight="1"/>
    <row r="49" spans="3:3" s="95" customFormat="1" ht="12" customHeight="1"/>
    <row r="50" spans="3:3" s="95" customFormat="1" ht="12" customHeight="1"/>
    <row r="51" spans="3:3" s="95" customFormat="1" ht="12" customHeight="1">
      <c r="C51" s="144"/>
    </row>
    <row r="52" spans="3:3" s="95" customFormat="1" ht="12" customHeight="1"/>
    <row r="53" spans="3:3" s="95" customFormat="1" ht="12" customHeight="1"/>
    <row r="54" spans="3:3" s="95" customFormat="1" ht="12" customHeight="1"/>
    <row r="55" spans="3:3" s="95" customFormat="1" ht="12" customHeight="1"/>
    <row r="56" spans="3:3" s="95" customFormat="1" ht="12" customHeight="1"/>
    <row r="57" spans="3:3" s="95" customFormat="1" ht="12" customHeight="1"/>
    <row r="58" spans="3:3" s="95" customFormat="1" ht="12" customHeight="1"/>
    <row r="59" spans="3:3" s="95" customFormat="1" ht="12" customHeight="1"/>
    <row r="60" spans="3:3" s="95" customFormat="1" ht="12" customHeight="1"/>
    <row r="61" spans="3:3" s="95" customFormat="1" ht="12" customHeight="1"/>
    <row r="62" spans="3:3" s="95" customFormat="1" ht="12" customHeight="1"/>
    <row r="63" spans="3:3" s="95" customFormat="1" ht="12" customHeight="1"/>
    <row r="64" spans="3:3" s="95" customFormat="1" ht="12" customHeight="1"/>
    <row r="65" s="95" customFormat="1" ht="12" customHeight="1"/>
    <row r="66" s="95" customFormat="1" ht="12" customHeight="1"/>
    <row r="67" s="95" customFormat="1" ht="12" customHeight="1"/>
    <row r="68" s="95" customFormat="1" ht="12" customHeight="1"/>
    <row r="69" s="95" customFormat="1" ht="12" customHeight="1"/>
    <row r="70" s="95" customFormat="1" ht="12" customHeight="1"/>
    <row r="71" s="95" customFormat="1" ht="12" customHeight="1"/>
    <row r="72" s="95" customFormat="1" ht="12" customHeight="1"/>
    <row r="73" s="95" customFormat="1" ht="12" customHeight="1"/>
    <row r="74" s="95" customFormat="1" ht="12" customHeight="1"/>
    <row r="75" s="95" customFormat="1" ht="12" customHeight="1"/>
    <row r="76" s="95" customFormat="1" ht="12" customHeight="1"/>
    <row r="77" s="95" customFormat="1" ht="12" customHeight="1"/>
    <row r="78" s="95" customFormat="1" ht="12" customHeight="1"/>
    <row r="79" s="95" customFormat="1" ht="12" customHeight="1"/>
    <row r="80" s="95" customFormat="1" ht="12" customHeight="1"/>
    <row r="81" s="95" customFormat="1" ht="12" customHeight="1"/>
    <row r="82" s="95" customFormat="1" ht="12" customHeight="1"/>
    <row r="83" s="95" customFormat="1" ht="12" customHeight="1"/>
    <row r="84" s="95" customFormat="1" ht="12" customHeight="1"/>
    <row r="85" s="95" customFormat="1" ht="12" customHeight="1"/>
    <row r="86" s="95" customFormat="1" ht="12" customHeight="1"/>
    <row r="87" s="95" customFormat="1" ht="12" customHeight="1"/>
    <row r="88" s="95" customFormat="1" ht="12" customHeight="1"/>
    <row r="89" s="95" customFormat="1" ht="12" customHeight="1"/>
    <row r="90" s="95" customFormat="1" ht="12" customHeight="1"/>
    <row r="91" s="95" customFormat="1" ht="12" customHeight="1"/>
    <row r="92" s="95" customFormat="1" ht="12" customHeight="1"/>
    <row r="93" s="95" customFormat="1" ht="12" customHeight="1"/>
    <row r="94" s="95" customFormat="1" ht="12" customHeight="1"/>
    <row r="95" s="95" customFormat="1" ht="12" customHeight="1"/>
    <row r="96" s="95" customFormat="1" ht="12" customHeight="1"/>
    <row r="97" s="95" customFormat="1" ht="12" customHeight="1"/>
    <row r="98" s="95" customFormat="1" ht="12" customHeight="1"/>
    <row r="99" s="95" customFormat="1" ht="12" customHeight="1"/>
    <row r="100" s="95" customFormat="1" ht="12" customHeight="1"/>
    <row r="101" s="95" customFormat="1" ht="12" customHeight="1"/>
    <row r="102" s="95" customFormat="1" ht="12" customHeight="1"/>
    <row r="103" s="95" customFormat="1" ht="12" customHeight="1"/>
    <row r="104" s="95" customFormat="1" ht="12" customHeight="1"/>
    <row r="105" s="95" customFormat="1" ht="12" customHeight="1"/>
    <row r="106" s="95" customFormat="1" ht="12" customHeight="1"/>
    <row r="107" s="95" customFormat="1" ht="12" customHeight="1"/>
    <row r="108" s="95" customFormat="1" ht="12" customHeight="1"/>
    <row r="109" s="95" customFormat="1" ht="12" customHeight="1"/>
    <row r="110" s="95" customFormat="1" ht="12" customHeight="1"/>
    <row r="111" s="95" customFormat="1" ht="12" customHeight="1"/>
    <row r="112" s="95" customFormat="1" ht="12" customHeight="1"/>
    <row r="113" s="95" customFormat="1" ht="12" customHeight="1"/>
    <row r="114" s="95" customFormat="1" ht="12" customHeight="1"/>
    <row r="115" s="95" customFormat="1" ht="12" customHeight="1"/>
    <row r="116" s="95" customFormat="1" ht="12" customHeight="1"/>
    <row r="117" s="95" customFormat="1" ht="12" customHeight="1"/>
    <row r="118" s="95" customFormat="1" ht="12" customHeight="1"/>
    <row r="119" s="95" customFormat="1" ht="12" customHeight="1"/>
    <row r="120" s="95" customFormat="1" ht="12" customHeight="1"/>
    <row r="121" s="95" customFormat="1" ht="12" customHeight="1"/>
    <row r="122" s="95" customFormat="1" ht="12" customHeight="1"/>
    <row r="123" s="95" customFormat="1" ht="12" customHeight="1"/>
    <row r="124" s="95" customFormat="1" ht="12" customHeight="1"/>
    <row r="125" s="95" customFormat="1" ht="12" customHeight="1"/>
    <row r="126" s="95" customFormat="1" ht="12" customHeight="1"/>
    <row r="127" s="95" customFormat="1" ht="12" customHeight="1"/>
    <row r="128" s="95" customFormat="1" ht="12" customHeight="1"/>
    <row r="129" s="95" customFormat="1" ht="12" customHeight="1"/>
    <row r="130" s="95" customFormat="1" ht="12" customHeight="1"/>
    <row r="131" s="95" customFormat="1" ht="12" customHeight="1"/>
    <row r="132" s="95" customFormat="1" ht="12" customHeight="1"/>
    <row r="133" s="95" customFormat="1" ht="12" customHeight="1"/>
    <row r="134" s="95" customFormat="1" ht="12" customHeight="1"/>
    <row r="135" s="95" customFormat="1" ht="12" customHeight="1"/>
    <row r="136" s="95" customFormat="1" ht="12" customHeight="1"/>
    <row r="137" s="95" customFormat="1" ht="12" customHeight="1"/>
    <row r="138" s="95" customFormat="1" ht="12" customHeight="1"/>
    <row r="139" s="95" customFormat="1" ht="12" customHeight="1"/>
    <row r="140" s="95" customFormat="1" ht="12" customHeight="1"/>
    <row r="141" s="95" customFormat="1" ht="12" customHeight="1"/>
    <row r="142" s="95" customFormat="1" ht="12" customHeight="1"/>
    <row r="143" s="95" customFormat="1" ht="12" customHeight="1"/>
    <row r="144" s="95" customFormat="1" ht="12" customHeight="1"/>
    <row r="145" s="95" customFormat="1" ht="12" customHeight="1"/>
    <row r="146" s="95" customFormat="1" ht="12" customHeight="1"/>
    <row r="147" s="95" customFormat="1" ht="12" customHeight="1"/>
    <row r="148" s="95" customFormat="1" ht="12" customHeight="1"/>
    <row r="149" s="95" customFormat="1" ht="12" customHeight="1"/>
    <row r="150" s="95" customFormat="1" ht="12" customHeight="1"/>
    <row r="151" s="95" customFormat="1" ht="12" customHeight="1"/>
    <row r="152" s="95" customFormat="1" ht="12" customHeight="1"/>
    <row r="153" s="95" customFormat="1" ht="12" customHeight="1"/>
    <row r="154" s="95" customFormat="1" ht="12" customHeight="1"/>
    <row r="155" s="95" customFormat="1" ht="12" customHeight="1"/>
    <row r="156" s="95" customFormat="1" ht="12" customHeight="1"/>
    <row r="157" s="95" customFormat="1" ht="12" customHeight="1"/>
    <row r="158" s="95" customFormat="1" ht="12" customHeight="1"/>
    <row r="159" s="95" customFormat="1" ht="12" customHeight="1"/>
    <row r="160" s="95" customFormat="1" ht="12" customHeight="1"/>
    <row r="161" s="95" customFormat="1" ht="12" customHeight="1"/>
    <row r="162" s="95" customFormat="1" ht="12" customHeight="1"/>
    <row r="163" s="95" customFormat="1" ht="12" customHeight="1"/>
    <row r="164" s="95" customFormat="1" ht="12" customHeight="1"/>
    <row r="165" s="95" customFormat="1" ht="12" customHeight="1"/>
    <row r="166" s="95" customFormat="1" ht="12" customHeight="1"/>
    <row r="167" s="95" customFormat="1" ht="12" customHeight="1"/>
    <row r="168" s="95" customFormat="1" ht="12" customHeight="1"/>
    <row r="169" s="95" customFormat="1" ht="12" customHeight="1"/>
    <row r="170" s="95" customFormat="1" ht="12" customHeight="1"/>
    <row r="171" s="95" customFormat="1" ht="12" customHeight="1"/>
    <row r="172" s="95" customFormat="1" ht="12" customHeight="1"/>
    <row r="173" s="95" customFormat="1" ht="12" customHeight="1"/>
    <row r="174" s="95" customFormat="1" ht="12" customHeight="1"/>
    <row r="175" s="95" customFormat="1" ht="12" customHeight="1"/>
    <row r="176" s="95" customFormat="1" ht="12" customHeight="1"/>
    <row r="177" s="95" customFormat="1" ht="12" customHeight="1"/>
    <row r="178" s="95" customFormat="1" ht="12" customHeight="1"/>
    <row r="179" s="95" customFormat="1" ht="12" customHeight="1"/>
    <row r="180" s="95" customFormat="1" ht="12" customHeight="1"/>
    <row r="181" s="95" customFormat="1" ht="12" customHeight="1"/>
    <row r="182" s="95" customFormat="1" ht="12" customHeight="1"/>
    <row r="183" s="95" customFormat="1" ht="12" customHeight="1"/>
    <row r="184" s="95" customFormat="1" ht="12" customHeight="1"/>
    <row r="185" s="95" customFormat="1" ht="12" customHeight="1"/>
    <row r="186" s="95" customFormat="1" ht="12" customHeight="1"/>
    <row r="187" s="95" customFormat="1" ht="12" customHeight="1"/>
    <row r="188" s="95" customFormat="1" ht="12" customHeight="1"/>
    <row r="189" s="95" customFormat="1" ht="12" customHeight="1"/>
    <row r="190" s="95" customFormat="1" ht="12" customHeight="1"/>
    <row r="191" s="95" customFormat="1" ht="12" customHeight="1"/>
    <row r="192" s="95" customFormat="1" ht="12" customHeight="1"/>
    <row r="193" s="95" customFormat="1" ht="12" customHeight="1"/>
    <row r="194" s="95" customFormat="1" ht="12" customHeight="1"/>
    <row r="195" s="95" customFormat="1" ht="12" customHeight="1"/>
    <row r="196" s="95" customFormat="1" ht="12" customHeight="1"/>
    <row r="197" s="95" customFormat="1" ht="12" customHeight="1"/>
    <row r="198" s="95" customFormat="1" ht="12" customHeight="1"/>
    <row r="199" s="95" customFormat="1" ht="12" customHeight="1"/>
    <row r="200" s="95" customFormat="1" ht="12" customHeight="1"/>
    <row r="201" s="95" customFormat="1" ht="12" customHeight="1"/>
    <row r="202" s="95" customFormat="1" ht="12" customHeight="1"/>
    <row r="203" s="95" customFormat="1" ht="12" customHeight="1"/>
    <row r="204" s="95" customFormat="1" ht="12" customHeight="1"/>
    <row r="205" s="95" customFormat="1" ht="12" customHeight="1"/>
    <row r="206" s="95" customFormat="1" ht="12" customHeight="1"/>
    <row r="207" s="95" customFormat="1" ht="12" customHeight="1"/>
    <row r="208" s="95" customFormat="1" ht="12" customHeight="1"/>
    <row r="209" s="95" customFormat="1" ht="12" customHeight="1"/>
    <row r="210" s="95" customFormat="1" ht="12" customHeight="1"/>
    <row r="211" s="95" customFormat="1" ht="12" customHeight="1"/>
    <row r="212" s="95" customFormat="1" ht="12" customHeight="1"/>
    <row r="213" s="95" customFormat="1" ht="12" customHeight="1"/>
    <row r="214" s="95" customFormat="1" ht="12" customHeight="1"/>
    <row r="215" s="95" customFormat="1" ht="12" customHeight="1"/>
    <row r="216" s="95" customFormat="1" ht="12" customHeight="1"/>
    <row r="217" s="95" customFormat="1" ht="12" customHeight="1"/>
    <row r="218" s="95" customFormat="1" ht="12" customHeight="1"/>
    <row r="219" s="95" customFormat="1" ht="12" customHeight="1"/>
    <row r="220" s="95" customFormat="1" ht="12" customHeight="1"/>
    <row r="221" s="95" customFormat="1" ht="12" customHeight="1"/>
    <row r="222" s="95" customFormat="1" ht="12" customHeight="1"/>
    <row r="223" s="95" customFormat="1" ht="12" customHeight="1"/>
    <row r="224" s="95" customFormat="1" ht="12" customHeight="1"/>
    <row r="225" s="95" customFormat="1" ht="12" customHeight="1"/>
    <row r="226" s="95" customFormat="1" ht="12" customHeight="1"/>
    <row r="227" s="95" customFormat="1" ht="12" customHeight="1"/>
    <row r="228" s="95" customFormat="1" ht="12" customHeight="1"/>
    <row r="229" s="95" customFormat="1" ht="12" customHeight="1"/>
    <row r="230" s="95" customFormat="1" ht="12" customHeight="1"/>
    <row r="231" s="95" customFormat="1" ht="12" customHeight="1"/>
    <row r="232" s="95" customFormat="1" ht="12" customHeight="1"/>
    <row r="233" s="95" customFormat="1" ht="12" customHeight="1"/>
    <row r="234" s="95" customFormat="1" ht="12" customHeight="1"/>
    <row r="235" s="95" customFormat="1" ht="12" customHeight="1"/>
    <row r="236" s="95" customFormat="1" ht="12" customHeight="1"/>
    <row r="237" s="95" customFormat="1" ht="12" customHeight="1"/>
    <row r="238" s="95" customFormat="1" ht="12" customHeight="1"/>
    <row r="239" s="95" customFormat="1" ht="12" customHeight="1"/>
    <row r="240" s="95" customFormat="1" ht="12" customHeight="1"/>
    <row r="241" s="95" customFormat="1" ht="12" customHeight="1"/>
    <row r="242" s="95" customFormat="1" ht="12" customHeight="1"/>
    <row r="243" s="95" customFormat="1" ht="12" customHeight="1"/>
    <row r="244" s="95" customFormat="1" ht="12" customHeight="1"/>
    <row r="245" s="95" customFormat="1" ht="12" customHeight="1"/>
    <row r="246" s="95" customFormat="1" ht="12" customHeight="1"/>
    <row r="247" s="95" customFormat="1" ht="12" customHeight="1"/>
    <row r="248" s="95" customFormat="1" ht="12" customHeight="1"/>
    <row r="249" s="95" customFormat="1" ht="12" customHeight="1"/>
    <row r="250" s="95" customFormat="1" ht="12" customHeight="1"/>
    <row r="251" s="95" customFormat="1" ht="12" customHeight="1"/>
    <row r="252" s="95" customFormat="1" ht="12" customHeight="1"/>
    <row r="253" s="95" customFormat="1" ht="12" customHeight="1"/>
    <row r="254" s="95" customFormat="1" ht="12" customHeight="1"/>
    <row r="255" s="95" customFormat="1" ht="12" customHeight="1"/>
    <row r="256" s="95" customFormat="1" ht="12" customHeight="1"/>
    <row r="257" s="95" customFormat="1" ht="12" customHeight="1"/>
    <row r="258" s="95" customFormat="1" ht="12" customHeight="1"/>
    <row r="259" s="95" customFormat="1" ht="12" customHeight="1"/>
    <row r="260" s="95" customFormat="1" ht="12" customHeight="1"/>
    <row r="261" s="95" customFormat="1" ht="12" customHeight="1"/>
    <row r="262" s="95" customFormat="1" ht="12" customHeight="1"/>
    <row r="263" s="95" customFormat="1" ht="12" customHeight="1"/>
    <row r="264" s="95" customFormat="1" ht="12" customHeight="1"/>
    <row r="265" s="95" customFormat="1" ht="12" customHeight="1"/>
    <row r="266" s="95" customFormat="1" ht="12" customHeight="1"/>
    <row r="267" s="95" customFormat="1" ht="12" customHeight="1"/>
    <row r="268" s="95" customFormat="1" ht="12" customHeight="1"/>
    <row r="269" s="95" customFormat="1" ht="12" customHeight="1"/>
    <row r="270" s="95" customFormat="1" ht="12" customHeight="1"/>
    <row r="271" s="95" customFormat="1" ht="12" customHeight="1"/>
    <row r="272" s="95" customFormat="1" ht="12" customHeight="1"/>
    <row r="273" s="95" customFormat="1" ht="12" customHeight="1"/>
    <row r="274" s="95" customFormat="1" ht="12" customHeight="1"/>
    <row r="275" s="95" customFormat="1" ht="12" customHeight="1"/>
    <row r="276" s="95" customFormat="1" ht="12" customHeight="1"/>
    <row r="277" s="95" customFormat="1" ht="12" customHeight="1"/>
    <row r="278" s="95" customFormat="1" ht="12" customHeight="1"/>
    <row r="279" s="95" customFormat="1" ht="12" customHeight="1"/>
    <row r="280" s="95" customFormat="1" ht="12" customHeight="1"/>
    <row r="281" s="95" customFormat="1" ht="12" customHeight="1"/>
    <row r="282" s="95" customFormat="1" ht="12" customHeight="1"/>
    <row r="283" s="95" customFormat="1" ht="12" customHeight="1"/>
    <row r="284" s="95" customFormat="1" ht="12" customHeight="1"/>
    <row r="285" s="95" customFormat="1" ht="12" customHeight="1"/>
    <row r="286" s="95" customFormat="1" ht="12" customHeight="1"/>
    <row r="287" s="95" customFormat="1" ht="12" customHeight="1"/>
    <row r="288" s="95" customFormat="1" ht="12" customHeight="1"/>
    <row r="289" s="95" customFormat="1" ht="12" customHeight="1"/>
    <row r="290" s="95" customFormat="1" ht="12" customHeight="1"/>
    <row r="291" s="95" customFormat="1" ht="12" customHeight="1"/>
    <row r="292" s="95" customFormat="1" ht="12" customHeight="1"/>
    <row r="293" s="95" customFormat="1" ht="12" customHeight="1"/>
    <row r="294" s="95" customFormat="1" ht="12" customHeight="1"/>
    <row r="295" s="95" customFormat="1" ht="12" customHeight="1"/>
    <row r="296" s="95" customFormat="1" ht="12" customHeight="1"/>
    <row r="297" s="95" customFormat="1" ht="12" customHeight="1"/>
    <row r="298" s="95" customFormat="1" ht="12" customHeight="1"/>
    <row r="299" s="95" customFormat="1" ht="12" customHeight="1"/>
    <row r="300" s="95" customFormat="1" ht="12" customHeight="1"/>
    <row r="301" s="95" customFormat="1" ht="12" customHeight="1"/>
    <row r="302" s="95" customFormat="1" ht="12" customHeight="1"/>
    <row r="303" s="95" customFormat="1" ht="12" customHeight="1"/>
    <row r="304" s="95" customFormat="1" ht="12" customHeight="1"/>
    <row r="305" s="95" customFormat="1" ht="12" customHeight="1"/>
    <row r="306" s="95" customFormat="1" ht="12" customHeight="1"/>
    <row r="307" s="95" customFormat="1" ht="12" customHeight="1"/>
    <row r="308" s="95" customFormat="1" ht="12" customHeight="1"/>
    <row r="309" s="95" customFormat="1" ht="12" customHeight="1"/>
    <row r="310" s="95" customFormat="1" ht="12" customHeight="1"/>
    <row r="311" s="95" customFormat="1" ht="12" customHeight="1"/>
    <row r="312" s="95" customFormat="1" ht="12" customHeight="1"/>
    <row r="313" s="95" customFormat="1" ht="12" customHeight="1"/>
    <row r="314" s="95" customFormat="1" ht="12" customHeight="1"/>
    <row r="315" s="95" customFormat="1" ht="12" customHeight="1"/>
    <row r="316" s="95" customFormat="1" ht="12" customHeight="1"/>
    <row r="317" s="95" customFormat="1" ht="12" customHeight="1"/>
    <row r="318" s="95" customFormat="1" ht="12" customHeight="1"/>
    <row r="319" s="95" customFormat="1" ht="12" customHeight="1"/>
    <row r="320" s="95" customFormat="1" ht="12" customHeight="1"/>
    <row r="321" s="95" customFormat="1" ht="12" customHeight="1"/>
    <row r="322" s="95" customFormat="1" ht="12" customHeight="1"/>
    <row r="323" s="95" customFormat="1" ht="12" customHeight="1"/>
    <row r="324" s="95" customFormat="1" ht="12" customHeight="1"/>
    <row r="325" s="95" customFormat="1" ht="12" customHeight="1"/>
    <row r="326" s="95" customFormat="1" ht="12" customHeight="1"/>
    <row r="327" s="95" customFormat="1" ht="12" customHeight="1"/>
    <row r="328" s="95" customFormat="1" ht="12" customHeight="1"/>
    <row r="329" s="95" customFormat="1" ht="12" customHeight="1"/>
    <row r="330" s="95" customFormat="1" ht="12" customHeight="1"/>
    <row r="331" s="95" customFormat="1" ht="12" customHeight="1"/>
    <row r="332" s="95" customFormat="1" ht="12" customHeight="1"/>
    <row r="333" s="95" customFormat="1" ht="12" customHeight="1"/>
    <row r="334" s="95" customFormat="1" ht="12" customHeight="1"/>
    <row r="335" s="95" customFormat="1" ht="12" customHeight="1"/>
    <row r="336" s="95" customFormat="1" ht="12" customHeight="1"/>
    <row r="337" s="95" customFormat="1" ht="12" customHeight="1"/>
    <row r="338" s="95" customFormat="1" ht="12" customHeight="1"/>
    <row r="339" s="95" customFormat="1" ht="12" customHeight="1"/>
    <row r="340" s="95" customFormat="1" ht="12" customHeight="1"/>
    <row r="341" s="95" customFormat="1" ht="12" customHeight="1"/>
    <row r="342" s="95" customFormat="1" ht="12" customHeight="1"/>
    <row r="343" s="95" customFormat="1" ht="12" customHeight="1"/>
    <row r="344" s="95" customFormat="1" ht="12" customHeight="1"/>
    <row r="345" s="95" customFormat="1" ht="12" customHeight="1"/>
    <row r="346" s="95" customFormat="1" ht="12" customHeight="1"/>
    <row r="347" s="95" customFormat="1" ht="12" customHeight="1"/>
    <row r="348" s="95" customFormat="1" ht="12" customHeight="1"/>
    <row r="349" s="95" customFormat="1" ht="12" customHeight="1"/>
    <row r="350" s="95" customFormat="1" ht="12" customHeight="1"/>
    <row r="351" s="95" customFormat="1" ht="12" customHeight="1"/>
    <row r="352" s="95" customFormat="1" ht="12" customHeight="1"/>
    <row r="353" s="95" customFormat="1" ht="12" customHeight="1"/>
    <row r="354" s="95" customFormat="1" ht="12" customHeight="1"/>
    <row r="355" s="95" customFormat="1" ht="12" customHeight="1"/>
    <row r="356" s="95" customFormat="1" ht="12" customHeight="1"/>
    <row r="357" s="95" customFormat="1" ht="12" customHeight="1"/>
    <row r="358" s="95" customFormat="1" ht="12" customHeight="1"/>
    <row r="359" s="95" customFormat="1" ht="12" customHeight="1"/>
    <row r="360" s="95" customFormat="1" ht="12" customHeight="1"/>
    <row r="361" s="95" customFormat="1" ht="12" customHeight="1"/>
    <row r="362" s="95" customFormat="1" ht="12" customHeight="1"/>
    <row r="363" s="95" customFormat="1" ht="12" customHeight="1"/>
    <row r="364" s="95" customFormat="1" ht="12" customHeight="1"/>
    <row r="365" s="95" customFormat="1" ht="12" customHeight="1"/>
    <row r="366" s="95" customFormat="1" ht="12" customHeight="1"/>
    <row r="367" s="95" customFormat="1" ht="12" customHeight="1"/>
    <row r="368" s="95" customFormat="1" ht="12" customHeight="1"/>
    <row r="369" s="95" customFormat="1" ht="12" customHeight="1"/>
    <row r="370" s="95" customFormat="1" ht="12" customHeight="1"/>
    <row r="371" s="95" customFormat="1" ht="12" customHeight="1"/>
    <row r="372" s="95" customFormat="1" ht="12" customHeight="1"/>
    <row r="373" s="95" customFormat="1" ht="12" customHeight="1"/>
    <row r="374" s="95" customFormat="1" ht="12" customHeight="1"/>
    <row r="375" s="95" customFormat="1" ht="12" customHeight="1"/>
    <row r="376" s="95" customFormat="1" ht="12" customHeight="1"/>
    <row r="377" s="95" customFormat="1" ht="12" customHeight="1"/>
    <row r="378" s="95" customFormat="1" ht="12" customHeight="1"/>
    <row r="379" s="95" customFormat="1" ht="12" customHeight="1"/>
    <row r="380" s="95" customFormat="1" ht="12" customHeight="1"/>
    <row r="381" s="95" customFormat="1" ht="12" customHeight="1"/>
    <row r="382" s="95" customFormat="1" ht="12" customHeight="1"/>
    <row r="383" s="95" customFormat="1" ht="12" customHeight="1"/>
    <row r="384" s="95" customFormat="1" ht="12" customHeight="1"/>
    <row r="385" s="95" customFormat="1" ht="12" customHeight="1"/>
    <row r="386" s="95" customFormat="1" ht="12" customHeight="1"/>
    <row r="387" s="95" customFormat="1" ht="12" customHeight="1"/>
    <row r="388" s="95" customFormat="1" ht="12" customHeight="1"/>
    <row r="389" s="95" customFormat="1" ht="12" customHeight="1"/>
    <row r="390" s="95" customFormat="1" ht="12" customHeight="1"/>
    <row r="391" s="95" customFormat="1" ht="12" customHeight="1"/>
    <row r="392" s="95" customFormat="1" ht="12" customHeight="1"/>
    <row r="393" s="95" customFormat="1" ht="12" customHeight="1"/>
    <row r="394" s="95" customFormat="1" ht="12" customHeight="1"/>
    <row r="395" s="95" customFormat="1" ht="12" customHeight="1"/>
    <row r="396" s="95" customFormat="1" ht="12" customHeight="1"/>
    <row r="397" s="95" customFormat="1" ht="12" customHeight="1"/>
    <row r="398" s="95" customFormat="1" ht="12" customHeight="1"/>
    <row r="399" s="95" customFormat="1" ht="12" customHeight="1"/>
    <row r="400" s="95" customFormat="1" ht="12" customHeight="1"/>
    <row r="401" s="95" customFormat="1" ht="12" customHeight="1"/>
    <row r="402" s="95" customFormat="1" ht="12" customHeight="1"/>
    <row r="403" s="95" customFormat="1" ht="12" customHeight="1"/>
    <row r="404" s="95" customFormat="1" ht="12" customHeight="1"/>
    <row r="405" s="95" customFormat="1" ht="12" customHeight="1"/>
    <row r="406" s="95" customFormat="1" ht="12" customHeight="1"/>
    <row r="407" s="95" customFormat="1" ht="12" customHeight="1"/>
    <row r="408" s="95" customFormat="1" ht="12" customHeight="1"/>
    <row r="409" s="95" customFormat="1" ht="12" customHeight="1"/>
    <row r="410" s="95" customFormat="1" ht="12" customHeight="1"/>
    <row r="411" s="95" customFormat="1" ht="12" customHeight="1"/>
    <row r="412" s="95" customFormat="1" ht="12" customHeight="1"/>
    <row r="413" s="95" customFormat="1" ht="12" customHeight="1"/>
    <row r="414" s="95" customFormat="1" ht="12" customHeight="1"/>
    <row r="415" s="95" customFormat="1" ht="12" customHeight="1"/>
    <row r="416" s="95" customFormat="1" ht="12" customHeight="1"/>
    <row r="417" s="95" customFormat="1" ht="12" customHeight="1"/>
    <row r="418" s="95" customFormat="1" ht="12" customHeight="1"/>
    <row r="419" s="95" customFormat="1" ht="12" customHeight="1"/>
    <row r="420" s="95" customFormat="1" ht="12" customHeight="1"/>
    <row r="421" s="95" customFormat="1" ht="12" customHeight="1"/>
    <row r="422" s="95" customFormat="1" ht="12" customHeight="1"/>
    <row r="423" s="95" customFormat="1" ht="12" customHeight="1"/>
    <row r="424" s="95" customFormat="1" ht="12" customHeight="1"/>
    <row r="425" s="95" customFormat="1" ht="12" customHeight="1"/>
    <row r="426" s="95" customFormat="1" ht="12" customHeight="1"/>
    <row r="427" s="95" customFormat="1" ht="12" customHeight="1"/>
    <row r="428" s="95" customFormat="1" ht="12" customHeight="1"/>
    <row r="429" s="95" customFormat="1" ht="12" customHeight="1"/>
    <row r="430" s="95" customFormat="1" ht="12" customHeight="1"/>
    <row r="431" s="95" customFormat="1" ht="12" customHeight="1"/>
    <row r="432" s="95" customFormat="1" ht="12" customHeight="1"/>
    <row r="433" s="95" customFormat="1" ht="12" customHeight="1"/>
    <row r="434" s="95" customFormat="1" ht="12" customHeight="1"/>
    <row r="435" s="95" customFormat="1" ht="12" customHeight="1"/>
    <row r="436" s="95" customFormat="1" ht="12" customHeight="1"/>
    <row r="437" s="95" customFormat="1" ht="12" customHeight="1"/>
    <row r="438" s="95" customFormat="1" ht="12" customHeight="1"/>
    <row r="439" s="95" customFormat="1" ht="12" customHeight="1"/>
    <row r="440" s="95" customFormat="1" ht="12" customHeight="1"/>
    <row r="441" s="95" customFormat="1" ht="12" customHeight="1"/>
    <row r="442" s="95" customFormat="1" ht="12" customHeight="1"/>
    <row r="443" s="95" customFormat="1" ht="12" customHeight="1"/>
    <row r="444" s="95" customFormat="1" ht="12" customHeight="1"/>
    <row r="445" s="95" customFormat="1" ht="12" customHeight="1"/>
    <row r="446" s="95" customFormat="1" ht="12" customHeight="1"/>
    <row r="447" s="95" customFormat="1" ht="12" customHeight="1"/>
    <row r="448" s="95" customFormat="1" ht="12" customHeight="1"/>
    <row r="449" s="95" customFormat="1" ht="12" customHeight="1"/>
    <row r="450" s="95" customFormat="1" ht="12" customHeight="1"/>
    <row r="451" s="95" customFormat="1" ht="12" customHeight="1"/>
    <row r="452" s="95" customFormat="1" ht="12" customHeight="1"/>
    <row r="453" s="95" customFormat="1" ht="12" customHeight="1"/>
    <row r="454" s="95" customFormat="1" ht="12" customHeight="1"/>
    <row r="455" s="95" customFormat="1" ht="12" customHeight="1"/>
    <row r="456" s="95" customFormat="1" ht="12" customHeight="1"/>
    <row r="457" s="95" customFormat="1" ht="12" customHeight="1"/>
    <row r="458" s="95" customFormat="1" ht="12" customHeight="1"/>
    <row r="459" s="95" customFormat="1" ht="12" customHeight="1"/>
    <row r="460" s="95" customFormat="1" ht="12" customHeight="1"/>
    <row r="461" s="95" customFormat="1" ht="12" customHeight="1"/>
    <row r="462" s="95" customFormat="1" ht="12" customHeight="1"/>
    <row r="463" s="95" customFormat="1" ht="12" customHeight="1"/>
    <row r="464" s="95" customFormat="1" ht="12" customHeight="1"/>
    <row r="465" s="95" customFormat="1" ht="12" customHeight="1"/>
    <row r="466" s="95" customFormat="1" ht="12" customHeight="1"/>
    <row r="467" s="95" customFormat="1" ht="12" customHeight="1"/>
    <row r="468" s="95" customFormat="1" ht="12" customHeight="1"/>
    <row r="469" s="95" customFormat="1" ht="12" customHeight="1"/>
    <row r="470" s="95" customFormat="1" ht="12" customHeight="1"/>
    <row r="471" s="95" customFormat="1" ht="12" customHeight="1"/>
    <row r="472" s="95" customFormat="1" ht="12" customHeight="1"/>
    <row r="473" s="95" customFormat="1" ht="12" customHeight="1"/>
    <row r="474" s="95" customFormat="1" ht="12" customHeight="1"/>
    <row r="475" s="95" customFormat="1" ht="12" customHeight="1"/>
    <row r="476" s="95" customFormat="1" ht="12" customHeight="1"/>
    <row r="477" s="95" customFormat="1" ht="12" customHeight="1"/>
    <row r="478" s="95" customFormat="1" ht="12" customHeight="1"/>
    <row r="479" s="95" customFormat="1" ht="12" customHeight="1"/>
    <row r="480" s="95" customFormat="1" ht="12" customHeight="1"/>
    <row r="481" s="95" customFormat="1" ht="12" customHeight="1"/>
    <row r="482" s="95" customFormat="1" ht="12" customHeight="1"/>
    <row r="483" s="95" customFormat="1" ht="12" customHeight="1"/>
    <row r="484" s="95" customFormat="1" ht="12" customHeight="1"/>
    <row r="485" s="95" customFormat="1" ht="12" customHeight="1"/>
    <row r="486" s="95" customFormat="1" ht="12" customHeight="1"/>
    <row r="487" s="95" customFormat="1" ht="12" customHeight="1"/>
    <row r="488" s="95" customFormat="1" ht="12" customHeight="1"/>
    <row r="489" s="95" customFormat="1" ht="12" customHeight="1"/>
    <row r="490" s="95" customFormat="1" ht="12" customHeight="1"/>
    <row r="491" s="95" customFormat="1" ht="12" customHeight="1"/>
    <row r="492" s="95" customFormat="1" ht="12" customHeight="1"/>
    <row r="493" s="95" customFormat="1" ht="12" customHeight="1"/>
    <row r="494" s="95" customFormat="1" ht="12" customHeight="1"/>
    <row r="495" s="95" customFormat="1" ht="12" customHeight="1"/>
    <row r="496" s="95" customFormat="1" ht="12" customHeight="1"/>
    <row r="497" s="95" customFormat="1" ht="12" customHeight="1"/>
    <row r="498" s="95" customFormat="1" ht="12" customHeight="1"/>
    <row r="499" s="95" customFormat="1" ht="12" customHeight="1"/>
    <row r="500" s="95" customFormat="1" ht="12" customHeight="1"/>
    <row r="501" s="95" customFormat="1" ht="12" customHeight="1"/>
    <row r="502" s="95" customFormat="1" ht="12" customHeight="1"/>
    <row r="503" s="95" customFormat="1" ht="12" customHeight="1"/>
    <row r="504" s="95" customFormat="1" ht="12" customHeight="1"/>
    <row r="505" s="95" customFormat="1" ht="12" customHeight="1"/>
    <row r="506" s="95" customFormat="1" ht="12" customHeight="1"/>
    <row r="507" s="95" customFormat="1" ht="12" customHeight="1"/>
    <row r="508" s="95" customFormat="1" ht="12" customHeight="1"/>
    <row r="509" s="95" customFormat="1" ht="12" customHeight="1"/>
    <row r="510" s="95" customFormat="1" ht="12" customHeight="1"/>
    <row r="511" s="95" customFormat="1" ht="12" customHeight="1"/>
    <row r="512" s="95" customFormat="1" ht="12" customHeight="1"/>
    <row r="513" s="95" customFormat="1" ht="12" customHeight="1"/>
    <row r="514" s="95" customFormat="1" ht="12" customHeight="1"/>
    <row r="515" s="95" customFormat="1" ht="12" customHeight="1"/>
    <row r="516" s="95" customFormat="1" ht="12" customHeight="1"/>
    <row r="517" s="95" customFormat="1" ht="12" customHeight="1"/>
    <row r="518" s="95" customFormat="1" ht="12" customHeight="1"/>
    <row r="519" s="95" customFormat="1" ht="12" customHeight="1"/>
    <row r="520" s="95" customFormat="1" ht="12" customHeight="1"/>
    <row r="521" s="95" customFormat="1" ht="12" customHeight="1"/>
    <row r="522" s="95" customFormat="1" ht="12" customHeight="1"/>
    <row r="523" s="95" customFormat="1" ht="12" customHeight="1"/>
    <row r="524" s="95" customFormat="1" ht="12" customHeight="1"/>
    <row r="525" s="95" customFormat="1" ht="12" customHeight="1"/>
    <row r="526" s="95" customFormat="1" ht="12" customHeight="1"/>
    <row r="527" s="95" customFormat="1" ht="12" customHeight="1"/>
    <row r="528" s="95" customFormat="1" ht="12" customHeight="1"/>
    <row r="529" s="95" customFormat="1" ht="12" customHeight="1"/>
    <row r="530" s="95" customFormat="1" ht="12" customHeight="1"/>
    <row r="531" s="95" customFormat="1" ht="12" customHeight="1"/>
    <row r="532" s="95" customFormat="1" ht="12" customHeight="1"/>
    <row r="533" s="95" customFormat="1" ht="12" customHeight="1"/>
    <row r="534" s="95" customFormat="1" ht="12" customHeight="1"/>
    <row r="535" s="95" customFormat="1" ht="12" customHeight="1"/>
    <row r="536" s="95" customFormat="1" ht="12" customHeight="1"/>
    <row r="537" s="95" customFormat="1" ht="12" customHeight="1"/>
    <row r="538" s="95" customFormat="1" ht="12" customHeight="1"/>
    <row r="539" s="95" customFormat="1" ht="12" customHeight="1"/>
    <row r="540" s="95" customFormat="1" ht="12" customHeight="1"/>
    <row r="541" s="95" customFormat="1" ht="12" customHeight="1"/>
    <row r="542" s="95" customFormat="1" ht="12" customHeight="1"/>
    <row r="543" s="95" customFormat="1" ht="12" customHeight="1"/>
    <row r="544" s="95" customFormat="1" ht="12" customHeight="1"/>
    <row r="545" s="95" customFormat="1" ht="12" customHeight="1"/>
    <row r="546" s="95" customFormat="1" ht="12" customHeight="1"/>
    <row r="547" s="95" customFormat="1" ht="12" customHeight="1"/>
    <row r="548" s="95" customFormat="1" ht="12" customHeight="1"/>
    <row r="549" s="95" customFormat="1" ht="12" customHeight="1"/>
    <row r="550" s="95" customFormat="1" ht="12" customHeight="1"/>
    <row r="551" s="95" customFormat="1" ht="12" customHeight="1"/>
    <row r="552" s="95" customFormat="1" ht="12" customHeight="1"/>
    <row r="553" s="95" customFormat="1" ht="12" customHeight="1"/>
    <row r="554" s="95" customFormat="1" ht="12" customHeight="1"/>
    <row r="555" s="95" customFormat="1" ht="12" customHeight="1"/>
    <row r="556" s="95" customFormat="1" ht="12" customHeight="1"/>
    <row r="557" s="95" customFormat="1" ht="12" customHeight="1"/>
    <row r="558" s="95" customFormat="1" ht="12" customHeight="1"/>
    <row r="559" s="95" customFormat="1" ht="12" customHeight="1"/>
    <row r="560" s="95" customFormat="1" ht="12" customHeight="1"/>
    <row r="561" s="95" customFormat="1" ht="12" customHeight="1"/>
    <row r="562" s="95" customFormat="1" ht="12" customHeight="1"/>
    <row r="563" s="95" customFormat="1" ht="12" customHeight="1"/>
    <row r="564" s="95" customFormat="1" ht="12" customHeight="1"/>
    <row r="565" s="95" customFormat="1" ht="12" customHeight="1"/>
    <row r="566" s="95" customFormat="1" ht="12" customHeight="1"/>
    <row r="567" s="95" customFormat="1" ht="12" customHeight="1"/>
    <row r="568" s="95" customFormat="1" ht="12" customHeight="1"/>
    <row r="569" s="95" customFormat="1" ht="12" customHeight="1"/>
    <row r="570" s="95" customFormat="1" ht="12" customHeight="1"/>
    <row r="571" s="95" customFormat="1" ht="12" customHeight="1"/>
    <row r="572" s="95" customFormat="1" ht="12" customHeight="1"/>
    <row r="573" s="95" customFormat="1" ht="12" customHeight="1"/>
    <row r="574" s="95" customFormat="1" ht="12" customHeight="1"/>
    <row r="575" s="95" customFormat="1" ht="12" customHeight="1"/>
    <row r="576" s="95" customFormat="1" ht="12" customHeight="1"/>
    <row r="577" s="95" customFormat="1" ht="12" customHeight="1"/>
    <row r="578" s="95" customFormat="1" ht="12" customHeight="1"/>
    <row r="579" s="95" customFormat="1" ht="12" customHeight="1"/>
    <row r="580" s="95" customFormat="1" ht="12" customHeight="1"/>
    <row r="581" s="95" customFormat="1" ht="12" customHeight="1"/>
    <row r="582" s="95" customFormat="1" ht="12" customHeight="1"/>
    <row r="583" s="95" customFormat="1" ht="12" customHeight="1"/>
    <row r="584" s="95" customFormat="1" ht="12" customHeight="1"/>
    <row r="585" s="95" customFormat="1" ht="12" customHeight="1"/>
    <row r="586" s="95" customFormat="1" ht="12" customHeight="1"/>
    <row r="587" s="95" customFormat="1" ht="12" customHeight="1"/>
    <row r="588" s="95" customFormat="1" ht="12" customHeight="1"/>
    <row r="589" s="95" customFormat="1" ht="12" customHeight="1"/>
    <row r="590" s="95" customFormat="1" ht="12" customHeight="1"/>
    <row r="591" s="95" customFormat="1" ht="12" customHeight="1"/>
    <row r="592" s="95" customFormat="1" ht="12" customHeight="1"/>
    <row r="593" s="95" customFormat="1" ht="12" customHeight="1"/>
    <row r="594" s="95" customFormat="1" ht="12" customHeight="1"/>
    <row r="595" s="95" customFormat="1" ht="12" customHeight="1"/>
    <row r="596" s="95" customFormat="1" ht="12" customHeight="1"/>
    <row r="597" s="95" customFormat="1" ht="12" customHeight="1"/>
    <row r="598" s="95" customFormat="1" ht="12" customHeight="1"/>
    <row r="599" s="95" customFormat="1" ht="12" customHeight="1"/>
    <row r="600" s="95" customFormat="1" ht="12" customHeight="1"/>
    <row r="601" s="95" customFormat="1" ht="12" customHeight="1"/>
    <row r="602" s="95" customFormat="1" ht="12" customHeight="1"/>
    <row r="603" s="95" customFormat="1" ht="12" customHeight="1"/>
    <row r="604" s="95" customFormat="1" ht="12" customHeight="1"/>
    <row r="605" s="95" customFormat="1" ht="12" customHeight="1"/>
    <row r="606" s="95" customFormat="1" ht="12" customHeight="1"/>
    <row r="607" s="95" customFormat="1" ht="12" customHeight="1"/>
    <row r="608" s="95" customFormat="1" ht="12" customHeight="1"/>
    <row r="609" s="95" customFormat="1" ht="12" customHeight="1"/>
    <row r="610" s="95" customFormat="1" ht="12" customHeight="1"/>
    <row r="611" s="95" customFormat="1" ht="12" customHeight="1"/>
    <row r="612" s="95" customFormat="1" ht="12" customHeight="1"/>
    <row r="613" s="95" customFormat="1" ht="12" customHeight="1"/>
    <row r="614" s="95" customFormat="1" ht="12" customHeight="1"/>
    <row r="615" s="95" customFormat="1" ht="12" customHeight="1"/>
    <row r="616" s="95" customFormat="1" ht="12" customHeight="1"/>
    <row r="617" s="95" customFormat="1" ht="12" customHeight="1"/>
    <row r="618" s="95" customFormat="1" ht="12" customHeight="1"/>
    <row r="619" s="95" customFormat="1" ht="12" customHeight="1"/>
    <row r="620" s="95" customFormat="1" ht="12" customHeight="1"/>
    <row r="621" s="95" customFormat="1" ht="12" customHeight="1"/>
    <row r="622" s="95" customFormat="1" ht="12" customHeight="1"/>
    <row r="623" s="95" customFormat="1" ht="12" customHeight="1"/>
    <row r="624" s="95" customFormat="1" ht="12" customHeight="1"/>
    <row r="625" s="95" customFormat="1" ht="12" customHeight="1"/>
    <row r="626" s="95" customFormat="1" ht="12" customHeight="1"/>
    <row r="627" s="95" customFormat="1" ht="12" customHeight="1"/>
    <row r="628" s="95" customFormat="1" ht="12" customHeight="1"/>
    <row r="629" s="95" customFormat="1" ht="12" customHeight="1"/>
    <row r="630" s="95" customFormat="1" ht="12" customHeight="1"/>
    <row r="631" s="95" customFormat="1" ht="12" customHeight="1"/>
    <row r="632" s="95" customFormat="1" ht="12" customHeight="1"/>
    <row r="633" s="95" customFormat="1" ht="12" customHeight="1"/>
    <row r="634" s="95" customFormat="1" ht="12" customHeight="1"/>
    <row r="635" s="95" customFormat="1" ht="12" customHeight="1"/>
    <row r="636" s="95" customFormat="1" ht="12" customHeight="1"/>
    <row r="637" s="95" customFormat="1" ht="12" customHeight="1"/>
    <row r="638" s="95" customFormat="1" ht="12" customHeight="1"/>
    <row r="639" s="95" customFormat="1" ht="12" customHeight="1"/>
    <row r="640" s="95" customFormat="1" ht="12" customHeight="1"/>
    <row r="641" s="95" customFormat="1" ht="12" customHeight="1"/>
    <row r="642" s="95" customFormat="1" ht="12" customHeight="1"/>
    <row r="643" s="95" customFormat="1" ht="12" customHeight="1"/>
    <row r="644" s="95" customFormat="1" ht="12" customHeight="1"/>
    <row r="645" s="95" customFormat="1" ht="12" customHeight="1"/>
    <row r="646" s="95" customFormat="1" ht="12" customHeight="1"/>
    <row r="647" s="95" customFormat="1" ht="12" customHeight="1"/>
    <row r="648" s="95" customFormat="1" ht="12" customHeight="1"/>
    <row r="649" s="95" customFormat="1" ht="12" customHeight="1"/>
    <row r="650" s="95" customFormat="1" ht="12" customHeight="1"/>
    <row r="651" s="95" customFormat="1" ht="12" customHeight="1"/>
    <row r="652" s="95" customFormat="1" ht="12" customHeight="1"/>
    <row r="653" s="95" customFormat="1" ht="12" customHeight="1"/>
    <row r="654" s="95" customFormat="1" ht="12" customHeight="1"/>
    <row r="655" s="95" customFormat="1" ht="12" customHeight="1"/>
    <row r="656" s="95" customFormat="1" ht="12" customHeight="1"/>
    <row r="657" s="95" customFormat="1" ht="12" customHeight="1"/>
    <row r="658" s="95" customFormat="1" ht="12" customHeight="1"/>
    <row r="659" s="95" customFormat="1" ht="12" customHeight="1"/>
    <row r="660" s="95" customFormat="1" ht="12" customHeight="1"/>
    <row r="661" s="95" customFormat="1" ht="12" customHeight="1"/>
    <row r="662" s="95" customFormat="1" ht="12" customHeight="1"/>
    <row r="663" s="95" customFormat="1" ht="12" customHeight="1"/>
    <row r="664" s="95" customFormat="1" ht="12" customHeight="1"/>
    <row r="665" s="95" customFormat="1" ht="12" customHeight="1"/>
    <row r="666" s="95" customFormat="1" ht="12" customHeight="1"/>
    <row r="667" s="95" customFormat="1" ht="12" customHeight="1"/>
    <row r="668" s="95" customFormat="1" ht="12" customHeight="1"/>
    <row r="669" s="95" customFormat="1" ht="12" customHeight="1"/>
    <row r="670" s="95" customFormat="1" ht="12" customHeight="1"/>
    <row r="671" s="95" customFormat="1" ht="12" customHeight="1"/>
    <row r="672" s="95" customFormat="1" ht="12" customHeight="1"/>
    <row r="673" s="95" customFormat="1" ht="12" customHeight="1"/>
    <row r="674" s="95" customFormat="1" ht="12" customHeight="1"/>
    <row r="675" s="95" customFormat="1" ht="12" customHeight="1"/>
    <row r="676" s="95" customFormat="1" ht="12" customHeight="1"/>
    <row r="677" s="95" customFormat="1" ht="12" customHeight="1"/>
    <row r="678" s="95" customFormat="1" ht="12" customHeight="1"/>
    <row r="679" s="95" customFormat="1" ht="12" customHeight="1"/>
    <row r="680" s="95" customFormat="1" ht="12" customHeight="1"/>
    <row r="681" s="95" customFormat="1" ht="12" customHeight="1"/>
    <row r="682" s="95" customFormat="1" ht="12" customHeight="1"/>
    <row r="683" s="95" customFormat="1" ht="12" customHeight="1"/>
    <row r="684" s="95" customFormat="1" ht="12" customHeight="1"/>
    <row r="685" s="95" customFormat="1" ht="12" customHeight="1"/>
    <row r="686" s="95" customFormat="1" ht="12" customHeight="1"/>
    <row r="687" s="95" customFormat="1" ht="12" customHeight="1"/>
    <row r="688" s="95" customFormat="1" ht="12" customHeight="1"/>
    <row r="689" s="95" customFormat="1" ht="12" customHeight="1"/>
    <row r="690" s="95" customFormat="1" ht="12" customHeight="1"/>
    <row r="691" s="95" customFormat="1" ht="12" customHeight="1"/>
    <row r="692" s="95" customFormat="1" ht="12" customHeight="1"/>
    <row r="693" s="95" customFormat="1" ht="12" customHeight="1"/>
    <row r="694" s="95" customFormat="1" ht="12" customHeight="1"/>
    <row r="695" s="95" customFormat="1" ht="12" customHeight="1"/>
    <row r="696" s="95" customFormat="1" ht="12" customHeight="1"/>
    <row r="697" s="95" customFormat="1" ht="12" customHeight="1"/>
    <row r="698" s="95" customFormat="1" ht="12" customHeight="1"/>
    <row r="699" s="95" customFormat="1" ht="12" customHeight="1"/>
    <row r="700" s="95" customFormat="1" ht="12" customHeight="1"/>
    <row r="701" s="95" customFormat="1" ht="12" customHeight="1"/>
    <row r="702" s="95" customFormat="1" ht="12" customHeight="1"/>
    <row r="703" s="95" customFormat="1" ht="12" customHeight="1"/>
    <row r="704" s="95" customFormat="1" ht="12" customHeight="1"/>
    <row r="705" s="95" customFormat="1" ht="12" customHeight="1"/>
    <row r="706" s="95" customFormat="1" ht="12" customHeight="1"/>
    <row r="707" s="95" customFormat="1" ht="12" customHeight="1"/>
    <row r="708" s="95" customFormat="1" ht="12" customHeight="1"/>
    <row r="709" s="95" customFormat="1" ht="12" customHeight="1"/>
    <row r="710" s="95" customFormat="1" ht="12" customHeight="1"/>
    <row r="711" s="95" customFormat="1" ht="12" customHeight="1"/>
    <row r="712" s="95" customFormat="1" ht="12" customHeight="1"/>
    <row r="713" s="95" customFormat="1" ht="12" customHeight="1"/>
    <row r="714" s="95" customFormat="1" ht="12" customHeight="1"/>
    <row r="715" s="95" customFormat="1" ht="12" customHeight="1"/>
    <row r="716" s="95" customFormat="1" ht="12" customHeight="1"/>
    <row r="717" s="95" customFormat="1" ht="12" customHeight="1"/>
    <row r="718" s="95" customFormat="1" ht="12" customHeight="1"/>
    <row r="719" s="95" customFormat="1" ht="12" customHeight="1"/>
    <row r="720" s="95" customFormat="1" ht="12" customHeight="1"/>
    <row r="721" s="95" customFormat="1" ht="12" customHeight="1"/>
    <row r="722" s="95" customFormat="1" ht="12" customHeight="1"/>
    <row r="723" s="95" customFormat="1" ht="12" customHeight="1"/>
    <row r="724" s="95" customFormat="1" ht="12" customHeight="1"/>
    <row r="725" s="95" customFormat="1" ht="12" customHeight="1"/>
    <row r="726" s="95" customFormat="1" ht="12" customHeight="1"/>
    <row r="727" s="95" customFormat="1" ht="12" customHeight="1"/>
    <row r="728" s="95" customFormat="1" ht="12" customHeight="1"/>
    <row r="729" s="95" customFormat="1" ht="12" customHeight="1"/>
    <row r="730" s="95" customFormat="1" ht="12" customHeight="1"/>
    <row r="731" s="95" customFormat="1" ht="12" customHeight="1"/>
    <row r="732" s="95" customFormat="1" ht="12" customHeight="1"/>
    <row r="733" s="95" customFormat="1" ht="12" customHeight="1"/>
    <row r="734" s="95" customFormat="1" ht="12" customHeight="1"/>
    <row r="735" s="95" customFormat="1" ht="12" customHeight="1"/>
    <row r="736" s="95" customFormat="1" ht="12" customHeight="1"/>
    <row r="737" s="95" customFormat="1" ht="12" customHeight="1"/>
    <row r="738" s="95" customFormat="1" ht="12" customHeight="1"/>
    <row r="739" s="95" customFormat="1" ht="12" customHeight="1"/>
    <row r="740" s="95" customFormat="1" ht="12" customHeight="1"/>
    <row r="741" s="95" customFormat="1" ht="12" customHeight="1"/>
    <row r="742" s="95" customFormat="1" ht="12" customHeight="1"/>
    <row r="743" s="95" customFormat="1" ht="12" customHeight="1"/>
    <row r="744" s="95" customFormat="1" ht="12" customHeight="1"/>
    <row r="745" s="95" customFormat="1" ht="12" customHeight="1"/>
    <row r="746" s="95" customFormat="1" ht="12" customHeight="1"/>
    <row r="747" s="95" customFormat="1" ht="12" customHeight="1"/>
    <row r="748" s="95" customFormat="1" ht="12" customHeight="1"/>
    <row r="749" s="95" customFormat="1" ht="12" customHeight="1"/>
    <row r="750" s="95" customFormat="1" ht="12" customHeight="1"/>
    <row r="751" s="95" customFormat="1" ht="12" customHeight="1"/>
    <row r="752" s="95" customFormat="1" ht="12" customHeight="1"/>
    <row r="753" s="95" customFormat="1" ht="12" customHeight="1"/>
    <row r="754" s="95" customFormat="1" ht="12" customHeight="1"/>
    <row r="755" s="95" customFormat="1" ht="12" customHeight="1"/>
    <row r="756" s="95" customFormat="1" ht="12" customHeight="1"/>
    <row r="757" s="95" customFormat="1" ht="12" customHeight="1"/>
    <row r="758" s="95" customFormat="1" ht="12" customHeight="1"/>
    <row r="759" s="95" customFormat="1" ht="12" customHeight="1"/>
    <row r="760" s="95" customFormat="1" ht="12" customHeight="1"/>
    <row r="761" s="95" customFormat="1" ht="12" customHeight="1"/>
    <row r="762" s="95" customFormat="1" ht="12" customHeight="1"/>
    <row r="763" s="95" customFormat="1" ht="12" customHeight="1"/>
    <row r="764" s="95" customFormat="1" ht="12" customHeight="1"/>
    <row r="765" s="95" customFormat="1" ht="12" customHeight="1"/>
    <row r="766" s="95" customFormat="1" ht="12" customHeight="1"/>
    <row r="767" s="95" customFormat="1" ht="12" customHeight="1"/>
    <row r="768" s="95" customFormat="1" ht="12" customHeight="1"/>
    <row r="769" s="95" customFormat="1" ht="12" customHeight="1"/>
    <row r="770" s="95" customFormat="1" ht="12" customHeight="1"/>
    <row r="771" s="95" customFormat="1" ht="12" customHeight="1"/>
    <row r="772" s="95" customFormat="1" ht="12" customHeight="1"/>
    <row r="773" s="95" customFormat="1" ht="12" customHeight="1"/>
    <row r="774" s="95" customFormat="1" ht="12" customHeight="1"/>
    <row r="775" s="95" customFormat="1" ht="12" customHeight="1"/>
    <row r="776" s="95" customFormat="1" ht="12" customHeight="1"/>
    <row r="777" s="95" customFormat="1" ht="12" customHeight="1"/>
    <row r="778" s="95" customFormat="1" ht="12" customHeight="1"/>
    <row r="779" s="95" customFormat="1" ht="12" customHeight="1"/>
    <row r="780" s="95" customFormat="1" ht="12" customHeight="1"/>
    <row r="781" s="95" customFormat="1" ht="12" customHeight="1"/>
    <row r="782" s="95" customFormat="1" ht="12" customHeight="1"/>
    <row r="783" s="95" customFormat="1" ht="12" customHeight="1"/>
    <row r="784" s="95" customFormat="1" ht="12" customHeight="1"/>
    <row r="785" s="95" customFormat="1" ht="12" customHeight="1"/>
    <row r="786" s="95" customFormat="1" ht="12" customHeight="1"/>
    <row r="787" s="95" customFormat="1" ht="12" customHeight="1"/>
    <row r="788" s="95" customFormat="1" ht="12" customHeight="1"/>
    <row r="789" s="95" customFormat="1" ht="12" customHeight="1"/>
    <row r="790" s="95" customFormat="1" ht="12" customHeight="1"/>
    <row r="791" s="95" customFormat="1" ht="12" customHeight="1"/>
    <row r="792" s="95" customFormat="1" ht="12" customHeight="1"/>
    <row r="793" s="95" customFormat="1" ht="12" customHeight="1"/>
    <row r="794" s="95" customFormat="1" ht="12" customHeight="1"/>
    <row r="795" s="95" customFormat="1" ht="12" customHeight="1"/>
    <row r="796" s="95" customFormat="1" ht="12" customHeight="1"/>
    <row r="797" s="95" customFormat="1" ht="12" customHeight="1"/>
    <row r="798" s="95" customFormat="1" ht="12" customHeight="1"/>
    <row r="799" s="95" customFormat="1" ht="12" customHeight="1"/>
    <row r="800" s="95" customFormat="1" ht="12" customHeight="1"/>
    <row r="801" s="95" customFormat="1" ht="12" customHeight="1"/>
    <row r="802" s="95" customFormat="1" ht="12" customHeight="1"/>
    <row r="803" s="95" customFormat="1" ht="12" customHeight="1"/>
    <row r="804" s="95" customFormat="1" ht="12" customHeight="1"/>
    <row r="805" s="95" customFormat="1" ht="12" customHeight="1"/>
    <row r="806" s="95" customFormat="1" ht="12" customHeight="1"/>
    <row r="807" s="95" customFormat="1" ht="12" customHeight="1"/>
    <row r="808" s="95" customFormat="1" ht="12" customHeight="1"/>
    <row r="809" s="95" customFormat="1" ht="12" customHeight="1"/>
    <row r="810" s="95" customFormat="1" ht="12" customHeight="1"/>
    <row r="811" s="95" customFormat="1" ht="12" customHeight="1"/>
    <row r="812" s="95" customFormat="1" ht="12" customHeight="1"/>
    <row r="813" s="95" customFormat="1" ht="12" customHeight="1"/>
    <row r="814" s="95" customFormat="1" ht="12" customHeight="1"/>
    <row r="815" s="95" customFormat="1" ht="12" customHeight="1"/>
    <row r="816" s="95" customFormat="1" ht="12" customHeight="1"/>
    <row r="817" s="95" customFormat="1" ht="12" customHeight="1"/>
    <row r="818" s="95" customFormat="1" ht="12" customHeight="1"/>
    <row r="819" s="95" customFormat="1" ht="12" customHeight="1"/>
    <row r="820" s="95" customFormat="1" ht="12" customHeight="1"/>
    <row r="821" s="95" customFormat="1" ht="12" customHeight="1"/>
    <row r="822" s="95" customFormat="1" ht="12" customHeight="1"/>
    <row r="823" s="95" customFormat="1" ht="12" customHeight="1"/>
    <row r="824" s="95" customFormat="1" ht="12" customHeight="1"/>
    <row r="825" s="95" customFormat="1" ht="12" customHeight="1"/>
    <row r="826" s="95" customFormat="1" ht="12" customHeight="1"/>
    <row r="827" s="95" customFormat="1" ht="12" customHeight="1"/>
    <row r="828" s="95" customFormat="1" ht="12" customHeight="1"/>
    <row r="829" s="95" customFormat="1" ht="12" customHeight="1"/>
    <row r="830" s="95" customFormat="1" ht="12" customHeight="1"/>
    <row r="831" s="95" customFormat="1" ht="12" customHeight="1"/>
    <row r="832" s="95" customFormat="1" ht="12" customHeight="1"/>
    <row r="833" s="95" customFormat="1" ht="12" customHeight="1"/>
    <row r="834" s="95" customFormat="1" ht="12" customHeight="1"/>
    <row r="835" s="95" customFormat="1" ht="12" customHeight="1"/>
    <row r="836" s="95" customFormat="1" ht="12" customHeight="1"/>
    <row r="837" s="95" customFormat="1" ht="12" customHeight="1"/>
    <row r="838" s="95" customFormat="1" ht="12" customHeight="1"/>
    <row r="839" s="95" customFormat="1" ht="12" customHeight="1"/>
    <row r="840" s="95" customFormat="1" ht="12" customHeight="1"/>
    <row r="841" s="95" customFormat="1" ht="12" customHeight="1"/>
    <row r="842" s="95" customFormat="1" ht="12" customHeight="1"/>
    <row r="843" s="95" customFormat="1" ht="12" customHeight="1"/>
    <row r="844" s="95" customFormat="1" ht="12" customHeight="1"/>
    <row r="845" s="95" customFormat="1" ht="12" customHeight="1"/>
    <row r="846" s="95" customFormat="1" ht="12" customHeight="1"/>
    <row r="847" s="95" customFormat="1" ht="12" customHeight="1"/>
    <row r="848" s="95" customFormat="1" ht="12" customHeight="1"/>
    <row r="849" s="95" customFormat="1" ht="12" customHeight="1"/>
    <row r="850" s="95" customFormat="1" ht="12" customHeight="1"/>
    <row r="851" s="95" customFormat="1" ht="12" customHeight="1"/>
    <row r="852" s="95" customFormat="1" ht="12" customHeight="1"/>
    <row r="853" s="95" customFormat="1" ht="12" customHeight="1"/>
    <row r="854" s="95" customFormat="1" ht="12" customHeight="1"/>
    <row r="855" s="95" customFormat="1" ht="12" customHeight="1"/>
    <row r="856" s="95" customFormat="1" ht="12" customHeight="1"/>
    <row r="857" s="95" customFormat="1" ht="12" customHeight="1"/>
    <row r="858" s="95" customFormat="1" ht="12" customHeight="1"/>
    <row r="859" s="95" customFormat="1" ht="12" customHeight="1"/>
    <row r="860" s="95" customFormat="1" ht="12" customHeight="1"/>
    <row r="861" s="95" customFormat="1" ht="12" customHeight="1"/>
    <row r="862" s="95" customFormat="1" ht="12" customHeight="1"/>
    <row r="863" s="95" customFormat="1" ht="12" customHeight="1"/>
    <row r="864" s="95" customFormat="1" ht="12" customHeight="1"/>
    <row r="865" s="95" customFormat="1" ht="12" customHeight="1"/>
    <row r="866" s="95" customFormat="1" ht="12" customHeight="1"/>
    <row r="867" s="95" customFormat="1" ht="12" customHeight="1"/>
    <row r="868" s="95" customFormat="1" ht="12" customHeight="1"/>
    <row r="869" s="95" customFormat="1" ht="12" customHeight="1"/>
    <row r="870" s="95" customFormat="1" ht="12" customHeight="1"/>
    <row r="871" s="95" customFormat="1" ht="12" customHeight="1"/>
    <row r="872" s="95" customFormat="1" ht="12" customHeight="1"/>
    <row r="873" s="95" customFormat="1" ht="12" customHeight="1"/>
    <row r="874" s="95" customFormat="1" ht="12" customHeight="1"/>
    <row r="875" s="95" customFormat="1" ht="12" customHeight="1"/>
    <row r="876" s="95" customFormat="1" ht="12" customHeight="1"/>
    <row r="877" s="95" customFormat="1" ht="12" customHeight="1"/>
    <row r="878" s="95" customFormat="1" ht="12" customHeight="1"/>
    <row r="879" s="95" customFormat="1" ht="12" customHeight="1"/>
    <row r="880" s="95" customFormat="1" ht="12" customHeight="1"/>
    <row r="881" s="95" customFormat="1" ht="12" customHeight="1"/>
    <row r="882" s="95" customFormat="1" ht="12" customHeight="1"/>
    <row r="883" s="95" customFormat="1" ht="12" customHeight="1"/>
    <row r="884" s="95" customFormat="1" ht="12" customHeight="1"/>
    <row r="885" s="95" customFormat="1" ht="12" customHeight="1"/>
    <row r="886" s="95" customFormat="1" ht="12" customHeight="1"/>
    <row r="887" s="95" customFormat="1" ht="12" customHeight="1"/>
    <row r="888" s="95" customFormat="1" ht="12" customHeight="1"/>
    <row r="889" s="95" customFormat="1" ht="12" customHeight="1"/>
    <row r="890" s="95" customFormat="1" ht="12" customHeight="1"/>
    <row r="891" s="95" customFormat="1" ht="12" customHeight="1"/>
    <row r="892" s="95" customFormat="1" ht="12" customHeight="1"/>
    <row r="893" s="95" customFormat="1" ht="12" customHeight="1"/>
    <row r="894" s="95" customFormat="1" ht="12" customHeight="1"/>
    <row r="895" s="95" customFormat="1" ht="12" customHeight="1"/>
    <row r="896" s="95" customFormat="1" ht="12" customHeight="1"/>
    <row r="897" s="95" customFormat="1" ht="12" customHeight="1"/>
    <row r="898" s="95" customFormat="1" ht="12" customHeight="1"/>
    <row r="899" s="95" customFormat="1" ht="12" customHeight="1"/>
    <row r="900" s="95" customFormat="1" ht="12" customHeight="1"/>
    <row r="901" s="95" customFormat="1" ht="12" customHeight="1"/>
    <row r="902" s="95" customFormat="1" ht="12" customHeight="1"/>
    <row r="903" s="95" customFormat="1" ht="12" customHeight="1"/>
    <row r="904" s="95" customFormat="1" ht="12" customHeight="1"/>
    <row r="905" s="95" customFormat="1" ht="12" customHeight="1"/>
    <row r="906" s="95" customFormat="1" ht="12" customHeight="1"/>
    <row r="907" s="95" customFormat="1" ht="12" customHeight="1"/>
    <row r="908" s="95" customFormat="1" ht="12" customHeight="1"/>
    <row r="909" s="95" customFormat="1" ht="12" customHeight="1"/>
    <row r="910" s="95" customFormat="1" ht="12" customHeight="1"/>
    <row r="911" s="95" customFormat="1" ht="12" customHeight="1"/>
    <row r="912" s="95" customFormat="1" ht="12" customHeight="1"/>
    <row r="913" s="95" customFormat="1" ht="12" customHeight="1"/>
    <row r="914" s="95" customFormat="1" ht="12" customHeight="1"/>
    <row r="915" s="95" customFormat="1" ht="12" customHeight="1"/>
    <row r="916" s="95" customFormat="1" ht="12" customHeight="1"/>
    <row r="917" s="95" customFormat="1" ht="12" customHeight="1"/>
    <row r="918" s="95" customFormat="1" ht="12" customHeight="1"/>
    <row r="919" s="95" customFormat="1" ht="12" customHeight="1"/>
    <row r="920" s="95" customFormat="1" ht="12" customHeight="1"/>
    <row r="921" s="95" customFormat="1" ht="12" customHeight="1"/>
    <row r="922" s="95" customFormat="1" ht="12" customHeight="1"/>
    <row r="923" s="95" customFormat="1" ht="12" customHeight="1"/>
    <row r="924" s="95" customFormat="1" ht="12" customHeight="1"/>
    <row r="925" s="95" customFormat="1" ht="12" customHeight="1"/>
    <row r="926" s="95" customFormat="1" ht="12" customHeight="1"/>
    <row r="927" s="95" customFormat="1" ht="12" customHeight="1"/>
    <row r="928" s="95" customFormat="1" ht="12" customHeight="1"/>
    <row r="929" s="95" customFormat="1" ht="12" customHeight="1"/>
    <row r="930" s="95" customFormat="1" ht="12" customHeight="1"/>
    <row r="931" s="95" customFormat="1" ht="12" customHeight="1"/>
    <row r="932" s="95" customFormat="1" ht="12" customHeight="1"/>
    <row r="933" s="95" customFormat="1" ht="12" customHeight="1"/>
    <row r="934" s="95" customFormat="1" ht="12" customHeight="1"/>
    <row r="935" s="95" customFormat="1" ht="12" customHeight="1"/>
    <row r="936" s="95" customFormat="1" ht="12" customHeight="1"/>
    <row r="937" s="95" customFormat="1" ht="12" customHeight="1"/>
    <row r="938" s="95" customFormat="1" ht="12" customHeight="1"/>
    <row r="939" s="95" customFormat="1" ht="12" customHeight="1"/>
    <row r="940" s="95" customFormat="1" ht="12" customHeight="1"/>
    <row r="941" s="95" customFormat="1" ht="12" customHeight="1"/>
    <row r="942" s="95" customFormat="1" ht="12" customHeight="1"/>
    <row r="943" s="95" customFormat="1" ht="12" customHeight="1"/>
    <row r="944" s="95" customFormat="1" ht="12" customHeight="1"/>
    <row r="945" s="95" customFormat="1" ht="12" customHeight="1"/>
    <row r="946" s="95" customFormat="1" ht="12" customHeight="1"/>
    <row r="947" s="95" customFormat="1" ht="12" customHeight="1"/>
    <row r="948" s="95" customFormat="1" ht="12" customHeight="1"/>
    <row r="949" s="95" customFormat="1" ht="12" customHeight="1"/>
    <row r="950" s="95" customFormat="1" ht="12" customHeight="1"/>
    <row r="951" s="95" customFormat="1" ht="12" customHeight="1"/>
    <row r="952" s="95" customFormat="1" ht="12" customHeight="1"/>
    <row r="953" s="95" customFormat="1" ht="12" customHeight="1"/>
    <row r="954" s="95" customFormat="1" ht="12" customHeight="1"/>
    <row r="955" s="95" customFormat="1" ht="12" customHeight="1"/>
    <row r="956" s="95" customFormat="1" ht="12" customHeight="1"/>
    <row r="957" s="95" customFormat="1" ht="12" customHeight="1"/>
    <row r="958" s="95" customFormat="1" ht="12" customHeight="1"/>
    <row r="959" s="95" customFormat="1" ht="12" customHeight="1"/>
    <row r="960" s="95" customFormat="1" ht="12" customHeight="1"/>
    <row r="961" s="95" customFormat="1" ht="12" customHeight="1"/>
    <row r="962" s="95" customFormat="1" ht="12" customHeight="1"/>
    <row r="963" s="95" customFormat="1" ht="12" customHeight="1"/>
    <row r="964" s="95" customFormat="1" ht="12" customHeight="1"/>
    <row r="965" s="95" customFormat="1" ht="12" customHeight="1"/>
    <row r="966" s="95" customFormat="1" ht="12" customHeight="1"/>
    <row r="967" s="95" customFormat="1" ht="12" customHeight="1"/>
    <row r="968" s="95" customFormat="1" ht="12" customHeight="1"/>
    <row r="969" s="95" customFormat="1" ht="12" customHeight="1"/>
    <row r="970" s="95" customFormat="1" ht="12" customHeight="1"/>
    <row r="971" s="95" customFormat="1" ht="12" customHeight="1"/>
    <row r="972" s="95" customFormat="1" ht="12" customHeight="1"/>
    <row r="973" s="95" customFormat="1" ht="12" customHeight="1"/>
    <row r="974" s="95" customFormat="1" ht="12" customHeight="1"/>
    <row r="975" s="95" customFormat="1" ht="12" customHeight="1"/>
    <row r="976" s="95" customFormat="1" ht="12" customHeight="1"/>
    <row r="977" s="95" customFormat="1" ht="12" customHeight="1"/>
    <row r="978" s="95" customFormat="1" ht="12" customHeight="1"/>
    <row r="979" s="95" customFormat="1" ht="12" customHeight="1"/>
    <row r="980" s="95" customFormat="1" ht="12" customHeight="1"/>
    <row r="981" s="95" customFormat="1" ht="12" customHeight="1"/>
    <row r="982" s="95" customFormat="1" ht="12" customHeight="1"/>
    <row r="983" s="95" customFormat="1" ht="12" customHeight="1"/>
    <row r="984" s="95" customFormat="1" ht="12" customHeight="1"/>
    <row r="985" s="95" customFormat="1" ht="12" customHeight="1"/>
    <row r="986" s="95" customFormat="1" ht="12" customHeight="1"/>
    <row r="987" s="95" customFormat="1" ht="12" customHeight="1"/>
    <row r="988" s="95" customFormat="1" ht="12" customHeight="1"/>
    <row r="989" s="95" customFormat="1" ht="12" customHeight="1"/>
    <row r="990" s="95" customFormat="1" ht="12" customHeight="1"/>
    <row r="991" s="95" customFormat="1" ht="12" customHeight="1"/>
    <row r="992" s="95" customFormat="1" ht="12" customHeight="1"/>
    <row r="993" s="95" customFormat="1" ht="12" customHeight="1"/>
    <row r="994" s="95" customFormat="1" ht="12" customHeight="1"/>
    <row r="995" s="95" customFormat="1" ht="12" customHeight="1"/>
    <row r="996" s="95" customFormat="1" ht="12" customHeight="1"/>
    <row r="997" s="95" customFormat="1" ht="12" customHeight="1"/>
    <row r="998" s="95" customFormat="1" ht="12" customHeight="1"/>
    <row r="999" s="95" customFormat="1" ht="12" customHeight="1"/>
    <row r="1000" s="95" customFormat="1" ht="12" customHeight="1"/>
    <row r="1001" s="95" customFormat="1" ht="12" customHeight="1"/>
    <row r="1002" s="95" customFormat="1" ht="12" customHeight="1"/>
    <row r="1003" s="95" customFormat="1" ht="12" customHeight="1"/>
    <row r="1004" s="95" customFormat="1" ht="12" customHeight="1"/>
    <row r="1005" s="95" customFormat="1" ht="12" customHeight="1"/>
    <row r="1006" s="95" customFormat="1" ht="12" customHeight="1"/>
    <row r="1007" s="95" customFormat="1" ht="12" customHeight="1"/>
    <row r="1008" s="95" customFormat="1" ht="12" customHeight="1"/>
    <row r="1009" s="95" customFormat="1" ht="12" customHeight="1"/>
    <row r="1010" s="95" customFormat="1" ht="12" customHeight="1"/>
    <row r="1011" s="95" customFormat="1" ht="12" customHeight="1"/>
    <row r="1012" s="95" customFormat="1" ht="12" customHeight="1"/>
    <row r="1013" s="95" customFormat="1" ht="12" customHeight="1"/>
    <row r="1014" s="95" customFormat="1" ht="12" customHeight="1"/>
    <row r="1015" s="95" customFormat="1" ht="12" customHeight="1"/>
    <row r="1016" s="95" customFormat="1" ht="12" customHeight="1"/>
    <row r="1017" s="95" customFormat="1" ht="12" customHeight="1"/>
    <row r="1018" s="95" customFormat="1" ht="12" customHeight="1"/>
    <row r="1019" s="95" customFormat="1" ht="12" customHeight="1"/>
    <row r="1020" s="95" customFormat="1" ht="12" customHeight="1"/>
    <row r="1021" s="95" customFormat="1" ht="12" customHeight="1"/>
    <row r="1022" s="95" customFormat="1" ht="12" customHeight="1"/>
    <row r="1023" s="95" customFormat="1" ht="12" customHeight="1"/>
    <row r="1024" s="95" customFormat="1" ht="12" customHeight="1"/>
    <row r="1025" s="95" customFormat="1" ht="12" customHeight="1"/>
    <row r="1026" s="95" customFormat="1" ht="12" customHeight="1"/>
    <row r="1027" s="95" customFormat="1" ht="12" customHeight="1"/>
    <row r="1028" s="95" customFormat="1" ht="12" customHeight="1"/>
    <row r="1029" s="95" customFormat="1" ht="12" customHeight="1"/>
    <row r="1030" s="95" customFormat="1" ht="12" customHeight="1"/>
    <row r="1031" s="95" customFormat="1" ht="12" customHeight="1"/>
    <row r="1032" s="95" customFormat="1" ht="12" customHeight="1"/>
    <row r="1033" s="95" customFormat="1" ht="12" customHeight="1"/>
    <row r="1034" s="95" customFormat="1" ht="12" customHeight="1"/>
    <row r="1035" s="95" customFormat="1" ht="12" customHeight="1"/>
    <row r="1036" s="95" customFormat="1" ht="12" customHeight="1"/>
    <row r="1037" s="95" customFormat="1" ht="12" customHeight="1"/>
    <row r="1038" s="95" customFormat="1" ht="12" customHeight="1"/>
    <row r="1039" s="95" customFormat="1" ht="12" customHeight="1"/>
    <row r="1040" s="95" customFormat="1" ht="12" customHeight="1"/>
    <row r="1041" s="95" customFormat="1" ht="12" customHeight="1"/>
    <row r="1042" s="95" customFormat="1" ht="12" customHeight="1"/>
    <row r="1043" s="95" customFormat="1" ht="12" customHeight="1"/>
    <row r="1044" s="95" customFormat="1" ht="12" customHeight="1"/>
    <row r="1045" s="95" customFormat="1" ht="12" customHeight="1"/>
    <row r="1046" s="95" customFormat="1" ht="12" customHeight="1"/>
    <row r="1047" s="95" customFormat="1" ht="12" customHeight="1"/>
    <row r="1048" s="95" customFormat="1" ht="12" customHeight="1"/>
    <row r="1049" s="95" customFormat="1" ht="12" customHeight="1"/>
    <row r="1050" s="95" customFormat="1" ht="12" customHeight="1"/>
    <row r="1051" s="95" customFormat="1" ht="12" customHeight="1"/>
    <row r="1052" s="95" customFormat="1" ht="12" customHeight="1"/>
    <row r="1053" s="95" customFormat="1" ht="12" customHeight="1"/>
    <row r="1054" s="95" customFormat="1" ht="12" customHeight="1"/>
    <row r="1055" s="95" customFormat="1" ht="12" customHeight="1"/>
    <row r="1056" s="95" customFormat="1" ht="12" customHeight="1"/>
    <row r="1057" s="95" customFormat="1" ht="12" customHeight="1"/>
    <row r="1058" s="95" customFormat="1" ht="12" customHeight="1"/>
    <row r="1059" s="95" customFormat="1" ht="12" customHeight="1"/>
    <row r="1060" s="95" customFormat="1" ht="12" customHeight="1"/>
    <row r="1061" s="95" customFormat="1" ht="12" customHeight="1"/>
    <row r="1062" s="95" customFormat="1" ht="12" customHeight="1"/>
    <row r="1063" s="95" customFormat="1" ht="12" customHeight="1"/>
    <row r="1064" s="95" customFormat="1" ht="12" customHeight="1"/>
    <row r="1065" s="95" customFormat="1" ht="12" customHeight="1"/>
    <row r="1066" s="95" customFormat="1" ht="12" customHeight="1"/>
    <row r="1067" s="95" customFormat="1" ht="12" customHeight="1"/>
    <row r="1068" s="95" customFormat="1" ht="12" customHeight="1"/>
    <row r="1069" s="95" customFormat="1" ht="12" customHeight="1"/>
    <row r="1070" s="95" customFormat="1" ht="12" customHeight="1"/>
    <row r="1071" s="95" customFormat="1" ht="12" customHeight="1"/>
    <row r="1072" s="95" customFormat="1" ht="12" customHeight="1"/>
    <row r="1073" s="95" customFormat="1" ht="12" customHeight="1"/>
    <row r="1074" s="95" customFormat="1" ht="12" customHeight="1"/>
    <row r="1075" s="95" customFormat="1" ht="12" customHeight="1"/>
    <row r="1076" s="95" customFormat="1" ht="12" customHeight="1"/>
    <row r="1077" s="95" customFormat="1" ht="12" customHeight="1"/>
    <row r="1078" s="95" customFormat="1" ht="12" customHeight="1"/>
    <row r="1079" s="95" customFormat="1" ht="12" customHeight="1"/>
    <row r="1080" s="95" customFormat="1" ht="12" customHeight="1"/>
    <row r="1081" s="95" customFormat="1" ht="12" customHeight="1"/>
    <row r="1082" s="95" customFormat="1" ht="12" customHeight="1"/>
    <row r="1083" s="95" customFormat="1" ht="12" customHeight="1"/>
    <row r="1084" s="95" customFormat="1" ht="12" customHeight="1"/>
    <row r="1085" s="95" customFormat="1" ht="12" customHeight="1"/>
    <row r="1086" s="95" customFormat="1" ht="12" customHeight="1"/>
    <row r="1087" s="95" customFormat="1" ht="12" customHeight="1"/>
    <row r="1088" s="95" customFormat="1" ht="12" customHeight="1"/>
    <row r="1089" s="95" customFormat="1" ht="12" customHeight="1"/>
    <row r="1090" s="95" customFormat="1" ht="12" customHeight="1"/>
    <row r="1091" s="95" customFormat="1" ht="12" customHeight="1"/>
    <row r="1092" s="95" customFormat="1" ht="12" customHeight="1"/>
    <row r="1093" s="95" customFormat="1" ht="12" customHeight="1"/>
    <row r="1094" s="95" customFormat="1" ht="12" customHeight="1"/>
    <row r="1095" s="95" customFormat="1" ht="12" customHeight="1"/>
    <row r="1096" s="95" customFormat="1" ht="12" customHeight="1"/>
    <row r="1097" s="95" customFormat="1" ht="12" customHeight="1"/>
    <row r="1098" s="95" customFormat="1" ht="12" customHeight="1"/>
    <row r="1099" s="95" customFormat="1" ht="12" customHeight="1"/>
    <row r="1100" s="95" customFormat="1" ht="12" customHeight="1"/>
    <row r="1101" s="95" customFormat="1" ht="12" customHeight="1"/>
    <row r="1102" s="95" customFormat="1" ht="12" customHeight="1"/>
    <row r="1103" s="95" customFormat="1" ht="12" customHeight="1"/>
    <row r="1104" s="95" customFormat="1" ht="12" customHeight="1"/>
    <row r="1105" s="95" customFormat="1" ht="12" customHeight="1"/>
    <row r="1106" s="95" customFormat="1" ht="12" customHeight="1"/>
    <row r="1107" s="95" customFormat="1" ht="12" customHeight="1"/>
    <row r="1108" s="95" customFormat="1" ht="12" customHeight="1"/>
    <row r="1109" s="95" customFormat="1" ht="12" customHeight="1"/>
    <row r="1110" s="95" customFormat="1" ht="12" customHeight="1"/>
    <row r="1111" s="95" customFormat="1" ht="12" customHeight="1"/>
    <row r="1112" s="95" customFormat="1" ht="12" customHeight="1"/>
    <row r="1113" s="95" customFormat="1" ht="12" customHeight="1"/>
    <row r="1114" s="95" customFormat="1" ht="12" customHeight="1"/>
    <row r="1115" s="95" customFormat="1" ht="12" customHeight="1"/>
    <row r="1116" s="95" customFormat="1" ht="12" customHeight="1"/>
    <row r="1117" s="95" customFormat="1" ht="12" customHeight="1"/>
    <row r="1118" s="95" customFormat="1" ht="12" customHeight="1"/>
    <row r="1119" s="95" customFormat="1" ht="12" customHeight="1"/>
    <row r="1120" s="95" customFormat="1" ht="12" customHeight="1"/>
    <row r="1121" s="95" customFormat="1" ht="12" customHeight="1"/>
    <row r="1122" s="95" customFormat="1" ht="12" customHeight="1"/>
    <row r="1123" s="95" customFormat="1" ht="12" customHeight="1"/>
    <row r="1124" s="95" customFormat="1" ht="12" customHeight="1"/>
    <row r="1125" s="95" customFormat="1" ht="12" customHeight="1"/>
    <row r="1126" s="95" customFormat="1" ht="12" customHeight="1"/>
    <row r="1127" s="95" customFormat="1" ht="12" customHeight="1"/>
    <row r="1128" s="95" customFormat="1" ht="12" customHeight="1"/>
    <row r="1129" s="95" customFormat="1" ht="12" customHeight="1"/>
    <row r="1130" s="95" customFormat="1" ht="12" customHeight="1"/>
    <row r="1131" s="95" customFormat="1" ht="12" customHeight="1"/>
    <row r="1132" s="95" customFormat="1" ht="12" customHeight="1"/>
    <row r="1133" s="95" customFormat="1" ht="12" customHeight="1"/>
    <row r="1134" s="95" customFormat="1" ht="12" customHeight="1"/>
    <row r="1135" s="95" customFormat="1" ht="12" customHeight="1"/>
    <row r="1136" s="95" customFormat="1" ht="12" customHeight="1"/>
    <row r="1137" s="95" customFormat="1" ht="12" customHeight="1"/>
    <row r="1138" s="95" customFormat="1" ht="12" customHeight="1"/>
    <row r="1139" s="95" customFormat="1" ht="12" customHeight="1"/>
    <row r="1140" s="95" customFormat="1" ht="12" customHeight="1"/>
    <row r="1141" s="95" customFormat="1" ht="12" customHeight="1"/>
    <row r="1142" s="95" customFormat="1" ht="12" customHeight="1"/>
    <row r="1143" s="95" customFormat="1" ht="12" customHeight="1"/>
    <row r="1144" s="95" customFormat="1" ht="12" customHeight="1"/>
    <row r="1145" s="95" customFormat="1" ht="12" customHeight="1"/>
    <row r="1146" s="95" customFormat="1" ht="12" customHeight="1"/>
    <row r="1147" s="95" customFormat="1" ht="12" customHeight="1"/>
    <row r="1148" s="95" customFormat="1" ht="12" customHeight="1"/>
    <row r="1149" s="95" customFormat="1" ht="12" customHeight="1"/>
    <row r="1150" s="95" customFormat="1" ht="12" customHeight="1"/>
    <row r="1151" s="95" customFormat="1" ht="12" customHeight="1"/>
    <row r="1152" s="95" customFormat="1" ht="12" customHeight="1"/>
    <row r="1153" s="95" customFormat="1" ht="12" customHeight="1"/>
    <row r="1154" s="95" customFormat="1" ht="12" customHeight="1"/>
    <row r="1155" s="95" customFormat="1" ht="12" customHeight="1"/>
    <row r="1156" s="95" customFormat="1" ht="12" customHeight="1"/>
    <row r="1157" s="95" customFormat="1" ht="12" customHeight="1"/>
    <row r="1158" s="95" customFormat="1" ht="12" customHeight="1"/>
    <row r="1159" s="95" customFormat="1" ht="12" customHeight="1"/>
    <row r="1160" s="95" customFormat="1" ht="12" customHeight="1"/>
    <row r="1161" s="95" customFormat="1" ht="12" customHeight="1"/>
    <row r="1162" s="95" customFormat="1" ht="12" customHeight="1"/>
    <row r="1163" s="95" customFormat="1" ht="12" customHeight="1"/>
    <row r="1164" s="95" customFormat="1" ht="12" customHeight="1"/>
    <row r="1165" s="95" customFormat="1" ht="12" customHeight="1"/>
    <row r="1166" s="95" customFormat="1" ht="12" customHeight="1"/>
    <row r="1167" s="95" customFormat="1" ht="12" customHeight="1"/>
    <row r="1168" s="95" customFormat="1" ht="12" customHeight="1"/>
    <row r="1169" s="95" customFormat="1" ht="12" customHeight="1"/>
    <row r="1170" s="95" customFormat="1" ht="12" customHeight="1"/>
    <row r="1171" s="95" customFormat="1" ht="12" customHeight="1"/>
    <row r="1172" s="95" customFormat="1" ht="12" customHeight="1"/>
    <row r="1173" s="95" customFormat="1" ht="12" customHeight="1"/>
    <row r="1174" s="95" customFormat="1" ht="12" customHeight="1"/>
    <row r="1175" s="95" customFormat="1" ht="12" customHeight="1"/>
    <row r="1176" s="95" customFormat="1" ht="12" customHeight="1"/>
    <row r="1177" s="95" customFormat="1" ht="12" customHeight="1"/>
    <row r="1178" s="95" customFormat="1" ht="12" customHeight="1"/>
    <row r="1179" s="95" customFormat="1" ht="12" customHeight="1"/>
    <row r="1180" s="95" customFormat="1" ht="12" customHeight="1"/>
    <row r="1181" s="95" customFormat="1" ht="12" customHeight="1"/>
    <row r="1182" s="95" customFormat="1" ht="12" customHeight="1"/>
    <row r="1183" s="95" customFormat="1" ht="12" customHeight="1"/>
    <row r="1184" s="95" customFormat="1" ht="12" customHeight="1"/>
    <row r="1185" s="95" customFormat="1" ht="12" customHeight="1"/>
    <row r="1186" s="95" customFormat="1" ht="12" customHeight="1"/>
    <row r="1187" s="95" customFormat="1" ht="12" customHeight="1"/>
    <row r="1188" s="95" customFormat="1" ht="12" customHeight="1"/>
    <row r="1189" s="95" customFormat="1" ht="12" customHeight="1"/>
    <row r="1190" s="95" customFormat="1" ht="12" customHeight="1"/>
    <row r="1191" s="95" customFormat="1" ht="12" customHeight="1"/>
    <row r="1192" s="95" customFormat="1" ht="12" customHeight="1"/>
    <row r="1193" s="95" customFormat="1" ht="12" customHeight="1"/>
    <row r="1194" s="95" customFormat="1" ht="12" customHeight="1"/>
    <row r="1195" s="95" customFormat="1" ht="12" customHeight="1"/>
    <row r="1196" s="95" customFormat="1" ht="12" customHeight="1"/>
    <row r="1197" s="95" customFormat="1" ht="12" customHeight="1"/>
    <row r="1198" s="95" customFormat="1" ht="12" customHeight="1"/>
    <row r="1199" s="95" customFormat="1" ht="12" customHeight="1"/>
    <row r="1200" s="95" customFormat="1" ht="12" customHeight="1"/>
    <row r="1201" s="95" customFormat="1" ht="12" customHeight="1"/>
    <row r="1202" s="95" customFormat="1" ht="12" customHeight="1"/>
    <row r="1203" s="95" customFormat="1" ht="12" customHeight="1"/>
    <row r="1204" s="95" customFormat="1" ht="12" customHeight="1"/>
    <row r="1205" s="95" customFormat="1" ht="12" customHeight="1"/>
    <row r="1206" s="95" customFormat="1" ht="12" customHeight="1"/>
    <row r="1207" s="95" customFormat="1" ht="12" customHeight="1"/>
    <row r="1208" s="95" customFormat="1" ht="12" customHeight="1"/>
    <row r="1209" s="95" customFormat="1" ht="12" customHeight="1"/>
    <row r="1210" s="95" customFormat="1" ht="12" customHeight="1"/>
    <row r="1211" s="95" customFormat="1" ht="12" customHeight="1"/>
    <row r="1212" s="95" customFormat="1" ht="12" customHeight="1"/>
    <row r="1213" s="95" customFormat="1" ht="12" customHeight="1"/>
    <row r="1214" s="95" customFormat="1" ht="12" customHeight="1"/>
    <row r="1215" s="95" customFormat="1" ht="12" customHeight="1"/>
    <row r="1216" s="95" customFormat="1" ht="12" customHeight="1"/>
    <row r="1217" s="95" customFormat="1" ht="12" customHeight="1"/>
    <row r="1218" s="95" customFormat="1" ht="12" customHeight="1"/>
    <row r="1219" s="95" customFormat="1" ht="12" customHeight="1"/>
    <row r="1220" s="95" customFormat="1" ht="12" customHeight="1"/>
    <row r="1221" s="95" customFormat="1" ht="12" customHeight="1"/>
  </sheetData>
  <mergeCells count="12">
    <mergeCell ref="J4:J9"/>
    <mergeCell ref="I4:I9"/>
    <mergeCell ref="B4:B9"/>
    <mergeCell ref="C4:C9"/>
    <mergeCell ref="D4:D8"/>
    <mergeCell ref="F4:H4"/>
    <mergeCell ref="E4:E8"/>
    <mergeCell ref="D9:E9"/>
    <mergeCell ref="F5:F8"/>
    <mergeCell ref="G5:G8"/>
    <mergeCell ref="H5:H8"/>
    <mergeCell ref="F9:H9"/>
  </mergeCells>
  <phoneticPr fontId="5" type="noConversion"/>
  <hyperlinks>
    <hyperlink ref="B2:D2" location="Inhaltsverzeichnis!A69:C70" display="2.6 Ungenutztes Wasser 2013 nach Wirtschaftszweigen"/>
    <hyperlink ref="B2:C2" location="Inhaltsverzeichnis!A72:C73" display="2.6 Ungenutztes Wasser 2013 nach Wirtschaftszweigen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2"/>
  <sheetViews>
    <sheetView workbookViewId="0"/>
  </sheetViews>
  <sheetFormatPr baseColWidth="10" defaultColWidth="11.44140625" defaultRowHeight="12" customHeight="1"/>
  <cols>
    <col min="1" max="1" width="20.77734375" style="3" customWidth="1"/>
    <col min="2" max="2" width="12.77734375" style="3" customWidth="1"/>
    <col min="3" max="3" width="14.77734375" style="3" customWidth="1"/>
    <col min="4" max="5" width="12.77734375" style="3" customWidth="1"/>
    <col min="6" max="6" width="11.77734375" style="3" customWidth="1"/>
    <col min="7" max="16384" width="11.44140625" style="3"/>
  </cols>
  <sheetData>
    <row r="1" spans="1:6" s="11" customFormat="1" ht="12" customHeight="1">
      <c r="A1" s="59" t="s">
        <v>933</v>
      </c>
      <c r="B1" s="23"/>
      <c r="C1" s="23"/>
    </row>
    <row r="2" spans="1:6" ht="12" customHeight="1">
      <c r="A2" s="504" t="s">
        <v>826</v>
      </c>
      <c r="B2" s="504"/>
      <c r="C2" s="504"/>
      <c r="D2" s="146"/>
      <c r="E2" s="146"/>
      <c r="F2" s="146"/>
    </row>
    <row r="3" spans="1:6" ht="12" customHeight="1">
      <c r="C3" s="169"/>
      <c r="D3" s="170"/>
      <c r="E3" s="169"/>
      <c r="F3"/>
    </row>
    <row r="4" spans="1:6" ht="12" customHeight="1">
      <c r="A4" s="528" t="s">
        <v>253</v>
      </c>
      <c r="B4" s="596" t="s">
        <v>929</v>
      </c>
      <c r="C4" s="564" t="s">
        <v>749</v>
      </c>
      <c r="D4" s="564"/>
      <c r="E4" s="564"/>
      <c r="F4" s="525" t="s">
        <v>750</v>
      </c>
    </row>
    <row r="5" spans="1:6" ht="12" customHeight="1">
      <c r="A5" s="529"/>
      <c r="B5" s="564"/>
      <c r="C5" s="536" t="s">
        <v>751</v>
      </c>
      <c r="D5" s="536" t="s">
        <v>752</v>
      </c>
      <c r="E5" s="536" t="s">
        <v>753</v>
      </c>
      <c r="F5" s="525"/>
    </row>
    <row r="6" spans="1:6" ht="12.75" customHeight="1">
      <c r="A6" s="529"/>
      <c r="B6" s="564"/>
      <c r="C6" s="536"/>
      <c r="D6" s="536"/>
      <c r="E6" s="536"/>
      <c r="F6" s="525"/>
    </row>
    <row r="7" spans="1:6" ht="12.75" customHeight="1">
      <c r="A7" s="580"/>
      <c r="B7" s="564"/>
      <c r="C7" s="536"/>
      <c r="D7" s="536"/>
      <c r="E7" s="536"/>
      <c r="F7" s="525"/>
    </row>
    <row r="8" spans="1:6" ht="47.25" customHeight="1">
      <c r="A8" s="529"/>
      <c r="B8" s="564"/>
      <c r="C8" s="536"/>
      <c r="D8" s="536"/>
      <c r="E8" s="536"/>
      <c r="F8" s="525"/>
    </row>
    <row r="9" spans="1:6" ht="12" customHeight="1">
      <c r="A9" s="566"/>
      <c r="B9" s="564" t="s">
        <v>557</v>
      </c>
      <c r="C9" s="597"/>
      <c r="D9" s="597"/>
      <c r="E9" s="597"/>
      <c r="F9" s="598"/>
    </row>
    <row r="10" spans="1:6" s="95" customFormat="1" ht="12" customHeight="1">
      <c r="B10" s="97"/>
      <c r="C10" s="97"/>
      <c r="D10" s="97"/>
      <c r="E10" s="97"/>
      <c r="F10" s="97"/>
    </row>
    <row r="11" spans="1:6" s="95" customFormat="1" ht="12" customHeight="1">
      <c r="A11" s="71" t="s">
        <v>892</v>
      </c>
      <c r="B11" s="133" t="s">
        <v>196</v>
      </c>
      <c r="C11" s="133" t="s">
        <v>196</v>
      </c>
      <c r="D11" s="133" t="s">
        <v>196</v>
      </c>
      <c r="E11" s="133" t="s">
        <v>196</v>
      </c>
      <c r="F11" s="133">
        <v>2</v>
      </c>
    </row>
    <row r="12" spans="1:6" s="95" customFormat="1" ht="12" customHeight="1">
      <c r="A12" s="71" t="s">
        <v>237</v>
      </c>
      <c r="B12" s="133" t="s">
        <v>196</v>
      </c>
      <c r="C12" s="133" t="s">
        <v>196</v>
      </c>
      <c r="D12" s="133" t="s">
        <v>196</v>
      </c>
      <c r="E12" s="133" t="s">
        <v>196</v>
      </c>
      <c r="F12" s="133" t="s">
        <v>196</v>
      </c>
    </row>
    <row r="13" spans="1:6" s="95" customFormat="1" ht="12" customHeight="1">
      <c r="A13" s="71" t="s">
        <v>238</v>
      </c>
      <c r="B13" s="133" t="s">
        <v>196</v>
      </c>
      <c r="C13" s="133" t="s">
        <v>196</v>
      </c>
      <c r="D13" s="133" t="s">
        <v>196</v>
      </c>
      <c r="E13" s="133" t="s">
        <v>196</v>
      </c>
      <c r="F13" s="133">
        <v>2</v>
      </c>
    </row>
    <row r="14" spans="1:6" s="95" customFormat="1" ht="12" customHeight="1">
      <c r="A14" s="71" t="s">
        <v>233</v>
      </c>
      <c r="B14" s="133" t="s">
        <v>196</v>
      </c>
      <c r="C14" s="133" t="s">
        <v>196</v>
      </c>
      <c r="D14" s="133" t="s">
        <v>196</v>
      </c>
      <c r="E14" s="133" t="s">
        <v>196</v>
      </c>
      <c r="F14" s="133">
        <v>0</v>
      </c>
    </row>
    <row r="15" spans="1:6" s="95" customFormat="1" ht="12" customHeight="1">
      <c r="A15" s="71"/>
      <c r="B15" s="133"/>
      <c r="C15" s="133"/>
      <c r="D15" s="133"/>
      <c r="E15" s="133"/>
      <c r="F15" s="133"/>
    </row>
    <row r="16" spans="1:6" s="95" customFormat="1" ht="12" customHeight="1">
      <c r="A16" s="71" t="s">
        <v>239</v>
      </c>
      <c r="B16" s="133" t="s">
        <v>196</v>
      </c>
      <c r="C16" s="133" t="s">
        <v>196</v>
      </c>
      <c r="D16" s="133" t="s">
        <v>196</v>
      </c>
      <c r="E16" s="133" t="s">
        <v>196</v>
      </c>
      <c r="F16" s="133">
        <v>3</v>
      </c>
    </row>
    <row r="17" spans="1:12" s="95" customFormat="1" ht="12" customHeight="1">
      <c r="A17" s="71" t="s">
        <v>240</v>
      </c>
      <c r="B17" s="133">
        <v>2418</v>
      </c>
      <c r="C17" s="133" t="s">
        <v>196</v>
      </c>
      <c r="D17" s="133" t="s">
        <v>196</v>
      </c>
      <c r="E17" s="133">
        <v>2418</v>
      </c>
      <c r="F17" s="133" t="s">
        <v>196</v>
      </c>
    </row>
    <row r="18" spans="1:12" s="95" customFormat="1" ht="12" customHeight="1">
      <c r="A18" s="71" t="s">
        <v>241</v>
      </c>
      <c r="B18" s="133">
        <v>111</v>
      </c>
      <c r="C18" s="133" t="s">
        <v>196</v>
      </c>
      <c r="D18" s="133" t="s">
        <v>196</v>
      </c>
      <c r="E18" s="133">
        <v>111</v>
      </c>
      <c r="F18" s="133">
        <v>178</v>
      </c>
      <c r="L18" s="71"/>
    </row>
    <row r="19" spans="1:12" s="95" customFormat="1" ht="12" customHeight="1">
      <c r="A19" s="71" t="s">
        <v>242</v>
      </c>
      <c r="B19" s="133">
        <v>1055</v>
      </c>
      <c r="C19" s="133" t="s">
        <v>196</v>
      </c>
      <c r="D19" s="133" t="s">
        <v>196</v>
      </c>
      <c r="E19" s="133">
        <v>1055</v>
      </c>
      <c r="F19" s="133">
        <v>4630</v>
      </c>
    </row>
    <row r="20" spans="1:12" s="95" customFormat="1" ht="12" customHeight="1">
      <c r="A20" s="71" t="s">
        <v>243</v>
      </c>
      <c r="B20" s="133">
        <v>12721</v>
      </c>
      <c r="C20" s="133" t="s">
        <v>196</v>
      </c>
      <c r="D20" s="133" t="s">
        <v>196</v>
      </c>
      <c r="E20" s="133">
        <v>12721</v>
      </c>
      <c r="F20" s="133">
        <v>8</v>
      </c>
    </row>
    <row r="21" spans="1:12" s="95" customFormat="1" ht="12" customHeight="1">
      <c r="A21" s="71" t="s">
        <v>244</v>
      </c>
      <c r="B21" s="133">
        <v>42</v>
      </c>
      <c r="C21" s="133" t="s">
        <v>196</v>
      </c>
      <c r="D21" s="133" t="s">
        <v>196</v>
      </c>
      <c r="E21" s="133">
        <v>42</v>
      </c>
      <c r="F21" s="133">
        <v>1</v>
      </c>
    </row>
    <row r="22" spans="1:12" s="95" customFormat="1" ht="12" customHeight="1">
      <c r="A22" s="71" t="s">
        <v>245</v>
      </c>
      <c r="B22" s="133">
        <v>1023</v>
      </c>
      <c r="C22" s="133" t="s">
        <v>196</v>
      </c>
      <c r="D22" s="133">
        <v>536</v>
      </c>
      <c r="E22" s="133">
        <v>486</v>
      </c>
      <c r="F22" s="133">
        <v>126</v>
      </c>
    </row>
    <row r="23" spans="1:12" s="95" customFormat="1" ht="12" customHeight="1">
      <c r="A23" s="71" t="s">
        <v>246</v>
      </c>
      <c r="B23" s="133">
        <v>12</v>
      </c>
      <c r="C23" s="133" t="s">
        <v>196</v>
      </c>
      <c r="D23" s="133" t="s">
        <v>196</v>
      </c>
      <c r="E23" s="133">
        <v>12</v>
      </c>
      <c r="F23" s="133">
        <v>5670</v>
      </c>
    </row>
    <row r="24" spans="1:12" s="95" customFormat="1" ht="12" customHeight="1">
      <c r="A24" s="71" t="s">
        <v>537</v>
      </c>
      <c r="B24" s="133" t="s">
        <v>196</v>
      </c>
      <c r="C24" s="133" t="s">
        <v>196</v>
      </c>
      <c r="D24" s="133" t="s">
        <v>196</v>
      </c>
      <c r="E24" s="133" t="s">
        <v>196</v>
      </c>
      <c r="F24" s="133" t="s">
        <v>196</v>
      </c>
    </row>
    <row r="25" spans="1:12" s="95" customFormat="1" ht="12" customHeight="1">
      <c r="A25" s="71" t="s">
        <v>247</v>
      </c>
      <c r="B25" s="133">
        <v>13</v>
      </c>
      <c r="C25" s="133" t="s">
        <v>196</v>
      </c>
      <c r="D25" s="133">
        <v>13</v>
      </c>
      <c r="E25" s="133" t="s">
        <v>196</v>
      </c>
      <c r="F25" s="133">
        <v>45</v>
      </c>
    </row>
    <row r="26" spans="1:12" s="95" customFormat="1" ht="12" customHeight="1">
      <c r="A26" s="71" t="s">
        <v>248</v>
      </c>
      <c r="B26" s="133">
        <v>11</v>
      </c>
      <c r="C26" s="133">
        <v>11</v>
      </c>
      <c r="D26" s="133" t="s">
        <v>196</v>
      </c>
      <c r="E26" s="133">
        <v>0</v>
      </c>
      <c r="F26" s="133">
        <v>16</v>
      </c>
    </row>
    <row r="27" spans="1:12" s="95" customFormat="1" ht="12" customHeight="1">
      <c r="A27" s="71" t="s">
        <v>249</v>
      </c>
      <c r="B27" s="133">
        <v>297052</v>
      </c>
      <c r="C27" s="133">
        <v>10</v>
      </c>
      <c r="D27" s="133" t="s">
        <v>196</v>
      </c>
      <c r="E27" s="133">
        <v>297042</v>
      </c>
      <c r="F27" s="133">
        <v>30177</v>
      </c>
    </row>
    <row r="28" spans="1:12" s="95" customFormat="1" ht="12" customHeight="1">
      <c r="A28" s="71" t="s">
        <v>250</v>
      </c>
      <c r="B28" s="133">
        <v>84</v>
      </c>
      <c r="C28" s="133">
        <v>84</v>
      </c>
      <c r="D28" s="133" t="s">
        <v>196</v>
      </c>
      <c r="E28" s="133" t="s">
        <v>196</v>
      </c>
      <c r="F28" s="133">
        <v>10</v>
      </c>
    </row>
    <row r="29" spans="1:12" s="95" customFormat="1" ht="12" customHeight="1">
      <c r="A29" s="71" t="s">
        <v>251</v>
      </c>
      <c r="B29" s="133">
        <v>1592</v>
      </c>
      <c r="C29" s="133" t="s">
        <v>196</v>
      </c>
      <c r="D29" s="133">
        <v>1507</v>
      </c>
      <c r="E29" s="133">
        <v>84</v>
      </c>
      <c r="F29" s="133">
        <v>78</v>
      </c>
    </row>
    <row r="30" spans="1:12" s="95" customFormat="1" ht="12" customHeight="1">
      <c r="A30" s="263" t="s">
        <v>252</v>
      </c>
      <c r="B30" s="139">
        <v>316133</v>
      </c>
      <c r="C30" s="139">
        <v>104</v>
      </c>
      <c r="D30" s="139">
        <v>2056</v>
      </c>
      <c r="E30" s="139">
        <v>313972</v>
      </c>
      <c r="F30" s="139">
        <v>40945</v>
      </c>
    </row>
    <row r="31" spans="1:12" s="95" customFormat="1" ht="12" customHeight="1">
      <c r="A31" s="25" t="s">
        <v>203</v>
      </c>
    </row>
    <row r="32" spans="1:12" s="95" customFormat="1" ht="10.050000000000001" customHeight="1">
      <c r="A32" s="467" t="s">
        <v>898</v>
      </c>
    </row>
    <row r="33" spans="1:1" s="95" customFormat="1" ht="10.050000000000001" customHeight="1">
      <c r="A33" s="467" t="s">
        <v>918</v>
      </c>
    </row>
    <row r="34" spans="1:1" s="140" customFormat="1" ht="12" customHeight="1"/>
    <row r="35" spans="1:1" s="95" customFormat="1" ht="12" customHeight="1"/>
    <row r="36" spans="1:1" s="95" customFormat="1" ht="12" customHeight="1"/>
    <row r="37" spans="1:1" s="95" customFormat="1" ht="12" customHeight="1"/>
    <row r="38" spans="1:1" s="95" customFormat="1" ht="12" customHeight="1"/>
    <row r="39" spans="1:1" s="95" customFormat="1" ht="12" customHeight="1"/>
    <row r="40" spans="1:1" s="95" customFormat="1" ht="12" customHeight="1"/>
    <row r="41" spans="1:1" s="95" customFormat="1" ht="12" customHeight="1"/>
    <row r="42" spans="1:1" s="95" customFormat="1" ht="12" customHeight="1"/>
    <row r="43" spans="1:1" s="95" customFormat="1" ht="12" customHeight="1"/>
    <row r="44" spans="1:1" s="95" customFormat="1" ht="12" customHeight="1"/>
    <row r="45" spans="1:1" s="95" customFormat="1" ht="12" customHeight="1"/>
    <row r="46" spans="1:1" s="95" customFormat="1" ht="12" customHeight="1"/>
    <row r="47" spans="1:1" s="95" customFormat="1" ht="12" customHeight="1"/>
    <row r="48" spans="1:1" s="95" customFormat="1" ht="12" customHeight="1"/>
    <row r="49" spans="2:2" s="95" customFormat="1" ht="12" customHeight="1"/>
    <row r="50" spans="2:2" s="95" customFormat="1" ht="12" customHeight="1"/>
    <row r="51" spans="2:2" s="95" customFormat="1" ht="12" customHeight="1"/>
    <row r="52" spans="2:2" s="95" customFormat="1" ht="12" customHeight="1"/>
    <row r="53" spans="2:2" s="95" customFormat="1" ht="12" customHeight="1"/>
    <row r="54" spans="2:2" s="95" customFormat="1" ht="12" customHeight="1">
      <c r="B54" s="144"/>
    </row>
    <row r="55" spans="2:2" s="95" customFormat="1" ht="12" customHeight="1"/>
    <row r="56" spans="2:2" s="95" customFormat="1" ht="12" customHeight="1"/>
    <row r="57" spans="2:2" s="95" customFormat="1" ht="12" customHeight="1"/>
    <row r="58" spans="2:2" s="95" customFormat="1" ht="12" customHeight="1"/>
    <row r="59" spans="2:2" s="95" customFormat="1" ht="12" customHeight="1"/>
    <row r="60" spans="2:2" s="95" customFormat="1" ht="12" customHeight="1"/>
    <row r="61" spans="2:2" s="95" customFormat="1" ht="12" customHeight="1"/>
    <row r="62" spans="2:2" s="95" customFormat="1" ht="12" customHeight="1"/>
    <row r="63" spans="2:2" s="95" customFormat="1" ht="12" customHeight="1"/>
    <row r="64" spans="2:2" s="95" customFormat="1" ht="12" customHeight="1"/>
    <row r="65" s="95" customFormat="1" ht="12" customHeight="1"/>
    <row r="66" s="95" customFormat="1" ht="12" customHeight="1"/>
    <row r="67" s="95" customFormat="1" ht="12" customHeight="1"/>
    <row r="68" s="95" customFormat="1" ht="12" customHeight="1"/>
    <row r="69" s="95" customFormat="1" ht="12" customHeight="1"/>
    <row r="70" s="95" customFormat="1" ht="12" customHeight="1"/>
    <row r="71" s="95" customFormat="1" ht="12" customHeight="1"/>
    <row r="72" s="95" customFormat="1" ht="12" customHeight="1"/>
    <row r="73" s="95" customFormat="1" ht="12" customHeight="1"/>
    <row r="74" s="95" customFormat="1" ht="12" customHeight="1"/>
    <row r="75" s="95" customFormat="1" ht="12" customHeight="1"/>
    <row r="76" s="95" customFormat="1" ht="12" customHeight="1"/>
    <row r="77" s="95" customFormat="1" ht="12" customHeight="1"/>
    <row r="78" s="95" customFormat="1" ht="12" customHeight="1"/>
    <row r="79" s="95" customFormat="1" ht="12" customHeight="1"/>
    <row r="80" s="95" customFormat="1" ht="12" customHeight="1"/>
    <row r="81" s="95" customFormat="1" ht="12" customHeight="1"/>
    <row r="82" s="95" customFormat="1" ht="12" customHeight="1"/>
    <row r="83" s="95" customFormat="1" ht="12" customHeight="1"/>
    <row r="84" s="95" customFormat="1" ht="12" customHeight="1"/>
    <row r="85" s="95" customFormat="1" ht="12" customHeight="1"/>
    <row r="86" s="95" customFormat="1" ht="12" customHeight="1"/>
    <row r="87" s="95" customFormat="1" ht="12" customHeight="1"/>
    <row r="88" s="95" customFormat="1" ht="12" customHeight="1"/>
    <row r="89" s="95" customFormat="1" ht="12" customHeight="1"/>
    <row r="90" s="95" customFormat="1" ht="12" customHeight="1"/>
    <row r="91" s="95" customFormat="1" ht="12" customHeight="1"/>
    <row r="92" s="95" customFormat="1" ht="12" customHeight="1"/>
    <row r="93" s="95" customFormat="1" ht="12" customHeight="1"/>
    <row r="94" s="95" customFormat="1" ht="12" customHeight="1"/>
    <row r="95" s="95" customFormat="1" ht="12" customHeight="1"/>
    <row r="96" s="95" customFormat="1" ht="12" customHeight="1"/>
    <row r="97" s="95" customFormat="1" ht="12" customHeight="1"/>
    <row r="98" s="95" customFormat="1" ht="12" customHeight="1"/>
    <row r="99" s="95" customFormat="1" ht="12" customHeight="1"/>
    <row r="100" s="95" customFormat="1" ht="12" customHeight="1"/>
    <row r="101" s="95" customFormat="1" ht="12" customHeight="1"/>
    <row r="102" s="95" customFormat="1" ht="12" customHeight="1"/>
    <row r="103" s="95" customFormat="1" ht="12" customHeight="1"/>
    <row r="104" s="95" customFormat="1" ht="12" customHeight="1"/>
    <row r="105" s="95" customFormat="1" ht="12" customHeight="1"/>
    <row r="106" s="95" customFormat="1" ht="12" customHeight="1"/>
    <row r="107" s="95" customFormat="1" ht="12" customHeight="1"/>
    <row r="108" s="95" customFormat="1" ht="12" customHeight="1"/>
    <row r="109" s="95" customFormat="1" ht="12" customHeight="1"/>
    <row r="110" s="95" customFormat="1" ht="12" customHeight="1"/>
    <row r="111" s="95" customFormat="1" ht="12" customHeight="1"/>
    <row r="112" s="95" customFormat="1" ht="12" customHeight="1"/>
    <row r="113" s="95" customFormat="1" ht="12" customHeight="1"/>
    <row r="114" s="95" customFormat="1" ht="12" customHeight="1"/>
    <row r="115" s="95" customFormat="1" ht="12" customHeight="1"/>
    <row r="116" s="95" customFormat="1" ht="12" customHeight="1"/>
    <row r="117" s="95" customFormat="1" ht="12" customHeight="1"/>
    <row r="118" s="95" customFormat="1" ht="12" customHeight="1"/>
    <row r="119" s="95" customFormat="1" ht="12" customHeight="1"/>
    <row r="120" s="95" customFormat="1" ht="12" customHeight="1"/>
    <row r="121" s="95" customFormat="1" ht="12" customHeight="1"/>
    <row r="122" s="95" customFormat="1" ht="12" customHeight="1"/>
    <row r="123" s="95" customFormat="1" ht="12" customHeight="1"/>
    <row r="124" s="95" customFormat="1" ht="12" customHeight="1"/>
    <row r="125" s="95" customFormat="1" ht="12" customHeight="1"/>
    <row r="126" s="95" customFormat="1" ht="12" customHeight="1"/>
    <row r="127" s="95" customFormat="1" ht="12" customHeight="1"/>
    <row r="128" s="95" customFormat="1" ht="12" customHeight="1"/>
    <row r="129" s="95" customFormat="1" ht="12" customHeight="1"/>
    <row r="130" s="95" customFormat="1" ht="12" customHeight="1"/>
    <row r="131" s="95" customFormat="1" ht="12" customHeight="1"/>
    <row r="132" s="95" customFormat="1" ht="12" customHeight="1"/>
    <row r="133" s="95" customFormat="1" ht="12" customHeight="1"/>
    <row r="134" s="95" customFormat="1" ht="12" customHeight="1"/>
    <row r="135" s="95" customFormat="1" ht="12" customHeight="1"/>
    <row r="136" s="95" customFormat="1" ht="12" customHeight="1"/>
    <row r="137" s="95" customFormat="1" ht="12" customHeight="1"/>
    <row r="138" s="95" customFormat="1" ht="12" customHeight="1"/>
    <row r="139" s="95" customFormat="1" ht="12" customHeight="1"/>
    <row r="140" s="95" customFormat="1" ht="12" customHeight="1"/>
    <row r="141" s="95" customFormat="1" ht="12" customHeight="1"/>
    <row r="142" s="95" customFormat="1" ht="12" customHeight="1"/>
    <row r="143" s="95" customFormat="1" ht="12" customHeight="1"/>
    <row r="144" s="95" customFormat="1" ht="12" customHeight="1"/>
    <row r="145" s="95" customFormat="1" ht="12" customHeight="1"/>
    <row r="146" s="95" customFormat="1" ht="12" customHeight="1"/>
    <row r="147" s="95" customFormat="1" ht="12" customHeight="1"/>
    <row r="148" s="95" customFormat="1" ht="12" customHeight="1"/>
    <row r="149" s="95" customFormat="1" ht="12" customHeight="1"/>
    <row r="150" s="95" customFormat="1" ht="12" customHeight="1"/>
    <row r="151" s="95" customFormat="1" ht="12" customHeight="1"/>
    <row r="152" s="95" customFormat="1" ht="12" customHeight="1"/>
    <row r="153" s="95" customFormat="1" ht="12" customHeight="1"/>
    <row r="154" s="95" customFormat="1" ht="12" customHeight="1"/>
    <row r="155" s="95" customFormat="1" ht="12" customHeight="1"/>
    <row r="156" s="95" customFormat="1" ht="12" customHeight="1"/>
    <row r="157" s="95" customFormat="1" ht="12" customHeight="1"/>
    <row r="158" s="95" customFormat="1" ht="12" customHeight="1"/>
    <row r="159" s="95" customFormat="1" ht="12" customHeight="1"/>
    <row r="160" s="95" customFormat="1" ht="12" customHeight="1"/>
    <row r="161" s="95" customFormat="1" ht="12" customHeight="1"/>
    <row r="162" s="95" customFormat="1" ht="12" customHeight="1"/>
    <row r="163" s="95" customFormat="1" ht="12" customHeight="1"/>
    <row r="164" s="95" customFormat="1" ht="12" customHeight="1"/>
    <row r="165" s="95" customFormat="1" ht="12" customHeight="1"/>
    <row r="166" s="95" customFormat="1" ht="12" customHeight="1"/>
    <row r="167" s="95" customFormat="1" ht="12" customHeight="1"/>
    <row r="168" s="95" customFormat="1" ht="12" customHeight="1"/>
    <row r="169" s="95" customFormat="1" ht="12" customHeight="1"/>
    <row r="170" s="95" customFormat="1" ht="12" customHeight="1"/>
    <row r="171" s="95" customFormat="1" ht="12" customHeight="1"/>
    <row r="172" s="95" customFormat="1" ht="12" customHeight="1"/>
    <row r="173" s="95" customFormat="1" ht="12" customHeight="1"/>
    <row r="174" s="95" customFormat="1" ht="12" customHeight="1"/>
    <row r="175" s="95" customFormat="1" ht="12" customHeight="1"/>
    <row r="176" s="95" customFormat="1" ht="12" customHeight="1"/>
    <row r="177" s="95" customFormat="1" ht="12" customHeight="1"/>
    <row r="178" s="95" customFormat="1" ht="12" customHeight="1"/>
    <row r="179" s="95" customFormat="1" ht="12" customHeight="1"/>
    <row r="180" s="95" customFormat="1" ht="12" customHeight="1"/>
    <row r="181" s="95" customFormat="1" ht="12" customHeight="1"/>
    <row r="182" s="95" customFormat="1" ht="12" customHeight="1"/>
    <row r="183" s="95" customFormat="1" ht="12" customHeight="1"/>
    <row r="184" s="95" customFormat="1" ht="12" customHeight="1"/>
    <row r="185" s="95" customFormat="1" ht="12" customHeight="1"/>
    <row r="186" s="95" customFormat="1" ht="12" customHeight="1"/>
    <row r="187" s="95" customFormat="1" ht="12" customHeight="1"/>
    <row r="188" s="95" customFormat="1" ht="12" customHeight="1"/>
    <row r="189" s="95" customFormat="1" ht="12" customHeight="1"/>
    <row r="190" s="95" customFormat="1" ht="12" customHeight="1"/>
    <row r="191" s="95" customFormat="1" ht="12" customHeight="1"/>
    <row r="192" s="95" customFormat="1" ht="12" customHeight="1"/>
    <row r="193" s="95" customFormat="1" ht="12" customHeight="1"/>
    <row r="194" s="95" customFormat="1" ht="12" customHeight="1"/>
    <row r="195" s="95" customFormat="1" ht="12" customHeight="1"/>
    <row r="196" s="95" customFormat="1" ht="12" customHeight="1"/>
    <row r="197" s="95" customFormat="1" ht="12" customHeight="1"/>
    <row r="198" s="95" customFormat="1" ht="12" customHeight="1"/>
    <row r="199" s="95" customFormat="1" ht="12" customHeight="1"/>
    <row r="200" s="95" customFormat="1" ht="12" customHeight="1"/>
    <row r="201" s="95" customFormat="1" ht="12" customHeight="1"/>
    <row r="202" s="95" customFormat="1" ht="12" customHeight="1"/>
    <row r="203" s="95" customFormat="1" ht="12" customHeight="1"/>
    <row r="204" s="95" customFormat="1" ht="12" customHeight="1"/>
    <row r="205" s="95" customFormat="1" ht="12" customHeight="1"/>
    <row r="206" s="95" customFormat="1" ht="12" customHeight="1"/>
    <row r="207" s="95" customFormat="1" ht="12" customHeight="1"/>
    <row r="208" s="95" customFormat="1" ht="12" customHeight="1"/>
    <row r="209" s="95" customFormat="1" ht="12" customHeight="1"/>
    <row r="210" s="95" customFormat="1" ht="12" customHeight="1"/>
    <row r="211" s="95" customFormat="1" ht="12" customHeight="1"/>
    <row r="212" s="95" customFormat="1" ht="12" customHeight="1"/>
    <row r="213" s="95" customFormat="1" ht="12" customHeight="1"/>
    <row r="214" s="95" customFormat="1" ht="12" customHeight="1"/>
    <row r="215" s="95" customFormat="1" ht="12" customHeight="1"/>
    <row r="216" s="95" customFormat="1" ht="12" customHeight="1"/>
    <row r="217" s="95" customFormat="1" ht="12" customHeight="1"/>
    <row r="218" s="95" customFormat="1" ht="12" customHeight="1"/>
    <row r="219" s="95" customFormat="1" ht="12" customHeight="1"/>
    <row r="220" s="95" customFormat="1" ht="12" customHeight="1"/>
    <row r="221" s="95" customFormat="1" ht="12" customHeight="1"/>
    <row r="222" s="95" customFormat="1" ht="12" customHeight="1"/>
    <row r="223" s="95" customFormat="1" ht="12" customHeight="1"/>
    <row r="224" s="95" customFormat="1" ht="12" customHeight="1"/>
    <row r="225" s="95" customFormat="1" ht="12" customHeight="1"/>
    <row r="226" s="95" customFormat="1" ht="12" customHeight="1"/>
    <row r="227" s="95" customFormat="1" ht="12" customHeight="1"/>
    <row r="228" s="95" customFormat="1" ht="12" customHeight="1"/>
    <row r="229" s="95" customFormat="1" ht="12" customHeight="1"/>
    <row r="230" s="95" customFormat="1" ht="12" customHeight="1"/>
    <row r="231" s="95" customFormat="1" ht="12" customHeight="1"/>
    <row r="232" s="95" customFormat="1" ht="12" customHeight="1"/>
    <row r="233" s="95" customFormat="1" ht="12" customHeight="1"/>
    <row r="234" s="95" customFormat="1" ht="12" customHeight="1"/>
    <row r="235" s="95" customFormat="1" ht="12" customHeight="1"/>
    <row r="236" s="95" customFormat="1" ht="12" customHeight="1"/>
    <row r="237" s="95" customFormat="1" ht="12" customHeight="1"/>
    <row r="238" s="95" customFormat="1" ht="12" customHeight="1"/>
    <row r="239" s="95" customFormat="1" ht="12" customHeight="1"/>
    <row r="240" s="95" customFormat="1" ht="12" customHeight="1"/>
    <row r="241" s="95" customFormat="1" ht="12" customHeight="1"/>
    <row r="242" s="95" customFormat="1" ht="12" customHeight="1"/>
    <row r="243" s="95" customFormat="1" ht="12" customHeight="1"/>
    <row r="244" s="95" customFormat="1" ht="12" customHeight="1"/>
    <row r="245" s="95" customFormat="1" ht="12" customHeight="1"/>
    <row r="246" s="95" customFormat="1" ht="12" customHeight="1"/>
    <row r="247" s="95" customFormat="1" ht="12" customHeight="1"/>
    <row r="248" s="95" customFormat="1" ht="12" customHeight="1"/>
    <row r="249" s="95" customFormat="1" ht="12" customHeight="1"/>
    <row r="250" s="95" customFormat="1" ht="12" customHeight="1"/>
    <row r="251" s="95" customFormat="1" ht="12" customHeight="1"/>
    <row r="252" s="95" customFormat="1" ht="12" customHeight="1"/>
    <row r="253" s="95" customFormat="1" ht="12" customHeight="1"/>
    <row r="254" s="95" customFormat="1" ht="12" customHeight="1"/>
    <row r="255" s="95" customFormat="1" ht="12" customHeight="1"/>
    <row r="256" s="95" customFormat="1" ht="12" customHeight="1"/>
    <row r="257" s="95" customFormat="1" ht="12" customHeight="1"/>
    <row r="258" s="95" customFormat="1" ht="12" customHeight="1"/>
    <row r="259" s="95" customFormat="1" ht="12" customHeight="1"/>
    <row r="260" s="95" customFormat="1" ht="12" customHeight="1"/>
    <row r="261" s="95" customFormat="1" ht="12" customHeight="1"/>
    <row r="262" s="95" customFormat="1" ht="12" customHeight="1"/>
    <row r="263" s="95" customFormat="1" ht="12" customHeight="1"/>
    <row r="264" s="95" customFormat="1" ht="12" customHeight="1"/>
    <row r="265" s="95" customFormat="1" ht="12" customHeight="1"/>
    <row r="266" s="95" customFormat="1" ht="12" customHeight="1"/>
    <row r="267" s="95" customFormat="1" ht="12" customHeight="1"/>
    <row r="268" s="95" customFormat="1" ht="12" customHeight="1"/>
    <row r="269" s="95" customFormat="1" ht="12" customHeight="1"/>
    <row r="270" s="95" customFormat="1" ht="12" customHeight="1"/>
    <row r="271" s="95" customFormat="1" ht="12" customHeight="1"/>
    <row r="272" s="95" customFormat="1" ht="12" customHeight="1"/>
    <row r="273" s="95" customFormat="1" ht="12" customHeight="1"/>
    <row r="274" s="95" customFormat="1" ht="12" customHeight="1"/>
    <row r="275" s="95" customFormat="1" ht="12" customHeight="1"/>
    <row r="276" s="95" customFormat="1" ht="12" customHeight="1"/>
    <row r="277" s="95" customFormat="1" ht="12" customHeight="1"/>
    <row r="278" s="95" customFormat="1" ht="12" customHeight="1"/>
    <row r="279" s="95" customFormat="1" ht="12" customHeight="1"/>
    <row r="280" s="95" customFormat="1" ht="12" customHeight="1"/>
    <row r="281" s="95" customFormat="1" ht="12" customHeight="1"/>
    <row r="282" s="95" customFormat="1" ht="12" customHeight="1"/>
    <row r="283" s="95" customFormat="1" ht="12" customHeight="1"/>
    <row r="284" s="95" customFormat="1" ht="12" customHeight="1"/>
    <row r="285" s="95" customFormat="1" ht="12" customHeight="1"/>
    <row r="286" s="95" customFormat="1" ht="12" customHeight="1"/>
    <row r="287" s="95" customFormat="1" ht="12" customHeight="1"/>
    <row r="288" s="95" customFormat="1" ht="12" customHeight="1"/>
    <row r="289" s="95" customFormat="1" ht="12" customHeight="1"/>
    <row r="290" s="95" customFormat="1" ht="12" customHeight="1"/>
    <row r="291" s="95" customFormat="1" ht="12" customHeight="1"/>
    <row r="292" s="95" customFormat="1" ht="12" customHeight="1"/>
    <row r="293" s="95" customFormat="1" ht="12" customHeight="1"/>
    <row r="294" s="95" customFormat="1" ht="12" customHeight="1"/>
    <row r="295" s="95" customFormat="1" ht="12" customHeight="1"/>
    <row r="296" s="95" customFormat="1" ht="12" customHeight="1"/>
    <row r="297" s="95" customFormat="1" ht="12" customHeight="1"/>
    <row r="298" s="95" customFormat="1" ht="12" customHeight="1"/>
    <row r="299" s="95" customFormat="1" ht="12" customHeight="1"/>
    <row r="300" s="95" customFormat="1" ht="12" customHeight="1"/>
    <row r="301" s="95" customFormat="1" ht="12" customHeight="1"/>
    <row r="302" s="95" customFormat="1" ht="12" customHeight="1"/>
    <row r="303" s="95" customFormat="1" ht="12" customHeight="1"/>
    <row r="304" s="95" customFormat="1" ht="12" customHeight="1"/>
    <row r="305" s="95" customFormat="1" ht="12" customHeight="1"/>
    <row r="306" s="95" customFormat="1" ht="12" customHeight="1"/>
    <row r="307" s="95" customFormat="1" ht="12" customHeight="1"/>
    <row r="308" s="95" customFormat="1" ht="12" customHeight="1"/>
    <row r="309" s="95" customFormat="1" ht="12" customHeight="1"/>
    <row r="310" s="95" customFormat="1" ht="12" customHeight="1"/>
    <row r="311" s="95" customFormat="1" ht="12" customHeight="1"/>
    <row r="312" s="95" customFormat="1" ht="12" customHeight="1"/>
    <row r="313" s="95" customFormat="1" ht="12" customHeight="1"/>
    <row r="314" s="95" customFormat="1" ht="12" customHeight="1"/>
    <row r="315" s="95" customFormat="1" ht="12" customHeight="1"/>
    <row r="316" s="95" customFormat="1" ht="12" customHeight="1"/>
    <row r="317" s="95" customFormat="1" ht="12" customHeight="1"/>
    <row r="318" s="95" customFormat="1" ht="12" customHeight="1"/>
    <row r="319" s="95" customFormat="1" ht="12" customHeight="1"/>
    <row r="320" s="95" customFormat="1" ht="12" customHeight="1"/>
    <row r="321" s="95" customFormat="1" ht="12" customHeight="1"/>
    <row r="322" s="95" customFormat="1" ht="12" customHeight="1"/>
    <row r="323" s="95" customFormat="1" ht="12" customHeight="1"/>
    <row r="324" s="95" customFormat="1" ht="12" customHeight="1"/>
    <row r="325" s="95" customFormat="1" ht="12" customHeight="1"/>
    <row r="326" s="95" customFormat="1" ht="12" customHeight="1"/>
    <row r="327" s="95" customFormat="1" ht="12" customHeight="1"/>
    <row r="328" s="95" customFormat="1" ht="12" customHeight="1"/>
    <row r="329" s="95" customFormat="1" ht="12" customHeight="1"/>
    <row r="330" s="95" customFormat="1" ht="12" customHeight="1"/>
    <row r="331" s="95" customFormat="1" ht="12" customHeight="1"/>
    <row r="332" s="95" customFormat="1" ht="12" customHeight="1"/>
    <row r="333" s="95" customFormat="1" ht="12" customHeight="1"/>
    <row r="334" s="95" customFormat="1" ht="12" customHeight="1"/>
    <row r="335" s="95" customFormat="1" ht="12" customHeight="1"/>
    <row r="336" s="95" customFormat="1" ht="12" customHeight="1"/>
    <row r="337" s="95" customFormat="1" ht="12" customHeight="1"/>
    <row r="338" s="95" customFormat="1" ht="12" customHeight="1"/>
    <row r="339" s="95" customFormat="1" ht="12" customHeight="1"/>
    <row r="340" s="95" customFormat="1" ht="12" customHeight="1"/>
    <row r="341" s="95" customFormat="1" ht="12" customHeight="1"/>
    <row r="342" s="95" customFormat="1" ht="12" customHeight="1"/>
    <row r="343" s="95" customFormat="1" ht="12" customHeight="1"/>
    <row r="344" s="95" customFormat="1" ht="12" customHeight="1"/>
    <row r="345" s="95" customFormat="1" ht="12" customHeight="1"/>
    <row r="346" s="95" customFormat="1" ht="12" customHeight="1"/>
    <row r="347" s="95" customFormat="1" ht="12" customHeight="1"/>
    <row r="348" s="95" customFormat="1" ht="12" customHeight="1"/>
    <row r="349" s="95" customFormat="1" ht="12" customHeight="1"/>
    <row r="350" s="95" customFormat="1" ht="12" customHeight="1"/>
    <row r="351" s="95" customFormat="1" ht="12" customHeight="1"/>
    <row r="352" s="95" customFormat="1" ht="12" customHeight="1"/>
    <row r="353" s="95" customFormat="1" ht="12" customHeight="1"/>
    <row r="354" s="95" customFormat="1" ht="12" customHeight="1"/>
    <row r="355" s="95" customFormat="1" ht="12" customHeight="1"/>
    <row r="356" s="95" customFormat="1" ht="12" customHeight="1"/>
    <row r="357" s="95" customFormat="1" ht="12" customHeight="1"/>
    <row r="358" s="95" customFormat="1" ht="12" customHeight="1"/>
    <row r="359" s="95" customFormat="1" ht="12" customHeight="1"/>
    <row r="360" s="95" customFormat="1" ht="12" customHeight="1"/>
    <row r="361" s="95" customFormat="1" ht="12" customHeight="1"/>
    <row r="362" s="95" customFormat="1" ht="12" customHeight="1"/>
    <row r="363" s="95" customFormat="1" ht="12" customHeight="1"/>
    <row r="364" s="95" customFormat="1" ht="12" customHeight="1"/>
    <row r="365" s="95" customFormat="1" ht="12" customHeight="1"/>
    <row r="366" s="95" customFormat="1" ht="12" customHeight="1"/>
    <row r="367" s="95" customFormat="1" ht="12" customHeight="1"/>
    <row r="368" s="95" customFormat="1" ht="12" customHeight="1"/>
    <row r="369" s="95" customFormat="1" ht="12" customHeight="1"/>
    <row r="370" s="95" customFormat="1" ht="12" customHeight="1"/>
    <row r="371" s="95" customFormat="1" ht="12" customHeight="1"/>
    <row r="372" s="95" customFormat="1" ht="12" customHeight="1"/>
    <row r="373" s="95" customFormat="1" ht="12" customHeight="1"/>
    <row r="374" s="95" customFormat="1" ht="12" customHeight="1"/>
    <row r="375" s="95" customFormat="1" ht="12" customHeight="1"/>
    <row r="376" s="95" customFormat="1" ht="12" customHeight="1"/>
    <row r="377" s="95" customFormat="1" ht="12" customHeight="1"/>
    <row r="378" s="95" customFormat="1" ht="12" customHeight="1"/>
    <row r="379" s="95" customFormat="1" ht="12" customHeight="1"/>
    <row r="380" s="95" customFormat="1" ht="12" customHeight="1"/>
    <row r="381" s="95" customFormat="1" ht="12" customHeight="1"/>
    <row r="382" s="95" customFormat="1" ht="12" customHeight="1"/>
    <row r="383" s="95" customFormat="1" ht="12" customHeight="1"/>
    <row r="384" s="95" customFormat="1" ht="12" customHeight="1"/>
    <row r="385" s="95" customFormat="1" ht="12" customHeight="1"/>
    <row r="386" s="95" customFormat="1" ht="12" customHeight="1"/>
    <row r="387" s="95" customFormat="1" ht="12" customHeight="1"/>
    <row r="388" s="95" customFormat="1" ht="12" customHeight="1"/>
    <row r="389" s="95" customFormat="1" ht="12" customHeight="1"/>
    <row r="390" s="95" customFormat="1" ht="12" customHeight="1"/>
    <row r="391" s="95" customFormat="1" ht="12" customHeight="1"/>
    <row r="392" s="95" customFormat="1" ht="12" customHeight="1"/>
    <row r="393" s="95" customFormat="1" ht="12" customHeight="1"/>
    <row r="394" s="95" customFormat="1" ht="12" customHeight="1"/>
    <row r="395" s="95" customFormat="1" ht="12" customHeight="1"/>
    <row r="396" s="95" customFormat="1" ht="12" customHeight="1"/>
    <row r="397" s="95" customFormat="1" ht="12" customHeight="1"/>
    <row r="398" s="95" customFormat="1" ht="12" customHeight="1"/>
    <row r="399" s="95" customFormat="1" ht="12" customHeight="1"/>
    <row r="400" s="95" customFormat="1" ht="12" customHeight="1"/>
    <row r="401" s="95" customFormat="1" ht="12" customHeight="1"/>
    <row r="402" s="95" customFormat="1" ht="12" customHeight="1"/>
    <row r="403" s="95" customFormat="1" ht="12" customHeight="1"/>
    <row r="404" s="95" customFormat="1" ht="12" customHeight="1"/>
    <row r="405" s="95" customFormat="1" ht="12" customHeight="1"/>
    <row r="406" s="95" customFormat="1" ht="12" customHeight="1"/>
    <row r="407" s="95" customFormat="1" ht="12" customHeight="1"/>
    <row r="408" s="95" customFormat="1" ht="12" customHeight="1"/>
    <row r="409" s="95" customFormat="1" ht="12" customHeight="1"/>
    <row r="410" s="95" customFormat="1" ht="12" customHeight="1"/>
    <row r="411" s="95" customFormat="1" ht="12" customHeight="1"/>
    <row r="412" s="95" customFormat="1" ht="12" customHeight="1"/>
    <row r="413" s="95" customFormat="1" ht="12" customHeight="1"/>
    <row r="414" s="95" customFormat="1" ht="12" customHeight="1"/>
    <row r="415" s="95" customFormat="1" ht="12" customHeight="1"/>
    <row r="416" s="95" customFormat="1" ht="12" customHeight="1"/>
    <row r="417" s="95" customFormat="1" ht="12" customHeight="1"/>
    <row r="418" s="95" customFormat="1" ht="12" customHeight="1"/>
    <row r="419" s="95" customFormat="1" ht="12" customHeight="1"/>
    <row r="420" s="95" customFormat="1" ht="12" customHeight="1"/>
    <row r="421" s="95" customFormat="1" ht="12" customHeight="1"/>
    <row r="422" s="95" customFormat="1" ht="12" customHeight="1"/>
    <row r="423" s="95" customFormat="1" ht="12" customHeight="1"/>
    <row r="424" s="95" customFormat="1" ht="12" customHeight="1"/>
    <row r="425" s="95" customFormat="1" ht="12" customHeight="1"/>
    <row r="426" s="95" customFormat="1" ht="12" customHeight="1"/>
    <row r="427" s="95" customFormat="1" ht="12" customHeight="1"/>
    <row r="428" s="95" customFormat="1" ht="12" customHeight="1"/>
    <row r="429" s="95" customFormat="1" ht="12" customHeight="1"/>
    <row r="430" s="95" customFormat="1" ht="12" customHeight="1"/>
    <row r="431" s="95" customFormat="1" ht="12" customHeight="1"/>
    <row r="432" s="95" customFormat="1" ht="12" customHeight="1"/>
    <row r="433" s="95" customFormat="1" ht="12" customHeight="1"/>
    <row r="434" s="95" customFormat="1" ht="12" customHeight="1"/>
    <row r="435" s="95" customFormat="1" ht="12" customHeight="1"/>
    <row r="436" s="95" customFormat="1" ht="12" customHeight="1"/>
    <row r="437" s="95" customFormat="1" ht="12" customHeight="1"/>
    <row r="438" s="95" customFormat="1" ht="12" customHeight="1"/>
    <row r="439" s="95" customFormat="1" ht="12" customHeight="1"/>
    <row r="440" s="95" customFormat="1" ht="12" customHeight="1"/>
    <row r="441" s="95" customFormat="1" ht="12" customHeight="1"/>
    <row r="442" s="95" customFormat="1" ht="12" customHeight="1"/>
    <row r="443" s="95" customFormat="1" ht="12" customHeight="1"/>
    <row r="444" s="95" customFormat="1" ht="12" customHeight="1"/>
    <row r="445" s="95" customFormat="1" ht="12" customHeight="1"/>
    <row r="446" s="95" customFormat="1" ht="12" customHeight="1"/>
    <row r="447" s="95" customFormat="1" ht="12" customHeight="1"/>
    <row r="448" s="95" customFormat="1" ht="12" customHeight="1"/>
    <row r="449" s="95" customFormat="1" ht="12" customHeight="1"/>
    <row r="450" s="95" customFormat="1" ht="12" customHeight="1"/>
    <row r="451" s="95" customFormat="1" ht="12" customHeight="1"/>
    <row r="452" s="95" customFormat="1" ht="12" customHeight="1"/>
    <row r="453" s="95" customFormat="1" ht="12" customHeight="1"/>
    <row r="454" s="95" customFormat="1" ht="12" customHeight="1"/>
    <row r="455" s="95" customFormat="1" ht="12" customHeight="1"/>
    <row r="456" s="95" customFormat="1" ht="12" customHeight="1"/>
    <row r="457" s="95" customFormat="1" ht="12" customHeight="1"/>
    <row r="458" s="95" customFormat="1" ht="12" customHeight="1"/>
    <row r="459" s="95" customFormat="1" ht="12" customHeight="1"/>
    <row r="460" s="95" customFormat="1" ht="12" customHeight="1"/>
    <row r="461" s="95" customFormat="1" ht="12" customHeight="1"/>
    <row r="462" s="95" customFormat="1" ht="12" customHeight="1"/>
    <row r="463" s="95" customFormat="1" ht="12" customHeight="1"/>
    <row r="464" s="95" customFormat="1" ht="12" customHeight="1"/>
    <row r="465" s="95" customFormat="1" ht="12" customHeight="1"/>
    <row r="466" s="95" customFormat="1" ht="12" customHeight="1"/>
    <row r="467" s="95" customFormat="1" ht="12" customHeight="1"/>
    <row r="468" s="95" customFormat="1" ht="12" customHeight="1"/>
    <row r="469" s="95" customFormat="1" ht="12" customHeight="1"/>
    <row r="470" s="95" customFormat="1" ht="12" customHeight="1"/>
    <row r="471" s="95" customFormat="1" ht="12" customHeight="1"/>
    <row r="472" s="95" customFormat="1" ht="12" customHeight="1"/>
    <row r="473" s="95" customFormat="1" ht="12" customHeight="1"/>
    <row r="474" s="95" customFormat="1" ht="12" customHeight="1"/>
    <row r="475" s="95" customFormat="1" ht="12" customHeight="1"/>
    <row r="476" s="95" customFormat="1" ht="12" customHeight="1"/>
    <row r="477" s="95" customFormat="1" ht="12" customHeight="1"/>
    <row r="478" s="95" customFormat="1" ht="12" customHeight="1"/>
    <row r="479" s="95" customFormat="1" ht="12" customHeight="1"/>
    <row r="480" s="95" customFormat="1" ht="12" customHeight="1"/>
    <row r="481" s="95" customFormat="1" ht="12" customHeight="1"/>
    <row r="482" s="95" customFormat="1" ht="12" customHeight="1"/>
    <row r="483" s="95" customFormat="1" ht="12" customHeight="1"/>
    <row r="484" s="95" customFormat="1" ht="12" customHeight="1"/>
    <row r="485" s="95" customFormat="1" ht="12" customHeight="1"/>
    <row r="486" s="95" customFormat="1" ht="12" customHeight="1"/>
    <row r="487" s="95" customFormat="1" ht="12" customHeight="1"/>
    <row r="488" s="95" customFormat="1" ht="12" customHeight="1"/>
    <row r="489" s="95" customFormat="1" ht="12" customHeight="1"/>
    <row r="490" s="95" customFormat="1" ht="12" customHeight="1"/>
    <row r="491" s="95" customFormat="1" ht="12" customHeight="1"/>
    <row r="492" s="95" customFormat="1" ht="12" customHeight="1"/>
    <row r="493" s="95" customFormat="1" ht="12" customHeight="1"/>
    <row r="494" s="95" customFormat="1" ht="12" customHeight="1"/>
    <row r="495" s="95" customFormat="1" ht="12" customHeight="1"/>
    <row r="496" s="95" customFormat="1" ht="12" customHeight="1"/>
    <row r="497" s="95" customFormat="1" ht="12" customHeight="1"/>
    <row r="498" s="95" customFormat="1" ht="12" customHeight="1"/>
    <row r="499" s="95" customFormat="1" ht="12" customHeight="1"/>
    <row r="500" s="95" customFormat="1" ht="12" customHeight="1"/>
    <row r="501" s="95" customFormat="1" ht="12" customHeight="1"/>
    <row r="502" s="95" customFormat="1" ht="12" customHeight="1"/>
    <row r="503" s="95" customFormat="1" ht="12" customHeight="1"/>
    <row r="504" s="95" customFormat="1" ht="12" customHeight="1"/>
    <row r="505" s="95" customFormat="1" ht="12" customHeight="1"/>
    <row r="506" s="95" customFormat="1" ht="12" customHeight="1"/>
    <row r="507" s="95" customFormat="1" ht="12" customHeight="1"/>
    <row r="508" s="95" customFormat="1" ht="12" customHeight="1"/>
    <row r="509" s="95" customFormat="1" ht="12" customHeight="1"/>
    <row r="510" s="95" customFormat="1" ht="12" customHeight="1"/>
    <row r="511" s="95" customFormat="1" ht="12" customHeight="1"/>
    <row r="512" s="95" customFormat="1" ht="12" customHeight="1"/>
    <row r="513" s="95" customFormat="1" ht="12" customHeight="1"/>
    <row r="514" s="95" customFormat="1" ht="12" customHeight="1"/>
    <row r="515" s="95" customFormat="1" ht="12" customHeight="1"/>
    <row r="516" s="95" customFormat="1" ht="12" customHeight="1"/>
    <row r="517" s="95" customFormat="1" ht="12" customHeight="1"/>
    <row r="518" s="95" customFormat="1" ht="12" customHeight="1"/>
    <row r="519" s="95" customFormat="1" ht="12" customHeight="1"/>
    <row r="520" s="95" customFormat="1" ht="12" customHeight="1"/>
    <row r="521" s="95" customFormat="1" ht="12" customHeight="1"/>
    <row r="522" s="95" customFormat="1" ht="12" customHeight="1"/>
    <row r="523" s="95" customFormat="1" ht="12" customHeight="1"/>
    <row r="524" s="95" customFormat="1" ht="12" customHeight="1"/>
    <row r="525" s="95" customFormat="1" ht="12" customHeight="1"/>
    <row r="526" s="95" customFormat="1" ht="12" customHeight="1"/>
    <row r="527" s="95" customFormat="1" ht="12" customHeight="1"/>
    <row r="528" s="95" customFormat="1" ht="12" customHeight="1"/>
    <row r="529" s="95" customFormat="1" ht="12" customHeight="1"/>
    <row r="530" s="95" customFormat="1" ht="12" customHeight="1"/>
    <row r="531" s="95" customFormat="1" ht="12" customHeight="1"/>
    <row r="532" s="95" customFormat="1" ht="12" customHeight="1"/>
    <row r="533" s="95" customFormat="1" ht="12" customHeight="1"/>
    <row r="534" s="95" customFormat="1" ht="12" customHeight="1"/>
    <row r="535" s="95" customFormat="1" ht="12" customHeight="1"/>
    <row r="536" s="95" customFormat="1" ht="12" customHeight="1"/>
    <row r="537" s="95" customFormat="1" ht="12" customHeight="1"/>
    <row r="538" s="95" customFormat="1" ht="12" customHeight="1"/>
    <row r="539" s="95" customFormat="1" ht="12" customHeight="1"/>
    <row r="540" s="95" customFormat="1" ht="12" customHeight="1"/>
    <row r="541" s="95" customFormat="1" ht="12" customHeight="1"/>
    <row r="542" s="95" customFormat="1" ht="12" customHeight="1"/>
    <row r="543" s="95" customFormat="1" ht="12" customHeight="1"/>
    <row r="544" s="95" customFormat="1" ht="12" customHeight="1"/>
    <row r="545" s="95" customFormat="1" ht="12" customHeight="1"/>
    <row r="546" s="95" customFormat="1" ht="12" customHeight="1"/>
    <row r="547" s="95" customFormat="1" ht="12" customHeight="1"/>
    <row r="548" s="95" customFormat="1" ht="12" customHeight="1"/>
    <row r="549" s="95" customFormat="1" ht="12" customHeight="1"/>
    <row r="550" s="95" customFormat="1" ht="12" customHeight="1"/>
    <row r="551" s="95" customFormat="1" ht="12" customHeight="1"/>
    <row r="552" s="95" customFormat="1" ht="12" customHeight="1"/>
    <row r="553" s="95" customFormat="1" ht="12" customHeight="1"/>
    <row r="554" s="95" customFormat="1" ht="12" customHeight="1"/>
    <row r="555" s="95" customFormat="1" ht="12" customHeight="1"/>
    <row r="556" s="95" customFormat="1" ht="12" customHeight="1"/>
    <row r="557" s="95" customFormat="1" ht="12" customHeight="1"/>
    <row r="558" s="95" customFormat="1" ht="12" customHeight="1"/>
    <row r="559" s="95" customFormat="1" ht="12" customHeight="1"/>
    <row r="560" s="95" customFormat="1" ht="12" customHeight="1"/>
    <row r="561" s="95" customFormat="1" ht="12" customHeight="1"/>
    <row r="562" s="95" customFormat="1" ht="12" customHeight="1"/>
    <row r="563" s="95" customFormat="1" ht="12" customHeight="1"/>
    <row r="564" s="95" customFormat="1" ht="12" customHeight="1"/>
    <row r="565" s="95" customFormat="1" ht="12" customHeight="1"/>
    <row r="566" s="95" customFormat="1" ht="12" customHeight="1"/>
    <row r="567" s="95" customFormat="1" ht="12" customHeight="1"/>
    <row r="568" s="95" customFormat="1" ht="12" customHeight="1"/>
    <row r="569" s="95" customFormat="1" ht="12" customHeight="1"/>
    <row r="570" s="95" customFormat="1" ht="12" customHeight="1"/>
    <row r="571" s="95" customFormat="1" ht="12" customHeight="1"/>
    <row r="572" s="95" customFormat="1" ht="12" customHeight="1"/>
    <row r="573" s="95" customFormat="1" ht="12" customHeight="1"/>
    <row r="574" s="95" customFormat="1" ht="12" customHeight="1"/>
    <row r="575" s="95" customFormat="1" ht="12" customHeight="1"/>
    <row r="576" s="95" customFormat="1" ht="12" customHeight="1"/>
    <row r="577" s="95" customFormat="1" ht="12" customHeight="1"/>
    <row r="578" s="95" customFormat="1" ht="12" customHeight="1"/>
    <row r="579" s="95" customFormat="1" ht="12" customHeight="1"/>
    <row r="580" s="95" customFormat="1" ht="12" customHeight="1"/>
    <row r="581" s="95" customFormat="1" ht="12" customHeight="1"/>
    <row r="582" s="95" customFormat="1" ht="12" customHeight="1"/>
    <row r="583" s="95" customFormat="1" ht="12" customHeight="1"/>
    <row r="584" s="95" customFormat="1" ht="12" customHeight="1"/>
    <row r="585" s="95" customFormat="1" ht="12" customHeight="1"/>
    <row r="586" s="95" customFormat="1" ht="12" customHeight="1"/>
    <row r="587" s="95" customFormat="1" ht="12" customHeight="1"/>
    <row r="588" s="95" customFormat="1" ht="12" customHeight="1"/>
    <row r="589" s="95" customFormat="1" ht="12" customHeight="1"/>
    <row r="590" s="95" customFormat="1" ht="12" customHeight="1"/>
    <row r="591" s="95" customFormat="1" ht="12" customHeight="1"/>
    <row r="592" s="95" customFormat="1" ht="12" customHeight="1"/>
    <row r="593" s="95" customFormat="1" ht="12" customHeight="1"/>
    <row r="594" s="95" customFormat="1" ht="12" customHeight="1"/>
    <row r="595" s="95" customFormat="1" ht="12" customHeight="1"/>
    <row r="596" s="95" customFormat="1" ht="12" customHeight="1"/>
    <row r="597" s="95" customFormat="1" ht="12" customHeight="1"/>
    <row r="598" s="95" customFormat="1" ht="12" customHeight="1"/>
    <row r="599" s="95" customFormat="1" ht="12" customHeight="1"/>
    <row r="600" s="95" customFormat="1" ht="12" customHeight="1"/>
    <row r="601" s="95" customFormat="1" ht="12" customHeight="1"/>
    <row r="602" s="95" customFormat="1" ht="12" customHeight="1"/>
    <row r="603" s="95" customFormat="1" ht="12" customHeight="1"/>
    <row r="604" s="95" customFormat="1" ht="12" customHeight="1"/>
    <row r="605" s="95" customFormat="1" ht="12" customHeight="1"/>
    <row r="606" s="95" customFormat="1" ht="12" customHeight="1"/>
    <row r="607" s="95" customFormat="1" ht="12" customHeight="1"/>
    <row r="608" s="95" customFormat="1" ht="12" customHeight="1"/>
    <row r="609" s="95" customFormat="1" ht="12" customHeight="1"/>
    <row r="610" s="95" customFormat="1" ht="12" customHeight="1"/>
    <row r="611" s="95" customFormat="1" ht="12" customHeight="1"/>
    <row r="612" s="95" customFormat="1" ht="12" customHeight="1"/>
    <row r="613" s="95" customFormat="1" ht="12" customHeight="1"/>
    <row r="614" s="95" customFormat="1" ht="12" customHeight="1"/>
    <row r="615" s="95" customFormat="1" ht="12" customHeight="1"/>
    <row r="616" s="95" customFormat="1" ht="12" customHeight="1"/>
    <row r="617" s="95" customFormat="1" ht="12" customHeight="1"/>
    <row r="618" s="95" customFormat="1" ht="12" customHeight="1"/>
    <row r="619" s="95" customFormat="1" ht="12" customHeight="1"/>
    <row r="620" s="95" customFormat="1" ht="12" customHeight="1"/>
    <row r="621" s="95" customFormat="1" ht="12" customHeight="1"/>
    <row r="622" s="95" customFormat="1" ht="12" customHeight="1"/>
    <row r="623" s="95" customFormat="1" ht="12" customHeight="1"/>
    <row r="624" s="95" customFormat="1" ht="12" customHeight="1"/>
    <row r="625" s="95" customFormat="1" ht="12" customHeight="1"/>
    <row r="626" s="95" customFormat="1" ht="12" customHeight="1"/>
    <row r="627" s="95" customFormat="1" ht="12" customHeight="1"/>
    <row r="628" s="95" customFormat="1" ht="12" customHeight="1"/>
    <row r="629" s="95" customFormat="1" ht="12" customHeight="1"/>
    <row r="630" s="95" customFormat="1" ht="12" customHeight="1"/>
    <row r="631" s="95" customFormat="1" ht="12" customHeight="1"/>
    <row r="632" s="95" customFormat="1" ht="12" customHeight="1"/>
    <row r="633" s="95" customFormat="1" ht="12" customHeight="1"/>
    <row r="634" s="95" customFormat="1" ht="12" customHeight="1"/>
    <row r="635" s="95" customFormat="1" ht="12" customHeight="1"/>
    <row r="636" s="95" customFormat="1" ht="12" customHeight="1"/>
    <row r="637" s="95" customFormat="1" ht="12" customHeight="1"/>
    <row r="638" s="95" customFormat="1" ht="12" customHeight="1"/>
    <row r="639" s="95" customFormat="1" ht="12" customHeight="1"/>
    <row r="640" s="95" customFormat="1" ht="12" customHeight="1"/>
    <row r="641" s="95" customFormat="1" ht="12" customHeight="1"/>
    <row r="642" s="95" customFormat="1" ht="12" customHeight="1"/>
    <row r="643" s="95" customFormat="1" ht="12" customHeight="1"/>
    <row r="644" s="95" customFormat="1" ht="12" customHeight="1"/>
    <row r="645" s="95" customFormat="1" ht="12" customHeight="1"/>
    <row r="646" s="95" customFormat="1" ht="12" customHeight="1"/>
    <row r="647" s="95" customFormat="1" ht="12" customHeight="1"/>
    <row r="648" s="95" customFormat="1" ht="12" customHeight="1"/>
    <row r="649" s="95" customFormat="1" ht="12" customHeight="1"/>
    <row r="650" s="95" customFormat="1" ht="12" customHeight="1"/>
    <row r="651" s="95" customFormat="1" ht="12" customHeight="1"/>
    <row r="652" s="95" customFormat="1" ht="12" customHeight="1"/>
    <row r="653" s="95" customFormat="1" ht="12" customHeight="1"/>
    <row r="654" s="95" customFormat="1" ht="12" customHeight="1"/>
    <row r="655" s="95" customFormat="1" ht="12" customHeight="1"/>
    <row r="656" s="95" customFormat="1" ht="12" customHeight="1"/>
    <row r="657" s="95" customFormat="1" ht="12" customHeight="1"/>
    <row r="658" s="95" customFormat="1" ht="12" customHeight="1"/>
    <row r="659" s="95" customFormat="1" ht="12" customHeight="1"/>
    <row r="660" s="95" customFormat="1" ht="12" customHeight="1"/>
    <row r="661" s="95" customFormat="1" ht="12" customHeight="1"/>
    <row r="662" s="95" customFormat="1" ht="12" customHeight="1"/>
    <row r="663" s="95" customFormat="1" ht="12" customHeight="1"/>
    <row r="664" s="95" customFormat="1" ht="12" customHeight="1"/>
    <row r="665" s="95" customFormat="1" ht="12" customHeight="1"/>
    <row r="666" s="95" customFormat="1" ht="12" customHeight="1"/>
    <row r="667" s="95" customFormat="1" ht="12" customHeight="1"/>
    <row r="668" s="95" customFormat="1" ht="12" customHeight="1"/>
    <row r="669" s="95" customFormat="1" ht="12" customHeight="1"/>
    <row r="670" s="95" customFormat="1" ht="12" customHeight="1"/>
    <row r="671" s="95" customFormat="1" ht="12" customHeight="1"/>
    <row r="672" s="95" customFormat="1" ht="12" customHeight="1"/>
    <row r="673" s="95" customFormat="1" ht="12" customHeight="1"/>
    <row r="674" s="95" customFormat="1" ht="12" customHeight="1"/>
    <row r="675" s="95" customFormat="1" ht="12" customHeight="1"/>
    <row r="676" s="95" customFormat="1" ht="12" customHeight="1"/>
    <row r="677" s="95" customFormat="1" ht="12" customHeight="1"/>
    <row r="678" s="95" customFormat="1" ht="12" customHeight="1"/>
    <row r="679" s="95" customFormat="1" ht="12" customHeight="1"/>
    <row r="680" s="95" customFormat="1" ht="12" customHeight="1"/>
    <row r="681" s="95" customFormat="1" ht="12" customHeight="1"/>
    <row r="682" s="95" customFormat="1" ht="12" customHeight="1"/>
    <row r="683" s="95" customFormat="1" ht="12" customHeight="1"/>
    <row r="684" s="95" customFormat="1" ht="12" customHeight="1"/>
    <row r="685" s="95" customFormat="1" ht="12" customHeight="1"/>
    <row r="686" s="95" customFormat="1" ht="12" customHeight="1"/>
    <row r="687" s="95" customFormat="1" ht="12" customHeight="1"/>
    <row r="688" s="95" customFormat="1" ht="12" customHeight="1"/>
    <row r="689" s="95" customFormat="1" ht="12" customHeight="1"/>
    <row r="690" s="95" customFormat="1" ht="12" customHeight="1"/>
    <row r="691" s="95" customFormat="1" ht="12" customHeight="1"/>
    <row r="692" s="95" customFormat="1" ht="12" customHeight="1"/>
    <row r="693" s="95" customFormat="1" ht="12" customHeight="1"/>
    <row r="694" s="95" customFormat="1" ht="12" customHeight="1"/>
    <row r="695" s="95" customFormat="1" ht="12" customHeight="1"/>
    <row r="696" s="95" customFormat="1" ht="12" customHeight="1"/>
    <row r="697" s="95" customFormat="1" ht="12" customHeight="1"/>
    <row r="698" s="95" customFormat="1" ht="12" customHeight="1"/>
    <row r="699" s="95" customFormat="1" ht="12" customHeight="1"/>
    <row r="700" s="95" customFormat="1" ht="12" customHeight="1"/>
    <row r="701" s="95" customFormat="1" ht="12" customHeight="1"/>
    <row r="702" s="95" customFormat="1" ht="12" customHeight="1"/>
    <row r="703" s="95" customFormat="1" ht="12" customHeight="1"/>
    <row r="704" s="95" customFormat="1" ht="12" customHeight="1"/>
    <row r="705" s="95" customFormat="1" ht="12" customHeight="1"/>
    <row r="706" s="95" customFormat="1" ht="12" customHeight="1"/>
    <row r="707" s="95" customFormat="1" ht="12" customHeight="1"/>
    <row r="708" s="95" customFormat="1" ht="12" customHeight="1"/>
    <row r="709" s="95" customFormat="1" ht="12" customHeight="1"/>
    <row r="710" s="95" customFormat="1" ht="12" customHeight="1"/>
    <row r="711" s="95" customFormat="1" ht="12" customHeight="1"/>
    <row r="712" s="95" customFormat="1" ht="12" customHeight="1"/>
    <row r="713" s="95" customFormat="1" ht="12" customHeight="1"/>
    <row r="714" s="95" customFormat="1" ht="12" customHeight="1"/>
    <row r="715" s="95" customFormat="1" ht="12" customHeight="1"/>
    <row r="716" s="95" customFormat="1" ht="12" customHeight="1"/>
    <row r="717" s="95" customFormat="1" ht="12" customHeight="1"/>
    <row r="718" s="95" customFormat="1" ht="12" customHeight="1"/>
    <row r="719" s="95" customFormat="1" ht="12" customHeight="1"/>
    <row r="720" s="95" customFormat="1" ht="12" customHeight="1"/>
    <row r="721" s="95" customFormat="1" ht="12" customHeight="1"/>
    <row r="722" s="95" customFormat="1" ht="12" customHeight="1"/>
    <row r="723" s="95" customFormat="1" ht="12" customHeight="1"/>
    <row r="724" s="95" customFormat="1" ht="12" customHeight="1"/>
    <row r="725" s="95" customFormat="1" ht="12" customHeight="1"/>
    <row r="726" s="95" customFormat="1" ht="12" customHeight="1"/>
    <row r="727" s="95" customFormat="1" ht="12" customHeight="1"/>
    <row r="728" s="95" customFormat="1" ht="12" customHeight="1"/>
    <row r="729" s="95" customFormat="1" ht="12" customHeight="1"/>
    <row r="730" s="95" customFormat="1" ht="12" customHeight="1"/>
    <row r="731" s="95" customFormat="1" ht="12" customHeight="1"/>
    <row r="732" s="95" customFormat="1" ht="12" customHeight="1"/>
    <row r="733" s="95" customFormat="1" ht="12" customHeight="1"/>
    <row r="734" s="95" customFormat="1" ht="12" customHeight="1"/>
    <row r="735" s="95" customFormat="1" ht="12" customHeight="1"/>
    <row r="736" s="95" customFormat="1" ht="12" customHeight="1"/>
    <row r="737" s="95" customFormat="1" ht="12" customHeight="1"/>
    <row r="738" s="95" customFormat="1" ht="12" customHeight="1"/>
    <row r="739" s="95" customFormat="1" ht="12" customHeight="1"/>
    <row r="740" s="95" customFormat="1" ht="12" customHeight="1"/>
    <row r="741" s="95" customFormat="1" ht="12" customHeight="1"/>
    <row r="742" s="95" customFormat="1" ht="12" customHeight="1"/>
    <row r="743" s="95" customFormat="1" ht="12" customHeight="1"/>
    <row r="744" s="95" customFormat="1" ht="12" customHeight="1"/>
    <row r="745" s="95" customFormat="1" ht="12" customHeight="1"/>
    <row r="746" s="95" customFormat="1" ht="12" customHeight="1"/>
    <row r="747" s="95" customFormat="1" ht="12" customHeight="1"/>
    <row r="748" s="95" customFormat="1" ht="12" customHeight="1"/>
    <row r="749" s="95" customFormat="1" ht="12" customHeight="1"/>
    <row r="750" s="95" customFormat="1" ht="12" customHeight="1"/>
    <row r="751" s="95" customFormat="1" ht="12" customHeight="1"/>
    <row r="752" s="95" customFormat="1" ht="12" customHeight="1"/>
    <row r="753" s="95" customFormat="1" ht="12" customHeight="1"/>
    <row r="754" s="95" customFormat="1" ht="12" customHeight="1"/>
    <row r="755" s="95" customFormat="1" ht="12" customHeight="1"/>
    <row r="756" s="95" customFormat="1" ht="12" customHeight="1"/>
    <row r="757" s="95" customFormat="1" ht="12" customHeight="1"/>
    <row r="758" s="95" customFormat="1" ht="12" customHeight="1"/>
    <row r="759" s="95" customFormat="1" ht="12" customHeight="1"/>
    <row r="760" s="95" customFormat="1" ht="12" customHeight="1"/>
    <row r="761" s="95" customFormat="1" ht="12" customHeight="1"/>
    <row r="762" s="95" customFormat="1" ht="12" customHeight="1"/>
    <row r="763" s="95" customFormat="1" ht="12" customHeight="1"/>
    <row r="764" s="95" customFormat="1" ht="12" customHeight="1"/>
    <row r="765" s="95" customFormat="1" ht="12" customHeight="1"/>
    <row r="766" s="95" customFormat="1" ht="12" customHeight="1"/>
    <row r="767" s="95" customFormat="1" ht="12" customHeight="1"/>
    <row r="768" s="95" customFormat="1" ht="12" customHeight="1"/>
    <row r="769" s="95" customFormat="1" ht="12" customHeight="1"/>
    <row r="770" s="95" customFormat="1" ht="12" customHeight="1"/>
    <row r="771" s="95" customFormat="1" ht="12" customHeight="1"/>
    <row r="772" s="95" customFormat="1" ht="12" customHeight="1"/>
    <row r="773" s="95" customFormat="1" ht="12" customHeight="1"/>
    <row r="774" s="95" customFormat="1" ht="12" customHeight="1"/>
    <row r="775" s="95" customFormat="1" ht="12" customHeight="1"/>
    <row r="776" s="95" customFormat="1" ht="12" customHeight="1"/>
    <row r="777" s="95" customFormat="1" ht="12" customHeight="1"/>
    <row r="778" s="95" customFormat="1" ht="12" customHeight="1"/>
    <row r="779" s="95" customFormat="1" ht="12" customHeight="1"/>
    <row r="780" s="95" customFormat="1" ht="12" customHeight="1"/>
    <row r="781" s="95" customFormat="1" ht="12" customHeight="1"/>
    <row r="782" s="95" customFormat="1" ht="12" customHeight="1"/>
    <row r="783" s="95" customFormat="1" ht="12" customHeight="1"/>
    <row r="784" s="95" customFormat="1" ht="12" customHeight="1"/>
    <row r="785" s="95" customFormat="1" ht="12" customHeight="1"/>
    <row r="786" s="95" customFormat="1" ht="12" customHeight="1"/>
    <row r="787" s="95" customFormat="1" ht="12" customHeight="1"/>
    <row r="788" s="95" customFormat="1" ht="12" customHeight="1"/>
    <row r="789" s="95" customFormat="1" ht="12" customHeight="1"/>
    <row r="790" s="95" customFormat="1" ht="12" customHeight="1"/>
    <row r="791" s="95" customFormat="1" ht="12" customHeight="1"/>
    <row r="792" s="95" customFormat="1" ht="12" customHeight="1"/>
    <row r="793" s="95" customFormat="1" ht="12" customHeight="1"/>
    <row r="794" s="95" customFormat="1" ht="12" customHeight="1"/>
    <row r="795" s="95" customFormat="1" ht="12" customHeight="1"/>
    <row r="796" s="95" customFormat="1" ht="12" customHeight="1"/>
    <row r="797" s="95" customFormat="1" ht="12" customHeight="1"/>
    <row r="798" s="95" customFormat="1" ht="12" customHeight="1"/>
    <row r="799" s="95" customFormat="1" ht="12" customHeight="1"/>
    <row r="800" s="95" customFormat="1" ht="12" customHeight="1"/>
    <row r="801" s="95" customFormat="1" ht="12" customHeight="1"/>
    <row r="802" s="95" customFormat="1" ht="12" customHeight="1"/>
    <row r="803" s="95" customFormat="1" ht="12" customHeight="1"/>
    <row r="804" s="95" customFormat="1" ht="12" customHeight="1"/>
    <row r="805" s="95" customFormat="1" ht="12" customHeight="1"/>
    <row r="806" s="95" customFormat="1" ht="12" customHeight="1"/>
    <row r="807" s="95" customFormat="1" ht="12" customHeight="1"/>
    <row r="808" s="95" customFormat="1" ht="12" customHeight="1"/>
    <row r="809" s="95" customFormat="1" ht="12" customHeight="1"/>
    <row r="810" s="95" customFormat="1" ht="12" customHeight="1"/>
    <row r="811" s="95" customFormat="1" ht="12" customHeight="1"/>
    <row r="812" s="95" customFormat="1" ht="12" customHeight="1"/>
    <row r="813" s="95" customFormat="1" ht="12" customHeight="1"/>
    <row r="814" s="95" customFormat="1" ht="12" customHeight="1"/>
    <row r="815" s="95" customFormat="1" ht="12" customHeight="1"/>
    <row r="816" s="95" customFormat="1" ht="12" customHeight="1"/>
    <row r="817" s="95" customFormat="1" ht="12" customHeight="1"/>
    <row r="818" s="95" customFormat="1" ht="12" customHeight="1"/>
    <row r="819" s="95" customFormat="1" ht="12" customHeight="1"/>
    <row r="820" s="95" customFormat="1" ht="12" customHeight="1"/>
    <row r="821" s="95" customFormat="1" ht="12" customHeight="1"/>
    <row r="822" s="95" customFormat="1" ht="12" customHeight="1"/>
    <row r="823" s="95" customFormat="1" ht="12" customHeight="1"/>
    <row r="824" s="95" customFormat="1" ht="12" customHeight="1"/>
    <row r="825" s="95" customFormat="1" ht="12" customHeight="1"/>
    <row r="826" s="95" customFormat="1" ht="12" customHeight="1"/>
    <row r="827" s="95" customFormat="1" ht="12" customHeight="1"/>
    <row r="828" s="95" customFormat="1" ht="12" customHeight="1"/>
    <row r="829" s="95" customFormat="1" ht="12" customHeight="1"/>
    <row r="830" s="95" customFormat="1" ht="12" customHeight="1"/>
    <row r="831" s="95" customFormat="1" ht="12" customHeight="1"/>
    <row r="832" s="95" customFormat="1" ht="12" customHeight="1"/>
    <row r="833" s="95" customFormat="1" ht="12" customHeight="1"/>
    <row r="834" s="95" customFormat="1" ht="12" customHeight="1"/>
    <row r="835" s="95" customFormat="1" ht="12" customHeight="1"/>
    <row r="836" s="95" customFormat="1" ht="12" customHeight="1"/>
    <row r="837" s="95" customFormat="1" ht="12" customHeight="1"/>
    <row r="838" s="95" customFormat="1" ht="12" customHeight="1"/>
    <row r="839" s="95" customFormat="1" ht="12" customHeight="1"/>
    <row r="840" s="95" customFormat="1" ht="12" customHeight="1"/>
    <row r="841" s="95" customFormat="1" ht="12" customHeight="1"/>
    <row r="842" s="95" customFormat="1" ht="12" customHeight="1"/>
    <row r="843" s="95" customFormat="1" ht="12" customHeight="1"/>
    <row r="844" s="95" customFormat="1" ht="12" customHeight="1"/>
    <row r="845" s="95" customFormat="1" ht="12" customHeight="1"/>
    <row r="846" s="95" customFormat="1" ht="12" customHeight="1"/>
    <row r="847" s="95" customFormat="1" ht="12" customHeight="1"/>
    <row r="848" s="95" customFormat="1" ht="12" customHeight="1"/>
    <row r="849" s="95" customFormat="1" ht="12" customHeight="1"/>
    <row r="850" s="95" customFormat="1" ht="12" customHeight="1"/>
    <row r="851" s="95" customFormat="1" ht="12" customHeight="1"/>
    <row r="852" s="95" customFormat="1" ht="12" customHeight="1"/>
    <row r="853" s="95" customFormat="1" ht="12" customHeight="1"/>
    <row r="854" s="95" customFormat="1" ht="12" customHeight="1"/>
    <row r="855" s="95" customFormat="1" ht="12" customHeight="1"/>
    <row r="856" s="95" customFormat="1" ht="12" customHeight="1"/>
    <row r="857" s="95" customFormat="1" ht="12" customHeight="1"/>
    <row r="858" s="95" customFormat="1" ht="12" customHeight="1"/>
    <row r="859" s="95" customFormat="1" ht="12" customHeight="1"/>
    <row r="860" s="95" customFormat="1" ht="12" customHeight="1"/>
    <row r="861" s="95" customFormat="1" ht="12" customHeight="1"/>
    <row r="862" s="95" customFormat="1" ht="12" customHeight="1"/>
    <row r="863" s="95" customFormat="1" ht="12" customHeight="1"/>
    <row r="864" s="95" customFormat="1" ht="12" customHeight="1"/>
    <row r="865" s="95" customFormat="1" ht="12" customHeight="1"/>
    <row r="866" s="95" customFormat="1" ht="12" customHeight="1"/>
    <row r="867" s="95" customFormat="1" ht="12" customHeight="1"/>
    <row r="868" s="95" customFormat="1" ht="12" customHeight="1"/>
    <row r="869" s="95" customFormat="1" ht="12" customHeight="1"/>
    <row r="870" s="95" customFormat="1" ht="12" customHeight="1"/>
    <row r="871" s="95" customFormat="1" ht="12" customHeight="1"/>
    <row r="872" s="95" customFormat="1" ht="12" customHeight="1"/>
    <row r="873" s="95" customFormat="1" ht="12" customHeight="1"/>
    <row r="874" s="95" customFormat="1" ht="12" customHeight="1"/>
    <row r="875" s="95" customFormat="1" ht="12" customHeight="1"/>
    <row r="876" s="95" customFormat="1" ht="12" customHeight="1"/>
    <row r="877" s="95" customFormat="1" ht="12" customHeight="1"/>
    <row r="878" s="95" customFormat="1" ht="12" customHeight="1"/>
    <row r="879" s="95" customFormat="1" ht="12" customHeight="1"/>
    <row r="880" s="95" customFormat="1" ht="12" customHeight="1"/>
    <row r="881" s="95" customFormat="1" ht="12" customHeight="1"/>
    <row r="882" s="95" customFormat="1" ht="12" customHeight="1"/>
    <row r="883" s="95" customFormat="1" ht="12" customHeight="1"/>
    <row r="884" s="95" customFormat="1" ht="12" customHeight="1"/>
    <row r="885" s="95" customFormat="1" ht="12" customHeight="1"/>
    <row r="886" s="95" customFormat="1" ht="12" customHeight="1"/>
    <row r="887" s="95" customFormat="1" ht="12" customHeight="1"/>
    <row r="888" s="95" customFormat="1" ht="12" customHeight="1"/>
    <row r="889" s="95" customFormat="1" ht="12" customHeight="1"/>
    <row r="890" s="95" customFormat="1" ht="12" customHeight="1"/>
    <row r="891" s="95" customFormat="1" ht="12" customHeight="1"/>
    <row r="892" s="95" customFormat="1" ht="12" customHeight="1"/>
    <row r="893" s="95" customFormat="1" ht="12" customHeight="1"/>
    <row r="894" s="95" customFormat="1" ht="12" customHeight="1"/>
    <row r="895" s="95" customFormat="1" ht="12" customHeight="1"/>
    <row r="896" s="95" customFormat="1" ht="12" customHeight="1"/>
    <row r="897" s="95" customFormat="1" ht="12" customHeight="1"/>
    <row r="898" s="95" customFormat="1" ht="12" customHeight="1"/>
    <row r="899" s="95" customFormat="1" ht="12" customHeight="1"/>
    <row r="900" s="95" customFormat="1" ht="12" customHeight="1"/>
    <row r="901" s="95" customFormat="1" ht="12" customHeight="1"/>
    <row r="902" s="95" customFormat="1" ht="12" customHeight="1"/>
    <row r="903" s="95" customFormat="1" ht="12" customHeight="1"/>
    <row r="904" s="95" customFormat="1" ht="12" customHeight="1"/>
    <row r="905" s="95" customFormat="1" ht="12" customHeight="1"/>
    <row r="906" s="95" customFormat="1" ht="12" customHeight="1"/>
    <row r="907" s="95" customFormat="1" ht="12" customHeight="1"/>
    <row r="908" s="95" customFormat="1" ht="12" customHeight="1"/>
    <row r="909" s="95" customFormat="1" ht="12" customHeight="1"/>
    <row r="910" s="95" customFormat="1" ht="12" customHeight="1"/>
    <row r="911" s="95" customFormat="1" ht="12" customHeight="1"/>
    <row r="912" s="95" customFormat="1" ht="12" customHeight="1"/>
    <row r="913" s="95" customFormat="1" ht="12" customHeight="1"/>
    <row r="914" s="95" customFormat="1" ht="12" customHeight="1"/>
    <row r="915" s="95" customFormat="1" ht="12" customHeight="1"/>
    <row r="916" s="95" customFormat="1" ht="12" customHeight="1"/>
    <row r="917" s="95" customFormat="1" ht="12" customHeight="1"/>
    <row r="918" s="95" customFormat="1" ht="12" customHeight="1"/>
    <row r="919" s="95" customFormat="1" ht="12" customHeight="1"/>
    <row r="920" s="95" customFormat="1" ht="12" customHeight="1"/>
    <row r="921" s="95" customFormat="1" ht="12" customHeight="1"/>
    <row r="922" s="95" customFormat="1" ht="12" customHeight="1"/>
    <row r="923" s="95" customFormat="1" ht="12" customHeight="1"/>
    <row r="924" s="95" customFormat="1" ht="12" customHeight="1"/>
    <row r="925" s="95" customFormat="1" ht="12" customHeight="1"/>
    <row r="926" s="95" customFormat="1" ht="12" customHeight="1"/>
    <row r="927" s="95" customFormat="1" ht="12" customHeight="1"/>
    <row r="928" s="95" customFormat="1" ht="12" customHeight="1"/>
    <row r="929" s="95" customFormat="1" ht="12" customHeight="1"/>
    <row r="930" s="95" customFormat="1" ht="12" customHeight="1"/>
    <row r="931" s="95" customFormat="1" ht="12" customHeight="1"/>
    <row r="932" s="95" customFormat="1" ht="12" customHeight="1"/>
    <row r="933" s="95" customFormat="1" ht="12" customHeight="1"/>
    <row r="934" s="95" customFormat="1" ht="12" customHeight="1"/>
    <row r="935" s="95" customFormat="1" ht="12" customHeight="1"/>
    <row r="936" s="95" customFormat="1" ht="12" customHeight="1"/>
    <row r="937" s="95" customFormat="1" ht="12" customHeight="1"/>
    <row r="938" s="95" customFormat="1" ht="12" customHeight="1"/>
    <row r="939" s="95" customFormat="1" ht="12" customHeight="1"/>
    <row r="940" s="95" customFormat="1" ht="12" customHeight="1"/>
    <row r="941" s="95" customFormat="1" ht="12" customHeight="1"/>
    <row r="942" s="95" customFormat="1" ht="12" customHeight="1"/>
    <row r="943" s="95" customFormat="1" ht="12" customHeight="1"/>
    <row r="944" s="95" customFormat="1" ht="12" customHeight="1"/>
    <row r="945" s="95" customFormat="1" ht="12" customHeight="1"/>
    <row r="946" s="95" customFormat="1" ht="12" customHeight="1"/>
    <row r="947" s="95" customFormat="1" ht="12" customHeight="1"/>
    <row r="948" s="95" customFormat="1" ht="12" customHeight="1"/>
    <row r="949" s="95" customFormat="1" ht="12" customHeight="1"/>
    <row r="950" s="95" customFormat="1" ht="12" customHeight="1"/>
    <row r="951" s="95" customFormat="1" ht="12" customHeight="1"/>
    <row r="952" s="95" customFormat="1" ht="12" customHeight="1"/>
    <row r="953" s="95" customFormat="1" ht="12" customHeight="1"/>
    <row r="954" s="95" customFormat="1" ht="12" customHeight="1"/>
    <row r="955" s="95" customFormat="1" ht="12" customHeight="1"/>
    <row r="956" s="95" customFormat="1" ht="12" customHeight="1"/>
    <row r="957" s="95" customFormat="1" ht="12" customHeight="1"/>
    <row r="958" s="95" customFormat="1" ht="12" customHeight="1"/>
    <row r="959" s="95" customFormat="1" ht="12" customHeight="1"/>
    <row r="960" s="95" customFormat="1" ht="12" customHeight="1"/>
    <row r="961" s="95" customFormat="1" ht="12" customHeight="1"/>
    <row r="962" s="95" customFormat="1" ht="12" customHeight="1"/>
    <row r="963" s="95" customFormat="1" ht="12" customHeight="1"/>
    <row r="964" s="95" customFormat="1" ht="12" customHeight="1"/>
    <row r="965" s="95" customFormat="1" ht="12" customHeight="1"/>
    <row r="966" s="95" customFormat="1" ht="12" customHeight="1"/>
    <row r="967" s="95" customFormat="1" ht="12" customHeight="1"/>
    <row r="968" s="95" customFormat="1" ht="12" customHeight="1"/>
    <row r="969" s="95" customFormat="1" ht="12" customHeight="1"/>
    <row r="970" s="95" customFormat="1" ht="12" customHeight="1"/>
    <row r="971" s="95" customFormat="1" ht="12" customHeight="1"/>
    <row r="972" s="95" customFormat="1" ht="12" customHeight="1"/>
    <row r="973" s="95" customFormat="1" ht="12" customHeight="1"/>
    <row r="974" s="95" customFormat="1" ht="12" customHeight="1"/>
    <row r="975" s="95" customFormat="1" ht="12" customHeight="1"/>
    <row r="976" s="95" customFormat="1" ht="12" customHeight="1"/>
    <row r="977" s="95" customFormat="1" ht="12" customHeight="1"/>
    <row r="978" s="95" customFormat="1" ht="12" customHeight="1"/>
    <row r="979" s="95" customFormat="1" ht="12" customHeight="1"/>
    <row r="980" s="95" customFormat="1" ht="12" customHeight="1"/>
    <row r="981" s="95" customFormat="1" ht="12" customHeight="1"/>
    <row r="982" s="95" customFormat="1" ht="12" customHeight="1"/>
    <row r="983" s="95" customFormat="1" ht="12" customHeight="1"/>
    <row r="984" s="95" customFormat="1" ht="12" customHeight="1"/>
    <row r="985" s="95" customFormat="1" ht="12" customHeight="1"/>
    <row r="986" s="95" customFormat="1" ht="12" customHeight="1"/>
    <row r="987" s="95" customFormat="1" ht="12" customHeight="1"/>
    <row r="988" s="95" customFormat="1" ht="12" customHeight="1"/>
    <row r="989" s="95" customFormat="1" ht="12" customHeight="1"/>
    <row r="990" s="95" customFormat="1" ht="12" customHeight="1"/>
    <row r="991" s="95" customFormat="1" ht="12" customHeight="1"/>
    <row r="992" s="95" customFormat="1" ht="12" customHeight="1"/>
    <row r="993" s="95" customFormat="1" ht="12" customHeight="1"/>
    <row r="994" s="95" customFormat="1" ht="12" customHeight="1"/>
    <row r="995" s="95" customFormat="1" ht="12" customHeight="1"/>
    <row r="996" s="95" customFormat="1" ht="12" customHeight="1"/>
    <row r="997" s="95" customFormat="1" ht="12" customHeight="1"/>
    <row r="998" s="95" customFormat="1" ht="12" customHeight="1"/>
    <row r="999" s="95" customFormat="1" ht="12" customHeight="1"/>
    <row r="1000" s="95" customFormat="1" ht="12" customHeight="1"/>
    <row r="1001" s="95" customFormat="1" ht="12" customHeight="1"/>
    <row r="1002" s="95" customFormat="1" ht="12" customHeight="1"/>
    <row r="1003" s="95" customFormat="1" ht="12" customHeight="1"/>
    <row r="1004" s="95" customFormat="1" ht="12" customHeight="1"/>
    <row r="1005" s="95" customFormat="1" ht="12" customHeight="1"/>
    <row r="1006" s="95" customFormat="1" ht="12" customHeight="1"/>
    <row r="1007" s="95" customFormat="1" ht="12" customHeight="1"/>
    <row r="1008" s="95" customFormat="1" ht="12" customHeight="1"/>
    <row r="1009" s="95" customFormat="1" ht="12" customHeight="1"/>
    <row r="1010" s="95" customFormat="1" ht="12" customHeight="1"/>
    <row r="1011" s="95" customFormat="1" ht="12" customHeight="1"/>
    <row r="1012" s="95" customFormat="1" ht="12" customHeight="1"/>
    <row r="1013" s="95" customFormat="1" ht="12" customHeight="1"/>
    <row r="1014" s="95" customFormat="1" ht="12" customHeight="1"/>
    <row r="1015" s="95" customFormat="1" ht="12" customHeight="1"/>
    <row r="1016" s="95" customFormat="1" ht="12" customHeight="1"/>
    <row r="1017" s="95" customFormat="1" ht="12" customHeight="1"/>
    <row r="1018" s="95" customFormat="1" ht="12" customHeight="1"/>
    <row r="1019" s="95" customFormat="1" ht="12" customHeight="1"/>
    <row r="1020" s="95" customFormat="1" ht="12" customHeight="1"/>
    <row r="1021" s="95" customFormat="1" ht="12" customHeight="1"/>
    <row r="1022" s="95" customFormat="1" ht="12" customHeight="1"/>
    <row r="1023" s="95" customFormat="1" ht="12" customHeight="1"/>
    <row r="1024" s="95" customFormat="1" ht="12" customHeight="1"/>
    <row r="1025" s="95" customFormat="1" ht="12" customHeight="1"/>
    <row r="1026" s="95" customFormat="1" ht="12" customHeight="1"/>
    <row r="1027" s="95" customFormat="1" ht="12" customHeight="1"/>
    <row r="1028" s="95" customFormat="1" ht="12" customHeight="1"/>
    <row r="1029" s="95" customFormat="1" ht="12" customHeight="1"/>
    <row r="1030" s="95" customFormat="1" ht="12" customHeight="1"/>
    <row r="1031" s="95" customFormat="1" ht="12" customHeight="1"/>
    <row r="1032" s="95" customFormat="1" ht="12" customHeight="1"/>
    <row r="1033" s="95" customFormat="1" ht="12" customHeight="1"/>
    <row r="1034" s="95" customFormat="1" ht="12" customHeight="1"/>
    <row r="1035" s="95" customFormat="1" ht="12" customHeight="1"/>
    <row r="1036" s="95" customFormat="1" ht="12" customHeight="1"/>
    <row r="1037" s="95" customFormat="1" ht="12" customHeight="1"/>
    <row r="1038" s="95" customFormat="1" ht="12" customHeight="1"/>
    <row r="1039" s="95" customFormat="1" ht="12" customHeight="1"/>
    <row r="1040" s="95" customFormat="1" ht="12" customHeight="1"/>
    <row r="1041" s="95" customFormat="1" ht="12" customHeight="1"/>
    <row r="1042" s="95" customFormat="1" ht="12" customHeight="1"/>
    <row r="1043" s="95" customFormat="1" ht="12" customHeight="1"/>
    <row r="1044" s="95" customFormat="1" ht="12" customHeight="1"/>
    <row r="1045" s="95" customFormat="1" ht="12" customHeight="1"/>
    <row r="1046" s="95" customFormat="1" ht="12" customHeight="1"/>
    <row r="1047" s="95" customFormat="1" ht="12" customHeight="1"/>
    <row r="1048" s="95" customFormat="1" ht="12" customHeight="1"/>
    <row r="1049" s="95" customFormat="1" ht="12" customHeight="1"/>
    <row r="1050" s="95" customFormat="1" ht="12" customHeight="1"/>
    <row r="1051" s="95" customFormat="1" ht="12" customHeight="1"/>
    <row r="1052" s="95" customFormat="1" ht="12" customHeight="1"/>
    <row r="1053" s="95" customFormat="1" ht="12" customHeight="1"/>
    <row r="1054" s="95" customFormat="1" ht="12" customHeight="1"/>
    <row r="1055" s="95" customFormat="1" ht="12" customHeight="1"/>
    <row r="1056" s="95" customFormat="1" ht="12" customHeight="1"/>
    <row r="1057" s="95" customFormat="1" ht="12" customHeight="1"/>
    <row r="1058" s="95" customFormat="1" ht="12" customHeight="1"/>
    <row r="1059" s="95" customFormat="1" ht="12" customHeight="1"/>
    <row r="1060" s="95" customFormat="1" ht="12" customHeight="1"/>
    <row r="1061" s="95" customFormat="1" ht="12" customHeight="1"/>
    <row r="1062" s="95" customFormat="1" ht="12" customHeight="1"/>
    <row r="1063" s="95" customFormat="1" ht="12" customHeight="1"/>
    <row r="1064" s="95" customFormat="1" ht="12" customHeight="1"/>
    <row r="1065" s="95" customFormat="1" ht="12" customHeight="1"/>
    <row r="1066" s="95" customFormat="1" ht="12" customHeight="1"/>
    <row r="1067" s="95" customFormat="1" ht="12" customHeight="1"/>
    <row r="1068" s="95" customFormat="1" ht="12" customHeight="1"/>
    <row r="1069" s="95" customFormat="1" ht="12" customHeight="1"/>
    <row r="1070" s="95" customFormat="1" ht="12" customHeight="1"/>
    <row r="1071" s="95" customFormat="1" ht="12" customHeight="1"/>
    <row r="1072" s="95" customFormat="1" ht="12" customHeight="1"/>
    <row r="1073" s="95" customFormat="1" ht="12" customHeight="1"/>
    <row r="1074" s="95" customFormat="1" ht="12" customHeight="1"/>
    <row r="1075" s="95" customFormat="1" ht="12" customHeight="1"/>
    <row r="1076" s="95" customFormat="1" ht="12" customHeight="1"/>
    <row r="1077" s="95" customFormat="1" ht="12" customHeight="1"/>
    <row r="1078" s="95" customFormat="1" ht="12" customHeight="1"/>
    <row r="1079" s="95" customFormat="1" ht="12" customHeight="1"/>
    <row r="1080" s="95" customFormat="1" ht="12" customHeight="1"/>
    <row r="1081" s="95" customFormat="1" ht="12" customHeight="1"/>
    <row r="1082" s="95" customFormat="1" ht="12" customHeight="1"/>
    <row r="1083" s="95" customFormat="1" ht="12" customHeight="1"/>
    <row r="1084" s="95" customFormat="1" ht="12" customHeight="1"/>
    <row r="1085" s="95" customFormat="1" ht="12" customHeight="1"/>
    <row r="1086" s="95" customFormat="1" ht="12" customHeight="1"/>
    <row r="1087" s="95" customFormat="1" ht="12" customHeight="1"/>
    <row r="1088" s="95" customFormat="1" ht="12" customHeight="1"/>
    <row r="1089" s="95" customFormat="1" ht="12" customHeight="1"/>
    <row r="1090" s="95" customFormat="1" ht="12" customHeight="1"/>
    <row r="1091" s="95" customFormat="1" ht="12" customHeight="1"/>
    <row r="1092" s="95" customFormat="1" ht="12" customHeight="1"/>
    <row r="1093" s="95" customFormat="1" ht="12" customHeight="1"/>
    <row r="1094" s="95" customFormat="1" ht="12" customHeight="1"/>
    <row r="1095" s="95" customFormat="1" ht="12" customHeight="1"/>
    <row r="1096" s="95" customFormat="1" ht="12" customHeight="1"/>
    <row r="1097" s="95" customFormat="1" ht="12" customHeight="1"/>
    <row r="1098" s="95" customFormat="1" ht="12" customHeight="1"/>
    <row r="1099" s="95" customFormat="1" ht="12" customHeight="1"/>
    <row r="1100" s="95" customFormat="1" ht="12" customHeight="1"/>
    <row r="1101" s="95" customFormat="1" ht="12" customHeight="1"/>
    <row r="1102" s="95" customFormat="1" ht="12" customHeight="1"/>
    <row r="1103" s="95" customFormat="1" ht="12" customHeight="1"/>
    <row r="1104" s="95" customFormat="1" ht="12" customHeight="1"/>
    <row r="1105" s="95" customFormat="1" ht="12" customHeight="1"/>
    <row r="1106" s="95" customFormat="1" ht="12" customHeight="1"/>
    <row r="1107" s="95" customFormat="1" ht="12" customHeight="1"/>
    <row r="1108" s="95" customFormat="1" ht="12" customHeight="1"/>
    <row r="1109" s="95" customFormat="1" ht="12" customHeight="1"/>
    <row r="1110" s="95" customFormat="1" ht="12" customHeight="1"/>
    <row r="1111" s="95" customFormat="1" ht="12" customHeight="1"/>
    <row r="1112" s="95" customFormat="1" ht="12" customHeight="1"/>
    <row r="1113" s="95" customFormat="1" ht="12" customHeight="1"/>
    <row r="1114" s="95" customFormat="1" ht="12" customHeight="1"/>
    <row r="1115" s="95" customFormat="1" ht="12" customHeight="1"/>
    <row r="1116" s="95" customFormat="1" ht="12" customHeight="1"/>
    <row r="1117" s="95" customFormat="1" ht="12" customHeight="1"/>
    <row r="1118" s="95" customFormat="1" ht="12" customHeight="1"/>
    <row r="1119" s="95" customFormat="1" ht="12" customHeight="1"/>
    <row r="1120" s="95" customFormat="1" ht="12" customHeight="1"/>
    <row r="1121" s="95" customFormat="1" ht="12" customHeight="1"/>
    <row r="1122" s="95" customFormat="1" ht="12" customHeight="1"/>
    <row r="1123" s="95" customFormat="1" ht="12" customHeight="1"/>
    <row r="1124" s="95" customFormat="1" ht="12" customHeight="1"/>
    <row r="1125" s="95" customFormat="1" ht="12" customHeight="1"/>
    <row r="1126" s="95" customFormat="1" ht="12" customHeight="1"/>
    <row r="1127" s="95" customFormat="1" ht="12" customHeight="1"/>
    <row r="1128" s="95" customFormat="1" ht="12" customHeight="1"/>
    <row r="1129" s="95" customFormat="1" ht="12" customHeight="1"/>
    <row r="1130" s="95" customFormat="1" ht="12" customHeight="1"/>
    <row r="1131" s="95" customFormat="1" ht="12" customHeight="1"/>
    <row r="1132" s="95" customFormat="1" ht="12" customHeight="1"/>
    <row r="1133" s="95" customFormat="1" ht="12" customHeight="1"/>
    <row r="1134" s="95" customFormat="1" ht="12" customHeight="1"/>
    <row r="1135" s="95" customFormat="1" ht="12" customHeight="1"/>
    <row r="1136" s="95" customFormat="1" ht="12" customHeight="1"/>
    <row r="1137" s="95" customFormat="1" ht="12" customHeight="1"/>
    <row r="1138" s="95" customFormat="1" ht="12" customHeight="1"/>
    <row r="1139" s="95" customFormat="1" ht="12" customHeight="1"/>
    <row r="1140" s="95" customFormat="1" ht="12" customHeight="1"/>
    <row r="1141" s="95" customFormat="1" ht="12" customHeight="1"/>
    <row r="1142" s="95" customFormat="1" ht="12" customHeight="1"/>
    <row r="1143" s="95" customFormat="1" ht="12" customHeight="1"/>
    <row r="1144" s="95" customFormat="1" ht="12" customHeight="1"/>
    <row r="1145" s="95" customFormat="1" ht="12" customHeight="1"/>
    <row r="1146" s="95" customFormat="1" ht="12" customHeight="1"/>
    <row r="1147" s="95" customFormat="1" ht="12" customHeight="1"/>
    <row r="1148" s="95" customFormat="1" ht="12" customHeight="1"/>
    <row r="1149" s="95" customFormat="1" ht="12" customHeight="1"/>
    <row r="1150" s="95" customFormat="1" ht="12" customHeight="1"/>
    <row r="1151" s="95" customFormat="1" ht="12" customHeight="1"/>
    <row r="1152" s="95" customFormat="1" ht="12" customHeight="1"/>
    <row r="1153" s="95" customFormat="1" ht="12" customHeight="1"/>
    <row r="1154" s="95" customFormat="1" ht="12" customHeight="1"/>
    <row r="1155" s="95" customFormat="1" ht="12" customHeight="1"/>
    <row r="1156" s="95" customFormat="1" ht="12" customHeight="1"/>
    <row r="1157" s="95" customFormat="1" ht="12" customHeight="1"/>
    <row r="1158" s="95" customFormat="1" ht="12" customHeight="1"/>
    <row r="1159" s="95" customFormat="1" ht="12" customHeight="1"/>
    <row r="1160" s="95" customFormat="1" ht="12" customHeight="1"/>
    <row r="1161" s="95" customFormat="1" ht="12" customHeight="1"/>
    <row r="1162" s="95" customFormat="1" ht="12" customHeight="1"/>
    <row r="1163" s="95" customFormat="1" ht="12" customHeight="1"/>
    <row r="1164" s="95" customFormat="1" ht="12" customHeight="1"/>
    <row r="1165" s="95" customFormat="1" ht="12" customHeight="1"/>
    <row r="1166" s="95" customFormat="1" ht="12" customHeight="1"/>
    <row r="1167" s="95" customFormat="1" ht="12" customHeight="1"/>
    <row r="1168" s="95" customFormat="1" ht="12" customHeight="1"/>
    <row r="1169" s="95" customFormat="1" ht="12" customHeight="1"/>
    <row r="1170" s="95" customFormat="1" ht="12" customHeight="1"/>
    <row r="1171" s="95" customFormat="1" ht="12" customHeight="1"/>
    <row r="1172" s="95" customFormat="1" ht="12" customHeight="1"/>
    <row r="1173" s="95" customFormat="1" ht="12" customHeight="1"/>
    <row r="1174" s="95" customFormat="1" ht="12" customHeight="1"/>
    <row r="1175" s="95" customFormat="1" ht="12" customHeight="1"/>
    <row r="1176" s="95" customFormat="1" ht="12" customHeight="1"/>
    <row r="1177" s="95" customFormat="1" ht="12" customHeight="1"/>
    <row r="1178" s="95" customFormat="1" ht="12" customHeight="1"/>
    <row r="1179" s="95" customFormat="1" ht="12" customHeight="1"/>
    <row r="1180" s="95" customFormat="1" ht="12" customHeight="1"/>
    <row r="1181" s="95" customFormat="1" ht="12" customHeight="1"/>
    <row r="1182" s="95" customFormat="1" ht="12" customHeight="1"/>
    <row r="1183" s="95" customFormat="1" ht="12" customHeight="1"/>
    <row r="1184" s="95" customFormat="1" ht="12" customHeight="1"/>
    <row r="1185" s="95" customFormat="1" ht="12" customHeight="1"/>
    <row r="1186" s="95" customFormat="1" ht="12" customHeight="1"/>
    <row r="1187" s="95" customFormat="1" ht="12" customHeight="1"/>
    <row r="1188" s="95" customFormat="1" ht="12" customHeight="1"/>
    <row r="1189" s="95" customFormat="1" ht="12" customHeight="1"/>
    <row r="1190" s="95" customFormat="1" ht="12" customHeight="1"/>
    <row r="1191" s="95" customFormat="1" ht="12" customHeight="1"/>
    <row r="1192" s="95" customFormat="1" ht="12" customHeight="1"/>
    <row r="1193" s="95" customFormat="1" ht="12" customHeight="1"/>
    <row r="1194" s="95" customFormat="1" ht="12" customHeight="1"/>
    <row r="1195" s="95" customFormat="1" ht="12" customHeight="1"/>
    <row r="1196" s="95" customFormat="1" ht="12" customHeight="1"/>
    <row r="1197" s="95" customFormat="1" ht="12" customHeight="1"/>
    <row r="1198" s="95" customFormat="1" ht="12" customHeight="1"/>
    <row r="1199" s="95" customFormat="1" ht="12" customHeight="1"/>
    <row r="1200" s="95" customFormat="1" ht="12" customHeight="1"/>
    <row r="1201" s="95" customFormat="1" ht="12" customHeight="1"/>
    <row r="1202" s="95" customFormat="1" ht="12" customHeight="1"/>
    <row r="1203" s="95" customFormat="1" ht="12" customHeight="1"/>
    <row r="1204" s="95" customFormat="1" ht="12" customHeight="1"/>
    <row r="1205" s="95" customFormat="1" ht="12" customHeight="1"/>
    <row r="1206" s="95" customFormat="1" ht="12" customHeight="1"/>
    <row r="1207" s="95" customFormat="1" ht="12" customHeight="1"/>
    <row r="1208" s="95" customFormat="1" ht="12" customHeight="1"/>
    <row r="1209" s="95" customFormat="1" ht="12" customHeight="1"/>
    <row r="1210" s="95" customFormat="1" ht="12" customHeight="1"/>
    <row r="1211" s="95" customFormat="1" ht="12" customHeight="1"/>
    <row r="1212" s="95" customFormat="1" ht="12" customHeight="1"/>
    <row r="1213" s="95" customFormat="1" ht="12" customHeight="1"/>
    <row r="1214" s="95" customFormat="1" ht="12" customHeight="1"/>
    <row r="1215" s="95" customFormat="1" ht="12" customHeight="1"/>
    <row r="1216" s="95" customFormat="1" ht="12" customHeight="1"/>
    <row r="1217" s="95" customFormat="1" ht="12" customHeight="1"/>
    <row r="1218" s="95" customFormat="1" ht="12" customHeight="1"/>
    <row r="1219" s="95" customFormat="1" ht="12" customHeight="1"/>
    <row r="1220" s="95" customFormat="1" ht="12" customHeight="1"/>
    <row r="1221" s="95" customFormat="1" ht="12" customHeight="1"/>
    <row r="1222" s="95" customFormat="1" ht="12" customHeight="1"/>
  </sheetData>
  <mergeCells count="8">
    <mergeCell ref="A4:A9"/>
    <mergeCell ref="B4:B8"/>
    <mergeCell ref="C4:E4"/>
    <mergeCell ref="F4:F8"/>
    <mergeCell ref="E5:E8"/>
    <mergeCell ref="B9:F9"/>
    <mergeCell ref="C5:C8"/>
    <mergeCell ref="D5:D8"/>
  </mergeCells>
  <phoneticPr fontId="5" type="noConversion"/>
  <hyperlinks>
    <hyperlink ref="A2:C2" location="Inhaltsverzeichnis!A75:C76" display="2.7 Ungenutztes Wasser 2013 nach Verwaltungsbezirken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44140625" defaultRowHeight="12" customHeight="1"/>
  <cols>
    <col min="1" max="1" width="5.77734375" style="3" customWidth="1"/>
    <col min="2" max="2" width="25.44140625" style="3" customWidth="1"/>
    <col min="3" max="3" width="11.21875" style="3" customWidth="1"/>
    <col min="4" max="4" width="14.21875" style="3" customWidth="1"/>
    <col min="5" max="7" width="11.21875" style="3" customWidth="1"/>
    <col min="8" max="16384" width="11.44140625" style="3"/>
  </cols>
  <sheetData>
    <row r="1" spans="1:7" s="11" customFormat="1" ht="12" customHeight="1">
      <c r="A1" s="59" t="s">
        <v>933</v>
      </c>
      <c r="B1" s="23"/>
      <c r="C1" s="23"/>
      <c r="D1" s="68"/>
      <c r="E1" s="68"/>
      <c r="F1" s="68"/>
      <c r="G1" s="68"/>
    </row>
    <row r="2" spans="1:7" ht="12" customHeight="1">
      <c r="A2" s="504" t="s">
        <v>827</v>
      </c>
      <c r="B2" s="504"/>
      <c r="C2" s="504"/>
      <c r="D2" s="504"/>
      <c r="E2" s="146"/>
      <c r="F2" s="146"/>
      <c r="G2" s="146"/>
    </row>
    <row r="3" spans="1:7" ht="12" customHeight="1">
      <c r="E3" s="111"/>
    </row>
    <row r="4" spans="1:7" ht="12" customHeight="1">
      <c r="A4" s="528" t="s">
        <v>551</v>
      </c>
      <c r="B4" s="537" t="s">
        <v>708</v>
      </c>
      <c r="C4" s="599" t="s">
        <v>929</v>
      </c>
      <c r="D4" s="564" t="s">
        <v>749</v>
      </c>
      <c r="E4" s="564"/>
      <c r="F4" s="564"/>
      <c r="G4" s="525" t="s">
        <v>750</v>
      </c>
    </row>
    <row r="5" spans="1:7" ht="12" customHeight="1">
      <c r="A5" s="529"/>
      <c r="B5" s="563"/>
      <c r="C5" s="600"/>
      <c r="D5" s="536" t="s">
        <v>756</v>
      </c>
      <c r="E5" s="536" t="s">
        <v>757</v>
      </c>
      <c r="F5" s="536" t="s">
        <v>753</v>
      </c>
      <c r="G5" s="525"/>
    </row>
    <row r="6" spans="1:7" ht="12.75" customHeight="1">
      <c r="A6" s="529"/>
      <c r="B6" s="563"/>
      <c r="C6" s="600"/>
      <c r="D6" s="536"/>
      <c r="E6" s="536"/>
      <c r="F6" s="536"/>
      <c r="G6" s="525"/>
    </row>
    <row r="7" spans="1:7" ht="12.75" customHeight="1">
      <c r="A7" s="580"/>
      <c r="B7" s="563"/>
      <c r="C7" s="600"/>
      <c r="D7" s="536"/>
      <c r="E7" s="536"/>
      <c r="F7" s="536"/>
      <c r="G7" s="525"/>
    </row>
    <row r="8" spans="1:7" ht="48" customHeight="1">
      <c r="A8" s="529"/>
      <c r="B8" s="563"/>
      <c r="C8" s="601"/>
      <c r="D8" s="536"/>
      <c r="E8" s="536"/>
      <c r="F8" s="536"/>
      <c r="G8" s="525"/>
    </row>
    <row r="9" spans="1:7" ht="12" customHeight="1">
      <c r="A9" s="566"/>
      <c r="B9" s="589"/>
      <c r="C9" s="536" t="s">
        <v>557</v>
      </c>
      <c r="D9" s="602"/>
      <c r="E9" s="602"/>
      <c r="F9" s="602"/>
      <c r="G9" s="603"/>
    </row>
    <row r="10" spans="1:7" s="95" customFormat="1" ht="12" customHeight="1">
      <c r="A10" s="132"/>
      <c r="B10" s="158"/>
      <c r="C10" s="97"/>
      <c r="D10" s="97"/>
      <c r="E10" s="97"/>
      <c r="F10" s="97"/>
      <c r="G10" s="97"/>
    </row>
    <row r="11" spans="1:7" s="95" customFormat="1" ht="21" customHeight="1">
      <c r="A11" s="171">
        <v>537</v>
      </c>
      <c r="B11" s="160" t="s">
        <v>758</v>
      </c>
      <c r="C11" s="133" t="s">
        <v>196</v>
      </c>
      <c r="D11" s="133" t="s">
        <v>196</v>
      </c>
      <c r="E11" s="133" t="s">
        <v>196</v>
      </c>
      <c r="F11" s="133" t="s">
        <v>196</v>
      </c>
      <c r="G11" s="133">
        <v>152</v>
      </c>
    </row>
    <row r="12" spans="1:7" s="95" customFormat="1" ht="12" customHeight="1">
      <c r="A12" s="173">
        <v>538</v>
      </c>
      <c r="B12" s="159" t="s">
        <v>711</v>
      </c>
      <c r="C12" s="133">
        <v>914</v>
      </c>
      <c r="D12" s="133" t="s">
        <v>196</v>
      </c>
      <c r="E12" s="133">
        <v>536</v>
      </c>
      <c r="F12" s="133">
        <v>377</v>
      </c>
      <c r="G12" s="133">
        <v>152</v>
      </c>
    </row>
    <row r="13" spans="1:7" s="95" customFormat="1" ht="22.05" customHeight="1">
      <c r="A13" s="171">
        <v>53</v>
      </c>
      <c r="B13" s="172" t="s">
        <v>759</v>
      </c>
      <c r="C13" s="133">
        <v>914</v>
      </c>
      <c r="D13" s="133" t="s">
        <v>196</v>
      </c>
      <c r="E13" s="133">
        <v>536</v>
      </c>
      <c r="F13" s="133">
        <v>377</v>
      </c>
      <c r="G13" s="133">
        <v>304</v>
      </c>
    </row>
    <row r="14" spans="1:7" s="95" customFormat="1" ht="12" customHeight="1">
      <c r="A14" s="173">
        <v>572</v>
      </c>
      <c r="B14" s="159" t="s">
        <v>713</v>
      </c>
      <c r="C14" s="133" t="s">
        <v>196</v>
      </c>
      <c r="D14" s="133" t="s">
        <v>196</v>
      </c>
      <c r="E14" s="133" t="s">
        <v>196</v>
      </c>
      <c r="F14" s="133" t="s">
        <v>196</v>
      </c>
      <c r="G14" s="133" t="s">
        <v>196</v>
      </c>
    </row>
    <row r="15" spans="1:7" s="95" customFormat="1" ht="12" customHeight="1">
      <c r="A15" s="173">
        <v>57</v>
      </c>
      <c r="B15" s="159" t="s">
        <v>930</v>
      </c>
      <c r="C15" s="133" t="s">
        <v>196</v>
      </c>
      <c r="D15" s="133" t="s">
        <v>196</v>
      </c>
      <c r="E15" s="133" t="s">
        <v>196</v>
      </c>
      <c r="F15" s="133" t="s">
        <v>196</v>
      </c>
      <c r="G15" s="133" t="s">
        <v>196</v>
      </c>
    </row>
    <row r="16" spans="1:7" s="95" customFormat="1" ht="12" customHeight="1">
      <c r="A16" s="173">
        <v>581</v>
      </c>
      <c r="B16" s="159" t="s">
        <v>715</v>
      </c>
      <c r="C16" s="133">
        <v>42</v>
      </c>
      <c r="D16" s="133" t="s">
        <v>196</v>
      </c>
      <c r="E16" s="133" t="s">
        <v>196</v>
      </c>
      <c r="F16" s="133">
        <v>42</v>
      </c>
      <c r="G16" s="133">
        <v>1</v>
      </c>
    </row>
    <row r="17" spans="1:12" s="95" customFormat="1" ht="12" customHeight="1">
      <c r="A17" s="173">
        <v>582</v>
      </c>
      <c r="B17" s="159" t="s">
        <v>716</v>
      </c>
      <c r="C17" s="133">
        <v>312413</v>
      </c>
      <c r="D17" s="133" t="s">
        <v>196</v>
      </c>
      <c r="E17" s="133" t="s">
        <v>196</v>
      </c>
      <c r="F17" s="133">
        <v>312413</v>
      </c>
      <c r="G17" s="133">
        <v>30151</v>
      </c>
    </row>
    <row r="18" spans="1:12" s="95" customFormat="1" ht="12" customHeight="1">
      <c r="A18" s="173">
        <v>584</v>
      </c>
      <c r="B18" s="159" t="s">
        <v>713</v>
      </c>
      <c r="C18" s="133">
        <v>84</v>
      </c>
      <c r="D18" s="133">
        <v>84</v>
      </c>
      <c r="E18" s="133" t="s">
        <v>196</v>
      </c>
      <c r="F18" s="133" t="s">
        <v>196</v>
      </c>
      <c r="G18" s="133">
        <v>54</v>
      </c>
      <c r="L18" s="71"/>
    </row>
    <row r="19" spans="1:12" s="95" customFormat="1" ht="12" customHeight="1">
      <c r="A19" s="173">
        <v>585</v>
      </c>
      <c r="B19" s="159" t="s">
        <v>717</v>
      </c>
      <c r="C19" s="133">
        <v>13</v>
      </c>
      <c r="D19" s="133" t="s">
        <v>196</v>
      </c>
      <c r="E19" s="133">
        <v>13</v>
      </c>
      <c r="F19" s="133" t="s">
        <v>196</v>
      </c>
      <c r="G19" s="133">
        <v>2</v>
      </c>
    </row>
    <row r="20" spans="1:12" s="95" customFormat="1" ht="12" customHeight="1">
      <c r="A20" s="173">
        <v>586</v>
      </c>
      <c r="B20" s="159" t="s">
        <v>718</v>
      </c>
      <c r="C20" s="133" t="s">
        <v>196</v>
      </c>
      <c r="D20" s="133" t="s">
        <v>196</v>
      </c>
      <c r="E20" s="133" t="s">
        <v>196</v>
      </c>
      <c r="F20" s="133" t="s">
        <v>196</v>
      </c>
      <c r="G20" s="133" t="s">
        <v>196</v>
      </c>
    </row>
    <row r="21" spans="1:12" s="95" customFormat="1" ht="21" customHeight="1">
      <c r="A21" s="171">
        <v>587</v>
      </c>
      <c r="B21" s="172" t="s">
        <v>932</v>
      </c>
      <c r="C21" s="133">
        <v>1055</v>
      </c>
      <c r="D21" s="133" t="s">
        <v>196</v>
      </c>
      <c r="E21" s="133" t="s">
        <v>196</v>
      </c>
      <c r="F21" s="133">
        <v>1055</v>
      </c>
      <c r="G21" s="133">
        <v>4630</v>
      </c>
    </row>
    <row r="22" spans="1:12" s="95" customFormat="1" ht="12" customHeight="1">
      <c r="A22" s="173">
        <v>588</v>
      </c>
      <c r="B22" s="159" t="s">
        <v>720</v>
      </c>
      <c r="C22" s="133" t="s">
        <v>196</v>
      </c>
      <c r="D22" s="133" t="s">
        <v>196</v>
      </c>
      <c r="E22" s="133" t="s">
        <v>196</v>
      </c>
      <c r="F22" s="133" t="s">
        <v>196</v>
      </c>
      <c r="G22" s="133" t="s">
        <v>196</v>
      </c>
    </row>
    <row r="23" spans="1:12" s="95" customFormat="1" ht="12" customHeight="1">
      <c r="A23" s="173">
        <v>589</v>
      </c>
      <c r="B23" s="159" t="s">
        <v>721</v>
      </c>
      <c r="C23" s="133" t="s">
        <v>196</v>
      </c>
      <c r="D23" s="133" t="s">
        <v>196</v>
      </c>
      <c r="E23" s="133" t="s">
        <v>196</v>
      </c>
      <c r="F23" s="133" t="s">
        <v>196</v>
      </c>
      <c r="G23" s="133" t="s">
        <v>196</v>
      </c>
    </row>
    <row r="24" spans="1:12" s="95" customFormat="1" ht="12" customHeight="1">
      <c r="A24" s="173">
        <v>58</v>
      </c>
      <c r="B24" s="159" t="s">
        <v>722</v>
      </c>
      <c r="C24" s="133">
        <v>313607</v>
      </c>
      <c r="D24" s="133">
        <v>84</v>
      </c>
      <c r="E24" s="133">
        <v>13</v>
      </c>
      <c r="F24" s="133">
        <v>313511</v>
      </c>
      <c r="G24" s="133">
        <v>34838</v>
      </c>
    </row>
    <row r="25" spans="1:12" s="95" customFormat="1" ht="22.05" customHeight="1">
      <c r="A25" s="171">
        <v>591</v>
      </c>
      <c r="B25" s="172" t="s">
        <v>760</v>
      </c>
      <c r="C25" s="133">
        <v>11</v>
      </c>
      <c r="D25" s="133">
        <v>11</v>
      </c>
      <c r="E25" s="133" t="s">
        <v>196</v>
      </c>
      <c r="F25" s="133">
        <v>0</v>
      </c>
      <c r="G25" s="133">
        <v>16</v>
      </c>
    </row>
    <row r="26" spans="1:12" s="95" customFormat="1" ht="22.05" customHeight="1">
      <c r="A26" s="171">
        <v>593</v>
      </c>
      <c r="B26" s="172" t="s">
        <v>931</v>
      </c>
      <c r="C26" s="133" t="s">
        <v>196</v>
      </c>
      <c r="D26" s="133" t="s">
        <v>196</v>
      </c>
      <c r="E26" s="133" t="s">
        <v>196</v>
      </c>
      <c r="F26" s="133" t="s">
        <v>196</v>
      </c>
      <c r="G26" s="133" t="s">
        <v>196</v>
      </c>
    </row>
    <row r="27" spans="1:12" s="95" customFormat="1" ht="12" customHeight="1">
      <c r="A27" s="173">
        <v>59</v>
      </c>
      <c r="B27" s="159" t="s">
        <v>725</v>
      </c>
      <c r="C27" s="133">
        <v>11</v>
      </c>
      <c r="D27" s="133">
        <v>11</v>
      </c>
      <c r="E27" s="133" t="s">
        <v>196</v>
      </c>
      <c r="F27" s="133">
        <v>0</v>
      </c>
      <c r="G27" s="133">
        <v>16</v>
      </c>
      <c r="H27" s="86"/>
    </row>
    <row r="28" spans="1:12" s="95" customFormat="1" ht="12" customHeight="1">
      <c r="A28" s="173">
        <v>5</v>
      </c>
      <c r="B28" s="159" t="s">
        <v>726</v>
      </c>
      <c r="C28" s="133">
        <v>314532</v>
      </c>
      <c r="D28" s="133">
        <v>95</v>
      </c>
      <c r="E28" s="133">
        <v>549</v>
      </c>
      <c r="F28" s="133">
        <v>313888</v>
      </c>
      <c r="G28" s="133">
        <v>35158</v>
      </c>
      <c r="H28" s="86"/>
    </row>
    <row r="29" spans="1:12" s="95" customFormat="1" ht="12" customHeight="1">
      <c r="A29" s="173"/>
      <c r="B29" s="159"/>
      <c r="C29" s="133"/>
      <c r="D29" s="133"/>
      <c r="E29" s="133"/>
      <c r="F29" s="133"/>
      <c r="G29" s="133"/>
      <c r="H29" s="86"/>
    </row>
    <row r="30" spans="1:12" s="95" customFormat="1" ht="22.05" customHeight="1">
      <c r="A30" s="171">
        <v>669</v>
      </c>
      <c r="B30" s="172" t="s">
        <v>761</v>
      </c>
      <c r="C30" s="133">
        <v>10</v>
      </c>
      <c r="D30" s="133">
        <v>10</v>
      </c>
      <c r="E30" s="133" t="s">
        <v>196</v>
      </c>
      <c r="F30" s="133" t="s">
        <v>196</v>
      </c>
      <c r="G30" s="133">
        <v>54</v>
      </c>
      <c r="H30" s="174"/>
    </row>
    <row r="31" spans="1:12" s="95" customFormat="1" ht="12" customHeight="1">
      <c r="A31" s="173">
        <v>66</v>
      </c>
      <c r="B31" s="159" t="s">
        <v>728</v>
      </c>
      <c r="C31" s="133">
        <v>10</v>
      </c>
      <c r="D31" s="133">
        <v>10</v>
      </c>
      <c r="E31" s="133" t="s">
        <v>196</v>
      </c>
      <c r="F31" s="133" t="s">
        <v>196</v>
      </c>
      <c r="G31" s="133">
        <v>54</v>
      </c>
    </row>
    <row r="32" spans="1:12" s="95" customFormat="1" ht="22.05" customHeight="1">
      <c r="A32" s="171">
        <v>672</v>
      </c>
      <c r="B32" s="160" t="s">
        <v>542</v>
      </c>
      <c r="C32" s="133" t="s">
        <v>196</v>
      </c>
      <c r="D32" s="133" t="s">
        <v>196</v>
      </c>
      <c r="E32" s="133" t="s">
        <v>196</v>
      </c>
      <c r="F32" s="133" t="s">
        <v>196</v>
      </c>
      <c r="G32" s="133">
        <v>5647</v>
      </c>
    </row>
    <row r="33" spans="1:7" s="283" customFormat="1" ht="34.049999999999997" customHeight="1">
      <c r="A33" s="171">
        <v>676</v>
      </c>
      <c r="B33" s="160" t="s">
        <v>543</v>
      </c>
      <c r="C33" s="133" t="s">
        <v>196</v>
      </c>
      <c r="D33" s="133" t="s">
        <v>196</v>
      </c>
      <c r="E33" s="133" t="s">
        <v>196</v>
      </c>
      <c r="F33" s="133" t="s">
        <v>196</v>
      </c>
      <c r="G33" s="133" t="s">
        <v>196</v>
      </c>
    </row>
    <row r="34" spans="1:7" s="95" customFormat="1" ht="22.05" customHeight="1">
      <c r="A34" s="171">
        <v>679</v>
      </c>
      <c r="B34" s="172" t="s">
        <v>762</v>
      </c>
      <c r="C34" s="133" t="s">
        <v>196</v>
      </c>
      <c r="D34" s="133" t="s">
        <v>196</v>
      </c>
      <c r="E34" s="133" t="s">
        <v>196</v>
      </c>
      <c r="F34" s="133" t="s">
        <v>196</v>
      </c>
      <c r="G34" s="133">
        <v>2</v>
      </c>
    </row>
    <row r="35" spans="1:7" s="95" customFormat="1" ht="22.05" customHeight="1">
      <c r="A35" s="171">
        <v>67</v>
      </c>
      <c r="B35" s="172" t="s">
        <v>763</v>
      </c>
      <c r="C35" s="133" t="s">
        <v>196</v>
      </c>
      <c r="D35" s="133" t="s">
        <v>196</v>
      </c>
      <c r="E35" s="133" t="s">
        <v>196</v>
      </c>
      <c r="F35" s="133" t="s">
        <v>196</v>
      </c>
      <c r="G35" s="133">
        <v>5649</v>
      </c>
    </row>
    <row r="36" spans="1:7" s="95" customFormat="1" ht="22.05" customHeight="1">
      <c r="A36" s="171">
        <v>696</v>
      </c>
      <c r="B36" s="172" t="s">
        <v>764</v>
      </c>
      <c r="C36" s="133">
        <v>1592</v>
      </c>
      <c r="D36" s="133" t="s">
        <v>196</v>
      </c>
      <c r="E36" s="133">
        <v>1507</v>
      </c>
      <c r="F36" s="133">
        <v>84</v>
      </c>
      <c r="G36" s="133">
        <v>7</v>
      </c>
    </row>
    <row r="37" spans="1:7" s="95" customFormat="1" ht="34.049999999999997" customHeight="1">
      <c r="A37" s="171">
        <v>69</v>
      </c>
      <c r="B37" s="294" t="s">
        <v>940</v>
      </c>
      <c r="C37" s="133">
        <v>1592</v>
      </c>
      <c r="D37" s="133" t="s">
        <v>196</v>
      </c>
      <c r="E37" s="133">
        <v>1507</v>
      </c>
      <c r="F37" s="133">
        <v>84</v>
      </c>
      <c r="G37" s="133">
        <v>7</v>
      </c>
    </row>
    <row r="38" spans="1:7" s="95" customFormat="1" ht="12" customHeight="1">
      <c r="A38" s="173">
        <v>6</v>
      </c>
      <c r="B38" s="159" t="s">
        <v>732</v>
      </c>
      <c r="C38" s="133">
        <v>1601</v>
      </c>
      <c r="D38" s="133">
        <v>10</v>
      </c>
      <c r="E38" s="133">
        <v>1507</v>
      </c>
      <c r="F38" s="133">
        <v>84</v>
      </c>
      <c r="G38" s="133">
        <v>5709</v>
      </c>
    </row>
    <row r="39" spans="1:7" s="95" customFormat="1" ht="12" customHeight="1">
      <c r="A39" s="173"/>
      <c r="B39" s="159"/>
      <c r="C39" s="133"/>
      <c r="D39" s="133"/>
      <c r="E39" s="133"/>
      <c r="F39" s="133"/>
      <c r="G39" s="133"/>
    </row>
    <row r="40" spans="1:7" s="95" customFormat="1" ht="12" customHeight="1">
      <c r="A40" s="173">
        <v>968</v>
      </c>
      <c r="B40" s="159" t="s">
        <v>733</v>
      </c>
      <c r="C40" s="133" t="s">
        <v>196</v>
      </c>
      <c r="D40" s="133" t="s">
        <v>196</v>
      </c>
      <c r="E40" s="133" t="s">
        <v>196</v>
      </c>
      <c r="F40" s="133" t="s">
        <v>196</v>
      </c>
      <c r="G40" s="133">
        <v>78</v>
      </c>
    </row>
    <row r="41" spans="1:7" s="95" customFormat="1" ht="12" customHeight="1">
      <c r="A41" s="173">
        <v>96</v>
      </c>
      <c r="B41" s="159" t="s">
        <v>734</v>
      </c>
      <c r="C41" s="133" t="s">
        <v>196</v>
      </c>
      <c r="D41" s="133" t="s">
        <v>196</v>
      </c>
      <c r="E41" s="133" t="s">
        <v>196</v>
      </c>
      <c r="F41" s="133" t="s">
        <v>196</v>
      </c>
      <c r="G41" s="133">
        <v>78</v>
      </c>
    </row>
    <row r="42" spans="1:7" s="95" customFormat="1" ht="12" customHeight="1">
      <c r="A42" s="173">
        <v>9</v>
      </c>
      <c r="B42" s="159" t="s">
        <v>735</v>
      </c>
      <c r="C42" s="133" t="s">
        <v>196</v>
      </c>
      <c r="D42" s="133" t="s">
        <v>196</v>
      </c>
      <c r="E42" s="133" t="s">
        <v>196</v>
      </c>
      <c r="F42" s="133" t="s">
        <v>196</v>
      </c>
      <c r="G42" s="133">
        <v>78</v>
      </c>
    </row>
    <row r="43" spans="1:7" s="140" customFormat="1" ht="12" customHeight="1">
      <c r="A43" s="154"/>
      <c r="B43" s="95"/>
    </row>
    <row r="44" spans="1:7" s="95" customFormat="1" ht="12" customHeight="1">
      <c r="B44" s="263" t="s">
        <v>252</v>
      </c>
      <c r="C44" s="139">
        <v>316133</v>
      </c>
      <c r="D44" s="139">
        <v>104</v>
      </c>
      <c r="E44" s="139">
        <v>2056</v>
      </c>
      <c r="F44" s="139">
        <v>313972</v>
      </c>
      <c r="G44" s="139">
        <v>40945</v>
      </c>
    </row>
    <row r="45" spans="1:7" s="95" customFormat="1" ht="12" customHeight="1">
      <c r="A45" s="25" t="s">
        <v>203</v>
      </c>
    </row>
    <row r="46" spans="1:7" s="95" customFormat="1" ht="10.050000000000001" customHeight="1">
      <c r="A46" s="467" t="s">
        <v>898</v>
      </c>
    </row>
    <row r="47" spans="1:7" s="95" customFormat="1" ht="10.050000000000001" customHeight="1">
      <c r="A47" s="467" t="s">
        <v>918</v>
      </c>
    </row>
    <row r="48" spans="1:7" s="95" customFormat="1" ht="12" customHeight="1"/>
    <row r="49" spans="2:2" s="95" customFormat="1" ht="12" customHeight="1"/>
    <row r="50" spans="2:2" s="95" customFormat="1" ht="12" customHeight="1"/>
    <row r="51" spans="2:2" s="95" customFormat="1" ht="12" customHeight="1"/>
    <row r="52" spans="2:2" s="95" customFormat="1" ht="12" customHeight="1"/>
    <row r="53" spans="2:2" s="95" customFormat="1" ht="12" customHeight="1"/>
    <row r="54" spans="2:2" s="95" customFormat="1" ht="12" customHeight="1"/>
    <row r="55" spans="2:2" s="95" customFormat="1" ht="12" customHeight="1"/>
    <row r="56" spans="2:2" s="95" customFormat="1" ht="12" customHeight="1"/>
    <row r="57" spans="2:2" s="95" customFormat="1" ht="12" customHeight="1"/>
    <row r="58" spans="2:2" s="95" customFormat="1" ht="12" customHeight="1"/>
    <row r="59" spans="2:2" s="95" customFormat="1" ht="12" customHeight="1"/>
    <row r="60" spans="2:2" s="95" customFormat="1" ht="12" customHeight="1"/>
    <row r="61" spans="2:2" s="95" customFormat="1" ht="12" customHeight="1"/>
    <row r="62" spans="2:2" s="95" customFormat="1" ht="12" customHeight="1">
      <c r="B62" s="144"/>
    </row>
    <row r="63" spans="2:2" s="95" customFormat="1" ht="12" customHeight="1"/>
    <row r="64" spans="2:2" s="95" customFormat="1" ht="12" customHeight="1"/>
    <row r="65" s="95" customFormat="1" ht="12" customHeight="1"/>
    <row r="66" s="95" customFormat="1" ht="12" customHeight="1"/>
    <row r="67" s="95" customFormat="1" ht="12" customHeight="1"/>
    <row r="68" s="95" customFormat="1" ht="12" customHeight="1"/>
    <row r="69" s="95" customFormat="1" ht="12" customHeight="1"/>
    <row r="70" s="95" customFormat="1" ht="12" customHeight="1"/>
    <row r="71" s="95" customFormat="1" ht="12" customHeight="1"/>
    <row r="72" s="95" customFormat="1" ht="12" customHeight="1"/>
    <row r="73" s="95" customFormat="1" ht="12" customHeight="1"/>
    <row r="74" s="95" customFormat="1" ht="12" customHeight="1"/>
    <row r="75" s="95" customFormat="1" ht="12" customHeight="1"/>
    <row r="76" s="95" customFormat="1" ht="12" customHeight="1"/>
    <row r="77" s="95" customFormat="1" ht="12" customHeight="1"/>
    <row r="78" s="95" customFormat="1" ht="12" customHeight="1"/>
    <row r="79" s="95" customFormat="1" ht="12" customHeight="1"/>
    <row r="80" s="95" customFormat="1" ht="12" customHeight="1"/>
    <row r="81" s="95" customFormat="1" ht="12" customHeight="1"/>
    <row r="82" s="95" customFormat="1" ht="12" customHeight="1"/>
    <row r="83" s="95" customFormat="1" ht="12" customHeight="1"/>
    <row r="84" s="95" customFormat="1" ht="12" customHeight="1"/>
    <row r="85" s="95" customFormat="1" ht="12" customHeight="1"/>
    <row r="86" s="95" customFormat="1" ht="12" customHeight="1"/>
    <row r="87" s="95" customFormat="1" ht="12" customHeight="1"/>
    <row r="88" s="95" customFormat="1" ht="12" customHeight="1"/>
    <row r="89" s="95" customFormat="1" ht="12" customHeight="1"/>
    <row r="90" s="95" customFormat="1" ht="12" customHeight="1"/>
    <row r="91" s="95" customFormat="1" ht="12" customHeight="1"/>
    <row r="92" s="95" customFormat="1" ht="12" customHeight="1"/>
    <row r="93" s="95" customFormat="1" ht="12" customHeight="1"/>
    <row r="94" s="95" customFormat="1" ht="12" customHeight="1"/>
    <row r="95" s="95" customFormat="1" ht="12" customHeight="1"/>
    <row r="96" s="95" customFormat="1" ht="12" customHeight="1"/>
    <row r="97" s="95" customFormat="1" ht="12" customHeight="1"/>
    <row r="98" s="95" customFormat="1" ht="12" customHeight="1"/>
    <row r="99" s="95" customFormat="1" ht="12" customHeight="1"/>
    <row r="100" s="95" customFormat="1" ht="12" customHeight="1"/>
    <row r="101" s="95" customFormat="1" ht="12" customHeight="1"/>
    <row r="102" s="95" customFormat="1" ht="12" customHeight="1"/>
    <row r="103" s="95" customFormat="1" ht="12" customHeight="1"/>
    <row r="104" s="95" customFormat="1" ht="12" customHeight="1"/>
    <row r="105" s="95" customFormat="1" ht="12" customHeight="1"/>
    <row r="106" s="95" customFormat="1" ht="12" customHeight="1"/>
    <row r="107" s="95" customFormat="1" ht="12" customHeight="1"/>
    <row r="108" s="95" customFormat="1" ht="12" customHeight="1"/>
    <row r="109" s="95" customFormat="1" ht="12" customHeight="1"/>
    <row r="110" s="95" customFormat="1" ht="12" customHeight="1"/>
    <row r="111" s="95" customFormat="1" ht="12" customHeight="1"/>
    <row r="112" s="95" customFormat="1" ht="12" customHeight="1"/>
    <row r="113" s="95" customFormat="1" ht="12" customHeight="1"/>
    <row r="114" s="95" customFormat="1" ht="12" customHeight="1"/>
    <row r="115" s="95" customFormat="1" ht="12" customHeight="1"/>
    <row r="116" s="95" customFormat="1" ht="12" customHeight="1"/>
    <row r="117" s="95" customFormat="1" ht="12" customHeight="1"/>
    <row r="118" s="95" customFormat="1" ht="12" customHeight="1"/>
    <row r="119" s="95" customFormat="1" ht="12" customHeight="1"/>
    <row r="120" s="95" customFormat="1" ht="12" customHeight="1"/>
    <row r="121" s="95" customFormat="1" ht="12" customHeight="1"/>
    <row r="122" s="95" customFormat="1" ht="12" customHeight="1"/>
    <row r="123" s="95" customFormat="1" ht="12" customHeight="1"/>
    <row r="124" s="95" customFormat="1" ht="12" customHeight="1"/>
    <row r="125" s="95" customFormat="1" ht="12" customHeight="1"/>
    <row r="126" s="95" customFormat="1" ht="12" customHeight="1"/>
    <row r="127" s="95" customFormat="1" ht="12" customHeight="1"/>
    <row r="128" s="95" customFormat="1" ht="12" customHeight="1"/>
    <row r="129" s="95" customFormat="1" ht="12" customHeight="1"/>
    <row r="130" s="95" customFormat="1" ht="12" customHeight="1"/>
    <row r="131" s="95" customFormat="1" ht="12" customHeight="1"/>
    <row r="132" s="95" customFormat="1" ht="12" customHeight="1"/>
    <row r="133" s="95" customFormat="1" ht="12" customHeight="1"/>
    <row r="134" s="95" customFormat="1" ht="12" customHeight="1"/>
    <row r="135" s="95" customFormat="1" ht="12" customHeight="1"/>
    <row r="136" s="95" customFormat="1" ht="12" customHeight="1"/>
    <row r="137" s="95" customFormat="1" ht="12" customHeight="1"/>
    <row r="138" s="95" customFormat="1" ht="12" customHeight="1"/>
    <row r="139" s="95" customFormat="1" ht="12" customHeight="1"/>
    <row r="140" s="95" customFormat="1" ht="12" customHeight="1"/>
    <row r="141" s="95" customFormat="1" ht="12" customHeight="1"/>
    <row r="142" s="95" customFormat="1" ht="12" customHeight="1"/>
    <row r="143" s="95" customFormat="1" ht="12" customHeight="1"/>
    <row r="144" s="95" customFormat="1" ht="12" customHeight="1"/>
    <row r="145" s="95" customFormat="1" ht="12" customHeight="1"/>
    <row r="146" s="95" customFormat="1" ht="12" customHeight="1"/>
    <row r="147" s="95" customFormat="1" ht="12" customHeight="1"/>
    <row r="148" s="95" customFormat="1" ht="12" customHeight="1"/>
    <row r="149" s="95" customFormat="1" ht="12" customHeight="1"/>
    <row r="150" s="95" customFormat="1" ht="12" customHeight="1"/>
    <row r="151" s="95" customFormat="1" ht="12" customHeight="1"/>
    <row r="152" s="95" customFormat="1" ht="12" customHeight="1"/>
    <row r="153" s="95" customFormat="1" ht="12" customHeight="1"/>
    <row r="154" s="95" customFormat="1" ht="12" customHeight="1"/>
    <row r="155" s="95" customFormat="1" ht="12" customHeight="1"/>
    <row r="156" s="95" customFormat="1" ht="12" customHeight="1"/>
    <row r="157" s="95" customFormat="1" ht="12" customHeight="1"/>
    <row r="158" s="95" customFormat="1" ht="12" customHeight="1"/>
    <row r="159" s="95" customFormat="1" ht="12" customHeight="1"/>
    <row r="160" s="95" customFormat="1" ht="12" customHeight="1"/>
    <row r="161" s="95" customFormat="1" ht="12" customHeight="1"/>
    <row r="162" s="95" customFormat="1" ht="12" customHeight="1"/>
    <row r="163" s="95" customFormat="1" ht="12" customHeight="1"/>
    <row r="164" s="95" customFormat="1" ht="12" customHeight="1"/>
    <row r="165" s="95" customFormat="1" ht="12" customHeight="1"/>
    <row r="166" s="95" customFormat="1" ht="12" customHeight="1"/>
    <row r="167" s="95" customFormat="1" ht="12" customHeight="1"/>
    <row r="168" s="95" customFormat="1" ht="12" customHeight="1"/>
    <row r="169" s="95" customFormat="1" ht="12" customHeight="1"/>
    <row r="170" s="95" customFormat="1" ht="12" customHeight="1"/>
    <row r="171" s="95" customFormat="1" ht="12" customHeight="1"/>
    <row r="172" s="95" customFormat="1" ht="12" customHeight="1"/>
    <row r="173" s="95" customFormat="1" ht="12" customHeight="1"/>
    <row r="174" s="95" customFormat="1" ht="12" customHeight="1"/>
    <row r="175" s="95" customFormat="1" ht="12" customHeight="1"/>
    <row r="176" s="95" customFormat="1" ht="12" customHeight="1"/>
    <row r="177" s="95" customFormat="1" ht="12" customHeight="1"/>
    <row r="178" s="95" customFormat="1" ht="12" customHeight="1"/>
    <row r="179" s="95" customFormat="1" ht="12" customHeight="1"/>
    <row r="180" s="95" customFormat="1" ht="12" customHeight="1"/>
    <row r="181" s="95" customFormat="1" ht="12" customHeight="1"/>
    <row r="182" s="95" customFormat="1" ht="12" customHeight="1"/>
    <row r="183" s="95" customFormat="1" ht="12" customHeight="1"/>
    <row r="184" s="95" customFormat="1" ht="12" customHeight="1"/>
    <row r="185" s="95" customFormat="1" ht="12" customHeight="1"/>
    <row r="186" s="95" customFormat="1" ht="12" customHeight="1"/>
    <row r="187" s="95" customFormat="1" ht="12" customHeight="1"/>
    <row r="188" s="95" customFormat="1" ht="12" customHeight="1"/>
    <row r="189" s="95" customFormat="1" ht="12" customHeight="1"/>
    <row r="190" s="95" customFormat="1" ht="12" customHeight="1"/>
    <row r="191" s="95" customFormat="1" ht="12" customHeight="1"/>
    <row r="192" s="95" customFormat="1" ht="12" customHeight="1"/>
    <row r="193" s="95" customFormat="1" ht="12" customHeight="1"/>
    <row r="194" s="95" customFormat="1" ht="12" customHeight="1"/>
    <row r="195" s="95" customFormat="1" ht="12" customHeight="1"/>
    <row r="196" s="95" customFormat="1" ht="12" customHeight="1"/>
    <row r="197" s="95" customFormat="1" ht="12" customHeight="1"/>
    <row r="198" s="95" customFormat="1" ht="12" customHeight="1"/>
    <row r="199" s="95" customFormat="1" ht="12" customHeight="1"/>
    <row r="200" s="95" customFormat="1" ht="12" customHeight="1"/>
    <row r="201" s="95" customFormat="1" ht="12" customHeight="1"/>
    <row r="202" s="95" customFormat="1" ht="12" customHeight="1"/>
    <row r="203" s="95" customFormat="1" ht="12" customHeight="1"/>
    <row r="204" s="95" customFormat="1" ht="12" customHeight="1"/>
    <row r="205" s="95" customFormat="1" ht="12" customHeight="1"/>
    <row r="206" s="95" customFormat="1" ht="12" customHeight="1"/>
    <row r="207" s="95" customFormat="1" ht="12" customHeight="1"/>
    <row r="208" s="95" customFormat="1" ht="12" customHeight="1"/>
    <row r="209" s="95" customFormat="1" ht="12" customHeight="1"/>
    <row r="210" s="95" customFormat="1" ht="12" customHeight="1"/>
    <row r="211" s="95" customFormat="1" ht="12" customHeight="1"/>
    <row r="212" s="95" customFormat="1" ht="12" customHeight="1"/>
    <row r="213" s="95" customFormat="1" ht="12" customHeight="1"/>
    <row r="214" s="95" customFormat="1" ht="12" customHeight="1"/>
    <row r="215" s="95" customFormat="1" ht="12" customHeight="1"/>
    <row r="216" s="95" customFormat="1" ht="12" customHeight="1"/>
    <row r="217" s="95" customFormat="1" ht="12" customHeight="1"/>
    <row r="218" s="95" customFormat="1" ht="12" customHeight="1"/>
    <row r="219" s="95" customFormat="1" ht="12" customHeight="1"/>
    <row r="220" s="95" customFormat="1" ht="12" customHeight="1"/>
    <row r="221" s="95" customFormat="1" ht="12" customHeight="1"/>
    <row r="222" s="95" customFormat="1" ht="12" customHeight="1"/>
    <row r="223" s="95" customFormat="1" ht="12" customHeight="1"/>
    <row r="224" s="95" customFormat="1" ht="12" customHeight="1"/>
    <row r="225" s="95" customFormat="1" ht="12" customHeight="1"/>
    <row r="226" s="95" customFormat="1" ht="12" customHeight="1"/>
    <row r="227" s="95" customFormat="1" ht="12" customHeight="1"/>
    <row r="228" s="95" customFormat="1" ht="12" customHeight="1"/>
    <row r="229" s="95" customFormat="1" ht="12" customHeight="1"/>
    <row r="230" s="95" customFormat="1" ht="12" customHeight="1"/>
    <row r="231" s="95" customFormat="1" ht="12" customHeight="1"/>
    <row r="232" s="95" customFormat="1" ht="12" customHeight="1"/>
    <row r="233" s="95" customFormat="1" ht="12" customHeight="1"/>
    <row r="234" s="95" customFormat="1" ht="12" customHeight="1"/>
    <row r="235" s="95" customFormat="1" ht="12" customHeight="1"/>
    <row r="236" s="95" customFormat="1" ht="12" customHeight="1"/>
    <row r="237" s="95" customFormat="1" ht="12" customHeight="1"/>
    <row r="238" s="95" customFormat="1" ht="12" customHeight="1"/>
    <row r="239" s="95" customFormat="1" ht="12" customHeight="1"/>
    <row r="240" s="95" customFormat="1" ht="12" customHeight="1"/>
    <row r="241" s="95" customFormat="1" ht="12" customHeight="1"/>
    <row r="242" s="95" customFormat="1" ht="12" customHeight="1"/>
    <row r="243" s="95" customFormat="1" ht="12" customHeight="1"/>
    <row r="244" s="95" customFormat="1" ht="12" customHeight="1"/>
    <row r="245" s="95" customFormat="1" ht="12" customHeight="1"/>
    <row r="246" s="95" customFormat="1" ht="12" customHeight="1"/>
    <row r="247" s="95" customFormat="1" ht="12" customHeight="1"/>
    <row r="248" s="95" customFormat="1" ht="12" customHeight="1"/>
    <row r="249" s="95" customFormat="1" ht="12" customHeight="1"/>
    <row r="250" s="95" customFormat="1" ht="12" customHeight="1"/>
    <row r="251" s="95" customFormat="1" ht="12" customHeight="1"/>
    <row r="252" s="95" customFormat="1" ht="12" customHeight="1"/>
    <row r="253" s="95" customFormat="1" ht="12" customHeight="1"/>
    <row r="254" s="95" customFormat="1" ht="12" customHeight="1"/>
    <row r="255" s="95" customFormat="1" ht="12" customHeight="1"/>
    <row r="256" s="95" customFormat="1" ht="12" customHeight="1"/>
    <row r="257" s="95" customFormat="1" ht="12" customHeight="1"/>
    <row r="258" s="95" customFormat="1" ht="12" customHeight="1"/>
    <row r="259" s="95" customFormat="1" ht="12" customHeight="1"/>
    <row r="260" s="95" customFormat="1" ht="12" customHeight="1"/>
    <row r="261" s="95" customFormat="1" ht="12" customHeight="1"/>
    <row r="262" s="95" customFormat="1" ht="12" customHeight="1"/>
    <row r="263" s="95" customFormat="1" ht="12" customHeight="1"/>
    <row r="264" s="95" customFormat="1" ht="12" customHeight="1"/>
    <row r="265" s="95" customFormat="1" ht="12" customHeight="1"/>
    <row r="266" s="95" customFormat="1" ht="12" customHeight="1"/>
    <row r="267" s="95" customFormat="1" ht="12" customHeight="1"/>
    <row r="268" s="95" customFormat="1" ht="12" customHeight="1"/>
    <row r="269" s="95" customFormat="1" ht="12" customHeight="1"/>
    <row r="270" s="95" customFormat="1" ht="12" customHeight="1"/>
    <row r="271" s="95" customFormat="1" ht="12" customHeight="1"/>
    <row r="272" s="95" customFormat="1" ht="12" customHeight="1"/>
    <row r="273" s="95" customFormat="1" ht="12" customHeight="1"/>
    <row r="274" s="95" customFormat="1" ht="12" customHeight="1"/>
    <row r="275" s="95" customFormat="1" ht="12" customHeight="1"/>
    <row r="276" s="95" customFormat="1" ht="12" customHeight="1"/>
    <row r="277" s="95" customFormat="1" ht="12" customHeight="1"/>
    <row r="278" s="95" customFormat="1" ht="12" customHeight="1"/>
    <row r="279" s="95" customFormat="1" ht="12" customHeight="1"/>
    <row r="280" s="95" customFormat="1" ht="12" customHeight="1"/>
    <row r="281" s="95" customFormat="1" ht="12" customHeight="1"/>
    <row r="282" s="95" customFormat="1" ht="12" customHeight="1"/>
    <row r="283" s="95" customFormat="1" ht="12" customHeight="1"/>
    <row r="284" s="95" customFormat="1" ht="12" customHeight="1"/>
    <row r="285" s="95" customFormat="1" ht="12" customHeight="1"/>
    <row r="286" s="95" customFormat="1" ht="12" customHeight="1"/>
    <row r="287" s="95" customFormat="1" ht="12" customHeight="1"/>
    <row r="288" s="95" customFormat="1" ht="12" customHeight="1"/>
    <row r="289" s="95" customFormat="1" ht="12" customHeight="1"/>
    <row r="290" s="95" customFormat="1" ht="12" customHeight="1"/>
    <row r="291" s="95" customFormat="1" ht="12" customHeight="1"/>
    <row r="292" s="95" customFormat="1" ht="12" customHeight="1"/>
    <row r="293" s="95" customFormat="1" ht="12" customHeight="1"/>
    <row r="294" s="95" customFormat="1" ht="12" customHeight="1"/>
    <row r="295" s="95" customFormat="1" ht="12" customHeight="1"/>
    <row r="296" s="95" customFormat="1" ht="12" customHeight="1"/>
    <row r="297" s="95" customFormat="1" ht="12" customHeight="1"/>
    <row r="298" s="95" customFormat="1" ht="12" customHeight="1"/>
    <row r="299" s="95" customFormat="1" ht="12" customHeight="1"/>
    <row r="300" s="95" customFormat="1" ht="12" customHeight="1"/>
    <row r="301" s="95" customFormat="1" ht="12" customHeight="1"/>
    <row r="302" s="95" customFormat="1" ht="12" customHeight="1"/>
    <row r="303" s="95" customFormat="1" ht="12" customHeight="1"/>
    <row r="304" s="95" customFormat="1" ht="12" customHeight="1"/>
    <row r="305" s="95" customFormat="1" ht="12" customHeight="1"/>
    <row r="306" s="95" customFormat="1" ht="12" customHeight="1"/>
    <row r="307" s="95" customFormat="1" ht="12" customHeight="1"/>
    <row r="308" s="95" customFormat="1" ht="12" customHeight="1"/>
    <row r="309" s="95" customFormat="1" ht="12" customHeight="1"/>
    <row r="310" s="95" customFormat="1" ht="12" customHeight="1"/>
    <row r="311" s="95" customFormat="1" ht="12" customHeight="1"/>
    <row r="312" s="95" customFormat="1" ht="12" customHeight="1"/>
    <row r="313" s="95" customFormat="1" ht="12" customHeight="1"/>
    <row r="314" s="95" customFormat="1" ht="12" customHeight="1"/>
    <row r="315" s="95" customFormat="1" ht="12" customHeight="1"/>
    <row r="316" s="95" customFormat="1" ht="12" customHeight="1"/>
    <row r="317" s="95" customFormat="1" ht="12" customHeight="1"/>
    <row r="318" s="95" customFormat="1" ht="12" customHeight="1"/>
    <row r="319" s="95" customFormat="1" ht="12" customHeight="1"/>
    <row r="320" s="95" customFormat="1" ht="12" customHeight="1"/>
    <row r="321" s="95" customFormat="1" ht="12" customHeight="1"/>
    <row r="322" s="95" customFormat="1" ht="12" customHeight="1"/>
    <row r="323" s="95" customFormat="1" ht="12" customHeight="1"/>
    <row r="324" s="95" customFormat="1" ht="12" customHeight="1"/>
    <row r="325" s="95" customFormat="1" ht="12" customHeight="1"/>
    <row r="326" s="95" customFormat="1" ht="12" customHeight="1"/>
    <row r="327" s="95" customFormat="1" ht="12" customHeight="1"/>
    <row r="328" s="95" customFormat="1" ht="12" customHeight="1"/>
    <row r="329" s="95" customFormat="1" ht="12" customHeight="1"/>
    <row r="330" s="95" customFormat="1" ht="12" customHeight="1"/>
    <row r="331" s="95" customFormat="1" ht="12" customHeight="1"/>
    <row r="332" s="95" customFormat="1" ht="12" customHeight="1"/>
    <row r="333" s="95" customFormat="1" ht="12" customHeight="1"/>
    <row r="334" s="95" customFormat="1" ht="12" customHeight="1"/>
    <row r="335" s="95" customFormat="1" ht="12" customHeight="1"/>
    <row r="336" s="95" customFormat="1" ht="12" customHeight="1"/>
    <row r="337" s="95" customFormat="1" ht="12" customHeight="1"/>
    <row r="338" s="95" customFormat="1" ht="12" customHeight="1"/>
    <row r="339" s="95" customFormat="1" ht="12" customHeight="1"/>
    <row r="340" s="95" customFormat="1" ht="12" customHeight="1"/>
    <row r="341" s="95" customFormat="1" ht="12" customHeight="1"/>
    <row r="342" s="95" customFormat="1" ht="12" customHeight="1"/>
    <row r="343" s="95" customFormat="1" ht="12" customHeight="1"/>
    <row r="344" s="95" customFormat="1" ht="12" customHeight="1"/>
    <row r="345" s="95" customFormat="1" ht="12" customHeight="1"/>
    <row r="346" s="95" customFormat="1" ht="12" customHeight="1"/>
    <row r="347" s="95" customFormat="1" ht="12" customHeight="1"/>
    <row r="348" s="95" customFormat="1" ht="12" customHeight="1"/>
    <row r="349" s="95" customFormat="1" ht="12" customHeight="1"/>
    <row r="350" s="95" customFormat="1" ht="12" customHeight="1"/>
    <row r="351" s="95" customFormat="1" ht="12" customHeight="1"/>
    <row r="352" s="95" customFormat="1" ht="12" customHeight="1"/>
    <row r="353" s="95" customFormat="1" ht="12" customHeight="1"/>
    <row r="354" s="95" customFormat="1" ht="12" customHeight="1"/>
    <row r="355" s="95" customFormat="1" ht="12" customHeight="1"/>
    <row r="356" s="95" customFormat="1" ht="12" customHeight="1"/>
    <row r="357" s="95" customFormat="1" ht="12" customHeight="1"/>
    <row r="358" s="95" customFormat="1" ht="12" customHeight="1"/>
    <row r="359" s="95" customFormat="1" ht="12" customHeight="1"/>
    <row r="360" s="95" customFormat="1" ht="12" customHeight="1"/>
    <row r="361" s="95" customFormat="1" ht="12" customHeight="1"/>
    <row r="362" s="95" customFormat="1" ht="12" customHeight="1"/>
    <row r="363" s="95" customFormat="1" ht="12" customHeight="1"/>
    <row r="364" s="95" customFormat="1" ht="12" customHeight="1"/>
    <row r="365" s="95" customFormat="1" ht="12" customHeight="1"/>
    <row r="366" s="95" customFormat="1" ht="12" customHeight="1"/>
    <row r="367" s="95" customFormat="1" ht="12" customHeight="1"/>
    <row r="368" s="95" customFormat="1" ht="12" customHeight="1"/>
    <row r="369" s="95" customFormat="1" ht="12" customHeight="1"/>
    <row r="370" s="95" customFormat="1" ht="12" customHeight="1"/>
    <row r="371" s="95" customFormat="1" ht="12" customHeight="1"/>
    <row r="372" s="95" customFormat="1" ht="12" customHeight="1"/>
    <row r="373" s="95" customFormat="1" ht="12" customHeight="1"/>
    <row r="374" s="95" customFormat="1" ht="12" customHeight="1"/>
    <row r="375" s="95" customFormat="1" ht="12" customHeight="1"/>
    <row r="376" s="95" customFormat="1" ht="12" customHeight="1"/>
    <row r="377" s="95" customFormat="1" ht="12" customHeight="1"/>
    <row r="378" s="95" customFormat="1" ht="12" customHeight="1"/>
    <row r="379" s="95" customFormat="1" ht="12" customHeight="1"/>
    <row r="380" s="95" customFormat="1" ht="12" customHeight="1"/>
    <row r="381" s="95" customFormat="1" ht="12" customHeight="1"/>
    <row r="382" s="95" customFormat="1" ht="12" customHeight="1"/>
    <row r="383" s="95" customFormat="1" ht="12" customHeight="1"/>
    <row r="384" s="95" customFormat="1" ht="12" customHeight="1"/>
    <row r="385" s="95" customFormat="1" ht="12" customHeight="1"/>
    <row r="386" s="95" customFormat="1" ht="12" customHeight="1"/>
    <row r="387" s="95" customFormat="1" ht="12" customHeight="1"/>
    <row r="388" s="95" customFormat="1" ht="12" customHeight="1"/>
    <row r="389" s="95" customFormat="1" ht="12" customHeight="1"/>
    <row r="390" s="95" customFormat="1" ht="12" customHeight="1"/>
    <row r="391" s="95" customFormat="1" ht="12" customHeight="1"/>
    <row r="392" s="95" customFormat="1" ht="12" customHeight="1"/>
    <row r="393" s="95" customFormat="1" ht="12" customHeight="1"/>
    <row r="394" s="95" customFormat="1" ht="12" customHeight="1"/>
    <row r="395" s="95" customFormat="1" ht="12" customHeight="1"/>
    <row r="396" s="95" customFormat="1" ht="12" customHeight="1"/>
    <row r="397" s="95" customFormat="1" ht="12" customHeight="1"/>
    <row r="398" s="95" customFormat="1" ht="12" customHeight="1"/>
    <row r="399" s="95" customFormat="1" ht="12" customHeight="1"/>
    <row r="400" s="95" customFormat="1" ht="12" customHeight="1"/>
    <row r="401" s="95" customFormat="1" ht="12" customHeight="1"/>
    <row r="402" s="95" customFormat="1" ht="12" customHeight="1"/>
    <row r="403" s="95" customFormat="1" ht="12" customHeight="1"/>
    <row r="404" s="95" customFormat="1" ht="12" customHeight="1"/>
    <row r="405" s="95" customFormat="1" ht="12" customHeight="1"/>
    <row r="406" s="95" customFormat="1" ht="12" customHeight="1"/>
    <row r="407" s="95" customFormat="1" ht="12" customHeight="1"/>
    <row r="408" s="95" customFormat="1" ht="12" customHeight="1"/>
    <row r="409" s="95" customFormat="1" ht="12" customHeight="1"/>
    <row r="410" s="95" customFormat="1" ht="12" customHeight="1"/>
    <row r="411" s="95" customFormat="1" ht="12" customHeight="1"/>
    <row r="412" s="95" customFormat="1" ht="12" customHeight="1"/>
    <row r="413" s="95" customFormat="1" ht="12" customHeight="1"/>
    <row r="414" s="95" customFormat="1" ht="12" customHeight="1"/>
    <row r="415" s="95" customFormat="1" ht="12" customHeight="1"/>
    <row r="416" s="95" customFormat="1" ht="12" customHeight="1"/>
    <row r="417" s="95" customFormat="1" ht="12" customHeight="1"/>
    <row r="418" s="95" customFormat="1" ht="12" customHeight="1"/>
    <row r="419" s="95" customFormat="1" ht="12" customHeight="1"/>
    <row r="420" s="95" customFormat="1" ht="12" customHeight="1"/>
    <row r="421" s="95" customFormat="1" ht="12" customHeight="1"/>
    <row r="422" s="95" customFormat="1" ht="12" customHeight="1"/>
    <row r="423" s="95" customFormat="1" ht="12" customHeight="1"/>
    <row r="424" s="95" customFormat="1" ht="12" customHeight="1"/>
    <row r="425" s="95" customFormat="1" ht="12" customHeight="1"/>
    <row r="426" s="95" customFormat="1" ht="12" customHeight="1"/>
    <row r="427" s="95" customFormat="1" ht="12" customHeight="1"/>
    <row r="428" s="95" customFormat="1" ht="12" customHeight="1"/>
    <row r="429" s="95" customFormat="1" ht="12" customHeight="1"/>
    <row r="430" s="95" customFormat="1" ht="12" customHeight="1"/>
    <row r="431" s="95" customFormat="1" ht="12" customHeight="1"/>
    <row r="432" s="95" customFormat="1" ht="12" customHeight="1"/>
    <row r="433" s="95" customFormat="1" ht="12" customHeight="1"/>
    <row r="434" s="95" customFormat="1" ht="12" customHeight="1"/>
    <row r="435" s="95" customFormat="1" ht="12" customHeight="1"/>
    <row r="436" s="95" customFormat="1" ht="12" customHeight="1"/>
    <row r="437" s="95" customFormat="1" ht="12" customHeight="1"/>
    <row r="438" s="95" customFormat="1" ht="12" customHeight="1"/>
    <row r="439" s="95" customFormat="1" ht="12" customHeight="1"/>
    <row r="440" s="95" customFormat="1" ht="12" customHeight="1"/>
    <row r="441" s="95" customFormat="1" ht="12" customHeight="1"/>
    <row r="442" s="95" customFormat="1" ht="12" customHeight="1"/>
    <row r="443" s="95" customFormat="1" ht="12" customHeight="1"/>
    <row r="444" s="95" customFormat="1" ht="12" customHeight="1"/>
    <row r="445" s="95" customFormat="1" ht="12" customHeight="1"/>
    <row r="446" s="95" customFormat="1" ht="12" customHeight="1"/>
    <row r="447" s="95" customFormat="1" ht="12" customHeight="1"/>
    <row r="448" s="95" customFormat="1" ht="12" customHeight="1"/>
    <row r="449" s="95" customFormat="1" ht="12" customHeight="1"/>
    <row r="450" s="95" customFormat="1" ht="12" customHeight="1"/>
    <row r="451" s="95" customFormat="1" ht="12" customHeight="1"/>
    <row r="452" s="95" customFormat="1" ht="12" customHeight="1"/>
    <row r="453" s="95" customFormat="1" ht="12" customHeight="1"/>
    <row r="454" s="95" customFormat="1" ht="12" customHeight="1"/>
    <row r="455" s="95" customFormat="1" ht="12" customHeight="1"/>
    <row r="456" s="95" customFormat="1" ht="12" customHeight="1"/>
    <row r="457" s="95" customFormat="1" ht="12" customHeight="1"/>
    <row r="458" s="95" customFormat="1" ht="12" customHeight="1"/>
    <row r="459" s="95" customFormat="1" ht="12" customHeight="1"/>
    <row r="460" s="95" customFormat="1" ht="12" customHeight="1"/>
    <row r="461" s="95" customFormat="1" ht="12" customHeight="1"/>
    <row r="462" s="95" customFormat="1" ht="12" customHeight="1"/>
    <row r="463" s="95" customFormat="1" ht="12" customHeight="1"/>
    <row r="464" s="95" customFormat="1" ht="12" customHeight="1"/>
    <row r="465" s="95" customFormat="1" ht="12" customHeight="1"/>
    <row r="466" s="95" customFormat="1" ht="12" customHeight="1"/>
    <row r="467" s="95" customFormat="1" ht="12" customHeight="1"/>
    <row r="468" s="95" customFormat="1" ht="12" customHeight="1"/>
    <row r="469" s="95" customFormat="1" ht="12" customHeight="1"/>
    <row r="470" s="95" customFormat="1" ht="12" customHeight="1"/>
    <row r="471" s="95" customFormat="1" ht="12" customHeight="1"/>
    <row r="472" s="95" customFormat="1" ht="12" customHeight="1"/>
    <row r="473" s="95" customFormat="1" ht="12" customHeight="1"/>
    <row r="474" s="95" customFormat="1" ht="12" customHeight="1"/>
    <row r="475" s="95" customFormat="1" ht="12" customHeight="1"/>
    <row r="476" s="95" customFormat="1" ht="12" customHeight="1"/>
    <row r="477" s="95" customFormat="1" ht="12" customHeight="1"/>
    <row r="478" s="95" customFormat="1" ht="12" customHeight="1"/>
    <row r="479" s="95" customFormat="1" ht="12" customHeight="1"/>
    <row r="480" s="95" customFormat="1" ht="12" customHeight="1"/>
    <row r="481" s="95" customFormat="1" ht="12" customHeight="1"/>
    <row r="482" s="95" customFormat="1" ht="12" customHeight="1"/>
    <row r="483" s="95" customFormat="1" ht="12" customHeight="1"/>
    <row r="484" s="95" customFormat="1" ht="12" customHeight="1"/>
    <row r="485" s="95" customFormat="1" ht="12" customHeight="1"/>
    <row r="486" s="95" customFormat="1" ht="12" customHeight="1"/>
    <row r="487" s="95" customFormat="1" ht="12" customHeight="1"/>
    <row r="488" s="95" customFormat="1" ht="12" customHeight="1"/>
    <row r="489" s="95" customFormat="1" ht="12" customHeight="1"/>
    <row r="490" s="95" customFormat="1" ht="12" customHeight="1"/>
    <row r="491" s="95" customFormat="1" ht="12" customHeight="1"/>
    <row r="492" s="95" customFormat="1" ht="12" customHeight="1"/>
    <row r="493" s="95" customFormat="1" ht="12" customHeight="1"/>
    <row r="494" s="95" customFormat="1" ht="12" customHeight="1"/>
    <row r="495" s="95" customFormat="1" ht="12" customHeight="1"/>
    <row r="496" s="95" customFormat="1" ht="12" customHeight="1"/>
    <row r="497" s="95" customFormat="1" ht="12" customHeight="1"/>
    <row r="498" s="95" customFormat="1" ht="12" customHeight="1"/>
    <row r="499" s="95" customFormat="1" ht="12" customHeight="1"/>
    <row r="500" s="95" customFormat="1" ht="12" customHeight="1"/>
    <row r="501" s="95" customFormat="1" ht="12" customHeight="1"/>
    <row r="502" s="95" customFormat="1" ht="12" customHeight="1"/>
    <row r="503" s="95" customFormat="1" ht="12" customHeight="1"/>
    <row r="504" s="95" customFormat="1" ht="12" customHeight="1"/>
    <row r="505" s="95" customFormat="1" ht="12" customHeight="1"/>
    <row r="506" s="95" customFormat="1" ht="12" customHeight="1"/>
    <row r="507" s="95" customFormat="1" ht="12" customHeight="1"/>
    <row r="508" s="95" customFormat="1" ht="12" customHeight="1"/>
    <row r="509" s="95" customFormat="1" ht="12" customHeight="1"/>
    <row r="510" s="95" customFormat="1" ht="12" customHeight="1"/>
    <row r="511" s="95" customFormat="1" ht="12" customHeight="1"/>
    <row r="512" s="95" customFormat="1" ht="12" customHeight="1"/>
    <row r="513" s="95" customFormat="1" ht="12" customHeight="1"/>
    <row r="514" s="95" customFormat="1" ht="12" customHeight="1"/>
    <row r="515" s="95" customFormat="1" ht="12" customHeight="1"/>
    <row r="516" s="95" customFormat="1" ht="12" customHeight="1"/>
    <row r="517" s="95" customFormat="1" ht="12" customHeight="1"/>
    <row r="518" s="95" customFormat="1" ht="12" customHeight="1"/>
    <row r="519" s="95" customFormat="1" ht="12" customHeight="1"/>
    <row r="520" s="95" customFormat="1" ht="12" customHeight="1"/>
    <row r="521" s="95" customFormat="1" ht="12" customHeight="1"/>
    <row r="522" s="95" customFormat="1" ht="12" customHeight="1"/>
    <row r="523" s="95" customFormat="1" ht="12" customHeight="1"/>
    <row r="524" s="95" customFormat="1" ht="12" customHeight="1"/>
    <row r="525" s="95" customFormat="1" ht="12" customHeight="1"/>
    <row r="526" s="95" customFormat="1" ht="12" customHeight="1"/>
    <row r="527" s="95" customFormat="1" ht="12" customHeight="1"/>
    <row r="528" s="95" customFormat="1" ht="12" customHeight="1"/>
    <row r="529" s="95" customFormat="1" ht="12" customHeight="1"/>
    <row r="530" s="95" customFormat="1" ht="12" customHeight="1"/>
    <row r="531" s="95" customFormat="1" ht="12" customHeight="1"/>
    <row r="532" s="95" customFormat="1" ht="12" customHeight="1"/>
    <row r="533" s="95" customFormat="1" ht="12" customHeight="1"/>
    <row r="534" s="95" customFormat="1" ht="12" customHeight="1"/>
    <row r="535" s="95" customFormat="1" ht="12" customHeight="1"/>
    <row r="536" s="95" customFormat="1" ht="12" customHeight="1"/>
    <row r="537" s="95" customFormat="1" ht="12" customHeight="1"/>
    <row r="538" s="95" customFormat="1" ht="12" customHeight="1"/>
    <row r="539" s="95" customFormat="1" ht="12" customHeight="1"/>
    <row r="540" s="95" customFormat="1" ht="12" customHeight="1"/>
    <row r="541" s="95" customFormat="1" ht="12" customHeight="1"/>
    <row r="542" s="95" customFormat="1" ht="12" customHeight="1"/>
    <row r="543" s="95" customFormat="1" ht="12" customHeight="1"/>
    <row r="544" s="95" customFormat="1" ht="12" customHeight="1"/>
    <row r="545" s="95" customFormat="1" ht="12" customHeight="1"/>
    <row r="546" s="95" customFormat="1" ht="12" customHeight="1"/>
    <row r="547" s="95" customFormat="1" ht="12" customHeight="1"/>
    <row r="548" s="95" customFormat="1" ht="12" customHeight="1"/>
    <row r="549" s="95" customFormat="1" ht="12" customHeight="1"/>
    <row r="550" s="95" customFormat="1" ht="12" customHeight="1"/>
    <row r="551" s="95" customFormat="1" ht="12" customHeight="1"/>
    <row r="552" s="95" customFormat="1" ht="12" customHeight="1"/>
    <row r="553" s="95" customFormat="1" ht="12" customHeight="1"/>
    <row r="554" s="95" customFormat="1" ht="12" customHeight="1"/>
    <row r="555" s="95" customFormat="1" ht="12" customHeight="1"/>
    <row r="556" s="95" customFormat="1" ht="12" customHeight="1"/>
    <row r="557" s="95" customFormat="1" ht="12" customHeight="1"/>
    <row r="558" s="95" customFormat="1" ht="12" customHeight="1"/>
    <row r="559" s="95" customFormat="1" ht="12" customHeight="1"/>
    <row r="560" s="95" customFormat="1" ht="12" customHeight="1"/>
    <row r="561" s="95" customFormat="1" ht="12" customHeight="1"/>
    <row r="562" s="95" customFormat="1" ht="12" customHeight="1"/>
    <row r="563" s="95" customFormat="1" ht="12" customHeight="1"/>
    <row r="564" s="95" customFormat="1" ht="12" customHeight="1"/>
    <row r="565" s="95" customFormat="1" ht="12" customHeight="1"/>
    <row r="566" s="95" customFormat="1" ht="12" customHeight="1"/>
    <row r="567" s="95" customFormat="1" ht="12" customHeight="1"/>
    <row r="568" s="95" customFormat="1" ht="12" customHeight="1"/>
    <row r="569" s="95" customFormat="1" ht="12" customHeight="1"/>
    <row r="570" s="95" customFormat="1" ht="12" customHeight="1"/>
    <row r="571" s="95" customFormat="1" ht="12" customHeight="1"/>
    <row r="572" s="95" customFormat="1" ht="12" customHeight="1"/>
    <row r="573" s="95" customFormat="1" ht="12" customHeight="1"/>
    <row r="574" s="95" customFormat="1" ht="12" customHeight="1"/>
    <row r="575" s="95" customFormat="1" ht="12" customHeight="1"/>
    <row r="576" s="95" customFormat="1" ht="12" customHeight="1"/>
    <row r="577" s="95" customFormat="1" ht="12" customHeight="1"/>
    <row r="578" s="95" customFormat="1" ht="12" customHeight="1"/>
    <row r="579" s="95" customFormat="1" ht="12" customHeight="1"/>
    <row r="580" s="95" customFormat="1" ht="12" customHeight="1"/>
    <row r="581" s="95" customFormat="1" ht="12" customHeight="1"/>
    <row r="582" s="95" customFormat="1" ht="12" customHeight="1"/>
    <row r="583" s="95" customFormat="1" ht="12" customHeight="1"/>
    <row r="584" s="95" customFormat="1" ht="12" customHeight="1"/>
    <row r="585" s="95" customFormat="1" ht="12" customHeight="1"/>
    <row r="586" s="95" customFormat="1" ht="12" customHeight="1"/>
    <row r="587" s="95" customFormat="1" ht="12" customHeight="1"/>
    <row r="588" s="95" customFormat="1" ht="12" customHeight="1"/>
    <row r="589" s="95" customFormat="1" ht="12" customHeight="1"/>
    <row r="590" s="95" customFormat="1" ht="12" customHeight="1"/>
    <row r="591" s="95" customFormat="1" ht="12" customHeight="1"/>
    <row r="592" s="95" customFormat="1" ht="12" customHeight="1"/>
    <row r="593" s="95" customFormat="1" ht="12" customHeight="1"/>
    <row r="594" s="95" customFormat="1" ht="12" customHeight="1"/>
    <row r="595" s="95" customFormat="1" ht="12" customHeight="1"/>
    <row r="596" s="95" customFormat="1" ht="12" customHeight="1"/>
    <row r="597" s="95" customFormat="1" ht="12" customHeight="1"/>
    <row r="598" s="95" customFormat="1" ht="12" customHeight="1"/>
    <row r="599" s="95" customFormat="1" ht="12" customHeight="1"/>
    <row r="600" s="95" customFormat="1" ht="12" customHeight="1"/>
    <row r="601" s="95" customFormat="1" ht="12" customHeight="1"/>
    <row r="602" s="95" customFormat="1" ht="12" customHeight="1"/>
    <row r="603" s="95" customFormat="1" ht="12" customHeight="1"/>
    <row r="604" s="95" customFormat="1" ht="12" customHeight="1"/>
    <row r="605" s="95" customFormat="1" ht="12" customHeight="1"/>
    <row r="606" s="95" customFormat="1" ht="12" customHeight="1"/>
    <row r="607" s="95" customFormat="1" ht="12" customHeight="1"/>
    <row r="608" s="95" customFormat="1" ht="12" customHeight="1"/>
    <row r="609" s="95" customFormat="1" ht="12" customHeight="1"/>
    <row r="610" s="95" customFormat="1" ht="12" customHeight="1"/>
    <row r="611" s="95" customFormat="1" ht="12" customHeight="1"/>
    <row r="612" s="95" customFormat="1" ht="12" customHeight="1"/>
    <row r="613" s="95" customFormat="1" ht="12" customHeight="1"/>
    <row r="614" s="95" customFormat="1" ht="12" customHeight="1"/>
    <row r="615" s="95" customFormat="1" ht="12" customHeight="1"/>
    <row r="616" s="95" customFormat="1" ht="12" customHeight="1"/>
    <row r="617" s="95" customFormat="1" ht="12" customHeight="1"/>
    <row r="618" s="95" customFormat="1" ht="12" customHeight="1"/>
    <row r="619" s="95" customFormat="1" ht="12" customHeight="1"/>
    <row r="620" s="95" customFormat="1" ht="12" customHeight="1"/>
    <row r="621" s="95" customFormat="1" ht="12" customHeight="1"/>
    <row r="622" s="95" customFormat="1" ht="12" customHeight="1"/>
    <row r="623" s="95" customFormat="1" ht="12" customHeight="1"/>
    <row r="624" s="95" customFormat="1" ht="12" customHeight="1"/>
    <row r="625" s="95" customFormat="1" ht="12" customHeight="1"/>
    <row r="626" s="95" customFormat="1" ht="12" customHeight="1"/>
    <row r="627" s="95" customFormat="1" ht="12" customHeight="1"/>
    <row r="628" s="95" customFormat="1" ht="12" customHeight="1"/>
    <row r="629" s="95" customFormat="1" ht="12" customHeight="1"/>
    <row r="630" s="95" customFormat="1" ht="12" customHeight="1"/>
    <row r="631" s="95" customFormat="1" ht="12" customHeight="1"/>
    <row r="632" s="95" customFormat="1" ht="12" customHeight="1"/>
    <row r="633" s="95" customFormat="1" ht="12" customHeight="1"/>
    <row r="634" s="95" customFormat="1" ht="12" customHeight="1"/>
    <row r="635" s="95" customFormat="1" ht="12" customHeight="1"/>
    <row r="636" s="95" customFormat="1" ht="12" customHeight="1"/>
    <row r="637" s="95" customFormat="1" ht="12" customHeight="1"/>
    <row r="638" s="95" customFormat="1" ht="12" customHeight="1"/>
    <row r="639" s="95" customFormat="1" ht="12" customHeight="1"/>
    <row r="640" s="95" customFormat="1" ht="12" customHeight="1"/>
    <row r="641" s="95" customFormat="1" ht="12" customHeight="1"/>
    <row r="642" s="95" customFormat="1" ht="12" customHeight="1"/>
    <row r="643" s="95" customFormat="1" ht="12" customHeight="1"/>
    <row r="644" s="95" customFormat="1" ht="12" customHeight="1"/>
    <row r="645" s="95" customFormat="1" ht="12" customHeight="1"/>
    <row r="646" s="95" customFormat="1" ht="12" customHeight="1"/>
    <row r="647" s="95" customFormat="1" ht="12" customHeight="1"/>
    <row r="648" s="95" customFormat="1" ht="12" customHeight="1"/>
    <row r="649" s="95" customFormat="1" ht="12" customHeight="1"/>
    <row r="650" s="95" customFormat="1" ht="12" customHeight="1"/>
    <row r="651" s="95" customFormat="1" ht="12" customHeight="1"/>
    <row r="652" s="95" customFormat="1" ht="12" customHeight="1"/>
    <row r="653" s="95" customFormat="1" ht="12" customHeight="1"/>
    <row r="654" s="95" customFormat="1" ht="12" customHeight="1"/>
    <row r="655" s="95" customFormat="1" ht="12" customHeight="1"/>
    <row r="656" s="95" customFormat="1" ht="12" customHeight="1"/>
    <row r="657" s="95" customFormat="1" ht="12" customHeight="1"/>
    <row r="658" s="95" customFormat="1" ht="12" customHeight="1"/>
    <row r="659" s="95" customFormat="1" ht="12" customHeight="1"/>
    <row r="660" s="95" customFormat="1" ht="12" customHeight="1"/>
    <row r="661" s="95" customFormat="1" ht="12" customHeight="1"/>
    <row r="662" s="95" customFormat="1" ht="12" customHeight="1"/>
    <row r="663" s="95" customFormat="1" ht="12" customHeight="1"/>
    <row r="664" s="95" customFormat="1" ht="12" customHeight="1"/>
    <row r="665" s="95" customFormat="1" ht="12" customHeight="1"/>
    <row r="666" s="95" customFormat="1" ht="12" customHeight="1"/>
    <row r="667" s="95" customFormat="1" ht="12" customHeight="1"/>
    <row r="668" s="95" customFormat="1" ht="12" customHeight="1"/>
    <row r="669" s="95" customFormat="1" ht="12" customHeight="1"/>
    <row r="670" s="95" customFormat="1" ht="12" customHeight="1"/>
    <row r="671" s="95" customFormat="1" ht="12" customHeight="1"/>
    <row r="672" s="95" customFormat="1" ht="12" customHeight="1"/>
    <row r="673" s="95" customFormat="1" ht="12" customHeight="1"/>
    <row r="674" s="95" customFormat="1" ht="12" customHeight="1"/>
    <row r="675" s="95" customFormat="1" ht="12" customHeight="1"/>
    <row r="676" s="95" customFormat="1" ht="12" customHeight="1"/>
    <row r="677" s="95" customFormat="1" ht="12" customHeight="1"/>
    <row r="678" s="95" customFormat="1" ht="12" customHeight="1"/>
    <row r="679" s="95" customFormat="1" ht="12" customHeight="1"/>
    <row r="680" s="95" customFormat="1" ht="12" customHeight="1"/>
    <row r="681" s="95" customFormat="1" ht="12" customHeight="1"/>
    <row r="682" s="95" customFormat="1" ht="12" customHeight="1"/>
    <row r="683" s="95" customFormat="1" ht="12" customHeight="1"/>
    <row r="684" s="95" customFormat="1" ht="12" customHeight="1"/>
    <row r="685" s="95" customFormat="1" ht="12" customHeight="1"/>
    <row r="686" s="95" customFormat="1" ht="12" customHeight="1"/>
    <row r="687" s="95" customFormat="1" ht="12" customHeight="1"/>
    <row r="688" s="95" customFormat="1" ht="12" customHeight="1"/>
    <row r="689" s="95" customFormat="1" ht="12" customHeight="1"/>
    <row r="690" s="95" customFormat="1" ht="12" customHeight="1"/>
    <row r="691" s="95" customFormat="1" ht="12" customHeight="1"/>
    <row r="692" s="95" customFormat="1" ht="12" customHeight="1"/>
    <row r="693" s="95" customFormat="1" ht="12" customHeight="1"/>
    <row r="694" s="95" customFormat="1" ht="12" customHeight="1"/>
    <row r="695" s="95" customFormat="1" ht="12" customHeight="1"/>
    <row r="696" s="95" customFormat="1" ht="12" customHeight="1"/>
    <row r="697" s="95" customFormat="1" ht="12" customHeight="1"/>
    <row r="698" s="95" customFormat="1" ht="12" customHeight="1"/>
    <row r="699" s="95" customFormat="1" ht="12" customHeight="1"/>
    <row r="700" s="95" customFormat="1" ht="12" customHeight="1"/>
    <row r="701" s="95" customFormat="1" ht="12" customHeight="1"/>
    <row r="702" s="95" customFormat="1" ht="12" customHeight="1"/>
    <row r="703" s="95" customFormat="1" ht="12" customHeight="1"/>
    <row r="704" s="95" customFormat="1" ht="12" customHeight="1"/>
    <row r="705" s="95" customFormat="1" ht="12" customHeight="1"/>
    <row r="706" s="95" customFormat="1" ht="12" customHeight="1"/>
    <row r="707" s="95" customFormat="1" ht="12" customHeight="1"/>
    <row r="708" s="95" customFormat="1" ht="12" customHeight="1"/>
    <row r="709" s="95" customFormat="1" ht="12" customHeight="1"/>
    <row r="710" s="95" customFormat="1" ht="12" customHeight="1"/>
    <row r="711" s="95" customFormat="1" ht="12" customHeight="1"/>
    <row r="712" s="95" customFormat="1" ht="12" customHeight="1"/>
    <row r="713" s="95" customFormat="1" ht="12" customHeight="1"/>
    <row r="714" s="95" customFormat="1" ht="12" customHeight="1"/>
    <row r="715" s="95" customFormat="1" ht="12" customHeight="1"/>
    <row r="716" s="95" customFormat="1" ht="12" customHeight="1"/>
    <row r="717" s="95" customFormat="1" ht="12" customHeight="1"/>
    <row r="718" s="95" customFormat="1" ht="12" customHeight="1"/>
    <row r="719" s="95" customFormat="1" ht="12" customHeight="1"/>
    <row r="720" s="95" customFormat="1" ht="12" customHeight="1"/>
    <row r="721" s="95" customFormat="1" ht="12" customHeight="1"/>
    <row r="722" s="95" customFormat="1" ht="12" customHeight="1"/>
    <row r="723" s="95" customFormat="1" ht="12" customHeight="1"/>
    <row r="724" s="95" customFormat="1" ht="12" customHeight="1"/>
    <row r="725" s="95" customFormat="1" ht="12" customHeight="1"/>
    <row r="726" s="95" customFormat="1" ht="12" customHeight="1"/>
    <row r="727" s="95" customFormat="1" ht="12" customHeight="1"/>
    <row r="728" s="95" customFormat="1" ht="12" customHeight="1"/>
    <row r="729" s="95" customFormat="1" ht="12" customHeight="1"/>
    <row r="730" s="95" customFormat="1" ht="12" customHeight="1"/>
    <row r="731" s="95" customFormat="1" ht="12" customHeight="1"/>
    <row r="732" s="95" customFormat="1" ht="12" customHeight="1"/>
    <row r="733" s="95" customFormat="1" ht="12" customHeight="1"/>
    <row r="734" s="95" customFormat="1" ht="12" customHeight="1"/>
    <row r="735" s="95" customFormat="1" ht="12" customHeight="1"/>
    <row r="736" s="95" customFormat="1" ht="12" customHeight="1"/>
    <row r="737" s="95" customFormat="1" ht="12" customHeight="1"/>
    <row r="738" s="95" customFormat="1" ht="12" customHeight="1"/>
    <row r="739" s="95" customFormat="1" ht="12" customHeight="1"/>
    <row r="740" s="95" customFormat="1" ht="12" customHeight="1"/>
    <row r="741" s="95" customFormat="1" ht="12" customHeight="1"/>
    <row r="742" s="95" customFormat="1" ht="12" customHeight="1"/>
    <row r="743" s="95" customFormat="1" ht="12" customHeight="1"/>
    <row r="744" s="95" customFormat="1" ht="12" customHeight="1"/>
    <row r="745" s="95" customFormat="1" ht="12" customHeight="1"/>
    <row r="746" s="95" customFormat="1" ht="12" customHeight="1"/>
    <row r="747" s="95" customFormat="1" ht="12" customHeight="1"/>
    <row r="748" s="95" customFormat="1" ht="12" customHeight="1"/>
    <row r="749" s="95" customFormat="1" ht="12" customHeight="1"/>
    <row r="750" s="95" customFormat="1" ht="12" customHeight="1"/>
    <row r="751" s="95" customFormat="1" ht="12" customHeight="1"/>
    <row r="752" s="95" customFormat="1" ht="12" customHeight="1"/>
    <row r="753" s="95" customFormat="1" ht="12" customHeight="1"/>
    <row r="754" s="95" customFormat="1" ht="12" customHeight="1"/>
    <row r="755" s="95" customFormat="1" ht="12" customHeight="1"/>
    <row r="756" s="95" customFormat="1" ht="12" customHeight="1"/>
    <row r="757" s="95" customFormat="1" ht="12" customHeight="1"/>
    <row r="758" s="95" customFormat="1" ht="12" customHeight="1"/>
    <row r="759" s="95" customFormat="1" ht="12" customHeight="1"/>
    <row r="760" s="95" customFormat="1" ht="12" customHeight="1"/>
    <row r="761" s="95" customFormat="1" ht="12" customHeight="1"/>
    <row r="762" s="95" customFormat="1" ht="12" customHeight="1"/>
    <row r="763" s="95" customFormat="1" ht="12" customHeight="1"/>
    <row r="764" s="95" customFormat="1" ht="12" customHeight="1"/>
    <row r="765" s="95" customFormat="1" ht="12" customHeight="1"/>
    <row r="766" s="95" customFormat="1" ht="12" customHeight="1"/>
    <row r="767" s="95" customFormat="1" ht="12" customHeight="1"/>
    <row r="768" s="95" customFormat="1" ht="12" customHeight="1"/>
    <row r="769" s="95" customFormat="1" ht="12" customHeight="1"/>
    <row r="770" s="95" customFormat="1" ht="12" customHeight="1"/>
    <row r="771" s="95" customFormat="1" ht="12" customHeight="1"/>
    <row r="772" s="95" customFormat="1" ht="12" customHeight="1"/>
    <row r="773" s="95" customFormat="1" ht="12" customHeight="1"/>
    <row r="774" s="95" customFormat="1" ht="12" customHeight="1"/>
    <row r="775" s="95" customFormat="1" ht="12" customHeight="1"/>
    <row r="776" s="95" customFormat="1" ht="12" customHeight="1"/>
    <row r="777" s="95" customFormat="1" ht="12" customHeight="1"/>
    <row r="778" s="95" customFormat="1" ht="12" customHeight="1"/>
    <row r="779" s="95" customFormat="1" ht="12" customHeight="1"/>
    <row r="780" s="95" customFormat="1" ht="12" customHeight="1"/>
    <row r="781" s="95" customFormat="1" ht="12" customHeight="1"/>
    <row r="782" s="95" customFormat="1" ht="12" customHeight="1"/>
    <row r="783" s="95" customFormat="1" ht="12" customHeight="1"/>
    <row r="784" s="95" customFormat="1" ht="12" customHeight="1"/>
    <row r="785" s="95" customFormat="1" ht="12" customHeight="1"/>
    <row r="786" s="95" customFormat="1" ht="12" customHeight="1"/>
    <row r="787" s="95" customFormat="1" ht="12" customHeight="1"/>
    <row r="788" s="95" customFormat="1" ht="12" customHeight="1"/>
    <row r="789" s="95" customFormat="1" ht="12" customHeight="1"/>
    <row r="790" s="95" customFormat="1" ht="12" customHeight="1"/>
    <row r="791" s="95" customFormat="1" ht="12" customHeight="1"/>
    <row r="792" s="95" customFormat="1" ht="12" customHeight="1"/>
    <row r="793" s="95" customFormat="1" ht="12" customHeight="1"/>
    <row r="794" s="95" customFormat="1" ht="12" customHeight="1"/>
    <row r="795" s="95" customFormat="1" ht="12" customHeight="1"/>
    <row r="796" s="95" customFormat="1" ht="12" customHeight="1"/>
    <row r="797" s="95" customFormat="1" ht="12" customHeight="1"/>
    <row r="798" s="95" customFormat="1" ht="12" customHeight="1"/>
    <row r="799" s="95" customFormat="1" ht="12" customHeight="1"/>
    <row r="800" s="95" customFormat="1" ht="12" customHeight="1"/>
    <row r="801" s="95" customFormat="1" ht="12" customHeight="1"/>
    <row r="802" s="95" customFormat="1" ht="12" customHeight="1"/>
    <row r="803" s="95" customFormat="1" ht="12" customHeight="1"/>
    <row r="804" s="95" customFormat="1" ht="12" customHeight="1"/>
    <row r="805" s="95" customFormat="1" ht="12" customHeight="1"/>
    <row r="806" s="95" customFormat="1" ht="12" customHeight="1"/>
    <row r="807" s="95" customFormat="1" ht="12" customHeight="1"/>
    <row r="808" s="95" customFormat="1" ht="12" customHeight="1"/>
    <row r="809" s="95" customFormat="1" ht="12" customHeight="1"/>
    <row r="810" s="95" customFormat="1" ht="12" customHeight="1"/>
    <row r="811" s="95" customFormat="1" ht="12" customHeight="1"/>
    <row r="812" s="95" customFormat="1" ht="12" customHeight="1"/>
    <row r="813" s="95" customFormat="1" ht="12" customHeight="1"/>
    <row r="814" s="95" customFormat="1" ht="12" customHeight="1"/>
    <row r="815" s="95" customFormat="1" ht="12" customHeight="1"/>
    <row r="816" s="95" customFormat="1" ht="12" customHeight="1"/>
    <row r="817" s="95" customFormat="1" ht="12" customHeight="1"/>
    <row r="818" s="95" customFormat="1" ht="12" customHeight="1"/>
    <row r="819" s="95" customFormat="1" ht="12" customHeight="1"/>
    <row r="820" s="95" customFormat="1" ht="12" customHeight="1"/>
    <row r="821" s="95" customFormat="1" ht="12" customHeight="1"/>
    <row r="822" s="95" customFormat="1" ht="12" customHeight="1"/>
    <row r="823" s="95" customFormat="1" ht="12" customHeight="1"/>
    <row r="824" s="95" customFormat="1" ht="12" customHeight="1"/>
    <row r="825" s="95" customFormat="1" ht="12" customHeight="1"/>
    <row r="826" s="95" customFormat="1" ht="12" customHeight="1"/>
    <row r="827" s="95" customFormat="1" ht="12" customHeight="1"/>
    <row r="828" s="95" customFormat="1" ht="12" customHeight="1"/>
    <row r="829" s="95" customFormat="1" ht="12" customHeight="1"/>
    <row r="830" s="95" customFormat="1" ht="12" customHeight="1"/>
    <row r="831" s="95" customFormat="1" ht="12" customHeight="1"/>
    <row r="832" s="95" customFormat="1" ht="12" customHeight="1"/>
    <row r="833" s="95" customFormat="1" ht="12" customHeight="1"/>
    <row r="834" s="95" customFormat="1" ht="12" customHeight="1"/>
    <row r="835" s="95" customFormat="1" ht="12" customHeight="1"/>
    <row r="836" s="95" customFormat="1" ht="12" customHeight="1"/>
    <row r="837" s="95" customFormat="1" ht="12" customHeight="1"/>
    <row r="838" s="95" customFormat="1" ht="12" customHeight="1"/>
    <row r="839" s="95" customFormat="1" ht="12" customHeight="1"/>
    <row r="840" s="95" customFormat="1" ht="12" customHeight="1"/>
    <row r="841" s="95" customFormat="1" ht="12" customHeight="1"/>
    <row r="842" s="95" customFormat="1" ht="12" customHeight="1"/>
    <row r="843" s="95" customFormat="1" ht="12" customHeight="1"/>
    <row r="844" s="95" customFormat="1" ht="12" customHeight="1"/>
    <row r="845" s="95" customFormat="1" ht="12" customHeight="1"/>
    <row r="846" s="95" customFormat="1" ht="12" customHeight="1"/>
    <row r="847" s="95" customFormat="1" ht="12" customHeight="1"/>
    <row r="848" s="95" customFormat="1" ht="12" customHeight="1"/>
    <row r="849" s="95" customFormat="1" ht="12" customHeight="1"/>
    <row r="850" s="95" customFormat="1" ht="12" customHeight="1"/>
    <row r="851" s="95" customFormat="1" ht="12" customHeight="1"/>
    <row r="852" s="95" customFormat="1" ht="12" customHeight="1"/>
    <row r="853" s="95" customFormat="1" ht="12" customHeight="1"/>
    <row r="854" s="95" customFormat="1" ht="12" customHeight="1"/>
    <row r="855" s="95" customFormat="1" ht="12" customHeight="1"/>
    <row r="856" s="95" customFormat="1" ht="12" customHeight="1"/>
    <row r="857" s="95" customFormat="1" ht="12" customHeight="1"/>
    <row r="858" s="95" customFormat="1" ht="12" customHeight="1"/>
    <row r="859" s="95" customFormat="1" ht="12" customHeight="1"/>
    <row r="860" s="95" customFormat="1" ht="12" customHeight="1"/>
    <row r="861" s="95" customFormat="1" ht="12" customHeight="1"/>
    <row r="862" s="95" customFormat="1" ht="12" customHeight="1"/>
    <row r="863" s="95" customFormat="1" ht="12" customHeight="1"/>
    <row r="864" s="95" customFormat="1" ht="12" customHeight="1"/>
    <row r="865" s="95" customFormat="1" ht="12" customHeight="1"/>
    <row r="866" s="95" customFormat="1" ht="12" customHeight="1"/>
    <row r="867" s="95" customFormat="1" ht="12" customHeight="1"/>
    <row r="868" s="95" customFormat="1" ht="12" customHeight="1"/>
    <row r="869" s="95" customFormat="1" ht="12" customHeight="1"/>
    <row r="870" s="95" customFormat="1" ht="12" customHeight="1"/>
    <row r="871" s="95" customFormat="1" ht="12" customHeight="1"/>
    <row r="872" s="95" customFormat="1" ht="12" customHeight="1"/>
    <row r="873" s="95" customFormat="1" ht="12" customHeight="1"/>
    <row r="874" s="95" customFormat="1" ht="12" customHeight="1"/>
    <row r="875" s="95" customFormat="1" ht="12" customHeight="1"/>
    <row r="876" s="95" customFormat="1" ht="12" customHeight="1"/>
    <row r="877" s="95" customFormat="1" ht="12" customHeight="1"/>
    <row r="878" s="95" customFormat="1" ht="12" customHeight="1"/>
    <row r="879" s="95" customFormat="1" ht="12" customHeight="1"/>
    <row r="880" s="95" customFormat="1" ht="12" customHeight="1"/>
    <row r="881" s="95" customFormat="1" ht="12" customHeight="1"/>
    <row r="882" s="95" customFormat="1" ht="12" customHeight="1"/>
    <row r="883" s="95" customFormat="1" ht="12" customHeight="1"/>
    <row r="884" s="95" customFormat="1" ht="12" customHeight="1"/>
    <row r="885" s="95" customFormat="1" ht="12" customHeight="1"/>
    <row r="886" s="95" customFormat="1" ht="12" customHeight="1"/>
    <row r="887" s="95" customFormat="1" ht="12" customHeight="1"/>
    <row r="888" s="95" customFormat="1" ht="12" customHeight="1"/>
    <row r="889" s="95" customFormat="1" ht="12" customHeight="1"/>
    <row r="890" s="95" customFormat="1" ht="12" customHeight="1"/>
    <row r="891" s="95" customFormat="1" ht="12" customHeight="1"/>
    <row r="892" s="95" customFormat="1" ht="12" customHeight="1"/>
    <row r="893" s="95" customFormat="1" ht="12" customHeight="1"/>
    <row r="894" s="95" customFormat="1" ht="12" customHeight="1"/>
    <row r="895" s="95" customFormat="1" ht="12" customHeight="1"/>
    <row r="896" s="95" customFormat="1" ht="12" customHeight="1"/>
    <row r="897" s="95" customFormat="1" ht="12" customHeight="1"/>
    <row r="898" s="95" customFormat="1" ht="12" customHeight="1"/>
    <row r="899" s="95" customFormat="1" ht="12" customHeight="1"/>
    <row r="900" s="95" customFormat="1" ht="12" customHeight="1"/>
    <row r="901" s="95" customFormat="1" ht="12" customHeight="1"/>
    <row r="902" s="95" customFormat="1" ht="12" customHeight="1"/>
    <row r="903" s="95" customFormat="1" ht="12" customHeight="1"/>
    <row r="904" s="95" customFormat="1" ht="12" customHeight="1"/>
    <row r="905" s="95" customFormat="1" ht="12" customHeight="1"/>
    <row r="906" s="95" customFormat="1" ht="12" customHeight="1"/>
    <row r="907" s="95" customFormat="1" ht="12" customHeight="1"/>
    <row r="908" s="95" customFormat="1" ht="12" customHeight="1"/>
    <row r="909" s="95" customFormat="1" ht="12" customHeight="1"/>
    <row r="910" s="95" customFormat="1" ht="12" customHeight="1"/>
    <row r="911" s="95" customFormat="1" ht="12" customHeight="1"/>
    <row r="912" s="95" customFormat="1" ht="12" customHeight="1"/>
    <row r="913" s="95" customFormat="1" ht="12" customHeight="1"/>
    <row r="914" s="95" customFormat="1" ht="12" customHeight="1"/>
    <row r="915" s="95" customFormat="1" ht="12" customHeight="1"/>
    <row r="916" s="95" customFormat="1" ht="12" customHeight="1"/>
    <row r="917" s="95" customFormat="1" ht="12" customHeight="1"/>
    <row r="918" s="95" customFormat="1" ht="12" customHeight="1"/>
    <row r="919" s="95" customFormat="1" ht="12" customHeight="1"/>
    <row r="920" s="95" customFormat="1" ht="12" customHeight="1"/>
    <row r="921" s="95" customFormat="1" ht="12" customHeight="1"/>
    <row r="922" s="95" customFormat="1" ht="12" customHeight="1"/>
    <row r="923" s="95" customFormat="1" ht="12" customHeight="1"/>
    <row r="924" s="95" customFormat="1" ht="12" customHeight="1"/>
    <row r="925" s="95" customFormat="1" ht="12" customHeight="1"/>
    <row r="926" s="95" customFormat="1" ht="12" customHeight="1"/>
    <row r="927" s="95" customFormat="1" ht="12" customHeight="1"/>
    <row r="928" s="95" customFormat="1" ht="12" customHeight="1"/>
    <row r="929" s="95" customFormat="1" ht="12" customHeight="1"/>
    <row r="930" s="95" customFormat="1" ht="12" customHeight="1"/>
    <row r="931" s="95" customFormat="1" ht="12" customHeight="1"/>
    <row r="932" s="95" customFormat="1" ht="12" customHeight="1"/>
    <row r="933" s="95" customFormat="1" ht="12" customHeight="1"/>
    <row r="934" s="95" customFormat="1" ht="12" customHeight="1"/>
    <row r="935" s="95" customFormat="1" ht="12" customHeight="1"/>
    <row r="936" s="95" customFormat="1" ht="12" customHeight="1"/>
    <row r="937" s="95" customFormat="1" ht="12" customHeight="1"/>
    <row r="938" s="95" customFormat="1" ht="12" customHeight="1"/>
    <row r="939" s="95" customFormat="1" ht="12" customHeight="1"/>
    <row r="940" s="95" customFormat="1" ht="12" customHeight="1"/>
    <row r="941" s="95" customFormat="1" ht="12" customHeight="1"/>
    <row r="942" s="95" customFormat="1" ht="12" customHeight="1"/>
    <row r="943" s="95" customFormat="1" ht="12" customHeight="1"/>
    <row r="944" s="95" customFormat="1" ht="12" customHeight="1"/>
    <row r="945" s="95" customFormat="1" ht="12" customHeight="1"/>
    <row r="946" s="95" customFormat="1" ht="12" customHeight="1"/>
    <row r="947" s="95" customFormat="1" ht="12" customHeight="1"/>
    <row r="948" s="95" customFormat="1" ht="12" customHeight="1"/>
    <row r="949" s="95" customFormat="1" ht="12" customHeight="1"/>
    <row r="950" s="95" customFormat="1" ht="12" customHeight="1"/>
    <row r="951" s="95" customFormat="1" ht="12" customHeight="1"/>
    <row r="952" s="95" customFormat="1" ht="12" customHeight="1"/>
    <row r="953" s="95" customFormat="1" ht="12" customHeight="1"/>
    <row r="954" s="95" customFormat="1" ht="12" customHeight="1"/>
    <row r="955" s="95" customFormat="1" ht="12" customHeight="1"/>
    <row r="956" s="95" customFormat="1" ht="12" customHeight="1"/>
    <row r="957" s="95" customFormat="1" ht="12" customHeight="1"/>
    <row r="958" s="95" customFormat="1" ht="12" customHeight="1"/>
    <row r="959" s="95" customFormat="1" ht="12" customHeight="1"/>
    <row r="960" s="95" customFormat="1" ht="12" customHeight="1"/>
    <row r="961" s="95" customFormat="1" ht="12" customHeight="1"/>
    <row r="962" s="95" customFormat="1" ht="12" customHeight="1"/>
    <row r="963" s="95" customFormat="1" ht="12" customHeight="1"/>
    <row r="964" s="95" customFormat="1" ht="12" customHeight="1"/>
    <row r="965" s="95" customFormat="1" ht="12" customHeight="1"/>
    <row r="966" s="95" customFormat="1" ht="12" customHeight="1"/>
    <row r="967" s="95" customFormat="1" ht="12" customHeight="1"/>
    <row r="968" s="95" customFormat="1" ht="12" customHeight="1"/>
    <row r="969" s="95" customFormat="1" ht="12" customHeight="1"/>
    <row r="970" s="95" customFormat="1" ht="12" customHeight="1"/>
    <row r="971" s="95" customFormat="1" ht="12" customHeight="1"/>
    <row r="972" s="95" customFormat="1" ht="12" customHeight="1"/>
    <row r="973" s="95" customFormat="1" ht="12" customHeight="1"/>
    <row r="974" s="95" customFormat="1" ht="12" customHeight="1"/>
    <row r="975" s="95" customFormat="1" ht="12" customHeight="1"/>
    <row r="976" s="95" customFormat="1" ht="12" customHeight="1"/>
    <row r="977" s="95" customFormat="1" ht="12" customHeight="1"/>
    <row r="978" s="95" customFormat="1" ht="12" customHeight="1"/>
    <row r="979" s="95" customFormat="1" ht="12" customHeight="1"/>
    <row r="980" s="95" customFormat="1" ht="12" customHeight="1"/>
    <row r="981" s="95" customFormat="1" ht="12" customHeight="1"/>
    <row r="982" s="95" customFormat="1" ht="12" customHeight="1"/>
    <row r="983" s="95" customFormat="1" ht="12" customHeight="1"/>
    <row r="984" s="95" customFormat="1" ht="12" customHeight="1"/>
    <row r="985" s="95" customFormat="1" ht="12" customHeight="1"/>
    <row r="986" s="95" customFormat="1" ht="12" customHeight="1"/>
    <row r="987" s="95" customFormat="1" ht="12" customHeight="1"/>
    <row r="988" s="95" customFormat="1" ht="12" customHeight="1"/>
    <row r="989" s="95" customFormat="1" ht="12" customHeight="1"/>
    <row r="990" s="95" customFormat="1" ht="12" customHeight="1"/>
    <row r="991" s="95" customFormat="1" ht="12" customHeight="1"/>
    <row r="992" s="95" customFormat="1" ht="12" customHeight="1"/>
    <row r="993" s="95" customFormat="1" ht="12" customHeight="1"/>
    <row r="994" s="95" customFormat="1" ht="12" customHeight="1"/>
    <row r="995" s="95" customFormat="1" ht="12" customHeight="1"/>
    <row r="996" s="95" customFormat="1" ht="12" customHeight="1"/>
    <row r="997" s="95" customFormat="1" ht="12" customHeight="1"/>
    <row r="998" s="95" customFormat="1" ht="12" customHeight="1"/>
    <row r="999" s="95" customFormat="1" ht="12" customHeight="1"/>
    <row r="1000" s="95" customFormat="1" ht="12" customHeight="1"/>
    <row r="1001" s="95" customFormat="1" ht="12" customHeight="1"/>
    <row r="1002" s="95" customFormat="1" ht="12" customHeight="1"/>
    <row r="1003" s="95" customFormat="1" ht="12" customHeight="1"/>
    <row r="1004" s="95" customFormat="1" ht="12" customHeight="1"/>
    <row r="1005" s="95" customFormat="1" ht="12" customHeight="1"/>
    <row r="1006" s="95" customFormat="1" ht="12" customHeight="1"/>
    <row r="1007" s="95" customFormat="1" ht="12" customHeight="1"/>
    <row r="1008" s="95" customFormat="1" ht="12" customHeight="1"/>
    <row r="1009" s="95" customFormat="1" ht="12" customHeight="1"/>
    <row r="1010" s="95" customFormat="1" ht="12" customHeight="1"/>
    <row r="1011" s="95" customFormat="1" ht="12" customHeight="1"/>
    <row r="1012" s="95" customFormat="1" ht="12" customHeight="1"/>
    <row r="1013" s="95" customFormat="1" ht="12" customHeight="1"/>
    <row r="1014" s="95" customFormat="1" ht="12" customHeight="1"/>
    <row r="1015" s="95" customFormat="1" ht="12" customHeight="1"/>
    <row r="1016" s="95" customFormat="1" ht="12" customHeight="1"/>
    <row r="1017" s="95" customFormat="1" ht="12" customHeight="1"/>
    <row r="1018" s="95" customFormat="1" ht="12" customHeight="1"/>
    <row r="1019" s="95" customFormat="1" ht="12" customHeight="1"/>
    <row r="1020" s="95" customFormat="1" ht="12" customHeight="1"/>
    <row r="1021" s="95" customFormat="1" ht="12" customHeight="1"/>
    <row r="1022" s="95" customFormat="1" ht="12" customHeight="1"/>
    <row r="1023" s="95" customFormat="1" ht="12" customHeight="1"/>
    <row r="1024" s="95" customFormat="1" ht="12" customHeight="1"/>
    <row r="1025" s="95" customFormat="1" ht="12" customHeight="1"/>
    <row r="1026" s="95" customFormat="1" ht="12" customHeight="1"/>
    <row r="1027" s="95" customFormat="1" ht="12" customHeight="1"/>
    <row r="1028" s="95" customFormat="1" ht="12" customHeight="1"/>
    <row r="1029" s="95" customFormat="1" ht="12" customHeight="1"/>
    <row r="1030" s="95" customFormat="1" ht="12" customHeight="1"/>
    <row r="1031" s="95" customFormat="1" ht="12" customHeight="1"/>
    <row r="1032" s="95" customFormat="1" ht="12" customHeight="1"/>
    <row r="1033" s="95" customFormat="1" ht="12" customHeight="1"/>
    <row r="1034" s="95" customFormat="1" ht="12" customHeight="1"/>
    <row r="1035" s="95" customFormat="1" ht="12" customHeight="1"/>
    <row r="1036" s="95" customFormat="1" ht="12" customHeight="1"/>
    <row r="1037" s="95" customFormat="1" ht="12" customHeight="1"/>
    <row r="1038" s="95" customFormat="1" ht="12" customHeight="1"/>
    <row r="1039" s="95" customFormat="1" ht="12" customHeight="1"/>
    <row r="1040" s="95" customFormat="1" ht="12" customHeight="1"/>
    <row r="1041" s="95" customFormat="1" ht="12" customHeight="1"/>
    <row r="1042" s="95" customFormat="1" ht="12" customHeight="1"/>
    <row r="1043" s="95" customFormat="1" ht="12" customHeight="1"/>
    <row r="1044" s="95" customFormat="1" ht="12" customHeight="1"/>
    <row r="1045" s="95" customFormat="1" ht="12" customHeight="1"/>
    <row r="1046" s="95" customFormat="1" ht="12" customHeight="1"/>
    <row r="1047" s="95" customFormat="1" ht="12" customHeight="1"/>
    <row r="1048" s="95" customFormat="1" ht="12" customHeight="1"/>
    <row r="1049" s="95" customFormat="1" ht="12" customHeight="1"/>
    <row r="1050" s="95" customFormat="1" ht="12" customHeight="1"/>
    <row r="1051" s="95" customFormat="1" ht="12" customHeight="1"/>
    <row r="1052" s="95" customFormat="1" ht="12" customHeight="1"/>
    <row r="1053" s="95" customFormat="1" ht="12" customHeight="1"/>
    <row r="1054" s="95" customFormat="1" ht="12" customHeight="1"/>
    <row r="1055" s="95" customFormat="1" ht="12" customHeight="1"/>
    <row r="1056" s="95" customFormat="1" ht="12" customHeight="1"/>
    <row r="1057" s="95" customFormat="1" ht="12" customHeight="1"/>
    <row r="1058" s="95" customFormat="1" ht="12" customHeight="1"/>
    <row r="1059" s="95" customFormat="1" ht="12" customHeight="1"/>
    <row r="1060" s="95" customFormat="1" ht="12" customHeight="1"/>
    <row r="1061" s="95" customFormat="1" ht="12" customHeight="1"/>
    <row r="1062" s="95" customFormat="1" ht="12" customHeight="1"/>
    <row r="1063" s="95" customFormat="1" ht="12" customHeight="1"/>
    <row r="1064" s="95" customFormat="1" ht="12" customHeight="1"/>
    <row r="1065" s="95" customFormat="1" ht="12" customHeight="1"/>
    <row r="1066" s="95" customFormat="1" ht="12" customHeight="1"/>
    <row r="1067" s="95" customFormat="1" ht="12" customHeight="1"/>
    <row r="1068" s="95" customFormat="1" ht="12" customHeight="1"/>
    <row r="1069" s="95" customFormat="1" ht="12" customHeight="1"/>
    <row r="1070" s="95" customFormat="1" ht="12" customHeight="1"/>
    <row r="1071" s="95" customFormat="1" ht="12" customHeight="1"/>
    <row r="1072" s="95" customFormat="1" ht="12" customHeight="1"/>
    <row r="1073" s="95" customFormat="1" ht="12" customHeight="1"/>
    <row r="1074" s="95" customFormat="1" ht="12" customHeight="1"/>
    <row r="1075" s="95" customFormat="1" ht="12" customHeight="1"/>
    <row r="1076" s="95" customFormat="1" ht="12" customHeight="1"/>
    <row r="1077" s="95" customFormat="1" ht="12" customHeight="1"/>
    <row r="1078" s="95" customFormat="1" ht="12" customHeight="1"/>
    <row r="1079" s="95" customFormat="1" ht="12" customHeight="1"/>
    <row r="1080" s="95" customFormat="1" ht="12" customHeight="1"/>
    <row r="1081" s="95" customFormat="1" ht="12" customHeight="1"/>
    <row r="1082" s="95" customFormat="1" ht="12" customHeight="1"/>
    <row r="1083" s="95" customFormat="1" ht="12" customHeight="1"/>
    <row r="1084" s="95" customFormat="1" ht="12" customHeight="1"/>
    <row r="1085" s="95" customFormat="1" ht="12" customHeight="1"/>
    <row r="1086" s="95" customFormat="1" ht="12" customHeight="1"/>
    <row r="1087" s="95" customFormat="1" ht="12" customHeight="1"/>
    <row r="1088" s="95" customFormat="1" ht="12" customHeight="1"/>
    <row r="1089" s="95" customFormat="1" ht="12" customHeight="1"/>
    <row r="1090" s="95" customFormat="1" ht="12" customHeight="1"/>
    <row r="1091" s="95" customFormat="1" ht="12" customHeight="1"/>
    <row r="1092" s="95" customFormat="1" ht="12" customHeight="1"/>
    <row r="1093" s="95" customFormat="1" ht="12" customHeight="1"/>
    <row r="1094" s="95" customFormat="1" ht="12" customHeight="1"/>
    <row r="1095" s="95" customFormat="1" ht="12" customHeight="1"/>
    <row r="1096" s="95" customFormat="1" ht="12" customHeight="1"/>
    <row r="1097" s="95" customFormat="1" ht="12" customHeight="1"/>
    <row r="1098" s="95" customFormat="1" ht="12" customHeight="1"/>
    <row r="1099" s="95" customFormat="1" ht="12" customHeight="1"/>
    <row r="1100" s="95" customFormat="1" ht="12" customHeight="1"/>
    <row r="1101" s="95" customFormat="1" ht="12" customHeight="1"/>
    <row r="1102" s="95" customFormat="1" ht="12" customHeight="1"/>
    <row r="1103" s="95" customFormat="1" ht="12" customHeight="1"/>
    <row r="1104" s="95" customFormat="1" ht="12" customHeight="1"/>
    <row r="1105" s="95" customFormat="1" ht="12" customHeight="1"/>
    <row r="1106" s="95" customFormat="1" ht="12" customHeight="1"/>
    <row r="1107" s="95" customFormat="1" ht="12" customHeight="1"/>
    <row r="1108" s="95" customFormat="1" ht="12" customHeight="1"/>
    <row r="1109" s="95" customFormat="1" ht="12" customHeight="1"/>
    <row r="1110" s="95" customFormat="1" ht="12" customHeight="1"/>
    <row r="1111" s="95" customFormat="1" ht="12" customHeight="1"/>
    <row r="1112" s="95" customFormat="1" ht="12" customHeight="1"/>
    <row r="1113" s="95" customFormat="1" ht="12" customHeight="1"/>
    <row r="1114" s="95" customFormat="1" ht="12" customHeight="1"/>
    <row r="1115" s="95" customFormat="1" ht="12" customHeight="1"/>
    <row r="1116" s="95" customFormat="1" ht="12" customHeight="1"/>
    <row r="1117" s="95" customFormat="1" ht="12" customHeight="1"/>
    <row r="1118" s="95" customFormat="1" ht="12" customHeight="1"/>
    <row r="1119" s="95" customFormat="1" ht="12" customHeight="1"/>
    <row r="1120" s="95" customFormat="1" ht="12" customHeight="1"/>
    <row r="1121" s="95" customFormat="1" ht="12" customHeight="1"/>
    <row r="1122" s="95" customFormat="1" ht="12" customHeight="1"/>
    <row r="1123" s="95" customFormat="1" ht="12" customHeight="1"/>
    <row r="1124" s="95" customFormat="1" ht="12" customHeight="1"/>
    <row r="1125" s="95" customFormat="1" ht="12" customHeight="1"/>
    <row r="1126" s="95" customFormat="1" ht="12" customHeight="1"/>
    <row r="1127" s="95" customFormat="1" ht="12" customHeight="1"/>
    <row r="1128" s="95" customFormat="1" ht="12" customHeight="1"/>
    <row r="1129" s="95" customFormat="1" ht="12" customHeight="1"/>
    <row r="1130" s="95" customFormat="1" ht="12" customHeight="1"/>
    <row r="1131" s="95" customFormat="1" ht="12" customHeight="1"/>
    <row r="1132" s="95" customFormat="1" ht="12" customHeight="1"/>
    <row r="1133" s="95" customFormat="1" ht="12" customHeight="1"/>
    <row r="1134" s="95" customFormat="1" ht="12" customHeight="1"/>
    <row r="1135" s="95" customFormat="1" ht="12" customHeight="1"/>
    <row r="1136" s="95" customFormat="1" ht="12" customHeight="1"/>
    <row r="1137" s="95" customFormat="1" ht="12" customHeight="1"/>
    <row r="1138" s="95" customFormat="1" ht="12" customHeight="1"/>
    <row r="1139" s="95" customFormat="1" ht="12" customHeight="1"/>
    <row r="1140" s="95" customFormat="1" ht="12" customHeight="1"/>
    <row r="1141" s="95" customFormat="1" ht="12" customHeight="1"/>
    <row r="1142" s="95" customFormat="1" ht="12" customHeight="1"/>
    <row r="1143" s="95" customFormat="1" ht="12" customHeight="1"/>
    <row r="1144" s="95" customFormat="1" ht="12" customHeight="1"/>
    <row r="1145" s="95" customFormat="1" ht="12" customHeight="1"/>
    <row r="1146" s="95" customFormat="1" ht="12" customHeight="1"/>
    <row r="1147" s="95" customFormat="1" ht="12" customHeight="1"/>
    <row r="1148" s="95" customFormat="1" ht="12" customHeight="1"/>
    <row r="1149" s="95" customFormat="1" ht="12" customHeight="1"/>
    <row r="1150" s="95" customFormat="1" ht="12" customHeight="1"/>
    <row r="1151" s="95" customFormat="1" ht="12" customHeight="1"/>
    <row r="1152" s="95" customFormat="1" ht="12" customHeight="1"/>
    <row r="1153" s="95" customFormat="1" ht="12" customHeight="1"/>
    <row r="1154" s="95" customFormat="1" ht="12" customHeight="1"/>
    <row r="1155" s="95" customFormat="1" ht="12" customHeight="1"/>
    <row r="1156" s="95" customFormat="1" ht="12" customHeight="1"/>
    <row r="1157" s="95" customFormat="1" ht="12" customHeight="1"/>
    <row r="1158" s="95" customFormat="1" ht="12" customHeight="1"/>
    <row r="1159" s="95" customFormat="1" ht="12" customHeight="1"/>
    <row r="1160" s="95" customFormat="1" ht="12" customHeight="1"/>
    <row r="1161" s="95" customFormat="1" ht="12" customHeight="1"/>
    <row r="1162" s="95" customFormat="1" ht="12" customHeight="1"/>
    <row r="1163" s="95" customFormat="1" ht="12" customHeight="1"/>
    <row r="1164" s="95" customFormat="1" ht="12" customHeight="1"/>
    <row r="1165" s="95" customFormat="1" ht="12" customHeight="1"/>
    <row r="1166" s="95" customFormat="1" ht="12" customHeight="1"/>
    <row r="1167" s="95" customFormat="1" ht="12" customHeight="1"/>
    <row r="1168" s="95" customFormat="1" ht="12" customHeight="1"/>
    <row r="1169" s="95" customFormat="1" ht="12" customHeight="1"/>
    <row r="1170" s="95" customFormat="1" ht="12" customHeight="1"/>
    <row r="1171" s="95" customFormat="1" ht="12" customHeight="1"/>
    <row r="1172" s="95" customFormat="1" ht="12" customHeight="1"/>
    <row r="1173" s="95" customFormat="1" ht="12" customHeight="1"/>
    <row r="1174" s="95" customFormat="1" ht="12" customHeight="1"/>
    <row r="1175" s="95" customFormat="1" ht="12" customHeight="1"/>
    <row r="1176" s="95" customFormat="1" ht="12" customHeight="1"/>
    <row r="1177" s="95" customFormat="1" ht="12" customHeight="1"/>
    <row r="1178" s="95" customFormat="1" ht="12" customHeight="1"/>
    <row r="1179" s="95" customFormat="1" ht="12" customHeight="1"/>
    <row r="1180" s="95" customFormat="1" ht="12" customHeight="1"/>
    <row r="1181" s="95" customFormat="1" ht="12" customHeight="1"/>
    <row r="1182" s="95" customFormat="1" ht="12" customHeight="1"/>
    <row r="1183" s="95" customFormat="1" ht="12" customHeight="1"/>
    <row r="1184" s="95" customFormat="1" ht="12" customHeight="1"/>
    <row r="1185" s="95" customFormat="1" ht="12" customHeight="1"/>
    <row r="1186" s="95" customFormat="1" ht="12" customHeight="1"/>
    <row r="1187" s="95" customFormat="1" ht="12" customHeight="1"/>
    <row r="1188" s="95" customFormat="1" ht="12" customHeight="1"/>
    <row r="1189" s="95" customFormat="1" ht="12" customHeight="1"/>
    <row r="1190" s="95" customFormat="1" ht="12" customHeight="1"/>
    <row r="1191" s="95" customFormat="1" ht="12" customHeight="1"/>
    <row r="1192" s="95" customFormat="1" ht="12" customHeight="1"/>
    <row r="1193" s="95" customFormat="1" ht="12" customHeight="1"/>
    <row r="1194" s="95" customFormat="1" ht="12" customHeight="1"/>
    <row r="1195" s="95" customFormat="1" ht="12" customHeight="1"/>
    <row r="1196" s="95" customFormat="1" ht="12" customHeight="1"/>
    <row r="1197" s="95" customFormat="1" ht="12" customHeight="1"/>
    <row r="1198" s="95" customFormat="1" ht="12" customHeight="1"/>
    <row r="1199" s="95" customFormat="1" ht="12" customHeight="1"/>
    <row r="1200" s="95" customFormat="1" ht="12" customHeight="1"/>
    <row r="1201" s="95" customFormat="1" ht="12" customHeight="1"/>
    <row r="1202" s="95" customFormat="1" ht="12" customHeight="1"/>
    <row r="1203" s="95" customFormat="1" ht="12" customHeight="1"/>
    <row r="1204" s="95" customFormat="1" ht="12" customHeight="1"/>
    <row r="1205" s="95" customFormat="1" ht="12" customHeight="1"/>
    <row r="1206" s="95" customFormat="1" ht="12" customHeight="1"/>
    <row r="1207" s="95" customFormat="1" ht="12" customHeight="1"/>
    <row r="1208" s="95" customFormat="1" ht="12" customHeight="1"/>
    <row r="1209" s="95" customFormat="1" ht="12" customHeight="1"/>
    <row r="1210" s="95" customFormat="1" ht="12" customHeight="1"/>
    <row r="1211" s="95" customFormat="1" ht="12" customHeight="1"/>
    <row r="1212" s="95" customFormat="1" ht="12" customHeight="1"/>
    <row r="1213" s="95" customFormat="1" ht="12" customHeight="1"/>
    <row r="1214" s="95" customFormat="1" ht="12" customHeight="1"/>
    <row r="1215" s="95" customFormat="1" ht="12" customHeight="1"/>
    <row r="1216" s="95" customFormat="1" ht="12" customHeight="1"/>
    <row r="1217" s="95" customFormat="1" ht="12" customHeight="1"/>
    <row r="1218" s="95" customFormat="1" ht="12" customHeight="1"/>
    <row r="1219" s="95" customFormat="1" ht="12" customHeight="1"/>
    <row r="1220" s="95" customFormat="1" ht="12" customHeight="1"/>
    <row r="1221" s="95" customFormat="1" ht="12" customHeight="1"/>
    <row r="1222" s="95" customFormat="1" ht="12" customHeight="1"/>
    <row r="1223" s="95" customFormat="1" ht="12" customHeight="1"/>
    <row r="1224" s="95" customFormat="1" ht="12" customHeight="1"/>
    <row r="1225" s="95" customFormat="1" ht="12" customHeight="1"/>
    <row r="1226" s="95" customFormat="1" ht="12" customHeight="1"/>
    <row r="1227" s="95" customFormat="1" ht="12" customHeight="1"/>
    <row r="1228" s="95" customFormat="1" ht="12" customHeight="1"/>
    <row r="1229" s="95" customFormat="1" ht="12" customHeight="1"/>
    <row r="1230" s="95" customFormat="1" ht="12" customHeight="1"/>
  </sheetData>
  <mergeCells count="9">
    <mergeCell ref="A4:A9"/>
    <mergeCell ref="B4:B9"/>
    <mergeCell ref="C4:C8"/>
    <mergeCell ref="D4:F4"/>
    <mergeCell ref="C9:G9"/>
    <mergeCell ref="G4:G8"/>
    <mergeCell ref="D5:D8"/>
    <mergeCell ref="E5:E8"/>
    <mergeCell ref="F5:F8"/>
  </mergeCells>
  <phoneticPr fontId="5" type="noConversion"/>
  <hyperlinks>
    <hyperlink ref="A2:D2" location="Inhaltsverzeichnis!A78:C79" display="2.8 Ungenutztes Wasser 2013 nach Wassereinzugsgebieten"/>
    <hyperlink ref="A2" location="Inhaltsverzeichnis!A78:C79" display="2.8 Ungenutztes Wasser 2013 nach Wassereinzugsgebieten"/>
  </hyperlinks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baseColWidth="10" defaultColWidth="11.44140625" defaultRowHeight="12" customHeight="1"/>
  <cols>
    <col min="1" max="1" width="7.77734375" style="151" customWidth="1"/>
    <col min="2" max="2" width="45.5546875" style="151" customWidth="1"/>
    <col min="3" max="3" width="10.77734375" style="147" customWidth="1"/>
    <col min="4" max="5" width="10.77734375" customWidth="1"/>
    <col min="6" max="7" width="12.77734375" customWidth="1"/>
    <col min="8" max="11" width="12.77734375" style="147" customWidth="1"/>
    <col min="12" max="12" width="6.77734375" style="151" customWidth="1"/>
    <col min="13" max="16384" width="11.44140625" style="147"/>
  </cols>
  <sheetData>
    <row r="1" spans="1:12" ht="12" customHeight="1">
      <c r="A1" s="59" t="s">
        <v>933</v>
      </c>
      <c r="B1" s="23"/>
      <c r="C1" s="23"/>
      <c r="D1" s="23"/>
      <c r="E1" s="23"/>
      <c r="F1" s="11"/>
      <c r="G1" s="11"/>
      <c r="K1" s="53"/>
    </row>
    <row r="2" spans="1:12" s="21" customFormat="1" ht="12" customHeight="1">
      <c r="A2" s="604" t="s">
        <v>828</v>
      </c>
      <c r="B2" s="604"/>
      <c r="C2" s="513"/>
      <c r="D2" s="3"/>
      <c r="E2" s="3"/>
      <c r="F2" s="3"/>
      <c r="G2" s="3"/>
      <c r="K2" s="53"/>
      <c r="L2" s="145"/>
    </row>
    <row r="3" spans="1:12" ht="12" customHeight="1">
      <c r="D3" s="3"/>
      <c r="E3" s="3"/>
      <c r="F3" s="3"/>
      <c r="G3" s="3"/>
    </row>
    <row r="4" spans="1:12" ht="12.75" customHeight="1">
      <c r="A4" s="535" t="s">
        <v>267</v>
      </c>
      <c r="B4" s="536" t="s">
        <v>268</v>
      </c>
      <c r="C4" s="525" t="s">
        <v>765</v>
      </c>
      <c r="D4" s="564" t="s">
        <v>766</v>
      </c>
      <c r="E4" s="548"/>
      <c r="F4" s="550" t="s">
        <v>766</v>
      </c>
      <c r="G4" s="549"/>
      <c r="H4" s="525" t="s">
        <v>767</v>
      </c>
      <c r="I4" s="526"/>
      <c r="J4" s="526"/>
      <c r="K4" s="595"/>
      <c r="L4" s="525" t="s">
        <v>267</v>
      </c>
    </row>
    <row r="5" spans="1:12" ht="11.25" customHeight="1">
      <c r="A5" s="535"/>
      <c r="B5" s="536"/>
      <c r="C5" s="525"/>
      <c r="D5" s="536" t="s">
        <v>768</v>
      </c>
      <c r="E5" s="525" t="s">
        <v>769</v>
      </c>
      <c r="F5" s="528" t="s">
        <v>770</v>
      </c>
      <c r="G5" s="537" t="s">
        <v>771</v>
      </c>
      <c r="H5" s="525" t="s">
        <v>772</v>
      </c>
      <c r="I5" s="526"/>
      <c r="J5" s="535"/>
      <c r="K5" s="537" t="s">
        <v>773</v>
      </c>
      <c r="L5" s="525"/>
    </row>
    <row r="6" spans="1:12" ht="96" customHeight="1">
      <c r="A6" s="535"/>
      <c r="B6" s="536"/>
      <c r="C6" s="525"/>
      <c r="D6" s="536"/>
      <c r="E6" s="603"/>
      <c r="F6" s="530"/>
      <c r="G6" s="538"/>
      <c r="H6" s="85" t="s">
        <v>774</v>
      </c>
      <c r="I6" s="85" t="s">
        <v>775</v>
      </c>
      <c r="J6" s="85" t="s">
        <v>776</v>
      </c>
      <c r="K6" s="538"/>
      <c r="L6" s="525"/>
    </row>
    <row r="7" spans="1:12" ht="12" customHeight="1">
      <c r="A7" s="546"/>
      <c r="B7" s="536"/>
      <c r="C7" s="548" t="s">
        <v>557</v>
      </c>
      <c r="D7" s="583"/>
      <c r="E7" s="583"/>
      <c r="F7" s="550" t="s">
        <v>557</v>
      </c>
      <c r="G7" s="550"/>
      <c r="H7" s="550"/>
      <c r="I7" s="550"/>
      <c r="J7" s="550"/>
      <c r="K7" s="549"/>
      <c r="L7" s="525"/>
    </row>
    <row r="8" spans="1:12" ht="12" customHeight="1">
      <c r="A8" s="97"/>
      <c r="B8" s="97"/>
      <c r="C8" s="175"/>
      <c r="D8" s="3"/>
      <c r="E8" s="3"/>
      <c r="F8" s="3"/>
      <c r="G8" s="3"/>
      <c r="H8" s="175"/>
      <c r="I8" s="175"/>
      <c r="J8" s="175"/>
      <c r="K8" s="175"/>
      <c r="L8" s="97"/>
    </row>
    <row r="9" spans="1:12" ht="12" customHeight="1">
      <c r="A9" s="429" t="s">
        <v>269</v>
      </c>
      <c r="B9" s="3" t="s">
        <v>270</v>
      </c>
      <c r="C9" s="86" t="s">
        <v>196</v>
      </c>
      <c r="D9" s="86" t="s">
        <v>196</v>
      </c>
      <c r="E9" s="86" t="s">
        <v>196</v>
      </c>
      <c r="F9" s="133" t="s">
        <v>196</v>
      </c>
      <c r="G9" s="133" t="s">
        <v>196</v>
      </c>
      <c r="H9" s="133" t="s">
        <v>196</v>
      </c>
      <c r="I9" s="133" t="s">
        <v>196</v>
      </c>
      <c r="J9" s="133" t="s">
        <v>196</v>
      </c>
      <c r="K9" s="133" t="s">
        <v>196</v>
      </c>
      <c r="L9" s="429" t="s">
        <v>269</v>
      </c>
    </row>
    <row r="10" spans="1:12" ht="12" customHeight="1">
      <c r="A10" s="269"/>
      <c r="B10" s="3"/>
      <c r="C10" s="86"/>
      <c r="D10" s="86"/>
      <c r="E10" s="86"/>
      <c r="F10" s="133"/>
      <c r="G10" s="133"/>
      <c r="H10" s="133"/>
      <c r="I10" s="133"/>
      <c r="J10" s="133"/>
      <c r="K10" s="133"/>
      <c r="L10" s="269"/>
    </row>
    <row r="11" spans="1:12" ht="12" customHeight="1">
      <c r="A11" s="429" t="s">
        <v>271</v>
      </c>
      <c r="B11" s="3" t="s">
        <v>697</v>
      </c>
      <c r="C11" s="86">
        <v>15359</v>
      </c>
      <c r="D11" s="86">
        <v>116</v>
      </c>
      <c r="E11" s="86">
        <v>1</v>
      </c>
      <c r="F11" s="133">
        <v>15057</v>
      </c>
      <c r="G11" s="133">
        <v>186</v>
      </c>
      <c r="H11" s="133">
        <v>1</v>
      </c>
      <c r="I11" s="133">
        <v>29</v>
      </c>
      <c r="J11" s="133">
        <v>514</v>
      </c>
      <c r="K11" s="133">
        <v>14815</v>
      </c>
      <c r="L11" s="429" t="s">
        <v>271</v>
      </c>
    </row>
    <row r="12" spans="1:12" ht="12" customHeight="1">
      <c r="A12" s="429"/>
      <c r="B12" s="3"/>
      <c r="C12" s="86"/>
      <c r="D12" s="86"/>
      <c r="E12" s="86"/>
      <c r="F12" s="133"/>
      <c r="G12" s="133"/>
      <c r="H12" s="133"/>
      <c r="I12" s="133"/>
      <c r="J12" s="133"/>
      <c r="K12" s="133"/>
      <c r="L12" s="429"/>
    </row>
    <row r="13" spans="1:12" ht="12" customHeight="1">
      <c r="A13" s="429" t="s">
        <v>272</v>
      </c>
      <c r="B13" s="147" t="s">
        <v>698</v>
      </c>
      <c r="C13" s="86">
        <v>38534</v>
      </c>
      <c r="D13" s="86">
        <v>1101</v>
      </c>
      <c r="E13" s="86">
        <v>9677</v>
      </c>
      <c r="F13" s="133">
        <v>26731</v>
      </c>
      <c r="G13" s="133">
        <v>1025</v>
      </c>
      <c r="H13" s="133">
        <v>6792</v>
      </c>
      <c r="I13" s="133">
        <v>20717</v>
      </c>
      <c r="J13" s="133">
        <v>4122</v>
      </c>
      <c r="K13" s="133">
        <v>6903</v>
      </c>
      <c r="L13" s="429" t="s">
        <v>272</v>
      </c>
    </row>
    <row r="14" spans="1:12" ht="12" customHeight="1">
      <c r="A14" s="429" t="s">
        <v>273</v>
      </c>
      <c r="B14" s="3" t="s">
        <v>274</v>
      </c>
      <c r="C14" s="86">
        <v>5447</v>
      </c>
      <c r="D14" s="86">
        <v>144</v>
      </c>
      <c r="E14" s="86">
        <v>363</v>
      </c>
      <c r="F14" s="133">
        <v>4732</v>
      </c>
      <c r="G14" s="133">
        <v>208</v>
      </c>
      <c r="H14" s="133">
        <v>2258</v>
      </c>
      <c r="I14" s="133">
        <v>1988</v>
      </c>
      <c r="J14" s="133">
        <v>469</v>
      </c>
      <c r="K14" s="133">
        <v>731</v>
      </c>
      <c r="L14" s="429" t="s">
        <v>273</v>
      </c>
    </row>
    <row r="15" spans="1:12" ht="12" customHeight="1">
      <c r="A15" s="429">
        <v>12</v>
      </c>
      <c r="B15" s="3" t="s">
        <v>692</v>
      </c>
      <c r="C15" s="86" t="s">
        <v>196</v>
      </c>
      <c r="D15" s="86" t="s">
        <v>196</v>
      </c>
      <c r="E15" s="86" t="s">
        <v>196</v>
      </c>
      <c r="F15" s="133" t="s">
        <v>196</v>
      </c>
      <c r="G15" s="133" t="s">
        <v>196</v>
      </c>
      <c r="H15" s="133" t="s">
        <v>196</v>
      </c>
      <c r="I15" s="133" t="s">
        <v>196</v>
      </c>
      <c r="J15" s="133" t="s">
        <v>196</v>
      </c>
      <c r="K15" s="133" t="s">
        <v>196</v>
      </c>
      <c r="L15" s="429">
        <v>12</v>
      </c>
    </row>
    <row r="16" spans="1:12" ht="12" customHeight="1">
      <c r="A16" s="429" t="s">
        <v>275</v>
      </c>
      <c r="B16" s="3" t="s">
        <v>276</v>
      </c>
      <c r="C16" s="86" t="s">
        <v>196</v>
      </c>
      <c r="D16" s="86" t="s">
        <v>196</v>
      </c>
      <c r="E16" s="86" t="s">
        <v>196</v>
      </c>
      <c r="F16" s="133" t="s">
        <v>196</v>
      </c>
      <c r="G16" s="133" t="s">
        <v>196</v>
      </c>
      <c r="H16" s="133" t="s">
        <v>196</v>
      </c>
      <c r="I16" s="133" t="s">
        <v>196</v>
      </c>
      <c r="J16" s="133" t="s">
        <v>196</v>
      </c>
      <c r="K16" s="133" t="s">
        <v>196</v>
      </c>
      <c r="L16" s="429" t="s">
        <v>275</v>
      </c>
    </row>
    <row r="17" spans="1:12" ht="12" customHeight="1">
      <c r="A17" s="429">
        <v>15</v>
      </c>
      <c r="B17" s="3" t="s">
        <v>277</v>
      </c>
      <c r="C17" s="86" t="s">
        <v>196</v>
      </c>
      <c r="D17" s="86" t="s">
        <v>196</v>
      </c>
      <c r="E17" s="86" t="s">
        <v>196</v>
      </c>
      <c r="F17" s="133" t="s">
        <v>196</v>
      </c>
      <c r="G17" s="133" t="s">
        <v>196</v>
      </c>
      <c r="H17" s="133" t="s">
        <v>196</v>
      </c>
      <c r="I17" s="133" t="s">
        <v>196</v>
      </c>
      <c r="J17" s="133" t="s">
        <v>196</v>
      </c>
      <c r="K17" s="133" t="s">
        <v>196</v>
      </c>
      <c r="L17" s="429">
        <v>15</v>
      </c>
    </row>
    <row r="18" spans="1:12" ht="12" customHeight="1">
      <c r="A18" s="429">
        <v>16</v>
      </c>
      <c r="B18" s="3" t="s">
        <v>278</v>
      </c>
      <c r="C18" s="86">
        <v>227</v>
      </c>
      <c r="D18" s="86">
        <v>23</v>
      </c>
      <c r="E18" s="86">
        <v>24</v>
      </c>
      <c r="F18" s="133">
        <v>181</v>
      </c>
      <c r="G18" s="133" t="s">
        <v>196</v>
      </c>
      <c r="H18" s="133">
        <v>72</v>
      </c>
      <c r="I18" s="133">
        <v>143</v>
      </c>
      <c r="J18" s="133" t="s">
        <v>196</v>
      </c>
      <c r="K18" s="133">
        <v>12</v>
      </c>
      <c r="L18" s="429">
        <v>16</v>
      </c>
    </row>
    <row r="19" spans="1:12" ht="12" customHeight="1">
      <c r="A19" s="429">
        <v>17</v>
      </c>
      <c r="B19" s="3" t="s">
        <v>279</v>
      </c>
      <c r="C19" s="86">
        <v>12094</v>
      </c>
      <c r="D19" s="86" t="s">
        <v>197</v>
      </c>
      <c r="E19" s="86" t="s">
        <v>197</v>
      </c>
      <c r="F19" s="133">
        <v>12013</v>
      </c>
      <c r="G19" s="133" t="s">
        <v>196</v>
      </c>
      <c r="H19" s="133">
        <v>3645</v>
      </c>
      <c r="I19" s="133">
        <v>8442</v>
      </c>
      <c r="J19" s="133" t="s">
        <v>197</v>
      </c>
      <c r="K19" s="133" t="s">
        <v>197</v>
      </c>
      <c r="L19" s="429">
        <v>17</v>
      </c>
    </row>
    <row r="20" spans="1:12" ht="22.05" customHeight="1">
      <c r="A20" s="269">
        <v>18</v>
      </c>
      <c r="B20" s="147" t="s">
        <v>517</v>
      </c>
      <c r="C20" s="86" t="s">
        <v>196</v>
      </c>
      <c r="D20" s="86" t="s">
        <v>196</v>
      </c>
      <c r="E20" s="86" t="s">
        <v>196</v>
      </c>
      <c r="F20" s="133" t="s">
        <v>196</v>
      </c>
      <c r="G20" s="133" t="s">
        <v>196</v>
      </c>
      <c r="H20" s="133" t="s">
        <v>196</v>
      </c>
      <c r="I20" s="133" t="s">
        <v>196</v>
      </c>
      <c r="J20" s="133" t="s">
        <v>196</v>
      </c>
      <c r="K20" s="133" t="s">
        <v>196</v>
      </c>
      <c r="L20" s="429">
        <v>18</v>
      </c>
    </row>
    <row r="21" spans="1:12" ht="12" customHeight="1">
      <c r="A21" s="429">
        <v>19</v>
      </c>
      <c r="B21" s="3" t="s">
        <v>522</v>
      </c>
      <c r="C21" s="86">
        <v>8692</v>
      </c>
      <c r="D21" s="86">
        <v>248</v>
      </c>
      <c r="E21" s="86">
        <v>3580</v>
      </c>
      <c r="F21" s="133">
        <v>4821</v>
      </c>
      <c r="G21" s="133">
        <v>43</v>
      </c>
      <c r="H21" s="133" t="s">
        <v>196</v>
      </c>
      <c r="I21" s="133">
        <v>6671</v>
      </c>
      <c r="J21" s="133" t="s">
        <v>196</v>
      </c>
      <c r="K21" s="133">
        <v>2021</v>
      </c>
      <c r="L21" s="429">
        <v>19</v>
      </c>
    </row>
    <row r="22" spans="1:12" ht="12" customHeight="1">
      <c r="A22" s="429">
        <v>20</v>
      </c>
      <c r="B22" s="3" t="s">
        <v>523</v>
      </c>
      <c r="C22" s="86">
        <v>6976</v>
      </c>
      <c r="D22" s="86">
        <v>95</v>
      </c>
      <c r="E22" s="86">
        <v>3763</v>
      </c>
      <c r="F22" s="133">
        <v>2349</v>
      </c>
      <c r="G22" s="133">
        <v>769</v>
      </c>
      <c r="H22" s="133">
        <v>169</v>
      </c>
      <c r="I22" s="133">
        <v>2277</v>
      </c>
      <c r="J22" s="133">
        <v>1257</v>
      </c>
      <c r="K22" s="133">
        <v>3274</v>
      </c>
      <c r="L22" s="429">
        <v>20</v>
      </c>
    </row>
    <row r="23" spans="1:12" ht="12" customHeight="1">
      <c r="A23" s="429">
        <v>21</v>
      </c>
      <c r="B23" s="3" t="s">
        <v>524</v>
      </c>
      <c r="C23" s="86">
        <v>131</v>
      </c>
      <c r="D23" s="86">
        <v>36</v>
      </c>
      <c r="E23" s="86" t="s">
        <v>196</v>
      </c>
      <c r="F23" s="133">
        <v>94</v>
      </c>
      <c r="G23" s="133">
        <v>1</v>
      </c>
      <c r="H23" s="133">
        <v>37</v>
      </c>
      <c r="I23" s="133">
        <v>94</v>
      </c>
      <c r="J23" s="133" t="s">
        <v>196</v>
      </c>
      <c r="K23" s="133" t="s">
        <v>895</v>
      </c>
      <c r="L23" s="429">
        <v>21</v>
      </c>
    </row>
    <row r="24" spans="1:12" ht="12" customHeight="1">
      <c r="A24" s="429">
        <v>22</v>
      </c>
      <c r="B24" s="3" t="s">
        <v>693</v>
      </c>
      <c r="C24" s="86">
        <v>159</v>
      </c>
      <c r="D24" s="86">
        <v>32</v>
      </c>
      <c r="E24" s="86">
        <v>100</v>
      </c>
      <c r="F24" s="133">
        <v>26</v>
      </c>
      <c r="G24" s="133" t="s">
        <v>196</v>
      </c>
      <c r="H24" s="133">
        <v>56</v>
      </c>
      <c r="I24" s="133" t="s">
        <v>196</v>
      </c>
      <c r="J24" s="133">
        <v>3</v>
      </c>
      <c r="K24" s="133">
        <v>101</v>
      </c>
      <c r="L24" s="429">
        <v>22</v>
      </c>
    </row>
    <row r="25" spans="1:12" ht="22.05" customHeight="1">
      <c r="A25" s="269">
        <v>23</v>
      </c>
      <c r="B25" s="147" t="s">
        <v>518</v>
      </c>
      <c r="C25" s="86">
        <v>153</v>
      </c>
      <c r="D25" s="86">
        <v>35</v>
      </c>
      <c r="E25" s="86">
        <v>94</v>
      </c>
      <c r="F25" s="133">
        <v>24</v>
      </c>
      <c r="G25" s="133">
        <v>0</v>
      </c>
      <c r="H25" s="133">
        <v>30</v>
      </c>
      <c r="I25" s="133">
        <v>23</v>
      </c>
      <c r="J25" s="133">
        <v>4</v>
      </c>
      <c r="K25" s="133">
        <v>96</v>
      </c>
      <c r="L25" s="429">
        <v>23</v>
      </c>
    </row>
    <row r="26" spans="1:12" ht="12" customHeight="1">
      <c r="A26" s="429">
        <v>24</v>
      </c>
      <c r="B26" s="3" t="s">
        <v>526</v>
      </c>
      <c r="C26" s="86">
        <v>4229</v>
      </c>
      <c r="D26" s="86">
        <v>263</v>
      </c>
      <c r="E26" s="86">
        <v>1696</v>
      </c>
      <c r="F26" s="133">
        <v>2269</v>
      </c>
      <c r="G26" s="133">
        <v>2</v>
      </c>
      <c r="H26" s="133">
        <v>224</v>
      </c>
      <c r="I26" s="133">
        <v>967</v>
      </c>
      <c r="J26" s="133">
        <v>2383</v>
      </c>
      <c r="K26" s="133">
        <v>655</v>
      </c>
      <c r="L26" s="429">
        <v>24</v>
      </c>
    </row>
    <row r="27" spans="1:12" ht="12" customHeight="1">
      <c r="A27" s="429">
        <v>25</v>
      </c>
      <c r="B27" s="3" t="s">
        <v>694</v>
      </c>
      <c r="C27" s="86">
        <v>105</v>
      </c>
      <c r="D27" s="86">
        <v>36</v>
      </c>
      <c r="E27" s="86">
        <v>10</v>
      </c>
      <c r="F27" s="133">
        <v>58</v>
      </c>
      <c r="G27" s="133" t="s">
        <v>196</v>
      </c>
      <c r="H27" s="133">
        <v>43</v>
      </c>
      <c r="I27" s="133">
        <v>52</v>
      </c>
      <c r="J27" s="133" t="s">
        <v>196</v>
      </c>
      <c r="K27" s="133">
        <v>10</v>
      </c>
      <c r="L27" s="429">
        <v>25</v>
      </c>
    </row>
    <row r="28" spans="1:12" ht="22.05" customHeight="1">
      <c r="A28" s="429" t="s">
        <v>527</v>
      </c>
      <c r="B28" s="147" t="s">
        <v>285</v>
      </c>
      <c r="C28" s="86" t="s">
        <v>197</v>
      </c>
      <c r="D28" s="86">
        <v>19</v>
      </c>
      <c r="E28" s="86">
        <v>7</v>
      </c>
      <c r="F28" s="133">
        <v>10</v>
      </c>
      <c r="G28" s="133">
        <v>1</v>
      </c>
      <c r="H28" s="133" t="s">
        <v>197</v>
      </c>
      <c r="I28" s="133" t="s">
        <v>197</v>
      </c>
      <c r="J28" s="133" t="s">
        <v>196</v>
      </c>
      <c r="K28" s="133" t="s">
        <v>197</v>
      </c>
      <c r="L28" s="429" t="s">
        <v>527</v>
      </c>
    </row>
    <row r="29" spans="1:12" ht="34.049999999999997" customHeight="1">
      <c r="A29" s="269" t="s">
        <v>528</v>
      </c>
      <c r="B29" s="147" t="s">
        <v>515</v>
      </c>
      <c r="C29" s="86">
        <v>260</v>
      </c>
      <c r="D29" s="86">
        <v>118</v>
      </c>
      <c r="E29" s="86">
        <v>2</v>
      </c>
      <c r="F29" s="133">
        <v>138</v>
      </c>
      <c r="G29" s="133">
        <v>2</v>
      </c>
      <c r="H29" s="133">
        <v>204</v>
      </c>
      <c r="I29" s="133">
        <v>57</v>
      </c>
      <c r="J29" s="133">
        <v>0</v>
      </c>
      <c r="K29" s="133" t="s">
        <v>196</v>
      </c>
      <c r="L29" s="429" t="s">
        <v>528</v>
      </c>
    </row>
    <row r="30" spans="1:12" ht="12" customHeight="1">
      <c r="A30" s="429" t="s">
        <v>529</v>
      </c>
      <c r="B30" s="3" t="s">
        <v>530</v>
      </c>
      <c r="C30" s="86" t="s">
        <v>197</v>
      </c>
      <c r="D30" s="86" t="s">
        <v>197</v>
      </c>
      <c r="E30" s="86" t="s">
        <v>197</v>
      </c>
      <c r="F30" s="133">
        <v>17</v>
      </c>
      <c r="G30" s="133" t="s">
        <v>196</v>
      </c>
      <c r="H30" s="133" t="s">
        <v>197</v>
      </c>
      <c r="I30" s="133" t="s">
        <v>197</v>
      </c>
      <c r="J30" s="133" t="s">
        <v>197</v>
      </c>
      <c r="K30" s="133" t="s">
        <v>197</v>
      </c>
      <c r="L30" s="429" t="s">
        <v>529</v>
      </c>
    </row>
    <row r="31" spans="1:12" ht="12" customHeight="1">
      <c r="A31" s="429"/>
      <c r="B31" s="275"/>
      <c r="C31" s="86"/>
      <c r="D31" s="86"/>
      <c r="E31" s="86"/>
      <c r="F31" s="133"/>
      <c r="G31" s="133"/>
      <c r="H31" s="133"/>
      <c r="I31" s="133"/>
      <c r="J31" s="133"/>
      <c r="K31" s="133"/>
      <c r="L31" s="429"/>
    </row>
    <row r="32" spans="1:12" ht="12" customHeight="1">
      <c r="A32" s="429" t="s">
        <v>531</v>
      </c>
      <c r="B32" s="3" t="s">
        <v>695</v>
      </c>
      <c r="C32" s="86">
        <v>35033</v>
      </c>
      <c r="D32" s="86">
        <v>83</v>
      </c>
      <c r="E32" s="86">
        <v>26254</v>
      </c>
      <c r="F32" s="133">
        <v>6454</v>
      </c>
      <c r="G32" s="133">
        <v>2242</v>
      </c>
      <c r="H32" s="133">
        <v>155</v>
      </c>
      <c r="I32" s="133">
        <v>8385</v>
      </c>
      <c r="J32" s="133">
        <v>6558</v>
      </c>
      <c r="K32" s="133">
        <v>19935</v>
      </c>
      <c r="L32" s="429" t="s">
        <v>531</v>
      </c>
    </row>
    <row r="33" spans="1:12" ht="12" customHeight="1">
      <c r="A33" s="429"/>
      <c r="B33" s="3"/>
      <c r="C33" s="86"/>
      <c r="D33" s="86"/>
      <c r="E33" s="86"/>
      <c r="F33" s="133"/>
      <c r="G33" s="133"/>
      <c r="H33" s="133"/>
      <c r="I33" s="133"/>
      <c r="J33" s="133"/>
      <c r="K33" s="133"/>
      <c r="L33" s="429"/>
    </row>
    <row r="34" spans="1:12" ht="12" customHeight="1">
      <c r="A34" s="429" t="s">
        <v>532</v>
      </c>
      <c r="B34" s="3" t="s">
        <v>533</v>
      </c>
      <c r="C34" s="86">
        <v>1509</v>
      </c>
      <c r="D34" s="86">
        <v>301</v>
      </c>
      <c r="E34" s="86">
        <v>24</v>
      </c>
      <c r="F34" s="133">
        <v>1184</v>
      </c>
      <c r="G34" s="133" t="s">
        <v>196</v>
      </c>
      <c r="H34" s="133">
        <v>1326</v>
      </c>
      <c r="I34" s="133">
        <v>33</v>
      </c>
      <c r="J34" s="133">
        <v>42</v>
      </c>
      <c r="K34" s="133">
        <v>106</v>
      </c>
      <c r="L34" s="429" t="s">
        <v>532</v>
      </c>
    </row>
    <row r="35" spans="1:12" ht="12" customHeight="1">
      <c r="A35" s="429"/>
      <c r="B35" s="315" t="s">
        <v>202</v>
      </c>
      <c r="C35" s="86"/>
      <c r="D35" s="86"/>
      <c r="E35" s="86"/>
      <c r="F35" s="133"/>
      <c r="G35" s="133"/>
      <c r="H35" s="133"/>
      <c r="I35" s="133"/>
      <c r="J35" s="133"/>
      <c r="K35" s="133"/>
      <c r="L35" s="429"/>
    </row>
    <row r="36" spans="1:12" ht="12" customHeight="1">
      <c r="A36" s="429" t="s">
        <v>534</v>
      </c>
      <c r="B36" s="315" t="s">
        <v>535</v>
      </c>
      <c r="C36" s="86">
        <v>374</v>
      </c>
      <c r="D36" s="86">
        <v>9</v>
      </c>
      <c r="E36" s="86" t="s">
        <v>196</v>
      </c>
      <c r="F36" s="133">
        <v>365</v>
      </c>
      <c r="G36" s="133" t="s">
        <v>196</v>
      </c>
      <c r="H36" s="133">
        <v>363</v>
      </c>
      <c r="I36" s="133">
        <v>4</v>
      </c>
      <c r="J36" s="133" t="s">
        <v>196</v>
      </c>
      <c r="K36" s="133">
        <v>7</v>
      </c>
      <c r="L36" s="429" t="s">
        <v>534</v>
      </c>
    </row>
    <row r="37" spans="1:12" ht="12" customHeight="1">
      <c r="A37" s="429" t="s">
        <v>536</v>
      </c>
      <c r="B37" s="315" t="s">
        <v>696</v>
      </c>
      <c r="C37" s="86">
        <v>455</v>
      </c>
      <c r="D37" s="86">
        <v>27</v>
      </c>
      <c r="E37" s="86" t="s">
        <v>196</v>
      </c>
      <c r="F37" s="133">
        <v>428</v>
      </c>
      <c r="G37" s="133" t="s">
        <v>196</v>
      </c>
      <c r="H37" s="133">
        <v>391</v>
      </c>
      <c r="I37" s="133">
        <v>9</v>
      </c>
      <c r="J37" s="133">
        <v>0</v>
      </c>
      <c r="K37" s="133">
        <v>54</v>
      </c>
      <c r="L37" s="429" t="s">
        <v>536</v>
      </c>
    </row>
    <row r="38" spans="1:12" ht="12" customHeight="1">
      <c r="A38" s="276"/>
      <c r="B38" s="111"/>
      <c r="C38" s="86"/>
      <c r="D38" s="86"/>
      <c r="E38" s="86"/>
      <c r="F38" s="133"/>
      <c r="G38" s="133"/>
      <c r="H38" s="133"/>
      <c r="I38" s="133"/>
      <c r="J38" s="133"/>
      <c r="K38" s="133"/>
      <c r="L38" s="276"/>
    </row>
    <row r="39" spans="1:12" ht="12" customHeight="1">
      <c r="A39" s="71"/>
      <c r="B39" s="263" t="s">
        <v>252</v>
      </c>
      <c r="C39" s="67">
        <v>90434</v>
      </c>
      <c r="D39" s="67">
        <v>1601</v>
      </c>
      <c r="E39" s="67">
        <v>35954</v>
      </c>
      <c r="F39" s="139">
        <v>49427</v>
      </c>
      <c r="G39" s="139">
        <v>3453</v>
      </c>
      <c r="H39" s="139">
        <v>8275</v>
      </c>
      <c r="I39" s="139">
        <v>29164</v>
      </c>
      <c r="J39" s="139">
        <v>11235</v>
      </c>
      <c r="K39" s="139">
        <v>41759</v>
      </c>
      <c r="L39" s="330"/>
    </row>
    <row r="40" spans="1:12" ht="12" customHeight="1">
      <c r="A40" s="163"/>
      <c r="B40" s="163"/>
      <c r="D40" s="3"/>
      <c r="E40" s="3"/>
      <c r="F40" s="3"/>
      <c r="G40" s="3"/>
    </row>
    <row r="41" spans="1:12" ht="10.050000000000001" customHeight="1">
      <c r="A41" s="165"/>
      <c r="B41" s="163"/>
    </row>
    <row r="44" spans="1:12" ht="12" customHeight="1">
      <c r="B44" s="144"/>
    </row>
    <row r="45" spans="1:12" ht="12" customHeight="1">
      <c r="B45" s="144"/>
    </row>
  </sheetData>
  <mergeCells count="16">
    <mergeCell ref="H4:K4"/>
    <mergeCell ref="L4:L7"/>
    <mergeCell ref="D5:D6"/>
    <mergeCell ref="E5:E6"/>
    <mergeCell ref="F5:F6"/>
    <mergeCell ref="G5:G6"/>
    <mergeCell ref="H5:J5"/>
    <mergeCell ref="K5:K6"/>
    <mergeCell ref="F7:K7"/>
    <mergeCell ref="D4:E4"/>
    <mergeCell ref="F4:G4"/>
    <mergeCell ref="A4:A7"/>
    <mergeCell ref="B4:B7"/>
    <mergeCell ref="C4:C6"/>
    <mergeCell ref="C7:E7"/>
    <mergeCell ref="A2:B2"/>
  </mergeCells>
  <phoneticPr fontId="5" type="noConversion"/>
  <hyperlinks>
    <hyperlink ref="A2:B2" location="Inhaltsverzeichnis!A81:C82" display="2.9 Herkunft und Verbleib des Abwassers 2013 nach Wirtschaftszweigen"/>
  </hyperlinks>
  <pageMargins left="0.59055118110236227" right="0.59055118110236227" top="0.78740157480314965" bottom="0.59055118110236227" header="0.31496062992125984" footer="0.23622047244094491"/>
  <pageSetup paperSize="9" firstPageNumber="4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0"/>
  <sheetViews>
    <sheetView workbookViewId="0">
      <pane xSplit="2" topLeftCell="C1" activePane="topRight" state="frozen"/>
      <selection pane="topRight" activeCell="C8" sqref="C8"/>
    </sheetView>
  </sheetViews>
  <sheetFormatPr baseColWidth="10" defaultColWidth="11.44140625" defaultRowHeight="12" customHeight="1"/>
  <cols>
    <col min="1" max="1" width="12.77734375" style="147" customWidth="1"/>
    <col min="2" max="2" width="20.77734375" style="151" customWidth="1"/>
    <col min="3" max="3" width="10.77734375" style="147" customWidth="1"/>
    <col min="4" max="5" width="10.77734375" customWidth="1"/>
    <col min="6" max="7" width="12.77734375" customWidth="1"/>
    <col min="8" max="11" width="12.77734375" style="147" customWidth="1"/>
    <col min="12" max="12" width="20.77734375" style="151" customWidth="1"/>
    <col min="13" max="16384" width="11.44140625" style="147"/>
  </cols>
  <sheetData>
    <row r="1" spans="2:16" ht="12" customHeight="1">
      <c r="B1" s="59" t="s">
        <v>933</v>
      </c>
      <c r="C1" s="23"/>
      <c r="D1" s="23"/>
      <c r="E1" s="23"/>
      <c r="F1" s="11"/>
      <c r="G1" s="11"/>
      <c r="K1" s="53"/>
    </row>
    <row r="2" spans="2:16" s="21" customFormat="1" ht="12" customHeight="1">
      <c r="B2" s="512" t="s">
        <v>829</v>
      </c>
      <c r="C2" s="512"/>
      <c r="D2" s="512"/>
      <c r="E2" s="512"/>
      <c r="F2" s="512"/>
      <c r="G2" s="3"/>
      <c r="K2" s="53"/>
      <c r="L2" s="145"/>
    </row>
    <row r="3" spans="2:16" ht="12" customHeight="1">
      <c r="D3" s="3"/>
      <c r="E3" s="3"/>
      <c r="F3" s="3"/>
      <c r="G3" s="3"/>
    </row>
    <row r="4" spans="2:16" ht="12.75" customHeight="1">
      <c r="B4" s="535" t="s">
        <v>253</v>
      </c>
      <c r="C4" s="525" t="s">
        <v>765</v>
      </c>
      <c r="D4" s="548" t="s">
        <v>766</v>
      </c>
      <c r="E4" s="550"/>
      <c r="F4" s="550"/>
      <c r="G4" s="550"/>
      <c r="H4" s="526" t="s">
        <v>767</v>
      </c>
      <c r="I4" s="526"/>
      <c r="J4" s="526"/>
      <c r="K4" s="595"/>
      <c r="L4" s="525" t="s">
        <v>253</v>
      </c>
      <c r="M4" s="175"/>
      <c r="N4" s="175"/>
      <c r="O4" s="175"/>
      <c r="P4" s="175"/>
    </row>
    <row r="5" spans="2:16" ht="11.25" customHeight="1">
      <c r="B5" s="535"/>
      <c r="C5" s="525"/>
      <c r="D5" s="536" t="s">
        <v>768</v>
      </c>
      <c r="E5" s="525" t="s">
        <v>769</v>
      </c>
      <c r="F5" s="536" t="s">
        <v>770</v>
      </c>
      <c r="G5" s="525" t="s">
        <v>771</v>
      </c>
      <c r="H5" s="526" t="s">
        <v>772</v>
      </c>
      <c r="I5" s="526"/>
      <c r="J5" s="535"/>
      <c r="K5" s="537" t="s">
        <v>773</v>
      </c>
      <c r="L5" s="525"/>
      <c r="M5" s="175"/>
      <c r="N5" s="175"/>
      <c r="O5" s="175"/>
      <c r="P5" s="175"/>
    </row>
    <row r="6" spans="2:16" ht="108" customHeight="1">
      <c r="B6" s="535"/>
      <c r="C6" s="525"/>
      <c r="D6" s="536"/>
      <c r="E6" s="603"/>
      <c r="F6" s="536"/>
      <c r="G6" s="525"/>
      <c r="H6" s="56" t="s">
        <v>774</v>
      </c>
      <c r="I6" s="61" t="s">
        <v>775</v>
      </c>
      <c r="J6" s="61" t="s">
        <v>776</v>
      </c>
      <c r="K6" s="538"/>
      <c r="L6" s="525"/>
      <c r="M6" s="175"/>
      <c r="N6" s="175"/>
      <c r="O6" s="175"/>
      <c r="P6" s="175"/>
    </row>
    <row r="7" spans="2:16" ht="12" customHeight="1">
      <c r="B7" s="535"/>
      <c r="C7" s="548" t="s">
        <v>557</v>
      </c>
      <c r="D7" s="550"/>
      <c r="E7" s="550"/>
      <c r="F7" s="550"/>
      <c r="G7" s="550"/>
      <c r="H7" s="550" t="s">
        <v>557</v>
      </c>
      <c r="I7" s="550"/>
      <c r="J7" s="550"/>
      <c r="K7" s="549"/>
      <c r="L7" s="525"/>
      <c r="M7" s="175"/>
      <c r="N7" s="175"/>
      <c r="O7" s="175"/>
      <c r="P7" s="175"/>
    </row>
    <row r="8" spans="2:16" ht="12" customHeight="1">
      <c r="B8" s="97"/>
      <c r="C8" s="175"/>
      <c r="D8" s="3"/>
      <c r="E8" s="3"/>
      <c r="F8" s="3"/>
      <c r="G8" s="3"/>
      <c r="H8" s="175"/>
      <c r="I8" s="175"/>
      <c r="J8" s="175"/>
      <c r="K8" s="175"/>
      <c r="L8" s="97"/>
      <c r="M8" s="175"/>
      <c r="N8" s="175"/>
      <c r="O8" s="175"/>
      <c r="P8" s="175"/>
    </row>
    <row r="9" spans="2:16" ht="12" customHeight="1">
      <c r="B9" s="71" t="s">
        <v>892</v>
      </c>
      <c r="C9" s="86">
        <v>724</v>
      </c>
      <c r="D9" s="86">
        <v>75</v>
      </c>
      <c r="E9" s="86">
        <v>541</v>
      </c>
      <c r="F9" s="86">
        <v>106</v>
      </c>
      <c r="G9" s="86">
        <v>2</v>
      </c>
      <c r="H9" s="86">
        <v>143</v>
      </c>
      <c r="I9" s="86">
        <v>451</v>
      </c>
      <c r="J9" s="86" t="s">
        <v>196</v>
      </c>
      <c r="K9" s="86">
        <v>130</v>
      </c>
      <c r="L9" s="71" t="s">
        <v>892</v>
      </c>
      <c r="M9" s="175"/>
      <c r="N9" s="175"/>
      <c r="O9" s="175"/>
      <c r="P9" s="175"/>
    </row>
    <row r="10" spans="2:16" ht="12" customHeight="1">
      <c r="B10" s="71" t="s">
        <v>237</v>
      </c>
      <c r="C10" s="86">
        <v>171</v>
      </c>
      <c r="D10" s="86">
        <v>3</v>
      </c>
      <c r="E10" s="86">
        <v>144</v>
      </c>
      <c r="F10" s="86">
        <v>24</v>
      </c>
      <c r="G10" s="86" t="s">
        <v>196</v>
      </c>
      <c r="H10" s="86">
        <v>3</v>
      </c>
      <c r="I10" s="86">
        <v>24</v>
      </c>
      <c r="J10" s="86" t="s">
        <v>196</v>
      </c>
      <c r="K10" s="86">
        <v>144</v>
      </c>
      <c r="L10" s="71" t="s">
        <v>237</v>
      </c>
    </row>
    <row r="11" spans="2:16" ht="12" customHeight="1">
      <c r="B11" s="71" t="s">
        <v>238</v>
      </c>
      <c r="C11" s="86">
        <v>395</v>
      </c>
      <c r="D11" s="86">
        <v>2</v>
      </c>
      <c r="E11" s="86">
        <v>29</v>
      </c>
      <c r="F11" s="86">
        <v>362</v>
      </c>
      <c r="G11" s="86">
        <v>2</v>
      </c>
      <c r="H11" s="86">
        <v>395</v>
      </c>
      <c r="I11" s="86" t="s">
        <v>196</v>
      </c>
      <c r="J11" s="86" t="s">
        <v>196</v>
      </c>
      <c r="K11" s="86" t="s">
        <v>196</v>
      </c>
      <c r="L11" s="278" t="s">
        <v>238</v>
      </c>
    </row>
    <row r="12" spans="2:16" ht="12" customHeight="1">
      <c r="B12" s="71" t="s">
        <v>233</v>
      </c>
      <c r="C12" s="86">
        <v>34</v>
      </c>
      <c r="D12" s="86">
        <v>9</v>
      </c>
      <c r="E12" s="86">
        <v>1</v>
      </c>
      <c r="F12" s="86">
        <v>25</v>
      </c>
      <c r="G12" s="86" t="s">
        <v>196</v>
      </c>
      <c r="H12" s="86">
        <v>27</v>
      </c>
      <c r="I12" s="86">
        <v>7</v>
      </c>
      <c r="J12" s="86" t="s">
        <v>196</v>
      </c>
      <c r="K12" s="86" t="s">
        <v>196</v>
      </c>
      <c r="L12" s="278" t="s">
        <v>233</v>
      </c>
    </row>
    <row r="13" spans="2:16" ht="12" customHeight="1">
      <c r="B13" s="71"/>
      <c r="C13" s="86"/>
      <c r="D13" s="86"/>
      <c r="E13" s="86"/>
      <c r="F13" s="86"/>
      <c r="G13" s="86"/>
      <c r="H13" s="86"/>
      <c r="I13" s="86"/>
      <c r="J13" s="86"/>
      <c r="K13" s="86"/>
      <c r="L13" s="278"/>
    </row>
    <row r="14" spans="2:16" ht="12" customHeight="1">
      <c r="B14" s="71" t="s">
        <v>239</v>
      </c>
      <c r="C14" s="86">
        <v>349</v>
      </c>
      <c r="D14" s="86">
        <v>40</v>
      </c>
      <c r="E14" s="86" t="s">
        <v>197</v>
      </c>
      <c r="F14" s="86" t="s">
        <v>197</v>
      </c>
      <c r="G14" s="86" t="s">
        <v>197</v>
      </c>
      <c r="H14" s="86" t="s">
        <v>197</v>
      </c>
      <c r="I14" s="86">
        <v>197</v>
      </c>
      <c r="J14" s="86" t="s">
        <v>197</v>
      </c>
      <c r="K14" s="86">
        <v>51</v>
      </c>
      <c r="L14" s="278" t="s">
        <v>239</v>
      </c>
    </row>
    <row r="15" spans="2:16" ht="12" customHeight="1">
      <c r="B15" s="71" t="s">
        <v>240</v>
      </c>
      <c r="C15" s="86">
        <v>1739</v>
      </c>
      <c r="D15" s="86">
        <v>258</v>
      </c>
      <c r="E15" s="86">
        <v>212</v>
      </c>
      <c r="F15" s="86">
        <v>1269</v>
      </c>
      <c r="G15" s="86" t="s">
        <v>196</v>
      </c>
      <c r="H15" s="86">
        <v>807</v>
      </c>
      <c r="I15" s="86" t="s">
        <v>197</v>
      </c>
      <c r="J15" s="86" t="s">
        <v>197</v>
      </c>
      <c r="K15" s="86">
        <v>206</v>
      </c>
      <c r="L15" s="278" t="s">
        <v>240</v>
      </c>
    </row>
    <row r="16" spans="2:16" ht="12" customHeight="1">
      <c r="B16" s="71" t="s">
        <v>241</v>
      </c>
      <c r="C16" s="86">
        <v>10891</v>
      </c>
      <c r="D16" s="86">
        <v>57</v>
      </c>
      <c r="E16" s="86">
        <v>95</v>
      </c>
      <c r="F16" s="86">
        <v>10718</v>
      </c>
      <c r="G16" s="86">
        <v>21</v>
      </c>
      <c r="H16" s="86">
        <v>308</v>
      </c>
      <c r="I16" s="86">
        <v>573</v>
      </c>
      <c r="J16" s="86" t="s">
        <v>196</v>
      </c>
      <c r="K16" s="86">
        <v>10010</v>
      </c>
      <c r="L16" s="278" t="s">
        <v>241</v>
      </c>
    </row>
    <row r="17" spans="2:12" ht="12" customHeight="1">
      <c r="B17" s="71" t="s">
        <v>242</v>
      </c>
      <c r="C17" s="86">
        <v>19547</v>
      </c>
      <c r="D17" s="86">
        <v>75</v>
      </c>
      <c r="E17" s="86">
        <v>18408</v>
      </c>
      <c r="F17" s="86">
        <v>1065</v>
      </c>
      <c r="G17" s="86" t="s">
        <v>196</v>
      </c>
      <c r="H17" s="86">
        <v>228</v>
      </c>
      <c r="I17" s="86">
        <v>4</v>
      </c>
      <c r="J17" s="86">
        <v>1260</v>
      </c>
      <c r="K17" s="86">
        <v>18056</v>
      </c>
      <c r="L17" s="278" t="s">
        <v>242</v>
      </c>
    </row>
    <row r="18" spans="2:12" ht="12" customHeight="1">
      <c r="B18" s="71" t="s">
        <v>243</v>
      </c>
      <c r="C18" s="86">
        <v>1102</v>
      </c>
      <c r="D18" s="86">
        <v>18</v>
      </c>
      <c r="E18" s="86">
        <v>65</v>
      </c>
      <c r="F18" s="86">
        <v>1020</v>
      </c>
      <c r="G18" s="86" t="s">
        <v>196</v>
      </c>
      <c r="H18" s="86">
        <v>39</v>
      </c>
      <c r="I18" s="86">
        <v>6</v>
      </c>
      <c r="J18" s="86" t="s">
        <v>196</v>
      </c>
      <c r="K18" s="86">
        <v>1057</v>
      </c>
      <c r="L18" s="278" t="s">
        <v>243</v>
      </c>
    </row>
    <row r="19" spans="2:12" ht="12" customHeight="1">
      <c r="B19" s="71" t="s">
        <v>244</v>
      </c>
      <c r="C19" s="86">
        <v>1080</v>
      </c>
      <c r="D19" s="86">
        <v>128</v>
      </c>
      <c r="E19" s="86" t="s">
        <v>197</v>
      </c>
      <c r="F19" s="86" t="s">
        <v>197</v>
      </c>
      <c r="G19" s="86" t="s">
        <v>197</v>
      </c>
      <c r="H19" s="86">
        <v>569</v>
      </c>
      <c r="I19" s="86" t="s">
        <v>197</v>
      </c>
      <c r="J19" s="86" t="s">
        <v>197</v>
      </c>
      <c r="K19" s="86" t="s">
        <v>196</v>
      </c>
      <c r="L19" s="278" t="s">
        <v>244</v>
      </c>
    </row>
    <row r="20" spans="2:12" ht="12" customHeight="1">
      <c r="B20" s="71" t="s">
        <v>245</v>
      </c>
      <c r="C20" s="86">
        <v>2480</v>
      </c>
      <c r="D20" s="86">
        <v>50</v>
      </c>
      <c r="E20" s="86">
        <v>234</v>
      </c>
      <c r="F20" s="86">
        <v>1426</v>
      </c>
      <c r="G20" s="86">
        <v>769</v>
      </c>
      <c r="H20" s="86">
        <v>93</v>
      </c>
      <c r="I20" s="86">
        <v>2201</v>
      </c>
      <c r="J20" s="86">
        <v>3</v>
      </c>
      <c r="K20" s="86">
        <v>184</v>
      </c>
      <c r="L20" s="278" t="s">
        <v>245</v>
      </c>
    </row>
    <row r="21" spans="2:12" ht="12" customHeight="1">
      <c r="B21" s="71" t="s">
        <v>246</v>
      </c>
      <c r="C21" s="86">
        <v>14872</v>
      </c>
      <c r="D21" s="86">
        <v>208</v>
      </c>
      <c r="E21" s="86">
        <v>4067</v>
      </c>
      <c r="F21" s="86">
        <v>8354</v>
      </c>
      <c r="G21" s="86">
        <v>2242</v>
      </c>
      <c r="H21" s="86">
        <v>4027</v>
      </c>
      <c r="I21" s="86">
        <v>2494</v>
      </c>
      <c r="J21" s="86">
        <v>2425</v>
      </c>
      <c r="K21" s="86">
        <v>5926</v>
      </c>
      <c r="L21" s="278" t="s">
        <v>246</v>
      </c>
    </row>
    <row r="22" spans="2:12" ht="12" customHeight="1">
      <c r="B22" s="71" t="s">
        <v>537</v>
      </c>
      <c r="C22" s="86">
        <v>975</v>
      </c>
      <c r="D22" s="86">
        <v>22</v>
      </c>
      <c r="E22" s="86">
        <v>44</v>
      </c>
      <c r="F22" s="86">
        <v>909</v>
      </c>
      <c r="G22" s="86" t="s">
        <v>196</v>
      </c>
      <c r="H22" s="86">
        <v>187</v>
      </c>
      <c r="I22" s="86">
        <v>230</v>
      </c>
      <c r="J22" s="86" t="s">
        <v>196</v>
      </c>
      <c r="K22" s="86">
        <v>558</v>
      </c>
      <c r="L22" s="278" t="s">
        <v>537</v>
      </c>
    </row>
    <row r="23" spans="2:12" ht="12" customHeight="1">
      <c r="B23" s="71" t="s">
        <v>247</v>
      </c>
      <c r="C23" s="86">
        <v>407</v>
      </c>
      <c r="D23" s="86">
        <v>44</v>
      </c>
      <c r="E23" s="86">
        <v>16</v>
      </c>
      <c r="F23" s="86">
        <v>246</v>
      </c>
      <c r="G23" s="86">
        <v>100</v>
      </c>
      <c r="H23" s="86">
        <v>140</v>
      </c>
      <c r="I23" s="86">
        <v>239</v>
      </c>
      <c r="J23" s="86">
        <v>1</v>
      </c>
      <c r="K23" s="86">
        <v>27</v>
      </c>
      <c r="L23" s="279" t="s">
        <v>247</v>
      </c>
    </row>
    <row r="24" spans="2:12" ht="12" customHeight="1">
      <c r="B24" s="71" t="s">
        <v>248</v>
      </c>
      <c r="C24" s="86">
        <v>981</v>
      </c>
      <c r="D24" s="86">
        <v>48</v>
      </c>
      <c r="E24" s="86">
        <v>69</v>
      </c>
      <c r="F24" s="86">
        <v>849</v>
      </c>
      <c r="G24" s="86">
        <v>15</v>
      </c>
      <c r="H24" s="86">
        <v>176</v>
      </c>
      <c r="I24" s="86">
        <v>681</v>
      </c>
      <c r="J24" s="86">
        <v>0</v>
      </c>
      <c r="K24" s="86">
        <v>124</v>
      </c>
      <c r="L24" s="278" t="s">
        <v>248</v>
      </c>
    </row>
    <row r="25" spans="2:12" ht="12" customHeight="1">
      <c r="B25" s="71" t="s">
        <v>249</v>
      </c>
      <c r="C25" s="86">
        <v>15311</v>
      </c>
      <c r="D25" s="86">
        <v>206</v>
      </c>
      <c r="E25" s="86">
        <v>8284</v>
      </c>
      <c r="F25" s="86">
        <v>6635</v>
      </c>
      <c r="G25" s="86">
        <v>186</v>
      </c>
      <c r="H25" s="86">
        <v>246</v>
      </c>
      <c r="I25" s="86">
        <v>6139</v>
      </c>
      <c r="J25" s="86">
        <v>7070</v>
      </c>
      <c r="K25" s="86">
        <v>1856</v>
      </c>
      <c r="L25" s="278" t="s">
        <v>249</v>
      </c>
    </row>
    <row r="26" spans="2:12" ht="12" customHeight="1">
      <c r="B26" s="71" t="s">
        <v>250</v>
      </c>
      <c r="C26" s="86">
        <v>2037</v>
      </c>
      <c r="D26" s="86">
        <v>67</v>
      </c>
      <c r="E26" s="86">
        <v>92</v>
      </c>
      <c r="F26" s="86">
        <v>1878</v>
      </c>
      <c r="G26" s="86">
        <v>1</v>
      </c>
      <c r="H26" s="86">
        <v>330</v>
      </c>
      <c r="I26" s="86">
        <v>295</v>
      </c>
      <c r="J26" s="86">
        <v>4</v>
      </c>
      <c r="K26" s="86">
        <v>1408</v>
      </c>
      <c r="L26" s="278" t="s">
        <v>250</v>
      </c>
    </row>
    <row r="27" spans="2:12" ht="12" customHeight="1">
      <c r="B27" s="71" t="s">
        <v>251</v>
      </c>
      <c r="C27" s="86">
        <v>17337</v>
      </c>
      <c r="D27" s="86">
        <v>291</v>
      </c>
      <c r="E27" s="86">
        <v>3600</v>
      </c>
      <c r="F27" s="86">
        <v>13337</v>
      </c>
      <c r="G27" s="86">
        <v>109</v>
      </c>
      <c r="H27" s="86" t="s">
        <v>197</v>
      </c>
      <c r="I27" s="86">
        <v>14846</v>
      </c>
      <c r="J27" s="86" t="s">
        <v>197</v>
      </c>
      <c r="K27" s="86">
        <v>2021</v>
      </c>
      <c r="L27" s="278" t="s">
        <v>251</v>
      </c>
    </row>
    <row r="28" spans="2:12" ht="12" customHeight="1">
      <c r="B28" s="263" t="s">
        <v>252</v>
      </c>
      <c r="C28" s="67">
        <v>90434</v>
      </c>
      <c r="D28" s="67">
        <v>1601</v>
      </c>
      <c r="E28" s="67">
        <v>35954</v>
      </c>
      <c r="F28" s="67">
        <v>49427</v>
      </c>
      <c r="G28" s="67">
        <v>3453</v>
      </c>
      <c r="H28" s="67">
        <v>8275</v>
      </c>
      <c r="I28" s="67">
        <v>29164</v>
      </c>
      <c r="J28" s="67">
        <v>11235</v>
      </c>
      <c r="K28" s="67">
        <v>41759</v>
      </c>
      <c r="L28" s="331" t="s">
        <v>252</v>
      </c>
    </row>
    <row r="29" spans="2:12" ht="12" customHeight="1">
      <c r="B29" s="144"/>
    </row>
    <row r="30" spans="2:12" ht="12" customHeight="1">
      <c r="B30" s="144"/>
    </row>
  </sheetData>
  <mergeCells count="13">
    <mergeCell ref="B4:B7"/>
    <mergeCell ref="C4:C6"/>
    <mergeCell ref="D4:G4"/>
    <mergeCell ref="H4:K4"/>
    <mergeCell ref="L4:L7"/>
    <mergeCell ref="G5:G6"/>
    <mergeCell ref="H5:J5"/>
    <mergeCell ref="K5:K6"/>
    <mergeCell ref="C7:G7"/>
    <mergeCell ref="H7:K7"/>
    <mergeCell ref="D5:D6"/>
    <mergeCell ref="E5:E6"/>
    <mergeCell ref="F5:F6"/>
  </mergeCells>
  <phoneticPr fontId="5" type="noConversion"/>
  <hyperlinks>
    <hyperlink ref="B2:F2" location="Inhaltsverzeichnis!A84:C85" display="2.10 Herkunft und Verbleib des Abwassers 2013 nach Verwaltungsbezirken"/>
  </hyperlinks>
  <pageMargins left="0.59055118110236227" right="0.59055118110236227" top="0.78740157480314965" bottom="0.59055118110236227" header="0.31496062992125984" footer="0.23622047244094491"/>
  <pageSetup paperSize="9" firstPageNumber="4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0"/>
  <sheetViews>
    <sheetView topLeftCell="A42" workbookViewId="0">
      <selection activeCell="F57" sqref="F57"/>
    </sheetView>
  </sheetViews>
  <sheetFormatPr baseColWidth="10" defaultColWidth="11.5546875" defaultRowHeight="12"/>
  <cols>
    <col min="1" max="1" width="4" style="355" customWidth="1"/>
    <col min="2" max="2" width="35.21875" style="354" customWidth="1"/>
    <col min="3" max="3" width="2.6640625" style="359" customWidth="1"/>
    <col min="4" max="4" width="2.44140625" style="354" customWidth="1"/>
    <col min="5" max="5" width="4" style="355" customWidth="1"/>
    <col min="6" max="6" width="35.21875" style="354" customWidth="1"/>
    <col min="7" max="7" width="2.6640625" style="359" customWidth="1"/>
    <col min="8" max="8" width="9.5546875" style="354" customWidth="1"/>
    <col min="9" max="16384" width="11.5546875" style="354"/>
  </cols>
  <sheetData>
    <row r="1" spans="1:8" ht="100.2" customHeight="1">
      <c r="A1" s="522" t="s">
        <v>231</v>
      </c>
      <c r="B1" s="522"/>
      <c r="C1" s="353"/>
      <c r="G1" s="356"/>
      <c r="H1" s="523" t="s">
        <v>256</v>
      </c>
    </row>
    <row r="2" spans="1:8" ht="20.399999999999999" customHeight="1">
      <c r="C2" s="455" t="s">
        <v>208</v>
      </c>
      <c r="G2" s="455" t="s">
        <v>208</v>
      </c>
      <c r="H2" s="524"/>
    </row>
    <row r="3" spans="1:8">
      <c r="C3" s="354"/>
      <c r="E3" s="357"/>
      <c r="F3" s="358"/>
      <c r="G3" s="355"/>
      <c r="H3" s="524"/>
    </row>
    <row r="4" spans="1:8" ht="12" customHeight="1">
      <c r="A4" s="357"/>
      <c r="B4" s="520" t="s">
        <v>957</v>
      </c>
      <c r="C4" s="371"/>
      <c r="E4" s="504" t="s">
        <v>5</v>
      </c>
      <c r="F4" s="504" t="s">
        <v>6</v>
      </c>
      <c r="G4" s="504"/>
      <c r="H4" s="524"/>
    </row>
    <row r="5" spans="1:8" ht="11.55" customHeight="1">
      <c r="A5" s="357"/>
      <c r="B5" s="521"/>
      <c r="C5" s="372"/>
      <c r="E5" s="504"/>
      <c r="F5" s="504" t="s">
        <v>861</v>
      </c>
      <c r="G5" s="504"/>
      <c r="H5" s="524"/>
    </row>
    <row r="6" spans="1:8" ht="11.55" customHeight="1">
      <c r="A6" s="357"/>
      <c r="B6" s="521"/>
      <c r="C6" s="372"/>
      <c r="D6" s="360"/>
      <c r="E6" s="504"/>
      <c r="F6" s="504" t="s">
        <v>791</v>
      </c>
      <c r="G6" s="504">
        <v>11</v>
      </c>
      <c r="H6" s="524"/>
    </row>
    <row r="7" spans="1:8" ht="11.55" customHeight="1">
      <c r="A7" s="357"/>
      <c r="B7" s="457"/>
      <c r="C7" s="372"/>
      <c r="D7" s="360"/>
      <c r="E7" s="373"/>
      <c r="F7" s="374"/>
      <c r="G7" s="375"/>
      <c r="H7" s="524"/>
    </row>
    <row r="8" spans="1:8" ht="11.55" customHeight="1">
      <c r="A8" s="357"/>
      <c r="B8" s="520" t="s">
        <v>958</v>
      </c>
      <c r="C8" s="372"/>
      <c r="D8" s="360"/>
      <c r="E8" s="504" t="s">
        <v>9</v>
      </c>
      <c r="F8" s="504" t="s">
        <v>800</v>
      </c>
      <c r="G8" s="504"/>
    </row>
    <row r="9" spans="1:8" ht="11.55" customHeight="1">
      <c r="A9" s="357"/>
      <c r="B9" s="521"/>
      <c r="C9" s="372"/>
      <c r="D9" s="360"/>
      <c r="E9" s="504"/>
      <c r="F9" s="504" t="s">
        <v>862</v>
      </c>
      <c r="G9" s="504"/>
    </row>
    <row r="10" spans="1:8" ht="11.55" customHeight="1">
      <c r="A10" s="357"/>
      <c r="B10" s="521"/>
      <c r="C10" s="453"/>
      <c r="D10" s="360"/>
      <c r="E10" s="504"/>
      <c r="F10" s="504" t="s">
        <v>11</v>
      </c>
      <c r="G10" s="504">
        <v>12</v>
      </c>
    </row>
    <row r="11" spans="1:8" ht="11.55" customHeight="1">
      <c r="A11" s="453"/>
      <c r="B11" s="501"/>
      <c r="C11" s="484"/>
      <c r="D11" s="360"/>
      <c r="E11" s="377"/>
      <c r="F11" s="456"/>
      <c r="G11" s="373"/>
    </row>
    <row r="12" spans="1:8" ht="11.55" customHeight="1">
      <c r="A12" s="453"/>
      <c r="B12" s="520" t="s">
        <v>959</v>
      </c>
      <c r="C12" s="453"/>
      <c r="D12" s="360"/>
      <c r="E12" s="504" t="s">
        <v>14</v>
      </c>
      <c r="F12" s="504" t="s">
        <v>863</v>
      </c>
      <c r="G12" s="504"/>
    </row>
    <row r="13" spans="1:8" ht="11.55" customHeight="1">
      <c r="A13" s="453"/>
      <c r="B13" s="521"/>
      <c r="C13" s="453"/>
      <c r="D13" s="360"/>
      <c r="E13" s="504"/>
      <c r="F13" s="504" t="s">
        <v>15</v>
      </c>
      <c r="G13" s="504"/>
    </row>
    <row r="14" spans="1:8" ht="11.55" customHeight="1">
      <c r="A14" s="453"/>
      <c r="B14" s="521"/>
      <c r="C14" s="453"/>
      <c r="D14" s="360"/>
      <c r="E14" s="504"/>
      <c r="F14" s="504" t="s">
        <v>17</v>
      </c>
      <c r="G14" s="504">
        <v>14</v>
      </c>
    </row>
    <row r="15" spans="1:8" ht="11.55" customHeight="1">
      <c r="A15" s="357"/>
      <c r="B15" s="501"/>
      <c r="C15" s="484"/>
      <c r="D15" s="360"/>
      <c r="E15" s="377"/>
      <c r="F15" s="456"/>
      <c r="G15" s="373"/>
    </row>
    <row r="16" spans="1:8" ht="11.55" customHeight="1">
      <c r="A16" s="357"/>
      <c r="B16" s="520" t="s">
        <v>960</v>
      </c>
      <c r="C16" s="372"/>
      <c r="D16" s="360"/>
      <c r="E16" s="504" t="s">
        <v>18</v>
      </c>
      <c r="F16" s="504" t="s">
        <v>864</v>
      </c>
      <c r="G16" s="504"/>
    </row>
    <row r="17" spans="1:8" ht="11.55" customHeight="1">
      <c r="A17" s="357"/>
      <c r="B17" s="521"/>
      <c r="C17" s="372"/>
      <c r="D17" s="360"/>
      <c r="E17" s="504"/>
      <c r="F17" s="504" t="s">
        <v>20</v>
      </c>
      <c r="G17" s="504">
        <v>16</v>
      </c>
    </row>
    <row r="18" spans="1:8" ht="11.55" customHeight="1">
      <c r="A18" s="357"/>
      <c r="B18" s="521"/>
      <c r="C18" s="372"/>
      <c r="D18" s="360"/>
      <c r="E18" s="377"/>
      <c r="F18" s="456"/>
      <c r="G18" s="373"/>
    </row>
    <row r="19" spans="1:8" ht="11.55" customHeight="1">
      <c r="A19" s="357"/>
      <c r="B19" s="501"/>
      <c r="C19" s="372"/>
      <c r="D19" s="360"/>
      <c r="E19" s="504" t="s">
        <v>21</v>
      </c>
      <c r="F19" s="504" t="s">
        <v>865</v>
      </c>
      <c r="G19" s="504"/>
    </row>
    <row r="20" spans="1:8" ht="11.55" customHeight="1">
      <c r="A20" s="357"/>
      <c r="B20" s="520" t="s">
        <v>961</v>
      </c>
      <c r="C20" s="372"/>
      <c r="D20" s="360"/>
      <c r="E20" s="504"/>
      <c r="F20" s="504" t="s">
        <v>23</v>
      </c>
      <c r="G20" s="504">
        <v>22</v>
      </c>
    </row>
    <row r="21" spans="1:8" ht="11.55" customHeight="1">
      <c r="A21" s="357"/>
      <c r="B21" s="521"/>
      <c r="C21" s="372"/>
      <c r="D21" s="360"/>
      <c r="E21" s="379"/>
      <c r="F21" s="456"/>
      <c r="G21" s="373"/>
    </row>
    <row r="22" spans="1:8" ht="11.55" customHeight="1">
      <c r="A22" s="357"/>
      <c r="B22" s="521"/>
      <c r="C22" s="372"/>
      <c r="D22" s="360"/>
      <c r="E22" s="516" t="s">
        <v>24</v>
      </c>
      <c r="F22" s="516" t="s">
        <v>25</v>
      </c>
      <c r="G22" s="516"/>
    </row>
    <row r="23" spans="1:8" ht="11.55" customHeight="1">
      <c r="A23" s="357"/>
      <c r="B23" s="521"/>
      <c r="C23" s="372"/>
      <c r="D23" s="360"/>
      <c r="E23" s="516"/>
      <c r="F23" s="516" t="s">
        <v>866</v>
      </c>
      <c r="G23" s="516"/>
    </row>
    <row r="24" spans="1:8" ht="11.55" customHeight="1">
      <c r="A24" s="357"/>
      <c r="B24" s="501"/>
      <c r="C24" s="372"/>
      <c r="D24" s="360"/>
      <c r="E24" s="516"/>
      <c r="F24" s="516" t="s">
        <v>27</v>
      </c>
      <c r="G24" s="516"/>
    </row>
    <row r="25" spans="1:8" ht="11.55" customHeight="1">
      <c r="A25" s="357"/>
      <c r="B25" s="520" t="s">
        <v>962</v>
      </c>
      <c r="C25" s="372"/>
      <c r="D25" s="360"/>
      <c r="E25" s="516"/>
      <c r="F25" s="516" t="s">
        <v>28</v>
      </c>
      <c r="G25" s="516">
        <v>23</v>
      </c>
    </row>
    <row r="26" spans="1:8" ht="11.55" customHeight="1">
      <c r="A26" s="357"/>
      <c r="B26" s="521"/>
      <c r="C26" s="372"/>
      <c r="D26" s="363"/>
      <c r="E26" s="377"/>
      <c r="F26" s="380"/>
      <c r="G26" s="373"/>
    </row>
    <row r="27" spans="1:8" ht="11.55" customHeight="1">
      <c r="A27" s="357"/>
      <c r="B27" s="521"/>
      <c r="C27" s="372"/>
      <c r="D27" s="360"/>
      <c r="E27" s="504" t="s">
        <v>31</v>
      </c>
      <c r="F27" s="504" t="s">
        <v>25</v>
      </c>
      <c r="G27" s="504"/>
    </row>
    <row r="28" spans="1:8" ht="11.55" customHeight="1">
      <c r="A28" s="357"/>
      <c r="B28" s="501"/>
      <c r="C28" s="372"/>
      <c r="D28" s="360"/>
      <c r="E28" s="504"/>
      <c r="F28" s="504" t="s">
        <v>867</v>
      </c>
      <c r="G28" s="504"/>
    </row>
    <row r="29" spans="1:8" ht="11.55" customHeight="1">
      <c r="A29" s="357"/>
      <c r="B29" s="520" t="s">
        <v>963</v>
      </c>
      <c r="C29" s="372"/>
      <c r="D29" s="360"/>
      <c r="E29" s="504"/>
      <c r="F29" s="504" t="s">
        <v>20</v>
      </c>
      <c r="G29" s="504">
        <v>24</v>
      </c>
    </row>
    <row r="30" spans="1:8" ht="11.55" customHeight="1">
      <c r="A30" s="357"/>
      <c r="B30" s="521"/>
      <c r="C30" s="372"/>
      <c r="D30" s="360"/>
      <c r="E30" s="377"/>
      <c r="F30" s="456"/>
      <c r="G30" s="373"/>
      <c r="H30" s="364"/>
    </row>
    <row r="31" spans="1:8" ht="11.55" customHeight="1">
      <c r="A31" s="357"/>
      <c r="B31" s="521"/>
      <c r="C31" s="372"/>
      <c r="D31" s="360"/>
      <c r="E31" s="504" t="s">
        <v>298</v>
      </c>
      <c r="F31" s="504" t="s">
        <v>868</v>
      </c>
      <c r="G31" s="504"/>
    </row>
    <row r="32" spans="1:8" ht="11.55" customHeight="1">
      <c r="A32" s="361"/>
      <c r="B32" s="521"/>
      <c r="C32" s="372"/>
      <c r="D32" s="363"/>
      <c r="E32" s="504"/>
      <c r="F32" s="504" t="s">
        <v>782</v>
      </c>
      <c r="G32" s="504">
        <v>25</v>
      </c>
    </row>
    <row r="33" spans="1:9" ht="11.55" customHeight="1">
      <c r="A33" s="361"/>
      <c r="B33" s="501"/>
      <c r="C33" s="372"/>
      <c r="D33" s="363"/>
      <c r="E33" s="377"/>
      <c r="F33" s="456"/>
      <c r="G33" s="375"/>
    </row>
    <row r="34" spans="1:9" ht="11.55" customHeight="1">
      <c r="A34"/>
      <c r="B34" s="520" t="s">
        <v>964</v>
      </c>
      <c r="C34" s="372"/>
      <c r="D34" s="360"/>
      <c r="E34" s="504" t="s">
        <v>783</v>
      </c>
      <c r="F34" s="504" t="s">
        <v>784</v>
      </c>
      <c r="G34" s="504"/>
    </row>
    <row r="35" spans="1:9" ht="11.55" customHeight="1">
      <c r="A35"/>
      <c r="B35" s="521"/>
      <c r="C35" s="372"/>
      <c r="D35" s="360"/>
      <c r="E35" s="504"/>
      <c r="F35" s="504" t="s">
        <v>869</v>
      </c>
      <c r="G35" s="504">
        <v>25</v>
      </c>
    </row>
    <row r="36" spans="1:9" ht="11.55" customHeight="1">
      <c r="A36"/>
      <c r="B36" s="521"/>
      <c r="C36" s="372"/>
      <c r="D36" s="360"/>
      <c r="E36" s="377"/>
      <c r="F36" s="456"/>
      <c r="G36" s="373"/>
    </row>
    <row r="37" spans="1:9" ht="11.55" customHeight="1">
      <c r="A37"/>
      <c r="B37" s="521"/>
      <c r="C37" s="369"/>
      <c r="D37" s="363"/>
      <c r="E37" s="504" t="s">
        <v>788</v>
      </c>
      <c r="F37" s="504" t="s">
        <v>789</v>
      </c>
      <c r="G37" s="504"/>
    </row>
    <row r="38" spans="1:9" ht="11.55" customHeight="1">
      <c r="A38"/>
      <c r="B38" s="452"/>
      <c r="C38" s="368"/>
      <c r="D38" s="363"/>
      <c r="E38" s="504"/>
      <c r="F38" s="504" t="s">
        <v>870</v>
      </c>
      <c r="G38" s="504"/>
      <c r="I38" s="484"/>
    </row>
    <row r="39" spans="1:9" ht="11.55" customHeight="1">
      <c r="A39"/>
      <c r="B39" s="362" t="s">
        <v>289</v>
      </c>
      <c r="C39" s="368"/>
      <c r="D39" s="360"/>
      <c r="E39" s="504"/>
      <c r="F39" s="504" t="s">
        <v>791</v>
      </c>
      <c r="G39" s="504">
        <v>26</v>
      </c>
    </row>
    <row r="40" spans="1:9" ht="11.55" customHeight="1">
      <c r="A40" s="366" t="s">
        <v>785</v>
      </c>
      <c r="B40" s="506" t="s">
        <v>786</v>
      </c>
      <c r="C40" s="368"/>
      <c r="D40" s="360"/>
      <c r="E40" s="377"/>
      <c r="F40" s="456"/>
      <c r="G40" s="376"/>
    </row>
    <row r="41" spans="1:9" ht="11.55" customHeight="1">
      <c r="A41" s="507"/>
      <c r="B41" s="506" t="s">
        <v>787</v>
      </c>
      <c r="C41" s="368"/>
      <c r="D41" s="365"/>
      <c r="E41" s="504" t="s">
        <v>794</v>
      </c>
      <c r="F41" s="504" t="s">
        <v>795</v>
      </c>
      <c r="G41" s="504"/>
    </row>
    <row r="42" spans="1:9" ht="11.55" customHeight="1">
      <c r="A42" s="507"/>
      <c r="B42" s="506" t="s">
        <v>941</v>
      </c>
      <c r="C42" s="368"/>
      <c r="D42" s="365"/>
      <c r="E42" s="504"/>
      <c r="F42" s="504" t="s">
        <v>796</v>
      </c>
      <c r="G42" s="504"/>
    </row>
    <row r="43" spans="1:9" ht="11.55" customHeight="1">
      <c r="A43" s="507"/>
      <c r="B43" s="506" t="s">
        <v>790</v>
      </c>
      <c r="C43" s="368"/>
      <c r="D43" s="365"/>
      <c r="E43" s="504"/>
      <c r="F43" s="504" t="s">
        <v>926</v>
      </c>
      <c r="G43" s="504"/>
      <c r="H43" s="366"/>
    </row>
    <row r="44" spans="1:9" ht="11.55" customHeight="1">
      <c r="A44" s="368"/>
      <c r="B44" s="367"/>
      <c r="C44" s="368"/>
      <c r="D44" s="360"/>
      <c r="E44" s="504"/>
      <c r="F44" s="504" t="s">
        <v>798</v>
      </c>
      <c r="G44" s="504">
        <v>27</v>
      </c>
      <c r="H44" s="484"/>
    </row>
    <row r="45" spans="1:9" ht="11.55" customHeight="1">
      <c r="A45" s="500" t="s">
        <v>792</v>
      </c>
      <c r="B45" s="500" t="s">
        <v>793</v>
      </c>
      <c r="C45" s="500"/>
      <c r="D45" s="360"/>
      <c r="E45" s="377"/>
      <c r="F45" s="456"/>
      <c r="G45" s="377"/>
      <c r="H45" s="366"/>
    </row>
    <row r="46" spans="1:9" ht="11.55" customHeight="1">
      <c r="A46" s="500"/>
      <c r="B46" s="500" t="s">
        <v>856</v>
      </c>
      <c r="C46" s="500">
        <v>5</v>
      </c>
      <c r="D46" s="360"/>
      <c r="E46" s="504" t="s">
        <v>801</v>
      </c>
      <c r="F46" s="504" t="s">
        <v>802</v>
      </c>
      <c r="G46" s="504"/>
    </row>
    <row r="47" spans="1:9" ht="11.55" customHeight="1">
      <c r="A47" s="368"/>
      <c r="B47" s="509"/>
      <c r="C47" s="368"/>
      <c r="D47" s="360"/>
      <c r="E47" s="504"/>
      <c r="F47" s="504" t="s">
        <v>871</v>
      </c>
      <c r="G47" s="504"/>
    </row>
    <row r="48" spans="1:9" ht="11.55" customHeight="1">
      <c r="A48" s="500" t="s">
        <v>797</v>
      </c>
      <c r="B48" s="500" t="s">
        <v>793</v>
      </c>
      <c r="C48" s="500"/>
      <c r="E48" s="504"/>
      <c r="F48" s="504" t="s">
        <v>872</v>
      </c>
      <c r="G48" s="504">
        <v>28</v>
      </c>
    </row>
    <row r="49" spans="1:7" ht="11.55" customHeight="1">
      <c r="A49" s="500"/>
      <c r="B49" s="500" t="s">
        <v>857</v>
      </c>
      <c r="C49" s="500">
        <v>6</v>
      </c>
      <c r="E49" s="377"/>
      <c r="F49" s="456"/>
      <c r="G49" s="377"/>
    </row>
    <row r="50" spans="1:7" ht="11.55" customHeight="1">
      <c r="A50" s="368"/>
      <c r="B50" s="367"/>
      <c r="C50" s="368"/>
      <c r="E50" s="366" t="s">
        <v>805</v>
      </c>
      <c r="F50" s="359" t="s">
        <v>806</v>
      </c>
      <c r="G50" s="366"/>
    </row>
    <row r="51" spans="1:7" ht="11.55" customHeight="1">
      <c r="A51" s="500" t="s">
        <v>799</v>
      </c>
      <c r="B51" s="500" t="s">
        <v>800</v>
      </c>
      <c r="C51" s="500"/>
      <c r="E51" s="366"/>
      <c r="F51" s="359" t="s">
        <v>0</v>
      </c>
      <c r="G51" s="366"/>
    </row>
    <row r="52" spans="1:7" ht="11.55" customHeight="1">
      <c r="A52" s="500"/>
      <c r="B52" s="500" t="s">
        <v>858</v>
      </c>
      <c r="C52" s="500"/>
      <c r="E52" s="366"/>
      <c r="F52" s="359" t="s">
        <v>368</v>
      </c>
      <c r="G52" s="366"/>
    </row>
    <row r="53" spans="1:7" ht="11.55" customHeight="1">
      <c r="A53" s="500"/>
      <c r="B53" s="500" t="s">
        <v>791</v>
      </c>
      <c r="C53" s="500">
        <v>7</v>
      </c>
      <c r="E53" s="377"/>
      <c r="F53" s="456"/>
      <c r="G53" s="377"/>
    </row>
    <row r="54" spans="1:7" ht="11.55" customHeight="1">
      <c r="A54" s="369"/>
      <c r="B54" s="510"/>
      <c r="C54" s="369"/>
      <c r="E54" s="504" t="s">
        <v>3</v>
      </c>
      <c r="F54" s="504" t="s">
        <v>873</v>
      </c>
      <c r="G54" s="504"/>
    </row>
    <row r="55" spans="1:7" ht="11.55" customHeight="1">
      <c r="A55" s="500" t="s">
        <v>803</v>
      </c>
      <c r="B55" s="500" t="s">
        <v>804</v>
      </c>
      <c r="C55" s="500"/>
      <c r="E55" s="504"/>
      <c r="F55" s="504" t="s">
        <v>4</v>
      </c>
      <c r="G55" s="504">
        <v>30</v>
      </c>
    </row>
    <row r="56" spans="1:7" ht="11.55" customHeight="1">
      <c r="A56" s="500"/>
      <c r="B56" s="500" t="s">
        <v>807</v>
      </c>
      <c r="C56" s="500"/>
      <c r="E56" s="370"/>
      <c r="G56" s="370"/>
    </row>
    <row r="57" spans="1:7" ht="11.55" customHeight="1">
      <c r="A57" s="500"/>
      <c r="B57" s="500" t="s">
        <v>859</v>
      </c>
      <c r="C57" s="500">
        <v>8</v>
      </c>
      <c r="E57" s="504" t="s">
        <v>7</v>
      </c>
      <c r="F57" s="504" t="s">
        <v>874</v>
      </c>
      <c r="G57" s="504"/>
    </row>
    <row r="58" spans="1:7" ht="11.55" customHeight="1">
      <c r="A58" s="368"/>
      <c r="B58" s="367"/>
      <c r="C58" s="368"/>
      <c r="E58" s="504"/>
      <c r="F58" s="504" t="s">
        <v>791</v>
      </c>
      <c r="G58" s="504">
        <v>32</v>
      </c>
    </row>
    <row r="59" spans="1:7" ht="11.55" customHeight="1">
      <c r="A59" s="500" t="s">
        <v>1</v>
      </c>
      <c r="B59" s="500" t="s">
        <v>2</v>
      </c>
      <c r="C59" s="500"/>
      <c r="E59" s="370"/>
      <c r="G59" s="354"/>
    </row>
    <row r="60" spans="1:7" ht="11.55" customHeight="1">
      <c r="A60" s="500"/>
      <c r="B60" s="500" t="s">
        <v>860</v>
      </c>
      <c r="C60" s="500">
        <v>10</v>
      </c>
    </row>
    <row r="61" spans="1:7" ht="11.55" customHeight="1">
      <c r="A61" s="373"/>
      <c r="B61" s="375"/>
      <c r="C61" s="455" t="s">
        <v>208</v>
      </c>
      <c r="E61" s="377"/>
      <c r="F61" s="378"/>
      <c r="G61" s="455" t="s">
        <v>208</v>
      </c>
    </row>
    <row r="62" spans="1:7" ht="11.55" customHeight="1">
      <c r="A62" s="373"/>
      <c r="B62" s="375"/>
      <c r="C62" s="375"/>
      <c r="E62" s="377"/>
      <c r="F62" s="378"/>
      <c r="G62" s="378"/>
    </row>
    <row r="63" spans="1:7" ht="11.55" customHeight="1">
      <c r="A63" s="504" t="s">
        <v>8</v>
      </c>
      <c r="B63" s="504" t="s">
        <v>875</v>
      </c>
      <c r="C63" s="504"/>
      <c r="E63" s="366" t="s">
        <v>64</v>
      </c>
      <c r="F63" s="359" t="s">
        <v>65</v>
      </c>
    </row>
    <row r="64" spans="1:7" ht="11.55" customHeight="1">
      <c r="A64" s="504"/>
      <c r="B64" s="504" t="s">
        <v>10</v>
      </c>
      <c r="C64" s="504">
        <v>34</v>
      </c>
      <c r="E64" s="366"/>
      <c r="F64" s="359" t="s">
        <v>66</v>
      </c>
    </row>
    <row r="65" spans="1:7" ht="11.55" customHeight="1">
      <c r="A65" s="373"/>
      <c r="B65" s="375"/>
      <c r="C65" s="375"/>
      <c r="E65" s="366"/>
      <c r="F65" s="359" t="s">
        <v>67</v>
      </c>
    </row>
    <row r="66" spans="1:7" ht="11.55" customHeight="1">
      <c r="A66" s="504" t="s">
        <v>12</v>
      </c>
      <c r="B66" s="504" t="s">
        <v>13</v>
      </c>
      <c r="C66" s="504"/>
      <c r="E66" s="377"/>
      <c r="F66" s="454"/>
      <c r="G66" s="454"/>
    </row>
    <row r="67" spans="1:7" ht="11.55" customHeight="1">
      <c r="A67" s="504"/>
      <c r="B67" s="504" t="s">
        <v>876</v>
      </c>
      <c r="C67" s="504">
        <v>36</v>
      </c>
      <c r="E67" s="515" t="s">
        <v>68</v>
      </c>
      <c r="F67" s="515" t="s">
        <v>69</v>
      </c>
      <c r="G67" s="515"/>
    </row>
    <row r="68" spans="1:7" ht="11.55" customHeight="1">
      <c r="A68" s="373"/>
      <c r="B68" s="374"/>
      <c r="C68" s="373"/>
      <c r="E68" s="515"/>
      <c r="F68" s="515" t="s">
        <v>924</v>
      </c>
      <c r="G68" s="515">
        <v>62</v>
      </c>
    </row>
    <row r="69" spans="1:7" ht="11.55" customHeight="1">
      <c r="A69" s="504" t="s">
        <v>16</v>
      </c>
      <c r="B69" s="504" t="s">
        <v>13</v>
      </c>
      <c r="C69" s="504"/>
      <c r="E69" s="370"/>
      <c r="G69" s="354"/>
    </row>
    <row r="70" spans="1:7" ht="11.55" customHeight="1">
      <c r="A70" s="504"/>
      <c r="B70" s="504" t="s">
        <v>860</v>
      </c>
      <c r="C70" s="504">
        <v>38</v>
      </c>
      <c r="E70" s="515" t="s">
        <v>70</v>
      </c>
      <c r="F70" s="515" t="s">
        <v>69</v>
      </c>
      <c r="G70" s="515"/>
    </row>
    <row r="71" spans="1:7" ht="11.55" customHeight="1">
      <c r="A71" s="368"/>
      <c r="B71" s="508"/>
      <c r="C71" s="368"/>
      <c r="E71" s="515"/>
      <c r="F71" s="515" t="s">
        <v>879</v>
      </c>
      <c r="G71" s="515">
        <v>64</v>
      </c>
    </row>
    <row r="72" spans="1:7" ht="11.55" customHeight="1">
      <c r="A72" s="504" t="s">
        <v>19</v>
      </c>
      <c r="B72" s="504" t="s">
        <v>877</v>
      </c>
      <c r="C72" s="504"/>
      <c r="E72" s="370"/>
      <c r="G72" s="354"/>
    </row>
    <row r="73" spans="1:7" ht="11.55" customHeight="1">
      <c r="A73" s="504"/>
      <c r="B73" s="504" t="s">
        <v>4</v>
      </c>
      <c r="C73" s="504">
        <v>40</v>
      </c>
      <c r="E73" s="515" t="s">
        <v>71</v>
      </c>
      <c r="F73" s="515" t="s">
        <v>69</v>
      </c>
      <c r="G73" s="515"/>
    </row>
    <row r="74" spans="1:7" ht="11.55" customHeight="1">
      <c r="A74" s="370"/>
      <c r="C74" s="370"/>
      <c r="E74" s="515"/>
      <c r="F74" s="515" t="s">
        <v>880</v>
      </c>
      <c r="G74" s="515">
        <v>66</v>
      </c>
    </row>
    <row r="75" spans="1:7" ht="11.55" customHeight="1">
      <c r="A75" s="504" t="s">
        <v>22</v>
      </c>
      <c r="B75" s="504" t="s">
        <v>878</v>
      </c>
      <c r="C75" s="504"/>
      <c r="E75" s="370"/>
      <c r="G75" s="354"/>
    </row>
    <row r="76" spans="1:7" ht="11.55" customHeight="1">
      <c r="A76" s="504"/>
      <c r="B76" s="504" t="s">
        <v>791</v>
      </c>
      <c r="C76" s="504">
        <v>42</v>
      </c>
      <c r="E76" s="515" t="s">
        <v>73</v>
      </c>
      <c r="F76" s="515" t="s">
        <v>72</v>
      </c>
      <c r="G76" s="515"/>
    </row>
    <row r="77" spans="1:7" ht="11.55" customHeight="1">
      <c r="A77" s="370"/>
      <c r="C77" s="370"/>
      <c r="E77" s="515"/>
      <c r="F77" s="515" t="s">
        <v>881</v>
      </c>
      <c r="G77" s="515">
        <v>68</v>
      </c>
    </row>
    <row r="78" spans="1:7" ht="11.55" customHeight="1">
      <c r="A78" s="504" t="s">
        <v>26</v>
      </c>
      <c r="B78" s="504" t="s">
        <v>904</v>
      </c>
      <c r="C78" s="504"/>
      <c r="E78" s="370"/>
      <c r="G78" s="354"/>
    </row>
    <row r="79" spans="1:7" ht="11.55" customHeight="1">
      <c r="A79" s="504"/>
      <c r="B79" s="504" t="s">
        <v>20</v>
      </c>
      <c r="C79" s="504">
        <v>43</v>
      </c>
      <c r="E79" s="515" t="s">
        <v>74</v>
      </c>
      <c r="F79" s="515" t="s">
        <v>72</v>
      </c>
      <c r="G79" s="515"/>
    </row>
    <row r="80" spans="1:7" ht="11.55" customHeight="1">
      <c r="A80" s="370"/>
      <c r="C80" s="370"/>
      <c r="E80" s="515"/>
      <c r="F80" s="515" t="s">
        <v>882</v>
      </c>
      <c r="G80" s="515">
        <v>69</v>
      </c>
    </row>
    <row r="81" spans="1:7" ht="11.55" customHeight="1">
      <c r="A81" s="512" t="s">
        <v>29</v>
      </c>
      <c r="B81" s="512" t="s">
        <v>30</v>
      </c>
      <c r="C81" s="512"/>
      <c r="E81" s="370"/>
      <c r="G81" s="354"/>
    </row>
    <row r="82" spans="1:7" ht="11.55" customHeight="1">
      <c r="A82" s="512"/>
      <c r="B82" s="512" t="s">
        <v>876</v>
      </c>
      <c r="C82" s="512">
        <v>44</v>
      </c>
      <c r="E82" s="515" t="s">
        <v>34</v>
      </c>
      <c r="F82" s="515" t="s">
        <v>72</v>
      </c>
      <c r="G82" s="515"/>
    </row>
    <row r="83" spans="1:7" ht="11.55" customHeight="1">
      <c r="A83" s="370"/>
      <c r="C83" s="370"/>
      <c r="E83" s="515"/>
      <c r="F83" s="515" t="s">
        <v>883</v>
      </c>
      <c r="G83" s="515">
        <v>70</v>
      </c>
    </row>
    <row r="84" spans="1:7" ht="11.55" customHeight="1">
      <c r="A84" s="512" t="s">
        <v>32</v>
      </c>
      <c r="B84" s="512" t="s">
        <v>30</v>
      </c>
      <c r="C84" s="512"/>
      <c r="E84" s="370"/>
      <c r="G84" s="354"/>
    </row>
    <row r="85" spans="1:7" ht="11.55" customHeight="1">
      <c r="A85" s="512"/>
      <c r="B85" s="512" t="s">
        <v>860</v>
      </c>
      <c r="C85" s="512">
        <v>46</v>
      </c>
      <c r="E85" s="515" t="s">
        <v>37</v>
      </c>
      <c r="F85" s="515" t="s">
        <v>35</v>
      </c>
      <c r="G85" s="515"/>
    </row>
    <row r="86" spans="1:7" ht="11.55" customHeight="1">
      <c r="A86" s="370"/>
      <c r="C86" s="370"/>
      <c r="E86" s="515"/>
      <c r="F86" s="515" t="s">
        <v>881</v>
      </c>
      <c r="G86" s="515">
        <v>72</v>
      </c>
    </row>
    <row r="87" spans="1:7" ht="11.55" customHeight="1">
      <c r="A87" s="512" t="s">
        <v>33</v>
      </c>
      <c r="B87" s="512" t="s">
        <v>30</v>
      </c>
      <c r="C87" s="512"/>
      <c r="E87" s="370"/>
      <c r="G87" s="354"/>
    </row>
    <row r="88" spans="1:7" ht="11.55" customHeight="1">
      <c r="A88" s="512"/>
      <c r="B88" s="512" t="s">
        <v>899</v>
      </c>
      <c r="C88" s="512">
        <v>48</v>
      </c>
      <c r="E88" s="515" t="s">
        <v>40</v>
      </c>
      <c r="F88" s="515" t="s">
        <v>35</v>
      </c>
      <c r="G88" s="515"/>
    </row>
    <row r="89" spans="1:7" ht="11.55" customHeight="1">
      <c r="A89" s="370"/>
      <c r="C89" s="370"/>
      <c r="E89" s="515"/>
      <c r="F89" s="515" t="s">
        <v>882</v>
      </c>
      <c r="G89" s="515">
        <v>74</v>
      </c>
    </row>
    <row r="90" spans="1:7" ht="11.55" customHeight="1">
      <c r="A90" s="512" t="s">
        <v>36</v>
      </c>
      <c r="B90" s="512" t="s">
        <v>779</v>
      </c>
      <c r="C90" s="512"/>
      <c r="E90" s="370"/>
      <c r="G90" s="354"/>
    </row>
    <row r="91" spans="1:7" ht="11.55" customHeight="1">
      <c r="A91" s="512"/>
      <c r="B91" s="512" t="s">
        <v>876</v>
      </c>
      <c r="C91" s="512">
        <v>50</v>
      </c>
      <c r="E91" s="515" t="s">
        <v>291</v>
      </c>
      <c r="F91" s="515" t="s">
        <v>35</v>
      </c>
      <c r="G91" s="515"/>
    </row>
    <row r="92" spans="1:7" ht="11.55" customHeight="1">
      <c r="A92" s="370"/>
      <c r="C92" s="357"/>
      <c r="E92" s="515"/>
      <c r="F92" s="515" t="s">
        <v>883</v>
      </c>
      <c r="G92" s="515">
        <v>76</v>
      </c>
    </row>
    <row r="93" spans="1:7" ht="11.55" customHeight="1">
      <c r="A93" s="512" t="s">
        <v>39</v>
      </c>
      <c r="B93" s="512" t="s">
        <v>767</v>
      </c>
      <c r="C93" s="512"/>
      <c r="E93" s="370"/>
      <c r="G93" s="354"/>
    </row>
    <row r="94" spans="1:7" ht="11.55" customHeight="1">
      <c r="A94" s="512"/>
      <c r="B94" s="512" t="s">
        <v>899</v>
      </c>
      <c r="C94" s="512">
        <v>52</v>
      </c>
      <c r="E94" s="515" t="s">
        <v>287</v>
      </c>
      <c r="F94" s="515" t="s">
        <v>38</v>
      </c>
      <c r="G94" s="515"/>
    </row>
    <row r="95" spans="1:7" ht="11.55" customHeight="1">
      <c r="A95" s="370"/>
      <c r="C95" s="354"/>
      <c r="E95" s="515"/>
      <c r="F95" s="515" t="s">
        <v>884</v>
      </c>
      <c r="G95" s="515">
        <v>78</v>
      </c>
    </row>
    <row r="96" spans="1:7" ht="11.55" customHeight="1">
      <c r="A96" s="512" t="s">
        <v>41</v>
      </c>
      <c r="B96" s="512" t="s">
        <v>42</v>
      </c>
      <c r="C96" s="512"/>
      <c r="E96" s="370"/>
      <c r="G96" s="354"/>
    </row>
    <row r="97" spans="1:7" ht="11.55" customHeight="1">
      <c r="A97" s="512"/>
      <c r="B97" s="512" t="s">
        <v>900</v>
      </c>
      <c r="C97" s="512"/>
      <c r="E97" s="515" t="s">
        <v>46</v>
      </c>
      <c r="F97" s="515" t="s">
        <v>38</v>
      </c>
      <c r="G97" s="515"/>
    </row>
    <row r="98" spans="1:7" ht="11.55" customHeight="1">
      <c r="A98" s="512"/>
      <c r="B98" s="512" t="s">
        <v>44</v>
      </c>
      <c r="C98" s="512">
        <v>54</v>
      </c>
      <c r="E98" s="515"/>
      <c r="F98" s="515" t="s">
        <v>885</v>
      </c>
      <c r="G98" s="515">
        <v>80</v>
      </c>
    </row>
    <row r="99" spans="1:7" ht="11.55" customHeight="1">
      <c r="A99" s="370"/>
      <c r="C99" s="354"/>
      <c r="E99" s="370"/>
      <c r="G99" s="354"/>
    </row>
    <row r="100" spans="1:7" ht="11.55" customHeight="1">
      <c r="A100" s="512" t="s">
        <v>45</v>
      </c>
      <c r="B100" s="512" t="s">
        <v>42</v>
      </c>
      <c r="C100" s="512"/>
      <c r="E100" s="515" t="s">
        <v>288</v>
      </c>
      <c r="F100" s="515" t="s">
        <v>38</v>
      </c>
      <c r="G100" s="515"/>
    </row>
    <row r="101" spans="1:7" ht="11.55" customHeight="1">
      <c r="A101" s="512"/>
      <c r="B101" s="512" t="s">
        <v>900</v>
      </c>
      <c r="C101" s="512"/>
      <c r="E101" s="515"/>
      <c r="F101" s="515" t="s">
        <v>927</v>
      </c>
      <c r="G101" s="515">
        <v>82</v>
      </c>
    </row>
    <row r="102" spans="1:7" ht="11.55" customHeight="1">
      <c r="A102" s="512"/>
      <c r="B102" s="512" t="s">
        <v>905</v>
      </c>
      <c r="C102" s="512">
        <v>54</v>
      </c>
      <c r="E102" s="370"/>
      <c r="G102" s="354"/>
    </row>
    <row r="103" spans="1:7" ht="11.55" customHeight="1">
      <c r="A103" s="370"/>
      <c r="C103" s="354"/>
      <c r="E103" s="515" t="s">
        <v>292</v>
      </c>
      <c r="F103" s="515" t="s">
        <v>43</v>
      </c>
      <c r="G103" s="515"/>
    </row>
    <row r="104" spans="1:7" ht="11.55" customHeight="1">
      <c r="A104" s="515" t="s">
        <v>48</v>
      </c>
      <c r="B104" s="515" t="s">
        <v>49</v>
      </c>
      <c r="C104" s="515"/>
      <c r="E104" s="515"/>
      <c r="F104" s="515" t="s">
        <v>887</v>
      </c>
      <c r="G104" s="515">
        <v>84</v>
      </c>
    </row>
    <row r="105" spans="1:7" ht="11.55" customHeight="1">
      <c r="A105" s="515"/>
      <c r="B105" s="515" t="s">
        <v>901</v>
      </c>
      <c r="C105" s="515"/>
      <c r="E105" s="370"/>
      <c r="G105" s="354"/>
    </row>
    <row r="106" spans="1:7" ht="11.55" customHeight="1">
      <c r="A106" s="515"/>
      <c r="B106" s="515" t="s">
        <v>50</v>
      </c>
      <c r="C106" s="515"/>
      <c r="E106" s="515" t="s">
        <v>293</v>
      </c>
      <c r="F106" s="515" t="s">
        <v>43</v>
      </c>
      <c r="G106" s="515"/>
    </row>
    <row r="107" spans="1:7" ht="11.55" customHeight="1">
      <c r="A107" s="515"/>
      <c r="B107" s="515" t="s">
        <v>51</v>
      </c>
      <c r="C107" s="515">
        <v>56</v>
      </c>
      <c r="E107" s="515"/>
      <c r="F107" s="515" t="s">
        <v>888</v>
      </c>
      <c r="G107" s="515">
        <v>85</v>
      </c>
    </row>
    <row r="108" spans="1:7" ht="11.55" customHeight="1">
      <c r="A108" s="370"/>
      <c r="C108" s="354"/>
      <c r="E108" s="370"/>
      <c r="G108" s="354"/>
    </row>
    <row r="109" spans="1:7" ht="11.55" customHeight="1">
      <c r="A109" s="515" t="s">
        <v>52</v>
      </c>
      <c r="B109" s="515" t="s">
        <v>49</v>
      </c>
      <c r="C109" s="515"/>
      <c r="E109" s="515" t="s">
        <v>294</v>
      </c>
      <c r="F109" s="515" t="s">
        <v>43</v>
      </c>
      <c r="G109" s="515"/>
    </row>
    <row r="110" spans="1:7" ht="11.55" customHeight="1">
      <c r="A110" s="515"/>
      <c r="B110" s="515" t="s">
        <v>901</v>
      </c>
      <c r="C110" s="515"/>
      <c r="E110" s="515"/>
      <c r="F110" s="515" t="s">
        <v>886</v>
      </c>
      <c r="G110" s="515">
        <v>86</v>
      </c>
    </row>
    <row r="111" spans="1:7" ht="11.55" customHeight="1">
      <c r="A111" s="515"/>
      <c r="B111" s="515" t="s">
        <v>923</v>
      </c>
      <c r="C111" s="515">
        <v>56</v>
      </c>
      <c r="E111" s="370"/>
      <c r="G111" s="354"/>
    </row>
    <row r="112" spans="1:7" ht="11.55" customHeight="1">
      <c r="A112" s="370"/>
      <c r="C112" s="354"/>
      <c r="E112" s="515" t="s">
        <v>290</v>
      </c>
      <c r="F112" s="515" t="s">
        <v>47</v>
      </c>
      <c r="G112" s="515"/>
    </row>
    <row r="113" spans="1:7" ht="11.55" customHeight="1">
      <c r="A113" s="515" t="s">
        <v>55</v>
      </c>
      <c r="B113" s="515" t="s">
        <v>56</v>
      </c>
      <c r="C113" s="515"/>
      <c r="E113" s="515"/>
      <c r="F113" s="515" t="s">
        <v>889</v>
      </c>
      <c r="G113" s="515">
        <v>88</v>
      </c>
    </row>
    <row r="114" spans="1:7" ht="11.55" customHeight="1">
      <c r="A114" s="515"/>
      <c r="B114" s="515" t="s">
        <v>902</v>
      </c>
      <c r="C114" s="515"/>
      <c r="E114" s="370"/>
      <c r="G114" s="354"/>
    </row>
    <row r="115" spans="1:7" ht="11.55" customHeight="1">
      <c r="A115" s="515"/>
      <c r="B115" s="515" t="s">
        <v>57</v>
      </c>
      <c r="C115" s="515">
        <v>58</v>
      </c>
      <c r="E115" s="515" t="s">
        <v>295</v>
      </c>
      <c r="F115" s="515" t="s">
        <v>47</v>
      </c>
      <c r="G115" s="515"/>
    </row>
    <row r="116" spans="1:7" ht="11.55" customHeight="1">
      <c r="A116" s="370"/>
      <c r="C116" s="354"/>
      <c r="E116" s="515"/>
      <c r="F116" s="515" t="s">
        <v>890</v>
      </c>
      <c r="G116" s="515">
        <v>90</v>
      </c>
    </row>
    <row r="117" spans="1:7" ht="11.55" customHeight="1">
      <c r="A117" s="515" t="s">
        <v>58</v>
      </c>
      <c r="B117" s="515" t="s">
        <v>59</v>
      </c>
      <c r="C117" s="515"/>
      <c r="E117" s="370"/>
      <c r="G117" s="354"/>
    </row>
    <row r="118" spans="1:7" ht="11.55" customHeight="1">
      <c r="A118" s="515"/>
      <c r="B118" s="515" t="s">
        <v>60</v>
      </c>
      <c r="C118" s="515"/>
      <c r="E118" s="515" t="s">
        <v>296</v>
      </c>
      <c r="F118" s="515" t="s">
        <v>47</v>
      </c>
      <c r="G118" s="515"/>
    </row>
    <row r="119" spans="1:7" ht="11.55" customHeight="1">
      <c r="A119" s="515"/>
      <c r="B119" s="515" t="s">
        <v>903</v>
      </c>
      <c r="C119" s="515"/>
      <c r="E119" s="515"/>
      <c r="F119" s="515" t="s">
        <v>891</v>
      </c>
      <c r="G119" s="515">
        <v>92</v>
      </c>
    </row>
    <row r="120" spans="1:7" ht="11.55" customHeight="1">
      <c r="A120" s="515"/>
      <c r="B120" s="515" t="s">
        <v>51</v>
      </c>
      <c r="C120" s="515">
        <v>58</v>
      </c>
      <c r="E120" s="370"/>
      <c r="G120" s="354"/>
    </row>
    <row r="121" spans="1:7" ht="11.55" customHeight="1">
      <c r="A121" s="370"/>
      <c r="C121" s="354"/>
      <c r="E121" s="370"/>
      <c r="F121" s="359" t="s">
        <v>53</v>
      </c>
      <c r="G121" s="354"/>
    </row>
    <row r="122" spans="1:7" ht="11.55" customHeight="1">
      <c r="A122" s="515" t="s">
        <v>61</v>
      </c>
      <c r="B122" s="515" t="s">
        <v>779</v>
      </c>
      <c r="C122" s="515"/>
      <c r="E122" s="370"/>
      <c r="F122" s="515" t="s">
        <v>54</v>
      </c>
      <c r="G122" s="515"/>
    </row>
    <row r="123" spans="1:7" ht="11.55" customHeight="1">
      <c r="A123" s="515"/>
      <c r="B123" s="515" t="s">
        <v>860</v>
      </c>
      <c r="C123" s="515">
        <v>60</v>
      </c>
      <c r="E123" s="370"/>
      <c r="F123" s="515" t="s">
        <v>297</v>
      </c>
      <c r="G123" s="515">
        <v>94</v>
      </c>
    </row>
    <row r="124" spans="1:7" ht="11.55" customHeight="1">
      <c r="A124" s="370"/>
      <c r="C124" s="354"/>
      <c r="E124" s="370"/>
      <c r="G124" s="354"/>
    </row>
    <row r="125" spans="1:7" ht="11.55" customHeight="1">
      <c r="A125" s="515" t="s">
        <v>62</v>
      </c>
      <c r="B125" s="515" t="s">
        <v>63</v>
      </c>
      <c r="C125" s="515"/>
      <c r="E125" s="370"/>
      <c r="G125" s="354"/>
    </row>
    <row r="126" spans="1:7" ht="11.55" customHeight="1">
      <c r="A126" s="515"/>
      <c r="B126" s="515" t="s">
        <v>254</v>
      </c>
      <c r="C126" s="515">
        <v>61</v>
      </c>
      <c r="E126" s="370"/>
      <c r="G126" s="354"/>
    </row>
    <row r="127" spans="1:7" ht="11.55" customHeight="1">
      <c r="A127" s="377"/>
      <c r="B127" s="378"/>
      <c r="C127" s="354"/>
      <c r="E127" s="370"/>
      <c r="G127" s="354"/>
    </row>
    <row r="128" spans="1:7" ht="11.55" customHeight="1">
      <c r="A128" s="366"/>
      <c r="B128" s="359"/>
      <c r="E128" s="370"/>
      <c r="G128" s="354"/>
    </row>
    <row r="129" spans="1:7" ht="11.55" customHeight="1">
      <c r="A129" s="366"/>
      <c r="B129" s="359"/>
      <c r="E129" s="370"/>
      <c r="G129" s="354"/>
    </row>
    <row r="130" spans="1:7" ht="11.55" customHeight="1">
      <c r="A130" s="366"/>
      <c r="B130" s="359"/>
      <c r="E130" s="370"/>
      <c r="G130" s="354"/>
    </row>
    <row r="131" spans="1:7" ht="11.55" customHeight="1">
      <c r="A131" s="370"/>
      <c r="C131" s="354"/>
      <c r="E131" s="370"/>
      <c r="G131" s="354"/>
    </row>
    <row r="132" spans="1:7" ht="11.55" customHeight="1">
      <c r="A132" s="377"/>
      <c r="B132" s="378"/>
      <c r="C132" s="378"/>
      <c r="E132" s="370"/>
      <c r="G132" s="354"/>
    </row>
    <row r="133" spans="1:7" ht="11.55" customHeight="1">
      <c r="A133" s="377"/>
      <c r="B133" s="378"/>
      <c r="C133" s="378"/>
      <c r="E133" s="370"/>
      <c r="G133" s="354"/>
    </row>
    <row r="134" spans="1:7" ht="11.55" customHeight="1">
      <c r="A134" s="377"/>
      <c r="B134" s="378"/>
      <c r="C134" s="378"/>
      <c r="E134" s="370"/>
      <c r="G134" s="354"/>
    </row>
    <row r="135" spans="1:7" ht="11.55" customHeight="1">
      <c r="A135" s="377"/>
      <c r="B135" s="378"/>
      <c r="C135" s="378"/>
      <c r="E135" s="370"/>
      <c r="G135" s="354"/>
    </row>
    <row r="136" spans="1:7" ht="11.55" customHeight="1">
      <c r="A136" s="377"/>
      <c r="B136" s="378"/>
      <c r="C136" s="378"/>
      <c r="E136" s="370"/>
      <c r="G136" s="354"/>
    </row>
    <row r="137" spans="1:7" ht="11.55" customHeight="1">
      <c r="A137" s="377"/>
      <c r="B137" s="378"/>
      <c r="C137" s="378"/>
      <c r="E137" s="370"/>
      <c r="G137" s="354"/>
    </row>
    <row r="138" spans="1:7" ht="11.55" customHeight="1">
      <c r="A138" s="377"/>
      <c r="B138" s="378"/>
      <c r="C138" s="378"/>
      <c r="E138" s="370"/>
      <c r="G138" s="354"/>
    </row>
    <row r="139" spans="1:7" ht="11.55" customHeight="1">
      <c r="A139" s="377"/>
      <c r="B139" s="378"/>
      <c r="C139" s="378"/>
      <c r="E139" s="370"/>
      <c r="G139" s="354"/>
    </row>
    <row r="140" spans="1:7" ht="11.55" customHeight="1">
      <c r="A140" s="377"/>
      <c r="B140" s="378"/>
      <c r="C140" s="378"/>
      <c r="E140" s="370"/>
      <c r="G140" s="354"/>
    </row>
    <row r="141" spans="1:7" ht="11.55" customHeight="1">
      <c r="A141" s="377"/>
      <c r="B141" s="378"/>
      <c r="C141" s="378"/>
      <c r="E141" s="370"/>
      <c r="G141" s="354"/>
    </row>
    <row r="142" spans="1:7" ht="11.55" customHeight="1">
      <c r="A142" s="377"/>
      <c r="B142" s="378"/>
      <c r="C142" s="378"/>
      <c r="E142" s="370"/>
      <c r="G142" s="354"/>
    </row>
    <row r="143" spans="1:7" ht="11.55" customHeight="1">
      <c r="A143" s="377"/>
      <c r="B143" s="378"/>
      <c r="C143" s="378"/>
      <c r="E143" s="370"/>
      <c r="G143" s="354"/>
    </row>
    <row r="144" spans="1:7" ht="11.55" customHeight="1">
      <c r="A144" s="377"/>
      <c r="B144" s="378"/>
      <c r="C144" s="378"/>
      <c r="E144" s="370"/>
      <c r="G144" s="354"/>
    </row>
    <row r="145" spans="1:3" ht="11.55" customHeight="1">
      <c r="A145" s="377"/>
      <c r="B145" s="378"/>
      <c r="C145" s="378"/>
    </row>
    <row r="146" spans="1:3" ht="11.55" customHeight="1">
      <c r="A146" s="377"/>
      <c r="B146" s="378"/>
      <c r="C146" s="378"/>
    </row>
    <row r="147" spans="1:3" ht="11.55" customHeight="1">
      <c r="A147" s="377"/>
      <c r="B147" s="378"/>
      <c r="C147" s="378"/>
    </row>
    <row r="148" spans="1:3" ht="11.55" customHeight="1">
      <c r="A148" s="377"/>
      <c r="B148" s="378"/>
      <c r="C148" s="378"/>
    </row>
    <row r="149" spans="1:3" ht="11.55" customHeight="1">
      <c r="A149" s="357"/>
    </row>
    <row r="150" spans="1:3" ht="11.55" customHeight="1">
      <c r="A150" s="377"/>
      <c r="B150" s="378"/>
      <c r="C150" s="378"/>
    </row>
    <row r="151" spans="1:3" ht="11.55" customHeight="1">
      <c r="A151" s="377"/>
      <c r="B151" s="378"/>
      <c r="C151" s="378"/>
    </row>
    <row r="152" spans="1:3">
      <c r="A152" s="357"/>
    </row>
    <row r="153" spans="1:3">
      <c r="A153" s="357"/>
    </row>
    <row r="154" spans="1:3">
      <c r="A154" s="357"/>
    </row>
    <row r="155" spans="1:3">
      <c r="A155" s="357"/>
    </row>
    <row r="156" spans="1:3">
      <c r="A156" s="357"/>
    </row>
    <row r="157" spans="1:3">
      <c r="A157" s="357"/>
    </row>
    <row r="158" spans="1:3">
      <c r="A158" s="357"/>
    </row>
    <row r="159" spans="1:3">
      <c r="A159" s="357"/>
    </row>
    <row r="160" spans="1:3">
      <c r="A160" s="357"/>
    </row>
    <row r="161" spans="1:1">
      <c r="A161" s="357"/>
    </row>
    <row r="162" spans="1:1">
      <c r="A162" s="357"/>
    </row>
    <row r="163" spans="1:1">
      <c r="A163" s="357"/>
    </row>
    <row r="164" spans="1:1">
      <c r="A164" s="357"/>
    </row>
    <row r="165" spans="1:1">
      <c r="A165" s="357"/>
    </row>
    <row r="166" spans="1:1">
      <c r="A166" s="357"/>
    </row>
    <row r="167" spans="1:1">
      <c r="A167" s="357"/>
    </row>
    <row r="168" spans="1:1">
      <c r="A168" s="357"/>
    </row>
    <row r="169" spans="1:1">
      <c r="A169" s="357"/>
    </row>
    <row r="170" spans="1:1">
      <c r="A170" s="357"/>
    </row>
    <row r="171" spans="1:1">
      <c r="A171" s="357"/>
    </row>
    <row r="172" spans="1:1">
      <c r="A172" s="357"/>
    </row>
    <row r="173" spans="1:1">
      <c r="A173" s="357"/>
    </row>
    <row r="174" spans="1:1">
      <c r="A174" s="357"/>
    </row>
    <row r="175" spans="1:1">
      <c r="A175" s="357"/>
    </row>
    <row r="176" spans="1:1">
      <c r="A176" s="357"/>
    </row>
    <row r="177" spans="1:1">
      <c r="A177" s="357"/>
    </row>
    <row r="178" spans="1:1">
      <c r="A178" s="357"/>
    </row>
    <row r="179" spans="1:1">
      <c r="A179" s="357"/>
    </row>
    <row r="180" spans="1:1">
      <c r="A180" s="357"/>
    </row>
  </sheetData>
  <mergeCells count="10">
    <mergeCell ref="A1:B1"/>
    <mergeCell ref="H1:H7"/>
    <mergeCell ref="B4:B6"/>
    <mergeCell ref="B8:B10"/>
    <mergeCell ref="B12:B14"/>
    <mergeCell ref="B16:B18"/>
    <mergeCell ref="B20:B23"/>
    <mergeCell ref="B25:B27"/>
    <mergeCell ref="B29:B32"/>
    <mergeCell ref="B34:B37"/>
  </mergeCells>
  <hyperlinks>
    <hyperlink ref="A45:C46" location="T1.1!A2:G2" display="1.1"/>
    <hyperlink ref="A48:C49" location="T1.2!A2:F2" display="1.2"/>
    <hyperlink ref="A51:C53" location="T1.3!A2:G2" display="1.3"/>
    <hyperlink ref="A55:C57" location="T1.4!B2:F2" display="1.4"/>
    <hyperlink ref="A59:C60" location="T1.5!A2:E2" display="1.5"/>
    <hyperlink ref="E4:G6" location="T1.6!A2:D2" display="1.6"/>
    <hyperlink ref="E8:G10" location="T1.7!A2:E2" display="1.7"/>
    <hyperlink ref="E12:G14" location="'T 1.8'!B2:F2" display="1.8"/>
    <hyperlink ref="E16:G17" location="T1.9!A2:D2" display="1.9"/>
    <hyperlink ref="E19:G20" location="T1.10!A2:E2" display="1.10"/>
    <hyperlink ref="E22:G25" location="T1.11!A2:D2" display="1.11"/>
    <hyperlink ref="E31:G32" location="'T1.13 u T1.14'!A2:D2" display="1.13"/>
    <hyperlink ref="E34:G35" location="'T1.13 u T1.14'!A21:D21" display="1.14"/>
    <hyperlink ref="E37:G39" location="T1.15!A2:G2" display="1.15"/>
    <hyperlink ref="E41:G44" location="T1.16!A2:F2" display="1.16"/>
    <hyperlink ref="E27:G29" location="T1.12!A2:E2" display="1.12"/>
    <hyperlink ref="E46:G48" location="T1.17!B2:G2" display="1.17"/>
    <hyperlink ref="E54:G55" location="T2.1!A2:B2" display="2.1"/>
    <hyperlink ref="E57:G58" location="T2.2!B2:D2" display="2.2"/>
    <hyperlink ref="A63:C64" location="T2.3!A2:B2" display="2.3"/>
    <hyperlink ref="A66:C67" location="T2.4!A66:B67" display="2.4"/>
    <hyperlink ref="A66:B67" location="T2.4!B2:D2" display="2.4"/>
    <hyperlink ref="A69:C70" location="T2.5!B2:F2" display="2.5"/>
    <hyperlink ref="A72:C73" location="T2.6!B2:C2" display="2.6"/>
    <hyperlink ref="A75:C76" location="T2.7!A2:C2" display="2.7"/>
    <hyperlink ref="A78:C79" location="T2.8!A2:D2" display="2.8"/>
    <hyperlink ref="B4:B6" r:id="rId1" display="https://www.statistik-berlin-brandenburg.de/Publikationen/metadaten/MD_32211_2013.pdf"/>
    <hyperlink ref="B8:B10" r:id="rId2" display="https://www.statistik-berlin-brandenburg.de/Publikationen/metadaten/MD_32212_2013.pdf"/>
    <hyperlink ref="B12:B14" r:id="rId3" display="https://www.statistik-berlin-brandenburg.de/Publikationen/metadaten/MD_32213_2013.pdf"/>
    <hyperlink ref="B16:B18" r:id="rId4" display="https://www.statistik-berlin-brandenburg.de/Publikationen/metadaten/MD_32214_2013.pdf"/>
    <hyperlink ref="A81:C82" location="T2.9!A2:B2" display="2.9"/>
    <hyperlink ref="A84:C85" location="T2.10!B2:F2" display="2.10"/>
    <hyperlink ref="A87:C88" location="T2.11!A2:B2" display="2.11"/>
    <hyperlink ref="A90:C91" location="T2.12!B2:C2" display="2.12"/>
    <hyperlink ref="A93:C94" location="T2.13!B2:E2" display="2.13"/>
    <hyperlink ref="A96:C98" location="'T2.14 u T2.15'!B2:C2" display="2.14"/>
    <hyperlink ref="A100:C102" location="'T2.14 u T2.15'!B25:C25" display="2.15"/>
    <hyperlink ref="B20:B23" r:id="rId5" display="https://www.statistik-berlin-brandenburg.de/Publikationen/metadaten/MD_32251_2013.pdf"/>
    <hyperlink ref="B25:B27" r:id="rId6" display="https://www.statistik-berlin-brandenburg.de/Publikationen/metadaten/MD_32271_2013.pdf"/>
    <hyperlink ref="B29:B32" r:id="rId7" display="https://www.statistik-berlin-brandenburg.de/Publikationen/metadaten/MD_32221_2013.pdf"/>
    <hyperlink ref="B34:B37" r:id="rId8" display="https://www.statistik-berlin-brandenburg.de/Publikationen/metadaten/MD_32311_2013.pdf"/>
    <hyperlink ref="A104:C107" location="'T2.16 u T2.17'!B2:D2" display="2.16"/>
    <hyperlink ref="A109:C111" location="'T2.16 u T2.17'!B27:D27" display="2.17"/>
    <hyperlink ref="A113:C115" location="'T2.18 u T2.19'!B2:C2" display="2.18"/>
    <hyperlink ref="B113" location="'T2.18 u T2.19'!B2:C2" display="Klärschlammverbleib aus der biologi-"/>
    <hyperlink ref="A117:C120" location="'T2.18 u T2.19'!B23:D23" display="2.19"/>
    <hyperlink ref="A117" location="'T2.18 u T2.19'!B23:D23" display="2.19"/>
    <hyperlink ref="A122:C123" location="T2.20!A2:D2" display="2.20"/>
    <hyperlink ref="A125:C126" location="T2.21!A2:B2" display="2.21"/>
    <hyperlink ref="E67:G68" location="T3.1!A2:E2" display="3.1"/>
    <hyperlink ref="E70:G71" location="T3.2!A2:E2" display="3.2"/>
    <hyperlink ref="E73:G74" location="T3.3!A2:E2" display="3.3"/>
    <hyperlink ref="E76:G77" location="T3.4!A2:F2" display="3.4"/>
    <hyperlink ref="E79:G80" location="T3.5!A2:F2" display="3.5"/>
    <hyperlink ref="E82:G83" location="T3.6!A2:F2" display="3.6"/>
    <hyperlink ref="E85:G86" location="T3.7!A2:F2" display="3.7"/>
    <hyperlink ref="E88:G89" location="T3.8!A2:F2" display="3.8"/>
    <hyperlink ref="E91:G92" location="T3.9!A2:F2" display="3.9"/>
    <hyperlink ref="E94:G95" location="T3.10!A2:F2" display="3.10"/>
    <hyperlink ref="E97:G98" location="T3.11!A2:F2" display="3.11"/>
    <hyperlink ref="E100:G101" location="T3.12!A2:F2" display="3.12"/>
    <hyperlink ref="E103:G104" location="T3.13!A2:F2" display="3.13"/>
    <hyperlink ref="E106:G107" location="T3.14!A2:F2" display="3.14"/>
    <hyperlink ref="E109:G110" location="T3.15!A2:F2" display="3.15"/>
    <hyperlink ref="E112:G113" location="T3.16!A2:F2" display="3.16"/>
    <hyperlink ref="E115:G116" location="T3.17!A2:F2" display="3.17"/>
    <hyperlink ref="E118:G119" location="T3.18!A2:F2" display="3.18"/>
    <hyperlink ref="F122:G123" location="Anhang!A3:B3" display="Wirtschaftszweige entsprechend Klassi-"/>
  </hyperlinks>
  <pageMargins left="0.59055118110236227" right="0.19685039370078741" top="0.78740157480314965" bottom="0.59055118110236227" header="0.31496062992125984" footer="0.23622047244094491"/>
  <pageSetup paperSize="9" orientation="portrait" r:id="rId9"/>
  <headerFooter alignWithMargins="0"/>
  <ignoredErrors>
    <ignoredError sqref="E31 E34 E37 E41 E46 A93 A96 A100 A104 E103 A125 A122 A117 A113 A109 E118 E115 E112 E109 E106" twoDigitTextYear="1"/>
    <ignoredError sqref="E50 E63 A40" numberStoredAsText="1"/>
  </ignoredErrors>
  <drawing r:id="rId1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baseColWidth="10" defaultColWidth="11.44140625" defaultRowHeight="12" customHeight="1"/>
  <cols>
    <col min="1" max="1" width="7.77734375" style="151" customWidth="1"/>
    <col min="2" max="2" width="50.77734375" style="151" customWidth="1"/>
    <col min="3" max="3" width="10.77734375" style="147" customWidth="1"/>
    <col min="4" max="5" width="10.77734375" customWidth="1"/>
    <col min="6" max="7" width="12.77734375" customWidth="1"/>
    <col min="8" max="11" width="12.77734375" style="147" customWidth="1"/>
    <col min="12" max="12" width="6.77734375" style="151" customWidth="1"/>
    <col min="13" max="16384" width="11.44140625" style="147"/>
  </cols>
  <sheetData>
    <row r="1" spans="1:16" ht="12" customHeight="1">
      <c r="A1" s="59" t="s">
        <v>933</v>
      </c>
      <c r="B1" s="23"/>
      <c r="C1" s="23"/>
      <c r="D1" s="23"/>
      <c r="E1" s="53"/>
      <c r="F1" s="11"/>
      <c r="G1" s="11"/>
      <c r="K1" s="53"/>
    </row>
    <row r="2" spans="1:16" s="21" customFormat="1" ht="12" customHeight="1">
      <c r="A2" s="604" t="s">
        <v>830</v>
      </c>
      <c r="B2" s="604"/>
      <c r="C2" s="513"/>
      <c r="D2" s="3"/>
      <c r="E2" s="3"/>
      <c r="F2" s="3"/>
      <c r="G2" s="3"/>
      <c r="K2" s="53"/>
      <c r="L2" s="145"/>
    </row>
    <row r="3" spans="1:16" ht="12" customHeight="1">
      <c r="D3" s="3"/>
      <c r="E3" s="3"/>
      <c r="F3" s="3"/>
      <c r="G3" s="3"/>
    </row>
    <row r="4" spans="1:16" ht="12.75" customHeight="1">
      <c r="A4" s="535" t="s">
        <v>551</v>
      </c>
      <c r="B4" s="536" t="s">
        <v>708</v>
      </c>
      <c r="C4" s="525" t="s">
        <v>765</v>
      </c>
      <c r="D4" s="548" t="s">
        <v>766</v>
      </c>
      <c r="E4" s="550"/>
      <c r="F4" s="550" t="s">
        <v>766</v>
      </c>
      <c r="G4" s="549"/>
      <c r="H4" s="525" t="s">
        <v>767</v>
      </c>
      <c r="I4" s="526"/>
      <c r="J4" s="526"/>
      <c r="K4" s="595"/>
      <c r="L4" s="525" t="s">
        <v>551</v>
      </c>
      <c r="M4" s="175"/>
      <c r="N4" s="175"/>
      <c r="O4" s="175"/>
      <c r="P4" s="175"/>
    </row>
    <row r="5" spans="1:16" ht="11.25" customHeight="1">
      <c r="A5" s="535"/>
      <c r="B5" s="536"/>
      <c r="C5" s="525"/>
      <c r="D5" s="536" t="s">
        <v>768</v>
      </c>
      <c r="E5" s="525" t="s">
        <v>769</v>
      </c>
      <c r="F5" s="528" t="s">
        <v>770</v>
      </c>
      <c r="G5" s="537" t="s">
        <v>771</v>
      </c>
      <c r="H5" s="525" t="s">
        <v>772</v>
      </c>
      <c r="I5" s="526"/>
      <c r="J5" s="535"/>
      <c r="K5" s="537" t="s">
        <v>773</v>
      </c>
      <c r="L5" s="525"/>
      <c r="M5" s="175"/>
      <c r="N5" s="175"/>
      <c r="O5" s="175"/>
      <c r="P5" s="175"/>
    </row>
    <row r="6" spans="1:16" ht="96" customHeight="1">
      <c r="A6" s="535"/>
      <c r="B6" s="536"/>
      <c r="C6" s="525"/>
      <c r="D6" s="536"/>
      <c r="E6" s="603"/>
      <c r="F6" s="530"/>
      <c r="G6" s="538"/>
      <c r="H6" s="85" t="s">
        <v>774</v>
      </c>
      <c r="I6" s="85" t="s">
        <v>775</v>
      </c>
      <c r="J6" s="85" t="s">
        <v>776</v>
      </c>
      <c r="K6" s="538"/>
      <c r="L6" s="525"/>
      <c r="M6" s="175"/>
      <c r="N6" s="175"/>
      <c r="O6" s="175"/>
      <c r="P6" s="175"/>
    </row>
    <row r="7" spans="1:16" ht="12" customHeight="1">
      <c r="A7" s="546"/>
      <c r="B7" s="536"/>
      <c r="C7" s="548" t="s">
        <v>557</v>
      </c>
      <c r="D7" s="583"/>
      <c r="E7" s="583"/>
      <c r="F7" s="550" t="s">
        <v>557</v>
      </c>
      <c r="G7" s="550"/>
      <c r="H7" s="550"/>
      <c r="I7" s="550"/>
      <c r="J7" s="550"/>
      <c r="K7" s="549"/>
      <c r="L7" s="525"/>
      <c r="M7" s="175"/>
      <c r="N7" s="175"/>
      <c r="O7" s="175"/>
      <c r="P7" s="175"/>
    </row>
    <row r="8" spans="1:16" ht="12" customHeight="1">
      <c r="A8" s="97"/>
      <c r="B8" s="97"/>
      <c r="C8" s="175"/>
      <c r="D8" s="3"/>
      <c r="E8" s="3"/>
      <c r="F8" s="3"/>
      <c r="G8" s="3"/>
      <c r="H8" s="175"/>
      <c r="I8" s="175"/>
      <c r="J8" s="175"/>
      <c r="K8" s="175"/>
      <c r="L8" s="97"/>
      <c r="M8" s="175"/>
      <c r="N8" s="175"/>
      <c r="O8" s="175"/>
      <c r="P8" s="175"/>
    </row>
    <row r="9" spans="1:16" ht="12" customHeight="1">
      <c r="A9" s="468">
        <v>537</v>
      </c>
      <c r="B9" s="159" t="s">
        <v>710</v>
      </c>
      <c r="C9" s="86">
        <v>10207</v>
      </c>
      <c r="D9" s="86">
        <v>3</v>
      </c>
      <c r="E9" s="86" t="s">
        <v>196</v>
      </c>
      <c r="F9" s="86">
        <v>10204</v>
      </c>
      <c r="G9" s="86" t="s">
        <v>196</v>
      </c>
      <c r="H9" s="86">
        <v>3</v>
      </c>
      <c r="I9" s="86">
        <v>203</v>
      </c>
      <c r="J9" s="86" t="s">
        <v>196</v>
      </c>
      <c r="K9" s="86">
        <v>10001</v>
      </c>
      <c r="L9" s="173">
        <v>537</v>
      </c>
      <c r="M9" s="175"/>
      <c r="N9" s="175"/>
      <c r="O9" s="175"/>
      <c r="P9" s="175"/>
    </row>
    <row r="10" spans="1:16" ht="12" customHeight="1">
      <c r="A10" s="468">
        <v>538</v>
      </c>
      <c r="B10" s="159" t="s">
        <v>711</v>
      </c>
      <c r="C10" s="86">
        <v>3038</v>
      </c>
      <c r="D10" s="86">
        <v>99</v>
      </c>
      <c r="E10" s="86">
        <v>245</v>
      </c>
      <c r="F10" s="86">
        <v>1904</v>
      </c>
      <c r="G10" s="86">
        <v>790</v>
      </c>
      <c r="H10" s="86">
        <v>356</v>
      </c>
      <c r="I10" s="86">
        <v>2570</v>
      </c>
      <c r="J10" s="86" t="s">
        <v>196</v>
      </c>
      <c r="K10" s="86">
        <v>112</v>
      </c>
      <c r="L10" s="173">
        <v>538</v>
      </c>
      <c r="M10" s="175"/>
      <c r="N10" s="175"/>
      <c r="O10" s="175"/>
      <c r="P10" s="175"/>
    </row>
    <row r="11" spans="1:16" ht="12" customHeight="1">
      <c r="A11" s="468">
        <v>53</v>
      </c>
      <c r="B11" s="159" t="s">
        <v>712</v>
      </c>
      <c r="C11" s="86">
        <v>13245</v>
      </c>
      <c r="D11" s="86">
        <v>102</v>
      </c>
      <c r="E11" s="86">
        <v>245</v>
      </c>
      <c r="F11" s="86">
        <v>12108</v>
      </c>
      <c r="G11" s="86">
        <v>790</v>
      </c>
      <c r="H11" s="86">
        <v>359</v>
      </c>
      <c r="I11" s="86">
        <v>2773</v>
      </c>
      <c r="J11" s="86" t="s">
        <v>196</v>
      </c>
      <c r="K11" s="86">
        <v>10113</v>
      </c>
      <c r="L11" s="173">
        <v>53</v>
      </c>
      <c r="M11" s="175"/>
      <c r="N11" s="175"/>
      <c r="O11" s="175"/>
      <c r="P11" s="175"/>
    </row>
    <row r="12" spans="1:16" ht="12" customHeight="1">
      <c r="A12" s="468">
        <v>572</v>
      </c>
      <c r="B12" s="159" t="s">
        <v>713</v>
      </c>
      <c r="C12" s="86">
        <v>26</v>
      </c>
      <c r="D12" s="86">
        <v>25</v>
      </c>
      <c r="E12" s="86" t="s">
        <v>196</v>
      </c>
      <c r="F12" s="86">
        <v>0</v>
      </c>
      <c r="G12" s="86" t="s">
        <v>196</v>
      </c>
      <c r="H12" s="86">
        <v>0</v>
      </c>
      <c r="I12" s="86">
        <v>25</v>
      </c>
      <c r="J12" s="86">
        <v>0</v>
      </c>
      <c r="K12" s="86" t="s">
        <v>196</v>
      </c>
      <c r="L12" s="173">
        <v>572</v>
      </c>
    </row>
    <row r="13" spans="1:16" ht="12" customHeight="1">
      <c r="A13" s="468">
        <v>57</v>
      </c>
      <c r="B13" s="159" t="s">
        <v>714</v>
      </c>
      <c r="C13" s="86">
        <v>26</v>
      </c>
      <c r="D13" s="86">
        <v>25</v>
      </c>
      <c r="E13" s="86" t="s">
        <v>196</v>
      </c>
      <c r="F13" s="86">
        <v>0</v>
      </c>
      <c r="G13" s="86" t="s">
        <v>196</v>
      </c>
      <c r="H13" s="86">
        <v>0</v>
      </c>
      <c r="I13" s="86">
        <v>25</v>
      </c>
      <c r="J13" s="86">
        <v>0</v>
      </c>
      <c r="K13" s="86" t="s">
        <v>196</v>
      </c>
      <c r="L13" s="173">
        <v>57</v>
      </c>
    </row>
    <row r="14" spans="1:16" ht="12" customHeight="1">
      <c r="A14" s="468">
        <v>581</v>
      </c>
      <c r="B14" s="159" t="s">
        <v>715</v>
      </c>
      <c r="C14" s="86">
        <v>636</v>
      </c>
      <c r="D14" s="86">
        <v>80</v>
      </c>
      <c r="E14" s="86" t="s">
        <v>196</v>
      </c>
      <c r="F14" s="86">
        <v>555</v>
      </c>
      <c r="G14" s="86">
        <v>1</v>
      </c>
      <c r="H14" s="86">
        <v>540</v>
      </c>
      <c r="I14" s="86">
        <v>95</v>
      </c>
      <c r="J14" s="86">
        <v>1</v>
      </c>
      <c r="K14" s="86" t="s">
        <v>196</v>
      </c>
      <c r="L14" s="173">
        <v>581</v>
      </c>
    </row>
    <row r="15" spans="1:16" ht="12" customHeight="1">
      <c r="A15" s="468">
        <v>582</v>
      </c>
      <c r="B15" s="159" t="s">
        <v>716</v>
      </c>
      <c r="C15" s="86">
        <v>23117</v>
      </c>
      <c r="D15" s="86">
        <v>575</v>
      </c>
      <c r="E15" s="86">
        <v>10290</v>
      </c>
      <c r="F15" s="86">
        <v>12065</v>
      </c>
      <c r="G15" s="86">
        <v>186</v>
      </c>
      <c r="H15" s="86">
        <v>1341</v>
      </c>
      <c r="I15" s="86">
        <v>6697</v>
      </c>
      <c r="J15" s="86">
        <v>7531</v>
      </c>
      <c r="K15" s="86">
        <v>7548</v>
      </c>
      <c r="L15" s="173">
        <v>582</v>
      </c>
    </row>
    <row r="16" spans="1:16" ht="12" customHeight="1">
      <c r="A16" s="468">
        <v>584</v>
      </c>
      <c r="B16" s="159" t="s">
        <v>713</v>
      </c>
      <c r="C16" s="86">
        <v>739</v>
      </c>
      <c r="D16" s="86">
        <v>50</v>
      </c>
      <c r="E16" s="86">
        <v>108</v>
      </c>
      <c r="F16" s="86">
        <v>582</v>
      </c>
      <c r="G16" s="86" t="s">
        <v>196</v>
      </c>
      <c r="H16" s="86">
        <v>370</v>
      </c>
      <c r="I16" s="86">
        <v>315</v>
      </c>
      <c r="J16" s="86">
        <v>4</v>
      </c>
      <c r="K16" s="86">
        <v>50</v>
      </c>
      <c r="L16" s="173">
        <v>584</v>
      </c>
    </row>
    <row r="17" spans="1:12" ht="12" customHeight="1">
      <c r="A17" s="468">
        <v>585</v>
      </c>
      <c r="B17" s="159" t="s">
        <v>717</v>
      </c>
      <c r="C17" s="86">
        <v>1565</v>
      </c>
      <c r="D17" s="86">
        <v>178</v>
      </c>
      <c r="E17" s="86">
        <v>546</v>
      </c>
      <c r="F17" s="86">
        <v>737</v>
      </c>
      <c r="G17" s="86">
        <v>104</v>
      </c>
      <c r="H17" s="86">
        <v>354</v>
      </c>
      <c r="I17" s="86">
        <v>1066</v>
      </c>
      <c r="J17" s="86">
        <v>0</v>
      </c>
      <c r="K17" s="86">
        <v>145</v>
      </c>
      <c r="L17" s="173">
        <v>585</v>
      </c>
    </row>
    <row r="18" spans="1:12" ht="12" customHeight="1">
      <c r="A18" s="468">
        <v>586</v>
      </c>
      <c r="B18" s="159" t="s">
        <v>718</v>
      </c>
      <c r="C18" s="86">
        <v>33</v>
      </c>
      <c r="D18" s="86">
        <v>1</v>
      </c>
      <c r="E18" s="86" t="s">
        <v>196</v>
      </c>
      <c r="F18" s="86">
        <v>32</v>
      </c>
      <c r="G18" s="86" t="s">
        <v>196</v>
      </c>
      <c r="H18" s="86">
        <v>20</v>
      </c>
      <c r="I18" s="86" t="s">
        <v>196</v>
      </c>
      <c r="J18" s="86" t="s">
        <v>196</v>
      </c>
      <c r="K18" s="86">
        <v>13</v>
      </c>
      <c r="L18" s="173">
        <v>586</v>
      </c>
    </row>
    <row r="19" spans="1:12" ht="12" customHeight="1">
      <c r="A19" s="468">
        <v>587</v>
      </c>
      <c r="B19" s="160" t="s">
        <v>719</v>
      </c>
      <c r="C19" s="86">
        <v>19481</v>
      </c>
      <c r="D19" s="86">
        <v>57</v>
      </c>
      <c r="E19" s="86">
        <v>18403</v>
      </c>
      <c r="F19" s="86">
        <v>1020</v>
      </c>
      <c r="G19" s="86" t="s">
        <v>196</v>
      </c>
      <c r="H19" s="86">
        <v>161</v>
      </c>
      <c r="I19" s="86">
        <v>4</v>
      </c>
      <c r="J19" s="86">
        <v>1260</v>
      </c>
      <c r="K19" s="86">
        <v>18056</v>
      </c>
      <c r="L19" s="173">
        <v>587</v>
      </c>
    </row>
    <row r="20" spans="1:12" ht="12" customHeight="1">
      <c r="A20" s="468">
        <v>588</v>
      </c>
      <c r="B20" s="159" t="s">
        <v>720</v>
      </c>
      <c r="C20" s="86">
        <v>237</v>
      </c>
      <c r="D20" s="86">
        <v>4</v>
      </c>
      <c r="E20" s="86">
        <v>24</v>
      </c>
      <c r="F20" s="86">
        <v>208</v>
      </c>
      <c r="G20" s="86" t="s">
        <v>196</v>
      </c>
      <c r="H20" s="86">
        <v>149</v>
      </c>
      <c r="I20" s="86">
        <v>88</v>
      </c>
      <c r="J20" s="86" t="s">
        <v>196</v>
      </c>
      <c r="K20" s="86" t="s">
        <v>895</v>
      </c>
      <c r="L20" s="173">
        <v>588</v>
      </c>
    </row>
    <row r="21" spans="1:12" ht="12" customHeight="1">
      <c r="A21" s="468">
        <v>589</v>
      </c>
      <c r="B21" s="159" t="s">
        <v>721</v>
      </c>
      <c r="C21" s="86">
        <v>739</v>
      </c>
      <c r="D21" s="86">
        <v>18</v>
      </c>
      <c r="E21" s="86">
        <v>20</v>
      </c>
      <c r="F21" s="86">
        <v>701</v>
      </c>
      <c r="G21" s="86" t="s">
        <v>196</v>
      </c>
      <c r="H21" s="86">
        <v>38</v>
      </c>
      <c r="I21" s="86">
        <v>143</v>
      </c>
      <c r="J21" s="86" t="s">
        <v>196</v>
      </c>
      <c r="K21" s="86">
        <v>558</v>
      </c>
      <c r="L21" s="173">
        <v>589</v>
      </c>
    </row>
    <row r="22" spans="1:12" ht="12" customHeight="1">
      <c r="A22" s="468">
        <v>58</v>
      </c>
      <c r="B22" s="159" t="s">
        <v>722</v>
      </c>
      <c r="C22" s="86">
        <v>46546</v>
      </c>
      <c r="D22" s="86">
        <v>963</v>
      </c>
      <c r="E22" s="86">
        <v>29391</v>
      </c>
      <c r="F22" s="86">
        <v>15900</v>
      </c>
      <c r="G22" s="86">
        <v>291</v>
      </c>
      <c r="H22" s="86">
        <v>2973</v>
      </c>
      <c r="I22" s="86">
        <v>8407</v>
      </c>
      <c r="J22" s="86">
        <v>8796</v>
      </c>
      <c r="K22" s="86">
        <v>26370</v>
      </c>
      <c r="L22" s="173">
        <v>58</v>
      </c>
    </row>
    <row r="23" spans="1:12" ht="12" customHeight="1">
      <c r="A23" s="468">
        <v>591</v>
      </c>
      <c r="B23" s="159" t="s">
        <v>723</v>
      </c>
      <c r="C23" s="86">
        <v>590</v>
      </c>
      <c r="D23" s="86">
        <v>27</v>
      </c>
      <c r="E23" s="86">
        <v>47</v>
      </c>
      <c r="F23" s="86">
        <v>501</v>
      </c>
      <c r="G23" s="86">
        <v>15</v>
      </c>
      <c r="H23" s="86">
        <v>95</v>
      </c>
      <c r="I23" s="86">
        <v>416</v>
      </c>
      <c r="J23" s="86" t="s">
        <v>196</v>
      </c>
      <c r="K23" s="86">
        <v>80</v>
      </c>
      <c r="L23" s="173">
        <v>591</v>
      </c>
    </row>
    <row r="24" spans="1:12" ht="12" customHeight="1">
      <c r="A24" s="468">
        <v>593</v>
      </c>
      <c r="B24" s="159" t="s">
        <v>724</v>
      </c>
      <c r="C24" s="86">
        <v>391</v>
      </c>
      <c r="D24" s="86">
        <v>21</v>
      </c>
      <c r="E24" s="86">
        <v>22</v>
      </c>
      <c r="F24" s="86">
        <v>349</v>
      </c>
      <c r="G24" s="86" t="s">
        <v>196</v>
      </c>
      <c r="H24" s="86">
        <v>82</v>
      </c>
      <c r="I24" s="86">
        <v>265</v>
      </c>
      <c r="J24" s="86">
        <v>0</v>
      </c>
      <c r="K24" s="86">
        <v>45</v>
      </c>
      <c r="L24" s="173">
        <v>593</v>
      </c>
    </row>
    <row r="25" spans="1:12" ht="12" customHeight="1">
      <c r="A25" s="468">
        <v>59</v>
      </c>
      <c r="B25" s="159" t="s">
        <v>725</v>
      </c>
      <c r="C25" s="86">
        <v>981</v>
      </c>
      <c r="D25" s="86">
        <v>48</v>
      </c>
      <c r="E25" s="86">
        <v>69</v>
      </c>
      <c r="F25" s="86">
        <v>849</v>
      </c>
      <c r="G25" s="86">
        <v>15</v>
      </c>
      <c r="H25" s="86">
        <v>176</v>
      </c>
      <c r="I25" s="86">
        <v>681</v>
      </c>
      <c r="J25" s="86">
        <v>0</v>
      </c>
      <c r="K25" s="86">
        <v>124</v>
      </c>
      <c r="L25" s="173">
        <v>59</v>
      </c>
    </row>
    <row r="26" spans="1:12" ht="12" customHeight="1">
      <c r="A26" s="468">
        <v>5</v>
      </c>
      <c r="B26" s="159" t="s">
        <v>726</v>
      </c>
      <c r="C26" s="86">
        <v>60797</v>
      </c>
      <c r="D26" s="86">
        <v>1138</v>
      </c>
      <c r="E26" s="86">
        <v>29705</v>
      </c>
      <c r="F26" s="86">
        <v>28857</v>
      </c>
      <c r="G26" s="86">
        <v>1096</v>
      </c>
      <c r="H26" s="86">
        <v>3508</v>
      </c>
      <c r="I26" s="86">
        <v>11886</v>
      </c>
      <c r="J26" s="86">
        <v>8796</v>
      </c>
      <c r="K26" s="86">
        <v>36607</v>
      </c>
      <c r="L26" s="173">
        <v>5</v>
      </c>
    </row>
    <row r="27" spans="1:12" ht="12" customHeight="1">
      <c r="A27" s="173"/>
      <c r="B27" s="159"/>
      <c r="C27" s="86"/>
      <c r="D27" s="86"/>
      <c r="E27" s="86"/>
      <c r="F27" s="86"/>
      <c r="G27" s="86"/>
      <c r="H27" s="86"/>
      <c r="I27" s="86"/>
      <c r="J27" s="86"/>
      <c r="K27" s="86"/>
      <c r="L27" s="173"/>
    </row>
    <row r="28" spans="1:12" ht="12" customHeight="1">
      <c r="A28" s="468">
        <v>669</v>
      </c>
      <c r="B28" s="159" t="s">
        <v>727</v>
      </c>
      <c r="C28" s="86">
        <v>168</v>
      </c>
      <c r="D28" s="86">
        <v>17</v>
      </c>
      <c r="E28" s="86">
        <v>28</v>
      </c>
      <c r="F28" s="86">
        <v>124</v>
      </c>
      <c r="G28" s="86" t="s">
        <v>196</v>
      </c>
      <c r="H28" s="86">
        <v>103</v>
      </c>
      <c r="I28" s="86">
        <v>6</v>
      </c>
      <c r="J28" s="86" t="s">
        <v>196</v>
      </c>
      <c r="K28" s="86">
        <v>58</v>
      </c>
      <c r="L28" s="173">
        <v>669</v>
      </c>
    </row>
    <row r="29" spans="1:12" ht="12" customHeight="1">
      <c r="A29" s="468">
        <v>66</v>
      </c>
      <c r="B29" s="159" t="s">
        <v>728</v>
      </c>
      <c r="C29" s="86">
        <v>168</v>
      </c>
      <c r="D29" s="86">
        <v>17</v>
      </c>
      <c r="E29" s="86">
        <v>28</v>
      </c>
      <c r="F29" s="86">
        <v>124</v>
      </c>
      <c r="G29" s="86" t="s">
        <v>196</v>
      </c>
      <c r="H29" s="86">
        <v>103</v>
      </c>
      <c r="I29" s="86">
        <v>6</v>
      </c>
      <c r="J29" s="86" t="s">
        <v>196</v>
      </c>
      <c r="K29" s="86">
        <v>58</v>
      </c>
      <c r="L29" s="173">
        <v>66</v>
      </c>
    </row>
    <row r="30" spans="1:12" ht="12" customHeight="1">
      <c r="A30" s="468">
        <v>672</v>
      </c>
      <c r="B30" s="159" t="s">
        <v>104</v>
      </c>
      <c r="C30" s="86">
        <v>10524</v>
      </c>
      <c r="D30" s="86">
        <v>155</v>
      </c>
      <c r="E30" s="86">
        <v>2542</v>
      </c>
      <c r="F30" s="86">
        <v>5585</v>
      </c>
      <c r="G30" s="86">
        <v>2242</v>
      </c>
      <c r="H30" s="86">
        <v>3795</v>
      </c>
      <c r="I30" s="86">
        <v>2278</v>
      </c>
      <c r="J30" s="86">
        <v>2425</v>
      </c>
      <c r="K30" s="86">
        <v>2025</v>
      </c>
      <c r="L30" s="173">
        <v>672</v>
      </c>
    </row>
    <row r="31" spans="1:12" ht="12" customHeight="1">
      <c r="A31" s="468">
        <v>679</v>
      </c>
      <c r="B31" s="159" t="s">
        <v>729</v>
      </c>
      <c r="C31" s="86">
        <v>395</v>
      </c>
      <c r="D31" s="86">
        <v>2</v>
      </c>
      <c r="E31" s="86">
        <v>29</v>
      </c>
      <c r="F31" s="86">
        <v>362</v>
      </c>
      <c r="G31" s="86">
        <v>2</v>
      </c>
      <c r="H31" s="86">
        <v>395</v>
      </c>
      <c r="I31" s="86" t="s">
        <v>196</v>
      </c>
      <c r="J31" s="86" t="s">
        <v>196</v>
      </c>
      <c r="K31" s="86" t="s">
        <v>196</v>
      </c>
      <c r="L31" s="173">
        <v>679</v>
      </c>
    </row>
    <row r="32" spans="1:12" ht="12" customHeight="1">
      <c r="A32" s="468">
        <v>67</v>
      </c>
      <c r="B32" s="159" t="s">
        <v>730</v>
      </c>
      <c r="C32" s="86">
        <v>10919</v>
      </c>
      <c r="D32" s="86">
        <v>157</v>
      </c>
      <c r="E32" s="86">
        <v>2571</v>
      </c>
      <c r="F32" s="86">
        <v>5947</v>
      </c>
      <c r="G32" s="86">
        <v>2244</v>
      </c>
      <c r="H32" s="86">
        <v>4191</v>
      </c>
      <c r="I32" s="86">
        <v>2278</v>
      </c>
      <c r="J32" s="86">
        <v>2425</v>
      </c>
      <c r="K32" s="86">
        <v>2025</v>
      </c>
      <c r="L32" s="173">
        <v>67</v>
      </c>
    </row>
    <row r="33" spans="1:16" ht="12" customHeight="1">
      <c r="A33" s="468">
        <v>696</v>
      </c>
      <c r="B33" s="159" t="s">
        <v>731</v>
      </c>
      <c r="C33" s="86">
        <v>18122</v>
      </c>
      <c r="D33" s="86">
        <v>288</v>
      </c>
      <c r="E33" s="86">
        <v>3631</v>
      </c>
      <c r="F33" s="86">
        <v>14157</v>
      </c>
      <c r="G33" s="86">
        <v>46</v>
      </c>
      <c r="H33" s="86">
        <v>46</v>
      </c>
      <c r="I33" s="86">
        <v>14994</v>
      </c>
      <c r="J33" s="86">
        <v>14</v>
      </c>
      <c r="K33" s="86">
        <v>3069</v>
      </c>
      <c r="L33" s="173">
        <v>696</v>
      </c>
    </row>
    <row r="34" spans="1:16" ht="22.05" customHeight="1">
      <c r="A34" s="171">
        <v>69</v>
      </c>
      <c r="B34" s="172" t="s">
        <v>777</v>
      </c>
      <c r="C34" s="86">
        <v>18122</v>
      </c>
      <c r="D34" s="86">
        <v>288</v>
      </c>
      <c r="E34" s="86">
        <v>3631</v>
      </c>
      <c r="F34" s="86">
        <v>14157</v>
      </c>
      <c r="G34" s="86">
        <v>46</v>
      </c>
      <c r="H34" s="86">
        <v>46</v>
      </c>
      <c r="I34" s="86">
        <v>14994</v>
      </c>
      <c r="J34" s="86">
        <v>14</v>
      </c>
      <c r="K34" s="86">
        <v>3069</v>
      </c>
      <c r="L34" s="468">
        <v>69</v>
      </c>
    </row>
    <row r="35" spans="1:16" ht="12" customHeight="1">
      <c r="A35" s="468">
        <v>6</v>
      </c>
      <c r="B35" s="159" t="s">
        <v>732</v>
      </c>
      <c r="C35" s="86">
        <v>29209</v>
      </c>
      <c r="D35" s="86">
        <v>462</v>
      </c>
      <c r="E35" s="86">
        <v>6229</v>
      </c>
      <c r="F35" s="86">
        <v>20228</v>
      </c>
      <c r="G35" s="86">
        <v>2290</v>
      </c>
      <c r="H35" s="86">
        <v>4340</v>
      </c>
      <c r="I35" s="86">
        <v>17278</v>
      </c>
      <c r="J35" s="86">
        <v>2439</v>
      </c>
      <c r="K35" s="86">
        <v>5152</v>
      </c>
      <c r="L35" s="173">
        <v>6</v>
      </c>
    </row>
    <row r="36" spans="1:16" ht="12" customHeight="1">
      <c r="A36" s="173"/>
      <c r="B36" s="159"/>
      <c r="C36" s="86"/>
      <c r="D36" s="86"/>
      <c r="E36" s="86"/>
      <c r="F36" s="86"/>
      <c r="G36" s="86"/>
      <c r="H36" s="86"/>
      <c r="I36" s="86"/>
      <c r="J36" s="86"/>
      <c r="K36" s="86"/>
      <c r="L36" s="173"/>
    </row>
    <row r="37" spans="1:16" ht="12" customHeight="1">
      <c r="A37" s="468">
        <v>968</v>
      </c>
      <c r="B37" s="159" t="s">
        <v>733</v>
      </c>
      <c r="C37" s="86">
        <v>428</v>
      </c>
      <c r="D37" s="86">
        <v>0</v>
      </c>
      <c r="E37" s="86">
        <v>20</v>
      </c>
      <c r="F37" s="86">
        <v>341</v>
      </c>
      <c r="G37" s="86">
        <v>66</v>
      </c>
      <c r="H37" s="86">
        <v>428</v>
      </c>
      <c r="I37" s="86" t="s">
        <v>196</v>
      </c>
      <c r="J37" s="86" t="s">
        <v>196</v>
      </c>
      <c r="K37" s="86" t="s">
        <v>196</v>
      </c>
      <c r="L37" s="173">
        <v>968</v>
      </c>
    </row>
    <row r="38" spans="1:16" ht="12" customHeight="1">
      <c r="A38" s="468">
        <v>96</v>
      </c>
      <c r="B38" s="159" t="s">
        <v>734</v>
      </c>
      <c r="C38" s="86">
        <v>428</v>
      </c>
      <c r="D38" s="86">
        <v>0</v>
      </c>
      <c r="E38" s="86">
        <v>20</v>
      </c>
      <c r="F38" s="86">
        <v>341</v>
      </c>
      <c r="G38" s="86">
        <v>66</v>
      </c>
      <c r="H38" s="86">
        <v>428</v>
      </c>
      <c r="I38" s="86" t="s">
        <v>196</v>
      </c>
      <c r="J38" s="86" t="s">
        <v>196</v>
      </c>
      <c r="K38" s="86" t="s">
        <v>196</v>
      </c>
      <c r="L38" s="173">
        <v>96</v>
      </c>
    </row>
    <row r="39" spans="1:16" s="95" customFormat="1" ht="12" customHeight="1">
      <c r="A39" s="468">
        <v>9</v>
      </c>
      <c r="B39" s="159" t="s">
        <v>735</v>
      </c>
      <c r="C39" s="86">
        <v>428</v>
      </c>
      <c r="D39" s="86">
        <v>0</v>
      </c>
      <c r="E39" s="86">
        <v>20</v>
      </c>
      <c r="F39" s="86">
        <v>341</v>
      </c>
      <c r="G39" s="86">
        <v>66</v>
      </c>
      <c r="H39" s="86">
        <v>428</v>
      </c>
      <c r="I39" s="86" t="s">
        <v>196</v>
      </c>
      <c r="J39" s="86" t="s">
        <v>196</v>
      </c>
      <c r="K39" s="86" t="s">
        <v>196</v>
      </c>
      <c r="L39" s="173">
        <v>9</v>
      </c>
    </row>
    <row r="40" spans="1:16" s="95" customFormat="1" ht="12" customHeight="1">
      <c r="A40" s="154"/>
      <c r="C40" s="86"/>
      <c r="D40" s="86"/>
      <c r="E40" s="86"/>
      <c r="F40" s="86"/>
      <c r="G40" s="86"/>
      <c r="H40" s="86"/>
      <c r="I40" s="86"/>
      <c r="J40" s="86"/>
      <c r="K40" s="86"/>
      <c r="L40" s="176"/>
    </row>
    <row r="41" spans="1:16" s="95" customFormat="1" ht="12" customHeight="1">
      <c r="B41" s="263" t="s">
        <v>252</v>
      </c>
      <c r="C41" s="67">
        <v>90434</v>
      </c>
      <c r="D41" s="67">
        <v>1601</v>
      </c>
      <c r="E41" s="67">
        <v>35954</v>
      </c>
      <c r="F41" s="67">
        <v>49427</v>
      </c>
      <c r="G41" s="67">
        <v>3453</v>
      </c>
      <c r="H41" s="67">
        <v>8275</v>
      </c>
      <c r="I41" s="67">
        <v>29164</v>
      </c>
      <c r="J41" s="67">
        <v>11235</v>
      </c>
      <c r="K41" s="67">
        <v>41759</v>
      </c>
      <c r="L41" s="330"/>
    </row>
    <row r="42" spans="1:16" s="95" customFormat="1" ht="12" customHeight="1">
      <c r="A42" s="176"/>
      <c r="L42" s="176"/>
    </row>
    <row r="43" spans="1:16" s="95" customFormat="1" ht="12" customHeight="1">
      <c r="A43" s="176"/>
      <c r="O43" s="154"/>
    </row>
    <row r="44" spans="1:16" s="95" customFormat="1" ht="12" customHeight="1">
      <c r="A44" s="176"/>
      <c r="O44" s="154"/>
    </row>
    <row r="45" spans="1:16" s="152" customFormat="1" ht="24" customHeight="1">
      <c r="A45" s="177"/>
      <c r="B45" s="178"/>
      <c r="D45" s="95"/>
      <c r="E45" s="95"/>
      <c r="F45" s="95"/>
      <c r="G45" s="95"/>
      <c r="P45" s="163"/>
    </row>
    <row r="46" spans="1:16" s="152" customFormat="1" ht="12" customHeight="1">
      <c r="D46" s="140"/>
      <c r="E46" s="140"/>
      <c r="F46" s="140"/>
      <c r="G46" s="140"/>
      <c r="P46" s="163"/>
    </row>
    <row r="47" spans="1:16" ht="12" customHeight="1">
      <c r="A47" s="95"/>
      <c r="B47" s="70"/>
      <c r="D47" s="3"/>
      <c r="E47" s="3"/>
      <c r="F47" s="3"/>
      <c r="G47" s="3"/>
    </row>
    <row r="48" spans="1:16" ht="12" customHeight="1">
      <c r="A48" s="163"/>
      <c r="B48" s="163"/>
      <c r="D48" s="3"/>
      <c r="E48" s="3"/>
      <c r="F48" s="3"/>
      <c r="G48" s="3"/>
    </row>
    <row r="49" spans="1:2" ht="12" customHeight="1">
      <c r="A49" s="165"/>
      <c r="B49" s="163"/>
    </row>
    <row r="52" spans="1:2" ht="12" customHeight="1">
      <c r="B52" s="144"/>
    </row>
    <row r="53" spans="1:2" ht="12" customHeight="1">
      <c r="B53" s="144"/>
    </row>
  </sheetData>
  <mergeCells count="16">
    <mergeCell ref="H4:K4"/>
    <mergeCell ref="L4:L7"/>
    <mergeCell ref="D5:D6"/>
    <mergeCell ref="E5:E6"/>
    <mergeCell ref="F5:F6"/>
    <mergeCell ref="G5:G6"/>
    <mergeCell ref="H5:J5"/>
    <mergeCell ref="K5:K6"/>
    <mergeCell ref="F7:K7"/>
    <mergeCell ref="D4:E4"/>
    <mergeCell ref="F4:G4"/>
    <mergeCell ref="A4:A7"/>
    <mergeCell ref="B4:B7"/>
    <mergeCell ref="C4:C6"/>
    <mergeCell ref="C7:E7"/>
    <mergeCell ref="A2:B2"/>
  </mergeCells>
  <phoneticPr fontId="5" type="noConversion"/>
  <hyperlinks>
    <hyperlink ref="A2:B2" location="Inhaltsverzeichnis!A87:C88" display="2.11 Herkunft und Verbleib des Abwassers 2013 nach Wassereinzugsgebieten"/>
  </hyperlinks>
  <pageMargins left="0.59055118110236227" right="0.59055118110236227" top="0.78740157480314965" bottom="0.59055118110236227" header="0.31496062992125984" footer="0.23622047244094491"/>
  <pageSetup paperSize="9" firstPageNumber="4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8"/>
  <sheetViews>
    <sheetView workbookViewId="0">
      <pane xSplit="3" ySplit="7" topLeftCell="D8" activePane="bottomRight" state="frozen"/>
      <selection pane="topRight"/>
      <selection pane="bottomLeft"/>
      <selection pane="bottomRight" activeCell="D8" sqref="D8"/>
    </sheetView>
  </sheetViews>
  <sheetFormatPr baseColWidth="10" defaultRowHeight="13.2"/>
  <cols>
    <col min="2" max="2" width="7.77734375" customWidth="1"/>
    <col min="3" max="3" width="47.5546875" bestFit="1" customWidth="1"/>
    <col min="4" max="4" width="9.77734375" customWidth="1"/>
    <col min="5" max="5" width="14.77734375" customWidth="1"/>
    <col min="6" max="8" width="15.77734375" customWidth="1"/>
    <col min="9" max="9" width="7.77734375" customWidth="1"/>
  </cols>
  <sheetData>
    <row r="1" spans="2:9" s="11" customFormat="1" ht="12" customHeight="1">
      <c r="B1" s="11" t="s">
        <v>933</v>
      </c>
      <c r="C1" s="23"/>
      <c r="D1" s="23"/>
      <c r="E1" s="23"/>
    </row>
    <row r="2" spans="2:9" ht="12" customHeight="1">
      <c r="B2" s="604" t="s">
        <v>831</v>
      </c>
      <c r="C2" s="604"/>
      <c r="D2" s="513"/>
      <c r="F2" s="3"/>
      <c r="G2" s="3"/>
      <c r="H2" s="3"/>
    </row>
    <row r="3" spans="2:9" ht="12" customHeight="1">
      <c r="B3" s="3"/>
      <c r="C3" s="3"/>
      <c r="D3" s="3"/>
      <c r="E3" s="111"/>
      <c r="F3" s="3"/>
      <c r="G3" s="3"/>
      <c r="H3" s="3"/>
    </row>
    <row r="4" spans="2:9" ht="12" customHeight="1">
      <c r="B4" s="535" t="s">
        <v>267</v>
      </c>
      <c r="C4" s="536" t="s">
        <v>268</v>
      </c>
      <c r="D4" s="537" t="s">
        <v>778</v>
      </c>
      <c r="E4" s="552" t="s">
        <v>76</v>
      </c>
      <c r="F4" s="550" t="s">
        <v>779</v>
      </c>
      <c r="G4" s="611"/>
      <c r="H4" s="610"/>
      <c r="I4" s="525" t="s">
        <v>267</v>
      </c>
    </row>
    <row r="5" spans="2:9" ht="12" customHeight="1">
      <c r="B5" s="549"/>
      <c r="C5" s="536"/>
      <c r="D5" s="608"/>
      <c r="E5" s="558"/>
      <c r="F5" s="535" t="s">
        <v>772</v>
      </c>
      <c r="G5" s="610"/>
      <c r="H5" s="536" t="s">
        <v>780</v>
      </c>
      <c r="I5" s="548"/>
    </row>
    <row r="6" spans="2:9" ht="90" customHeight="1">
      <c r="B6" s="549"/>
      <c r="C6" s="536"/>
      <c r="D6" s="609"/>
      <c r="E6" s="533"/>
      <c r="F6" s="56" t="s">
        <v>781</v>
      </c>
      <c r="G6" s="61" t="s">
        <v>75</v>
      </c>
      <c r="H6" s="536"/>
      <c r="I6" s="548"/>
    </row>
    <row r="7" spans="2:9" ht="12" customHeight="1">
      <c r="B7" s="607"/>
      <c r="C7" s="536"/>
      <c r="D7" s="60" t="s">
        <v>198</v>
      </c>
      <c r="E7" s="17" t="s">
        <v>557</v>
      </c>
      <c r="F7" s="550" t="s">
        <v>557</v>
      </c>
      <c r="G7" s="550"/>
      <c r="H7" s="549"/>
      <c r="I7" s="548"/>
    </row>
    <row r="8" spans="2:9" ht="12" customHeight="1">
      <c r="B8" s="97"/>
      <c r="C8" s="97"/>
      <c r="D8" s="3"/>
      <c r="E8" s="3"/>
      <c r="F8" s="3"/>
      <c r="G8" s="3"/>
      <c r="H8" s="3"/>
      <c r="I8" s="97"/>
    </row>
    <row r="9" spans="2:9" ht="12" customHeight="1">
      <c r="B9" s="429" t="s">
        <v>269</v>
      </c>
      <c r="C9" s="3" t="s">
        <v>270</v>
      </c>
      <c r="D9" s="86" t="s">
        <v>196</v>
      </c>
      <c r="E9" s="86" t="s">
        <v>196</v>
      </c>
      <c r="F9" s="86" t="s">
        <v>196</v>
      </c>
      <c r="G9" s="86" t="s">
        <v>196</v>
      </c>
      <c r="H9" s="86" t="s">
        <v>196</v>
      </c>
      <c r="I9" s="429" t="s">
        <v>269</v>
      </c>
    </row>
    <row r="10" spans="2:9" ht="12" customHeight="1">
      <c r="B10" s="429"/>
      <c r="C10" s="3"/>
      <c r="D10" s="86"/>
      <c r="E10" s="86"/>
      <c r="F10" s="86"/>
      <c r="G10" s="86"/>
      <c r="H10" s="86"/>
      <c r="I10" s="429"/>
    </row>
    <row r="11" spans="2:9" ht="12" customHeight="1">
      <c r="B11" s="429" t="s">
        <v>271</v>
      </c>
      <c r="C11" s="3" t="s">
        <v>697</v>
      </c>
      <c r="D11" s="86">
        <v>2</v>
      </c>
      <c r="E11" s="86">
        <v>43</v>
      </c>
      <c r="F11" s="86" t="s">
        <v>196</v>
      </c>
      <c r="G11" s="86" t="s">
        <v>196</v>
      </c>
      <c r="H11" s="86">
        <v>43</v>
      </c>
      <c r="I11" s="429" t="s">
        <v>271</v>
      </c>
    </row>
    <row r="12" spans="2:9" ht="12" customHeight="1">
      <c r="B12" s="176"/>
      <c r="C12" s="3"/>
      <c r="D12" s="86"/>
      <c r="E12" s="86"/>
      <c r="F12" s="86"/>
      <c r="G12" s="86"/>
      <c r="H12" s="86"/>
      <c r="I12" s="176"/>
    </row>
    <row r="13" spans="2:9" ht="12" customHeight="1">
      <c r="B13" s="176" t="s">
        <v>272</v>
      </c>
      <c r="C13" s="147" t="s">
        <v>698</v>
      </c>
      <c r="D13" s="86">
        <v>49</v>
      </c>
      <c r="E13" s="86">
        <v>20751</v>
      </c>
      <c r="F13" s="86">
        <v>1538</v>
      </c>
      <c r="G13" s="86">
        <v>19</v>
      </c>
      <c r="H13" s="86">
        <v>19194</v>
      </c>
      <c r="I13" s="176" t="s">
        <v>272</v>
      </c>
    </row>
    <row r="14" spans="2:9">
      <c r="B14" s="55" t="s">
        <v>273</v>
      </c>
      <c r="C14" s="3" t="s">
        <v>274</v>
      </c>
      <c r="D14" s="86">
        <v>17</v>
      </c>
      <c r="E14" s="86">
        <v>2042</v>
      </c>
      <c r="F14" s="86">
        <v>843</v>
      </c>
      <c r="G14" s="86">
        <v>19</v>
      </c>
      <c r="H14" s="86">
        <v>1180</v>
      </c>
      <c r="I14" s="55" t="s">
        <v>273</v>
      </c>
    </row>
    <row r="15" spans="2:9" ht="12" customHeight="1">
      <c r="B15" s="429">
        <v>12</v>
      </c>
      <c r="C15" s="3" t="s">
        <v>692</v>
      </c>
      <c r="D15" s="86" t="s">
        <v>196</v>
      </c>
      <c r="E15" s="86" t="s">
        <v>196</v>
      </c>
      <c r="F15" s="86" t="s">
        <v>196</v>
      </c>
      <c r="G15" s="86" t="s">
        <v>196</v>
      </c>
      <c r="H15" s="86" t="s">
        <v>196</v>
      </c>
      <c r="I15" s="429">
        <v>12</v>
      </c>
    </row>
    <row r="16" spans="2:9" ht="12" customHeight="1">
      <c r="B16" s="429" t="s">
        <v>275</v>
      </c>
      <c r="C16" s="3" t="s">
        <v>276</v>
      </c>
      <c r="D16" s="86" t="s">
        <v>196</v>
      </c>
      <c r="E16" s="86" t="s">
        <v>196</v>
      </c>
      <c r="F16" s="86" t="s">
        <v>196</v>
      </c>
      <c r="G16" s="86" t="s">
        <v>196</v>
      </c>
      <c r="H16" s="86" t="s">
        <v>196</v>
      </c>
      <c r="I16" s="429" t="s">
        <v>275</v>
      </c>
    </row>
    <row r="17" spans="2:13" ht="12" customHeight="1">
      <c r="B17" s="429">
        <v>15</v>
      </c>
      <c r="C17" s="3" t="s">
        <v>277</v>
      </c>
      <c r="D17" s="86" t="s">
        <v>196</v>
      </c>
      <c r="E17" s="86" t="s">
        <v>196</v>
      </c>
      <c r="F17" s="86" t="s">
        <v>196</v>
      </c>
      <c r="G17" s="86" t="s">
        <v>196</v>
      </c>
      <c r="H17" s="86" t="s">
        <v>196</v>
      </c>
      <c r="I17" s="429">
        <v>15</v>
      </c>
    </row>
    <row r="18" spans="2:13">
      <c r="B18" s="429">
        <v>16</v>
      </c>
      <c r="C18" s="3" t="s">
        <v>278</v>
      </c>
      <c r="D18" s="86">
        <v>1</v>
      </c>
      <c r="E18" s="86">
        <v>143</v>
      </c>
      <c r="F18" s="86">
        <v>143</v>
      </c>
      <c r="G18" s="86" t="s">
        <v>196</v>
      </c>
      <c r="H18" s="86" t="s">
        <v>196</v>
      </c>
      <c r="I18" s="429">
        <v>16</v>
      </c>
      <c r="M18" s="179"/>
    </row>
    <row r="19" spans="2:13" ht="12" customHeight="1">
      <c r="B19" s="429">
        <v>17</v>
      </c>
      <c r="C19" s="3" t="s">
        <v>279</v>
      </c>
      <c r="D19" s="86">
        <v>3</v>
      </c>
      <c r="E19" s="86">
        <v>8420</v>
      </c>
      <c r="F19" s="86">
        <v>267</v>
      </c>
      <c r="G19" s="86" t="s">
        <v>196</v>
      </c>
      <c r="H19" s="86">
        <v>8154</v>
      </c>
      <c r="I19" s="429">
        <v>17</v>
      </c>
    </row>
    <row r="20" spans="2:13" ht="22.05" customHeight="1">
      <c r="B20" s="481">
        <v>18</v>
      </c>
      <c r="C20" s="147" t="s">
        <v>517</v>
      </c>
      <c r="D20" s="86" t="s">
        <v>196</v>
      </c>
      <c r="E20" s="86" t="s">
        <v>196</v>
      </c>
      <c r="F20" s="86" t="s">
        <v>196</v>
      </c>
      <c r="G20" s="86" t="s">
        <v>196</v>
      </c>
      <c r="H20" s="86" t="s">
        <v>196</v>
      </c>
      <c r="I20" s="429">
        <v>18</v>
      </c>
    </row>
    <row r="21" spans="2:13" ht="12" customHeight="1">
      <c r="B21" s="429">
        <v>19</v>
      </c>
      <c r="C21" s="3" t="s">
        <v>522</v>
      </c>
      <c r="D21" s="86">
        <v>1</v>
      </c>
      <c r="E21" s="86">
        <v>6671</v>
      </c>
      <c r="F21" s="86" t="s">
        <v>196</v>
      </c>
      <c r="G21" s="86" t="s">
        <v>196</v>
      </c>
      <c r="H21" s="86">
        <v>6671</v>
      </c>
      <c r="I21" s="429">
        <v>19</v>
      </c>
    </row>
    <row r="22" spans="2:13" ht="12" customHeight="1">
      <c r="B22" s="429">
        <v>20</v>
      </c>
      <c r="C22" s="3" t="s">
        <v>523</v>
      </c>
      <c r="D22" s="86">
        <v>5</v>
      </c>
      <c r="E22" s="86">
        <v>2277</v>
      </c>
      <c r="F22" s="86">
        <v>77</v>
      </c>
      <c r="G22" s="86" t="s">
        <v>196</v>
      </c>
      <c r="H22" s="86">
        <v>2201</v>
      </c>
      <c r="I22" s="429">
        <v>20</v>
      </c>
    </row>
    <row r="23" spans="2:13" ht="12" customHeight="1">
      <c r="B23" s="429">
        <v>21</v>
      </c>
      <c r="C23" s="3" t="s">
        <v>524</v>
      </c>
      <c r="D23" s="86">
        <v>1</v>
      </c>
      <c r="E23" s="86">
        <v>94</v>
      </c>
      <c r="F23" s="86">
        <v>94</v>
      </c>
      <c r="G23" s="86" t="s">
        <v>196</v>
      </c>
      <c r="H23" s="86" t="s">
        <v>196</v>
      </c>
      <c r="I23" s="429">
        <v>21</v>
      </c>
    </row>
    <row r="24" spans="2:13" ht="12" customHeight="1">
      <c r="B24" s="429">
        <v>22</v>
      </c>
      <c r="C24" s="3" t="s">
        <v>693</v>
      </c>
      <c r="D24" s="86" t="s">
        <v>196</v>
      </c>
      <c r="E24" s="86" t="s">
        <v>196</v>
      </c>
      <c r="F24" s="86" t="s">
        <v>196</v>
      </c>
      <c r="G24" s="86" t="s">
        <v>196</v>
      </c>
      <c r="H24" s="86" t="s">
        <v>196</v>
      </c>
      <c r="I24" s="429">
        <v>22</v>
      </c>
    </row>
    <row r="25" spans="2:13" ht="22.05" customHeight="1">
      <c r="B25" s="269">
        <v>23</v>
      </c>
      <c r="C25" s="147" t="s">
        <v>518</v>
      </c>
      <c r="D25" s="86">
        <v>5</v>
      </c>
      <c r="E25" s="86">
        <v>23</v>
      </c>
      <c r="F25" s="86">
        <v>23</v>
      </c>
      <c r="G25" s="86" t="s">
        <v>196</v>
      </c>
      <c r="H25" s="86">
        <v>0</v>
      </c>
      <c r="I25" s="429">
        <v>23</v>
      </c>
    </row>
    <row r="26" spans="2:13" ht="12" customHeight="1">
      <c r="B26" s="429">
        <v>24</v>
      </c>
      <c r="C26" s="3" t="s">
        <v>526</v>
      </c>
      <c r="D26" s="86">
        <v>4</v>
      </c>
      <c r="E26" s="86">
        <v>967</v>
      </c>
      <c r="F26" s="86">
        <v>3</v>
      </c>
      <c r="G26" s="86" t="s">
        <v>196</v>
      </c>
      <c r="H26" s="86">
        <v>964</v>
      </c>
      <c r="I26" s="429">
        <v>24</v>
      </c>
    </row>
    <row r="27" spans="2:13" ht="12" customHeight="1">
      <c r="B27" s="176">
        <v>25</v>
      </c>
      <c r="C27" s="3" t="s">
        <v>694</v>
      </c>
      <c r="D27" s="86">
        <v>2</v>
      </c>
      <c r="E27" s="86">
        <v>52</v>
      </c>
      <c r="F27" s="86">
        <v>34</v>
      </c>
      <c r="G27" s="86" t="s">
        <v>196</v>
      </c>
      <c r="H27" s="86">
        <v>18</v>
      </c>
      <c r="I27" s="176">
        <v>25</v>
      </c>
    </row>
    <row r="28" spans="2:13" ht="22.05" customHeight="1">
      <c r="B28" s="269" t="s">
        <v>527</v>
      </c>
      <c r="C28" s="282" t="s">
        <v>285</v>
      </c>
      <c r="D28" s="86">
        <v>1</v>
      </c>
      <c r="E28" s="86">
        <v>2</v>
      </c>
      <c r="F28" s="86" t="s">
        <v>196</v>
      </c>
      <c r="G28" s="86" t="s">
        <v>196</v>
      </c>
      <c r="H28" s="86">
        <v>2</v>
      </c>
      <c r="I28" s="176" t="s">
        <v>527</v>
      </c>
    </row>
    <row r="29" spans="2:13" s="480" customFormat="1" ht="34.049999999999997" customHeight="1">
      <c r="B29" s="269" t="s">
        <v>528</v>
      </c>
      <c r="C29" s="257" t="s">
        <v>515</v>
      </c>
      <c r="D29" s="482">
        <v>8</v>
      </c>
      <c r="E29" s="482">
        <v>57</v>
      </c>
      <c r="F29" s="482">
        <v>57</v>
      </c>
      <c r="G29" s="482" t="s">
        <v>196</v>
      </c>
      <c r="H29" s="482" t="s">
        <v>196</v>
      </c>
      <c r="I29" s="429" t="s">
        <v>528</v>
      </c>
    </row>
    <row r="30" spans="2:13" ht="12" customHeight="1">
      <c r="B30" s="429" t="s">
        <v>529</v>
      </c>
      <c r="C30" s="3" t="s">
        <v>530</v>
      </c>
      <c r="D30" s="86">
        <v>1</v>
      </c>
      <c r="E30" s="86">
        <v>4</v>
      </c>
      <c r="F30" s="86" t="s">
        <v>196</v>
      </c>
      <c r="G30" s="86" t="s">
        <v>196</v>
      </c>
      <c r="H30" s="86">
        <v>4</v>
      </c>
      <c r="I30" s="429" t="s">
        <v>529</v>
      </c>
    </row>
    <row r="31" spans="2:13" ht="12" customHeight="1">
      <c r="B31" s="429"/>
      <c r="C31" s="275"/>
      <c r="D31" s="86"/>
      <c r="E31" s="86"/>
      <c r="F31" s="86"/>
      <c r="G31" s="86"/>
      <c r="H31" s="86"/>
      <c r="I31" s="429"/>
    </row>
    <row r="32" spans="2:13" ht="12" customHeight="1">
      <c r="B32" s="429" t="s">
        <v>531</v>
      </c>
      <c r="C32" s="3" t="s">
        <v>695</v>
      </c>
      <c r="D32" s="86">
        <v>7</v>
      </c>
      <c r="E32" s="86">
        <v>8489</v>
      </c>
      <c r="F32" s="86">
        <v>14</v>
      </c>
      <c r="G32" s="86">
        <v>444</v>
      </c>
      <c r="H32" s="86">
        <v>8031</v>
      </c>
      <c r="I32" s="429" t="s">
        <v>531</v>
      </c>
    </row>
    <row r="33" spans="2:9" ht="12" customHeight="1">
      <c r="B33" s="429"/>
      <c r="C33" s="3"/>
      <c r="D33" s="86"/>
      <c r="E33" s="86"/>
      <c r="F33" s="86"/>
      <c r="G33" s="86"/>
      <c r="H33" s="86"/>
      <c r="I33" s="429"/>
    </row>
    <row r="34" spans="2:9" ht="12" customHeight="1">
      <c r="B34" s="429" t="s">
        <v>532</v>
      </c>
      <c r="C34" s="3" t="s">
        <v>533</v>
      </c>
      <c r="D34" s="86">
        <v>4</v>
      </c>
      <c r="E34" s="86">
        <v>33</v>
      </c>
      <c r="F34" s="86">
        <v>14</v>
      </c>
      <c r="G34" s="86" t="s">
        <v>196</v>
      </c>
      <c r="H34" s="86">
        <v>19</v>
      </c>
      <c r="I34" s="429" t="s">
        <v>532</v>
      </c>
    </row>
    <row r="35" spans="2:9" ht="12" customHeight="1">
      <c r="B35" s="429"/>
      <c r="C35" s="315" t="s">
        <v>202</v>
      </c>
      <c r="D35" s="86"/>
      <c r="E35" s="86"/>
      <c r="F35" s="86"/>
      <c r="G35" s="86"/>
      <c r="H35" s="86"/>
      <c r="I35" s="429"/>
    </row>
    <row r="36" spans="2:9" s="95" customFormat="1" ht="12" customHeight="1">
      <c r="B36" s="429" t="s">
        <v>534</v>
      </c>
      <c r="C36" s="315" t="s">
        <v>535</v>
      </c>
      <c r="D36" s="86">
        <v>1</v>
      </c>
      <c r="E36" s="86">
        <v>4</v>
      </c>
      <c r="F36" s="86">
        <v>4</v>
      </c>
      <c r="G36" s="86" t="s">
        <v>196</v>
      </c>
      <c r="H36" s="86" t="s">
        <v>196</v>
      </c>
      <c r="I36" s="429" t="s">
        <v>534</v>
      </c>
    </row>
    <row r="37" spans="2:9" s="95" customFormat="1" ht="12" customHeight="1">
      <c r="B37" s="429" t="s">
        <v>536</v>
      </c>
      <c r="C37" s="315" t="s">
        <v>696</v>
      </c>
      <c r="D37" s="86">
        <v>1</v>
      </c>
      <c r="E37" s="86">
        <v>9</v>
      </c>
      <c r="F37" s="86" t="s">
        <v>196</v>
      </c>
      <c r="G37" s="86" t="s">
        <v>196</v>
      </c>
      <c r="H37" s="86">
        <v>9</v>
      </c>
      <c r="I37" s="429" t="s">
        <v>536</v>
      </c>
    </row>
    <row r="38" spans="2:9" s="95" customFormat="1" ht="12" customHeight="1">
      <c r="B38" s="277"/>
      <c r="C38" s="169"/>
      <c r="D38" s="86"/>
      <c r="E38" s="86"/>
      <c r="F38" s="86"/>
      <c r="G38" s="86"/>
      <c r="H38" s="86"/>
      <c r="I38" s="132"/>
    </row>
    <row r="39" spans="2:9" ht="12" customHeight="1">
      <c r="B39" s="71"/>
      <c r="C39" s="263" t="s">
        <v>252</v>
      </c>
      <c r="D39" s="67">
        <v>62</v>
      </c>
      <c r="E39" s="67">
        <v>29317</v>
      </c>
      <c r="F39" s="67">
        <v>1567</v>
      </c>
      <c r="G39" s="67">
        <v>463</v>
      </c>
      <c r="H39" s="67">
        <v>27287</v>
      </c>
      <c r="I39" s="330"/>
    </row>
    <row r="40" spans="2:9" ht="12" customHeight="1">
      <c r="B40" s="25" t="s">
        <v>203</v>
      </c>
      <c r="C40" s="95"/>
      <c r="D40" s="95"/>
      <c r="E40" s="3"/>
      <c r="F40" s="3"/>
      <c r="G40" s="3"/>
      <c r="H40" s="3"/>
    </row>
    <row r="41" spans="2:9" ht="20.25" customHeight="1">
      <c r="B41" s="605" t="s">
        <v>928</v>
      </c>
      <c r="C41" s="606"/>
    </row>
    <row r="42" spans="2:9" ht="10.050000000000001" customHeight="1">
      <c r="B42" s="314"/>
    </row>
    <row r="43" spans="2:9" ht="12" customHeight="1"/>
    <row r="44" spans="2:9" ht="12" customHeight="1"/>
    <row r="45" spans="2:9" ht="12" customHeight="1"/>
    <row r="46" spans="2:9" ht="12" customHeight="1"/>
    <row r="47" spans="2:9" ht="12" customHeight="1">
      <c r="C47" s="144"/>
      <c r="D47" s="144"/>
    </row>
    <row r="48" spans="2:9">
      <c r="C48" s="144"/>
      <c r="D48" s="144"/>
    </row>
  </sheetData>
  <mergeCells count="11">
    <mergeCell ref="B2:C2"/>
    <mergeCell ref="B41:C41"/>
    <mergeCell ref="I4:I7"/>
    <mergeCell ref="B4:B7"/>
    <mergeCell ref="C4:C7"/>
    <mergeCell ref="D4:D6"/>
    <mergeCell ref="F5:G5"/>
    <mergeCell ref="H5:H6"/>
    <mergeCell ref="F7:H7"/>
    <mergeCell ref="E4:E6"/>
    <mergeCell ref="F4:H4"/>
  </mergeCells>
  <phoneticPr fontId="5" type="noConversion"/>
  <hyperlinks>
    <hyperlink ref="B2:C2" location="Inhaltsverzeichnis!A90:C91" display="2.12 Verbleib des behandelten Abwassers 2013 nach Wirtschaftszweigen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5"/>
  <sheetViews>
    <sheetView workbookViewId="0">
      <pane xSplit="3" ySplit="7" topLeftCell="D8" activePane="bottomRight" state="frozen"/>
      <selection pane="topRight"/>
      <selection pane="bottomLeft"/>
      <selection pane="bottomRight" activeCell="D8" sqref="D8"/>
    </sheetView>
  </sheetViews>
  <sheetFormatPr baseColWidth="10" defaultColWidth="11.44140625" defaultRowHeight="13.2"/>
  <cols>
    <col min="1" max="1" width="11.6640625" style="179" customWidth="1"/>
    <col min="2" max="2" width="5.77734375" style="179" customWidth="1"/>
    <col min="3" max="3" width="39.77734375" style="179" bestFit="1" customWidth="1"/>
    <col min="4" max="4" width="9.77734375" style="179" customWidth="1"/>
    <col min="5" max="5" width="14.21875" style="179" customWidth="1"/>
    <col min="6" max="8" width="15.77734375" style="179" customWidth="1"/>
    <col min="9" max="9" width="5.77734375" style="179" customWidth="1"/>
    <col min="10" max="10" width="38.21875" style="179" bestFit="1" customWidth="1"/>
    <col min="11" max="11" width="10.88671875" customWidth="1"/>
    <col min="12" max="12" width="43" style="179" customWidth="1"/>
    <col min="13" max="16384" width="11.44140625" style="179"/>
  </cols>
  <sheetData>
    <row r="1" spans="2:10" s="20" customFormat="1" ht="24" customHeight="1">
      <c r="B1" s="541" t="s">
        <v>934</v>
      </c>
      <c r="C1" s="541"/>
      <c r="D1" s="541"/>
      <c r="E1" s="541"/>
    </row>
    <row r="2" spans="2:10" ht="12" customHeight="1">
      <c r="B2" s="604" t="s">
        <v>897</v>
      </c>
      <c r="C2" s="604"/>
      <c r="D2" s="604"/>
      <c r="E2" s="604"/>
      <c r="F2" s="14"/>
      <c r="G2" s="14"/>
      <c r="H2" s="14"/>
      <c r="J2" s="14"/>
    </row>
    <row r="3" spans="2:10" customFormat="1" ht="12" customHeight="1">
      <c r="B3" s="3"/>
      <c r="C3" s="3"/>
      <c r="D3" s="3"/>
      <c r="E3" s="3"/>
      <c r="F3" s="3"/>
      <c r="G3" s="3"/>
      <c r="H3" s="3"/>
      <c r="J3" s="3"/>
    </row>
    <row r="4" spans="2:10" customFormat="1" ht="12" customHeight="1">
      <c r="B4" s="535" t="s">
        <v>551</v>
      </c>
      <c r="C4" s="536" t="s">
        <v>708</v>
      </c>
      <c r="D4" s="537" t="s">
        <v>778</v>
      </c>
      <c r="E4" s="525" t="s">
        <v>76</v>
      </c>
      <c r="F4" s="550" t="s">
        <v>779</v>
      </c>
      <c r="G4" s="550"/>
      <c r="H4" s="549"/>
      <c r="I4" s="525" t="s">
        <v>551</v>
      </c>
      <c r="J4" s="525" t="s">
        <v>708</v>
      </c>
    </row>
    <row r="5" spans="2:10" customFormat="1" ht="12" customHeight="1">
      <c r="B5" s="549"/>
      <c r="C5" s="536"/>
      <c r="D5" s="563"/>
      <c r="E5" s="525"/>
      <c r="F5" s="535" t="s">
        <v>772</v>
      </c>
      <c r="G5" s="536"/>
      <c r="H5" s="536" t="s">
        <v>780</v>
      </c>
      <c r="I5" s="548"/>
      <c r="J5" s="525"/>
    </row>
    <row r="6" spans="2:10" customFormat="1" ht="90" customHeight="1">
      <c r="B6" s="549"/>
      <c r="C6" s="536"/>
      <c r="D6" s="538"/>
      <c r="E6" s="525"/>
      <c r="F6" s="56" t="s">
        <v>781</v>
      </c>
      <c r="G6" s="61" t="s">
        <v>75</v>
      </c>
      <c r="H6" s="536"/>
      <c r="I6" s="548"/>
      <c r="J6" s="525"/>
    </row>
    <row r="7" spans="2:10" customFormat="1" ht="12" customHeight="1">
      <c r="B7" s="607"/>
      <c r="C7" s="536"/>
      <c r="D7" s="60" t="s">
        <v>198</v>
      </c>
      <c r="E7" s="17" t="s">
        <v>557</v>
      </c>
      <c r="F7" s="550" t="s">
        <v>557</v>
      </c>
      <c r="G7" s="550"/>
      <c r="H7" s="549"/>
      <c r="I7" s="548"/>
      <c r="J7" s="525"/>
    </row>
    <row r="8" spans="2:10" customFormat="1" ht="12" customHeight="1">
      <c r="B8" s="97"/>
      <c r="C8" s="97"/>
      <c r="D8" s="97"/>
      <c r="E8" s="3"/>
      <c r="F8" s="3"/>
      <c r="G8" s="3"/>
      <c r="H8" s="3"/>
      <c r="I8" s="97"/>
      <c r="J8" s="3"/>
    </row>
    <row r="9" spans="2:10" customFormat="1" ht="12" customHeight="1">
      <c r="B9" s="469">
        <v>537</v>
      </c>
      <c r="C9" s="470" t="s">
        <v>710</v>
      </c>
      <c r="D9" s="86">
        <v>1</v>
      </c>
      <c r="E9" s="86">
        <v>203</v>
      </c>
      <c r="F9" s="86" t="s">
        <v>196</v>
      </c>
      <c r="G9" s="86" t="s">
        <v>196</v>
      </c>
      <c r="H9" s="86">
        <v>203</v>
      </c>
      <c r="I9" s="469">
        <v>537</v>
      </c>
      <c r="J9" s="470" t="s">
        <v>710</v>
      </c>
    </row>
    <row r="10" spans="2:10" customFormat="1" ht="12" customHeight="1">
      <c r="B10" s="469">
        <v>538</v>
      </c>
      <c r="C10" s="470" t="s">
        <v>711</v>
      </c>
      <c r="D10" s="86">
        <v>7</v>
      </c>
      <c r="E10" s="86">
        <v>2585</v>
      </c>
      <c r="F10" s="86">
        <v>34</v>
      </c>
      <c r="G10" s="86">
        <v>19</v>
      </c>
      <c r="H10" s="86">
        <v>2532</v>
      </c>
      <c r="I10" s="469">
        <v>538</v>
      </c>
      <c r="J10" s="470" t="s">
        <v>711</v>
      </c>
    </row>
    <row r="11" spans="2:10" customFormat="1" ht="12" customHeight="1">
      <c r="B11" s="469">
        <v>53</v>
      </c>
      <c r="C11" s="470" t="s">
        <v>712</v>
      </c>
      <c r="D11" s="86">
        <v>8</v>
      </c>
      <c r="E11" s="86">
        <v>2788</v>
      </c>
      <c r="F11" s="86">
        <v>34</v>
      </c>
      <c r="G11" s="86">
        <v>19</v>
      </c>
      <c r="H11" s="86">
        <v>2735</v>
      </c>
      <c r="I11" s="469">
        <v>53</v>
      </c>
      <c r="J11" s="470" t="s">
        <v>712</v>
      </c>
    </row>
    <row r="12" spans="2:10" customFormat="1" ht="12" customHeight="1">
      <c r="B12" s="469">
        <v>572</v>
      </c>
      <c r="C12" s="470" t="s">
        <v>713</v>
      </c>
      <c r="D12" s="86">
        <v>1</v>
      </c>
      <c r="E12" s="86">
        <v>25</v>
      </c>
      <c r="F12" s="86">
        <v>25</v>
      </c>
      <c r="G12" s="86" t="s">
        <v>196</v>
      </c>
      <c r="H12" s="86" t="s">
        <v>196</v>
      </c>
      <c r="I12" s="469">
        <v>572</v>
      </c>
      <c r="J12" s="470" t="s">
        <v>713</v>
      </c>
    </row>
    <row r="13" spans="2:10" customFormat="1" ht="12" customHeight="1">
      <c r="B13" s="469">
        <v>57</v>
      </c>
      <c r="C13" s="470" t="s">
        <v>714</v>
      </c>
      <c r="D13" s="86">
        <v>1</v>
      </c>
      <c r="E13" s="86">
        <v>25</v>
      </c>
      <c r="F13" s="86">
        <v>25</v>
      </c>
      <c r="G13" s="86" t="s">
        <v>196</v>
      </c>
      <c r="H13" s="86" t="s">
        <v>196</v>
      </c>
      <c r="I13" s="469">
        <v>57</v>
      </c>
      <c r="J13" s="470" t="s">
        <v>714</v>
      </c>
    </row>
    <row r="14" spans="2:10" customFormat="1" ht="12" customHeight="1">
      <c r="B14" s="469">
        <v>581</v>
      </c>
      <c r="C14" s="470" t="s">
        <v>715</v>
      </c>
      <c r="D14" s="86">
        <v>2</v>
      </c>
      <c r="E14" s="86">
        <v>95</v>
      </c>
      <c r="F14" s="86">
        <v>95</v>
      </c>
      <c r="G14" s="86" t="s">
        <v>196</v>
      </c>
      <c r="H14" s="86" t="s">
        <v>196</v>
      </c>
      <c r="I14" s="469">
        <v>581</v>
      </c>
      <c r="J14" s="470" t="s">
        <v>715</v>
      </c>
    </row>
    <row r="15" spans="2:10" customFormat="1" ht="12" customHeight="1">
      <c r="B15" s="469">
        <v>582</v>
      </c>
      <c r="C15" s="470" t="s">
        <v>716</v>
      </c>
      <c r="D15" s="86">
        <v>18</v>
      </c>
      <c r="E15" s="86">
        <v>6749</v>
      </c>
      <c r="F15" s="86">
        <v>302</v>
      </c>
      <c r="G15" s="86">
        <v>444</v>
      </c>
      <c r="H15" s="86">
        <v>6003</v>
      </c>
      <c r="I15" s="469">
        <v>582</v>
      </c>
      <c r="J15" s="470" t="s">
        <v>716</v>
      </c>
    </row>
    <row r="16" spans="2:10" customFormat="1" ht="12" customHeight="1">
      <c r="B16" s="469">
        <v>584</v>
      </c>
      <c r="C16" s="470" t="s">
        <v>713</v>
      </c>
      <c r="D16" s="86">
        <v>5</v>
      </c>
      <c r="E16" s="86">
        <v>318</v>
      </c>
      <c r="F16" s="86">
        <v>169</v>
      </c>
      <c r="G16" s="86" t="s">
        <v>196</v>
      </c>
      <c r="H16" s="86">
        <v>149</v>
      </c>
      <c r="I16" s="469">
        <v>584</v>
      </c>
      <c r="J16" s="470" t="s">
        <v>713</v>
      </c>
    </row>
    <row r="17" spans="2:10" customFormat="1" ht="12" customHeight="1">
      <c r="B17" s="469">
        <v>585</v>
      </c>
      <c r="C17" s="470" t="s">
        <v>717</v>
      </c>
      <c r="D17" s="86">
        <v>8</v>
      </c>
      <c r="E17" s="86">
        <v>1066</v>
      </c>
      <c r="F17" s="86">
        <v>23</v>
      </c>
      <c r="G17" s="86" t="s">
        <v>196</v>
      </c>
      <c r="H17" s="86">
        <v>1042</v>
      </c>
      <c r="I17" s="469">
        <v>585</v>
      </c>
      <c r="J17" s="470" t="s">
        <v>717</v>
      </c>
    </row>
    <row r="18" spans="2:10" customFormat="1" ht="22.05" customHeight="1">
      <c r="B18" s="344">
        <v>587</v>
      </c>
      <c r="C18" s="172" t="s">
        <v>315</v>
      </c>
      <c r="D18" s="86">
        <v>1</v>
      </c>
      <c r="E18" s="86">
        <v>4</v>
      </c>
      <c r="F18" s="86" t="s">
        <v>196</v>
      </c>
      <c r="G18" s="86" t="s">
        <v>196</v>
      </c>
      <c r="H18" s="86">
        <v>4</v>
      </c>
      <c r="I18" s="344">
        <v>587</v>
      </c>
      <c r="J18" s="172" t="s">
        <v>315</v>
      </c>
    </row>
    <row r="19" spans="2:10" customFormat="1" ht="12" customHeight="1">
      <c r="B19" s="469">
        <v>588</v>
      </c>
      <c r="C19" s="470" t="s">
        <v>720</v>
      </c>
      <c r="D19" s="86">
        <v>2</v>
      </c>
      <c r="E19" s="86">
        <v>88</v>
      </c>
      <c r="F19" s="86">
        <v>88</v>
      </c>
      <c r="G19" s="86" t="s">
        <v>196</v>
      </c>
      <c r="H19" s="86" t="s">
        <v>196</v>
      </c>
      <c r="I19" s="469">
        <v>588</v>
      </c>
      <c r="J19" s="470" t="s">
        <v>720</v>
      </c>
    </row>
    <row r="20" spans="2:10" customFormat="1" ht="12" customHeight="1">
      <c r="B20" s="469">
        <v>589</v>
      </c>
      <c r="C20" s="470" t="s">
        <v>721</v>
      </c>
      <c r="D20" s="86">
        <v>1</v>
      </c>
      <c r="E20" s="86">
        <v>143</v>
      </c>
      <c r="F20" s="86">
        <v>143</v>
      </c>
      <c r="G20" s="86" t="s">
        <v>196</v>
      </c>
      <c r="H20" s="86" t="s">
        <v>196</v>
      </c>
      <c r="I20" s="469">
        <v>589</v>
      </c>
      <c r="J20" s="470" t="s">
        <v>721</v>
      </c>
    </row>
    <row r="21" spans="2:10" customFormat="1" ht="12" customHeight="1">
      <c r="B21" s="469">
        <v>58</v>
      </c>
      <c r="C21" s="470" t="s">
        <v>722</v>
      </c>
      <c r="D21" s="86">
        <v>37</v>
      </c>
      <c r="E21" s="86">
        <v>8462</v>
      </c>
      <c r="F21" s="86">
        <v>820</v>
      </c>
      <c r="G21" s="86">
        <v>444</v>
      </c>
      <c r="H21" s="86">
        <v>7198</v>
      </c>
      <c r="I21" s="469">
        <v>58</v>
      </c>
      <c r="J21" s="470" t="s">
        <v>722</v>
      </c>
    </row>
    <row r="22" spans="2:10" customFormat="1" ht="12" customHeight="1">
      <c r="B22" s="469">
        <v>591</v>
      </c>
      <c r="C22" s="470" t="s">
        <v>723</v>
      </c>
      <c r="D22" s="86">
        <v>3</v>
      </c>
      <c r="E22" s="86">
        <v>416</v>
      </c>
      <c r="F22" s="86">
        <v>416</v>
      </c>
      <c r="G22" s="86" t="s">
        <v>196</v>
      </c>
      <c r="H22" s="86" t="s">
        <v>196</v>
      </c>
      <c r="I22" s="469">
        <v>591</v>
      </c>
      <c r="J22" s="470" t="s">
        <v>723</v>
      </c>
    </row>
    <row r="23" spans="2:10" customFormat="1" ht="12" customHeight="1">
      <c r="B23" s="469">
        <v>593</v>
      </c>
      <c r="C23" s="470" t="s">
        <v>724</v>
      </c>
      <c r="D23" s="86">
        <v>6</v>
      </c>
      <c r="E23" s="86">
        <v>265</v>
      </c>
      <c r="F23" s="86">
        <v>118</v>
      </c>
      <c r="G23" s="86" t="s">
        <v>196</v>
      </c>
      <c r="H23" s="86">
        <v>147</v>
      </c>
      <c r="I23" s="469">
        <v>593</v>
      </c>
      <c r="J23" s="470" t="s">
        <v>724</v>
      </c>
    </row>
    <row r="24" spans="2:10" customFormat="1" ht="12" customHeight="1">
      <c r="B24" s="469">
        <v>59</v>
      </c>
      <c r="C24" s="470" t="s">
        <v>725</v>
      </c>
      <c r="D24" s="86">
        <v>9</v>
      </c>
      <c r="E24" s="86">
        <v>681</v>
      </c>
      <c r="F24" s="86">
        <v>534</v>
      </c>
      <c r="G24" s="86" t="s">
        <v>196</v>
      </c>
      <c r="H24" s="86">
        <v>147</v>
      </c>
      <c r="I24" s="469">
        <v>59</v>
      </c>
      <c r="J24" s="470" t="s">
        <v>725</v>
      </c>
    </row>
    <row r="25" spans="2:10" customFormat="1" ht="12" customHeight="1">
      <c r="B25" s="469">
        <v>5</v>
      </c>
      <c r="C25" s="470" t="s">
        <v>726</v>
      </c>
      <c r="D25" s="86">
        <v>55</v>
      </c>
      <c r="E25" s="86">
        <v>11956</v>
      </c>
      <c r="F25" s="86">
        <v>1413</v>
      </c>
      <c r="G25" s="86">
        <v>463</v>
      </c>
      <c r="H25" s="86">
        <v>10080</v>
      </c>
      <c r="I25" s="469">
        <v>5</v>
      </c>
      <c r="J25" s="470" t="s">
        <v>726</v>
      </c>
    </row>
    <row r="26" spans="2:10" customFormat="1" ht="12" customHeight="1">
      <c r="B26" s="469"/>
      <c r="C26" s="470"/>
      <c r="D26" s="86"/>
      <c r="E26" s="86"/>
      <c r="F26" s="86"/>
      <c r="G26" s="86"/>
      <c r="H26" s="86"/>
      <c r="I26" s="469"/>
      <c r="J26" s="470"/>
    </row>
    <row r="27" spans="2:10" customFormat="1" ht="12" customHeight="1">
      <c r="B27" s="469">
        <v>669</v>
      </c>
      <c r="C27" s="470" t="s">
        <v>727</v>
      </c>
      <c r="D27" s="86">
        <v>1</v>
      </c>
      <c r="E27" s="86" t="s">
        <v>197</v>
      </c>
      <c r="F27" s="86" t="s">
        <v>197</v>
      </c>
      <c r="G27" s="86" t="s">
        <v>196</v>
      </c>
      <c r="H27" s="86" t="s">
        <v>197</v>
      </c>
      <c r="I27" s="469">
        <v>669</v>
      </c>
      <c r="J27" s="470" t="s">
        <v>727</v>
      </c>
    </row>
    <row r="28" spans="2:10" customFormat="1" ht="12" customHeight="1">
      <c r="B28" s="469">
        <v>66</v>
      </c>
      <c r="C28" s="470" t="s">
        <v>728</v>
      </c>
      <c r="D28" s="86">
        <v>1</v>
      </c>
      <c r="E28" s="86" t="s">
        <v>197</v>
      </c>
      <c r="F28" s="86" t="s">
        <v>197</v>
      </c>
      <c r="G28" s="86" t="s">
        <v>196</v>
      </c>
      <c r="H28" s="86" t="s">
        <v>197</v>
      </c>
      <c r="I28" s="469">
        <v>66</v>
      </c>
      <c r="J28" s="470" t="s">
        <v>728</v>
      </c>
    </row>
    <row r="29" spans="2:10" customFormat="1" ht="22.05" customHeight="1">
      <c r="B29" s="344">
        <v>672</v>
      </c>
      <c r="C29" s="172" t="s">
        <v>316</v>
      </c>
      <c r="D29" s="86">
        <v>1</v>
      </c>
      <c r="E29" s="86" t="s">
        <v>197</v>
      </c>
      <c r="F29" s="86" t="s">
        <v>197</v>
      </c>
      <c r="G29" s="86" t="s">
        <v>196</v>
      </c>
      <c r="H29" s="86" t="s">
        <v>197</v>
      </c>
      <c r="I29" s="344">
        <v>672</v>
      </c>
      <c r="J29" s="172" t="s">
        <v>316</v>
      </c>
    </row>
    <row r="30" spans="2:10" customFormat="1" ht="12" customHeight="1">
      <c r="B30" s="469">
        <v>67</v>
      </c>
      <c r="C30" s="470" t="s">
        <v>730</v>
      </c>
      <c r="D30" s="86">
        <v>1</v>
      </c>
      <c r="E30" s="86" t="s">
        <v>197</v>
      </c>
      <c r="F30" s="86" t="s">
        <v>197</v>
      </c>
      <c r="G30" s="86" t="s">
        <v>196</v>
      </c>
      <c r="H30" s="86" t="s">
        <v>197</v>
      </c>
      <c r="I30" s="469">
        <v>67</v>
      </c>
      <c r="J30" s="470" t="s">
        <v>730</v>
      </c>
    </row>
    <row r="31" spans="2:10" customFormat="1" ht="22.05" customHeight="1">
      <c r="B31" s="344">
        <v>696</v>
      </c>
      <c r="C31" s="172" t="s">
        <v>313</v>
      </c>
      <c r="D31" s="86">
        <v>5</v>
      </c>
      <c r="E31" s="86">
        <v>14972</v>
      </c>
      <c r="F31" s="86">
        <v>148</v>
      </c>
      <c r="G31" s="86" t="s">
        <v>196</v>
      </c>
      <c r="H31" s="86">
        <v>14824</v>
      </c>
      <c r="I31" s="344">
        <v>696</v>
      </c>
      <c r="J31" s="172" t="s">
        <v>313</v>
      </c>
    </row>
    <row r="32" spans="2:10" customFormat="1" ht="22.05" customHeight="1">
      <c r="B32" s="344">
        <v>69</v>
      </c>
      <c r="C32" s="172" t="s">
        <v>314</v>
      </c>
      <c r="D32" s="86">
        <v>5</v>
      </c>
      <c r="E32" s="86">
        <v>14972</v>
      </c>
      <c r="F32" s="86">
        <v>148</v>
      </c>
      <c r="G32" s="86" t="s">
        <v>196</v>
      </c>
      <c r="H32" s="86">
        <v>14824</v>
      </c>
      <c r="I32" s="344">
        <v>69</v>
      </c>
      <c r="J32" s="172" t="s">
        <v>314</v>
      </c>
    </row>
    <row r="33" spans="2:10" customFormat="1" ht="12" customHeight="1">
      <c r="B33" s="469">
        <v>6</v>
      </c>
      <c r="C33" s="470" t="s">
        <v>732</v>
      </c>
      <c r="D33" s="86">
        <v>7</v>
      </c>
      <c r="E33" s="86">
        <v>17361</v>
      </c>
      <c r="F33" s="86">
        <v>154</v>
      </c>
      <c r="G33" s="86" t="s">
        <v>196</v>
      </c>
      <c r="H33" s="86">
        <v>17207</v>
      </c>
      <c r="I33" s="469">
        <v>6</v>
      </c>
      <c r="J33" s="470" t="s">
        <v>732</v>
      </c>
    </row>
    <row r="34" spans="2:10" customFormat="1" ht="12" customHeight="1">
      <c r="B34" s="469"/>
      <c r="C34" s="470"/>
      <c r="D34" s="86"/>
      <c r="E34" s="86"/>
      <c r="F34" s="86"/>
      <c r="G34" s="86"/>
      <c r="H34" s="86"/>
      <c r="I34" s="469"/>
      <c r="J34" s="470"/>
    </row>
    <row r="35" spans="2:10" customFormat="1" ht="12" customHeight="1">
      <c r="B35" s="469">
        <v>968</v>
      </c>
      <c r="C35" s="470" t="s">
        <v>733</v>
      </c>
      <c r="D35" s="86" t="s">
        <v>196</v>
      </c>
      <c r="E35" s="86" t="s">
        <v>196</v>
      </c>
      <c r="F35" s="86" t="s">
        <v>196</v>
      </c>
      <c r="G35" s="86" t="s">
        <v>196</v>
      </c>
      <c r="H35" s="86" t="s">
        <v>196</v>
      </c>
      <c r="I35" s="469">
        <v>968</v>
      </c>
      <c r="J35" s="470" t="s">
        <v>733</v>
      </c>
    </row>
    <row r="36" spans="2:10" customFormat="1" ht="12" customHeight="1">
      <c r="B36" s="469">
        <v>96</v>
      </c>
      <c r="C36" s="470" t="s">
        <v>734</v>
      </c>
      <c r="D36" s="86" t="s">
        <v>196</v>
      </c>
      <c r="E36" s="86" t="s">
        <v>196</v>
      </c>
      <c r="F36" s="86" t="s">
        <v>196</v>
      </c>
      <c r="G36" s="86" t="s">
        <v>196</v>
      </c>
      <c r="H36" s="86" t="s">
        <v>196</v>
      </c>
      <c r="I36" s="469">
        <v>96</v>
      </c>
      <c r="J36" s="470" t="s">
        <v>734</v>
      </c>
    </row>
    <row r="37" spans="2:10" s="95" customFormat="1" ht="12" customHeight="1">
      <c r="B37" s="469">
        <v>9</v>
      </c>
      <c r="C37" s="470" t="s">
        <v>735</v>
      </c>
      <c r="D37" s="86" t="s">
        <v>196</v>
      </c>
      <c r="E37" s="86" t="s">
        <v>196</v>
      </c>
      <c r="F37" s="86" t="s">
        <v>196</v>
      </c>
      <c r="G37" s="86" t="s">
        <v>196</v>
      </c>
      <c r="H37" s="86" t="s">
        <v>196</v>
      </c>
      <c r="I37" s="469">
        <v>9</v>
      </c>
      <c r="J37" s="470" t="s">
        <v>735</v>
      </c>
    </row>
    <row r="38" spans="2:10" s="95" customFormat="1" ht="12" customHeight="1">
      <c r="B38" s="173"/>
      <c r="C38" s="159"/>
      <c r="D38" s="86"/>
      <c r="E38" s="86"/>
      <c r="F38" s="86"/>
      <c r="G38" s="86"/>
      <c r="H38" s="86"/>
      <c r="I38" s="154"/>
      <c r="J38" s="159"/>
    </row>
    <row r="39" spans="2:10" s="95" customFormat="1" ht="12" customHeight="1">
      <c r="B39" s="173"/>
      <c r="C39" s="263" t="s">
        <v>252</v>
      </c>
      <c r="D39" s="67">
        <v>62</v>
      </c>
      <c r="E39" s="67">
        <v>29317</v>
      </c>
      <c r="F39" s="67">
        <v>1567</v>
      </c>
      <c r="G39" s="67">
        <v>463</v>
      </c>
      <c r="H39" s="67">
        <v>27287</v>
      </c>
      <c r="I39" s="154"/>
      <c r="J39" s="330" t="s">
        <v>252</v>
      </c>
    </row>
    <row r="40" spans="2:10" customFormat="1" ht="12" customHeight="1">
      <c r="B40" s="25" t="s">
        <v>203</v>
      </c>
      <c r="C40" s="95"/>
      <c r="D40" s="95"/>
      <c r="E40" s="3"/>
      <c r="F40" s="3"/>
      <c r="G40" s="3"/>
      <c r="H40" s="3"/>
      <c r="J40" s="3"/>
    </row>
    <row r="41" spans="2:10" s="343" customFormat="1" ht="20.100000000000001" customHeight="1">
      <c r="B41" s="612" t="s">
        <v>77</v>
      </c>
      <c r="C41" s="612"/>
    </row>
    <row r="42" spans="2:10" s="140" customFormat="1" ht="12" customHeight="1">
      <c r="B42" s="173"/>
      <c r="C42" s="159"/>
    </row>
    <row r="43" spans="2:10" customFormat="1" ht="12" customHeight="1">
      <c r="B43" s="173"/>
      <c r="C43" s="159"/>
      <c r="D43" s="70"/>
      <c r="E43" s="3"/>
      <c r="F43" s="3"/>
      <c r="G43" s="3"/>
      <c r="H43" s="3"/>
      <c r="J43" s="3"/>
    </row>
    <row r="44" spans="2:10" customFormat="1" ht="12" customHeight="1">
      <c r="B44" s="173"/>
      <c r="C44" s="159"/>
      <c r="D44" s="95"/>
      <c r="E44" s="3"/>
      <c r="F44" s="3"/>
      <c r="G44" s="3"/>
      <c r="H44" s="3"/>
      <c r="J44" s="3"/>
    </row>
    <row r="45" spans="2:10" customFormat="1" ht="12" customHeight="1">
      <c r="B45" s="173"/>
      <c r="C45" s="160"/>
      <c r="D45" s="140"/>
    </row>
    <row r="46" spans="2:10" customFormat="1" ht="12" customHeight="1">
      <c r="B46" s="173"/>
      <c r="C46" s="160"/>
      <c r="D46" s="3"/>
    </row>
    <row r="47" spans="2:10" customFormat="1" ht="12" customHeight="1">
      <c r="B47" s="173"/>
      <c r="C47" s="160"/>
    </row>
    <row r="48" spans="2:10" customFormat="1" ht="12" customHeight="1">
      <c r="B48" s="173"/>
      <c r="C48" s="159"/>
    </row>
    <row r="49" spans="2:4" customFormat="1" ht="12" customHeight="1">
      <c r="B49" s="173"/>
      <c r="C49" s="159"/>
    </row>
    <row r="50" spans="2:4" customFormat="1" ht="12" customHeight="1">
      <c r="B50" s="173"/>
      <c r="C50" s="159"/>
    </row>
    <row r="51" spans="2:4" customFormat="1" ht="12" customHeight="1">
      <c r="B51" s="173"/>
      <c r="C51" s="159"/>
    </row>
    <row r="52" spans="2:4" customFormat="1" ht="12" customHeight="1">
      <c r="B52" s="154"/>
      <c r="C52" s="95"/>
    </row>
    <row r="53" spans="2:4" customFormat="1" ht="12" customHeight="1">
      <c r="B53" s="95"/>
      <c r="D53" s="144"/>
    </row>
    <row r="54" spans="2:4" customFormat="1" ht="12" customHeight="1">
      <c r="C54" s="144"/>
      <c r="D54" s="144"/>
    </row>
    <row r="55" spans="2:4" ht="12" customHeight="1"/>
  </sheetData>
  <mergeCells count="13">
    <mergeCell ref="B1:E1"/>
    <mergeCell ref="E4:E6"/>
    <mergeCell ref="J4:J7"/>
    <mergeCell ref="B2:E2"/>
    <mergeCell ref="B41:C41"/>
    <mergeCell ref="F4:H4"/>
    <mergeCell ref="I4:I7"/>
    <mergeCell ref="F5:G5"/>
    <mergeCell ref="H5:H6"/>
    <mergeCell ref="F7:H7"/>
    <mergeCell ref="B4:B7"/>
    <mergeCell ref="C4:C7"/>
    <mergeCell ref="D4:D6"/>
  </mergeCells>
  <phoneticPr fontId="5" type="noConversion"/>
  <hyperlinks>
    <hyperlink ref="B2:E2" location="Inhaltsverzeichnis!A93:C94" display="2.13 Verbleib des behandelten Abwassers 2013 nach Wassereinzugsgebieten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xSplit="3" topLeftCell="D1" activePane="topRight" state="frozen"/>
      <selection pane="topRight" activeCell="D7" sqref="D7"/>
    </sheetView>
  </sheetViews>
  <sheetFormatPr baseColWidth="10" defaultColWidth="11.44140625" defaultRowHeight="12" customHeight="1"/>
  <cols>
    <col min="1" max="1" width="15.77734375" style="385" customWidth="1"/>
    <col min="2" max="2" width="7.77734375" style="390" customWidth="1"/>
    <col min="3" max="3" width="51" style="390" bestFit="1" customWidth="1"/>
    <col min="4" max="4" width="16.77734375" style="389" customWidth="1"/>
    <col min="5" max="10" width="10.77734375" style="389" customWidth="1"/>
    <col min="11" max="11" width="17.77734375" style="390" customWidth="1"/>
    <col min="12" max="16384" width="11.44140625" style="389"/>
  </cols>
  <sheetData>
    <row r="1" spans="1:11" s="366" customFormat="1" ht="12" customHeight="1">
      <c r="A1" s="385"/>
      <c r="B1" s="613" t="s">
        <v>933</v>
      </c>
      <c r="C1" s="613"/>
      <c r="D1" s="613"/>
      <c r="E1" s="606"/>
      <c r="K1" s="386"/>
    </row>
    <row r="2" spans="1:11" s="388" customFormat="1" ht="24" customHeight="1">
      <c r="A2" s="387"/>
      <c r="B2" s="521" t="s">
        <v>968</v>
      </c>
      <c r="C2" s="619"/>
      <c r="D2" s="513"/>
      <c r="E2" s="386"/>
      <c r="F2" s="386"/>
      <c r="G2" s="614"/>
      <c r="H2" s="614"/>
    </row>
    <row r="3" spans="1:11" ht="12" customHeight="1">
      <c r="B3" s="386"/>
      <c r="C3" s="386"/>
      <c r="D3" s="386"/>
      <c r="E3" s="386"/>
      <c r="F3" s="386"/>
    </row>
    <row r="4" spans="1:11" ht="12" customHeight="1">
      <c r="A4" s="624"/>
      <c r="B4" s="615" t="s">
        <v>267</v>
      </c>
      <c r="C4" s="616" t="s">
        <v>268</v>
      </c>
      <c r="D4" s="617" t="s">
        <v>78</v>
      </c>
      <c r="E4" s="615" t="s">
        <v>79</v>
      </c>
      <c r="F4" s="615"/>
      <c r="G4" s="618"/>
      <c r="H4" s="616" t="s">
        <v>80</v>
      </c>
      <c r="I4" s="616"/>
      <c r="J4" s="616"/>
      <c r="K4" s="615" t="s">
        <v>267</v>
      </c>
    </row>
    <row r="5" spans="1:11" ht="72" customHeight="1">
      <c r="A5" s="606"/>
      <c r="B5" s="615"/>
      <c r="C5" s="616"/>
      <c r="D5" s="617"/>
      <c r="E5" s="391" t="s">
        <v>658</v>
      </c>
      <c r="F5" s="392" t="s">
        <v>81</v>
      </c>
      <c r="G5" s="392" t="s">
        <v>82</v>
      </c>
      <c r="H5" s="392" t="s">
        <v>658</v>
      </c>
      <c r="I5" s="392" t="s">
        <v>81</v>
      </c>
      <c r="J5" s="392" t="s">
        <v>82</v>
      </c>
      <c r="K5" s="615"/>
    </row>
    <row r="6" spans="1:11" ht="12" customHeight="1">
      <c r="A6" s="606"/>
      <c r="B6" s="615"/>
      <c r="C6" s="616"/>
      <c r="D6" s="393" t="s">
        <v>557</v>
      </c>
      <c r="E6" s="391" t="s">
        <v>199</v>
      </c>
      <c r="F6" s="392" t="s">
        <v>557</v>
      </c>
      <c r="G6" s="392" t="s">
        <v>661</v>
      </c>
      <c r="H6" s="392" t="s">
        <v>83</v>
      </c>
      <c r="I6" s="392" t="s">
        <v>557</v>
      </c>
      <c r="J6" s="392" t="s">
        <v>84</v>
      </c>
      <c r="K6" s="615"/>
    </row>
    <row r="8" spans="1:11" ht="12" customHeight="1">
      <c r="B8" s="471" t="s">
        <v>271</v>
      </c>
      <c r="C8" s="395" t="s">
        <v>697</v>
      </c>
      <c r="D8" s="396">
        <v>14815</v>
      </c>
      <c r="E8" s="397">
        <v>1</v>
      </c>
      <c r="F8" s="398">
        <v>65</v>
      </c>
      <c r="G8" s="397">
        <v>15</v>
      </c>
      <c r="H8" s="397">
        <v>1150.0999999999999</v>
      </c>
      <c r="I8" s="398">
        <v>10001</v>
      </c>
      <c r="J8" s="397">
        <v>115</v>
      </c>
      <c r="K8" s="471" t="s">
        <v>271</v>
      </c>
    </row>
    <row r="9" spans="1:11" ht="12" customHeight="1">
      <c r="B9" s="471"/>
      <c r="C9" s="395"/>
      <c r="D9" s="396"/>
      <c r="E9" s="397"/>
      <c r="F9" s="398"/>
      <c r="G9" s="399"/>
      <c r="H9" s="399"/>
      <c r="I9" s="398"/>
      <c r="J9" s="397"/>
      <c r="K9" s="471"/>
    </row>
    <row r="10" spans="1:11" ht="12" customHeight="1">
      <c r="B10" s="471" t="s">
        <v>272</v>
      </c>
      <c r="C10" s="395" t="s">
        <v>698</v>
      </c>
      <c r="D10" s="396">
        <v>6903</v>
      </c>
      <c r="E10" s="399">
        <v>99.5</v>
      </c>
      <c r="F10" s="398">
        <v>4465</v>
      </c>
      <c r="G10" s="399">
        <v>22.3</v>
      </c>
      <c r="H10" s="397">
        <v>110.8</v>
      </c>
      <c r="I10" s="398">
        <v>2803</v>
      </c>
      <c r="J10" s="399">
        <v>39.5</v>
      </c>
      <c r="K10" s="471" t="s">
        <v>272</v>
      </c>
    </row>
    <row r="11" spans="1:11" ht="12" customHeight="1">
      <c r="B11" s="471"/>
      <c r="C11" s="395" t="s">
        <v>202</v>
      </c>
      <c r="D11" s="396"/>
      <c r="E11" s="399"/>
      <c r="F11" s="398"/>
      <c r="G11" s="399"/>
      <c r="H11" s="399"/>
      <c r="I11" s="398"/>
      <c r="J11" s="399"/>
      <c r="K11" s="471"/>
    </row>
    <row r="12" spans="1:11" ht="12" customHeight="1">
      <c r="B12" s="400" t="s">
        <v>273</v>
      </c>
      <c r="C12" s="395" t="s">
        <v>274</v>
      </c>
      <c r="D12" s="396">
        <v>731</v>
      </c>
      <c r="E12" s="397">
        <v>1</v>
      </c>
      <c r="F12" s="398">
        <v>12</v>
      </c>
      <c r="G12" s="397">
        <v>80</v>
      </c>
      <c r="H12" s="399">
        <v>1.1000000000000001</v>
      </c>
      <c r="I12" s="398">
        <v>12</v>
      </c>
      <c r="J12" s="397">
        <v>88</v>
      </c>
      <c r="K12" s="400" t="s">
        <v>273</v>
      </c>
    </row>
    <row r="13" spans="1:11" ht="12" customHeight="1">
      <c r="B13" s="472">
        <v>19</v>
      </c>
      <c r="C13" s="395" t="s">
        <v>522</v>
      </c>
      <c r="D13" s="396">
        <v>2021</v>
      </c>
      <c r="E13" s="399">
        <v>56.6</v>
      </c>
      <c r="F13" s="398">
        <v>2021</v>
      </c>
      <c r="G13" s="397">
        <v>28</v>
      </c>
      <c r="H13" s="397">
        <v>97</v>
      </c>
      <c r="I13" s="398">
        <v>2021</v>
      </c>
      <c r="J13" s="397">
        <v>48</v>
      </c>
      <c r="K13" s="472">
        <v>19</v>
      </c>
    </row>
    <row r="14" spans="1:11" ht="12" customHeight="1">
      <c r="B14" s="473">
        <v>20</v>
      </c>
      <c r="C14" s="395" t="s">
        <v>523</v>
      </c>
      <c r="D14" s="396">
        <v>3274</v>
      </c>
      <c r="E14" s="399">
        <v>26.6</v>
      </c>
      <c r="F14" s="398">
        <v>1753</v>
      </c>
      <c r="G14" s="399">
        <v>15.2</v>
      </c>
      <c r="H14" s="397">
        <v>1.8</v>
      </c>
      <c r="I14" s="398">
        <v>103</v>
      </c>
      <c r="J14" s="397">
        <v>18</v>
      </c>
      <c r="K14" s="473">
        <v>20</v>
      </c>
    </row>
    <row r="15" spans="1:11" ht="12" customHeight="1">
      <c r="B15" s="472">
        <v>24</v>
      </c>
      <c r="C15" s="395" t="s">
        <v>526</v>
      </c>
      <c r="D15" s="396">
        <v>655</v>
      </c>
      <c r="E15" s="399">
        <v>14.4</v>
      </c>
      <c r="F15" s="398">
        <v>654</v>
      </c>
      <c r="G15" s="397">
        <v>22</v>
      </c>
      <c r="H15" s="397">
        <v>10.5</v>
      </c>
      <c r="I15" s="398">
        <v>654</v>
      </c>
      <c r="J15" s="397">
        <v>16</v>
      </c>
      <c r="K15" s="472">
        <v>24</v>
      </c>
    </row>
    <row r="16" spans="1:11" ht="12" customHeight="1">
      <c r="B16" s="472"/>
      <c r="C16" s="395"/>
      <c r="D16" s="396"/>
      <c r="E16" s="399"/>
      <c r="F16" s="398"/>
      <c r="H16" s="397"/>
      <c r="I16" s="398"/>
      <c r="J16" s="399"/>
      <c r="K16" s="472"/>
    </row>
    <row r="17" spans="1:11" ht="12" customHeight="1">
      <c r="B17" s="400" t="s">
        <v>531</v>
      </c>
      <c r="C17" s="395" t="s">
        <v>695</v>
      </c>
      <c r="D17" s="396">
        <v>19935</v>
      </c>
      <c r="E17" s="399">
        <v>382.9</v>
      </c>
      <c r="F17" s="398">
        <v>1597</v>
      </c>
      <c r="G17" s="399">
        <v>239.7</v>
      </c>
      <c r="H17" s="399">
        <v>29.9</v>
      </c>
      <c r="I17" s="398">
        <v>1451</v>
      </c>
      <c r="J17" s="397">
        <v>20.6</v>
      </c>
      <c r="K17" s="400" t="s">
        <v>531</v>
      </c>
    </row>
    <row r="18" spans="1:11" ht="12" customHeight="1">
      <c r="B18" s="400"/>
      <c r="C18" s="395"/>
      <c r="D18" s="396"/>
      <c r="E18" s="399"/>
      <c r="F18" s="398"/>
      <c r="G18" s="399"/>
      <c r="H18" s="399"/>
      <c r="I18" s="398"/>
      <c r="J18" s="397"/>
      <c r="K18" s="400"/>
    </row>
    <row r="19" spans="1:11" ht="12" customHeight="1">
      <c r="B19" s="472" t="s">
        <v>532</v>
      </c>
      <c r="C19" s="395" t="s">
        <v>533</v>
      </c>
      <c r="D19" s="396">
        <v>106</v>
      </c>
      <c r="E19" s="399" t="s">
        <v>196</v>
      </c>
      <c r="F19" s="399" t="s">
        <v>196</v>
      </c>
      <c r="G19" s="399" t="s">
        <v>196</v>
      </c>
      <c r="H19" s="399" t="s">
        <v>196</v>
      </c>
      <c r="I19" s="399" t="s">
        <v>196</v>
      </c>
      <c r="J19" s="399" t="s">
        <v>196</v>
      </c>
      <c r="K19" s="472" t="s">
        <v>532</v>
      </c>
    </row>
    <row r="20" spans="1:11" ht="12" customHeight="1">
      <c r="B20" s="401"/>
      <c r="C20" s="402"/>
      <c r="D20" s="396"/>
      <c r="E20" s="399"/>
      <c r="F20" s="398"/>
      <c r="G20" s="399"/>
      <c r="H20" s="399"/>
      <c r="I20" s="398"/>
      <c r="J20" s="399"/>
    </row>
    <row r="21" spans="1:11" ht="12" customHeight="1">
      <c r="C21" s="403" t="s">
        <v>252</v>
      </c>
      <c r="D21" s="404">
        <v>41759</v>
      </c>
      <c r="E21" s="405">
        <v>483.3</v>
      </c>
      <c r="F21" s="406">
        <v>6128</v>
      </c>
      <c r="G21" s="405">
        <v>78.900000000000006</v>
      </c>
      <c r="H21" s="405">
        <v>1290.9000000000001</v>
      </c>
      <c r="I21" s="406">
        <v>14255</v>
      </c>
      <c r="J21" s="405">
        <v>90.6</v>
      </c>
      <c r="K21" s="423"/>
    </row>
    <row r="22" spans="1:11" ht="12" customHeight="1">
      <c r="C22" s="407"/>
    </row>
    <row r="23" spans="1:11" ht="12" customHeight="1">
      <c r="C23" s="407"/>
    </row>
    <row r="25" spans="1:11" s="364" customFormat="1" ht="24" customHeight="1">
      <c r="A25" s="378"/>
      <c r="B25" s="521" t="s">
        <v>969</v>
      </c>
      <c r="C25" s="619"/>
      <c r="D25" s="511"/>
      <c r="E25" s="430"/>
      <c r="F25" s="430"/>
      <c r="G25" s="625"/>
      <c r="H25" s="625"/>
      <c r="I25" s="625"/>
      <c r="K25" s="431"/>
    </row>
    <row r="26" spans="1:11" ht="12" customHeight="1">
      <c r="A26" s="378"/>
      <c r="C26" s="435"/>
    </row>
    <row r="27" spans="1:11" ht="12" customHeight="1">
      <c r="A27" s="620"/>
      <c r="B27" s="633" t="s">
        <v>579</v>
      </c>
      <c r="C27" s="630" t="s">
        <v>253</v>
      </c>
      <c r="D27" s="626" t="s">
        <v>78</v>
      </c>
      <c r="E27" s="615" t="s">
        <v>79</v>
      </c>
      <c r="F27" s="615"/>
      <c r="G27" s="628"/>
      <c r="H27" s="617" t="s">
        <v>80</v>
      </c>
      <c r="I27" s="615"/>
      <c r="J27" s="628"/>
      <c r="K27" s="626" t="s">
        <v>253</v>
      </c>
    </row>
    <row r="28" spans="1:11" ht="72" customHeight="1">
      <c r="A28" s="621"/>
      <c r="B28" s="621"/>
      <c r="C28" s="631"/>
      <c r="D28" s="627"/>
      <c r="E28" s="434" t="s">
        <v>658</v>
      </c>
      <c r="F28" s="432" t="s">
        <v>81</v>
      </c>
      <c r="G28" s="432" t="s">
        <v>82</v>
      </c>
      <c r="H28" s="432" t="s">
        <v>658</v>
      </c>
      <c r="I28" s="432" t="s">
        <v>81</v>
      </c>
      <c r="J28" s="432" t="s">
        <v>82</v>
      </c>
      <c r="K28" s="629"/>
    </row>
    <row r="29" spans="1:11" ht="12" customHeight="1">
      <c r="A29" s="621"/>
      <c r="B29" s="634"/>
      <c r="C29" s="632"/>
      <c r="D29" s="492" t="s">
        <v>557</v>
      </c>
      <c r="E29" s="434" t="s">
        <v>199</v>
      </c>
      <c r="F29" s="432" t="s">
        <v>557</v>
      </c>
      <c r="G29" s="432" t="s">
        <v>661</v>
      </c>
      <c r="H29" s="432" t="s">
        <v>83</v>
      </c>
      <c r="I29" s="432" t="s">
        <v>557</v>
      </c>
      <c r="J29" s="432" t="s">
        <v>84</v>
      </c>
      <c r="K29" s="627"/>
    </row>
    <row r="30" spans="1:11" ht="12" customHeight="1">
      <c r="A30" s="378"/>
      <c r="B30" s="622"/>
      <c r="C30" s="623"/>
      <c r="K30" s="483"/>
    </row>
    <row r="31" spans="1:11" ht="12" customHeight="1">
      <c r="A31" s="378"/>
      <c r="B31" s="496">
        <v>1</v>
      </c>
      <c r="C31" s="494" t="s">
        <v>892</v>
      </c>
      <c r="D31" s="396">
        <v>130</v>
      </c>
      <c r="E31" s="397" t="s">
        <v>196</v>
      </c>
      <c r="F31" s="398" t="s">
        <v>196</v>
      </c>
      <c r="G31" s="397" t="s">
        <v>196</v>
      </c>
      <c r="H31" s="397" t="s">
        <v>196</v>
      </c>
      <c r="I31" s="398" t="s">
        <v>196</v>
      </c>
      <c r="J31" s="397" t="s">
        <v>196</v>
      </c>
      <c r="K31" s="71" t="s">
        <v>892</v>
      </c>
    </row>
    <row r="32" spans="1:11" ht="12" customHeight="1">
      <c r="A32" s="378"/>
      <c r="B32" s="496">
        <v>2</v>
      </c>
      <c r="C32" s="493" t="s">
        <v>237</v>
      </c>
      <c r="D32" s="396">
        <v>144</v>
      </c>
      <c r="E32" s="397" t="s">
        <v>196</v>
      </c>
      <c r="F32" s="397" t="s">
        <v>196</v>
      </c>
      <c r="G32" s="397" t="s">
        <v>196</v>
      </c>
      <c r="H32" s="397" t="s">
        <v>196</v>
      </c>
      <c r="I32" s="398" t="s">
        <v>196</v>
      </c>
      <c r="J32" s="397" t="s">
        <v>196</v>
      </c>
      <c r="K32" s="71" t="s">
        <v>237</v>
      </c>
    </row>
    <row r="33" spans="1:13" ht="12" customHeight="1">
      <c r="A33" s="378"/>
      <c r="B33" s="496">
        <v>3</v>
      </c>
      <c r="C33" s="493" t="s">
        <v>238</v>
      </c>
      <c r="D33" s="396" t="s">
        <v>196</v>
      </c>
      <c r="E33" s="397" t="s">
        <v>196</v>
      </c>
      <c r="F33" s="398" t="s">
        <v>196</v>
      </c>
      <c r="G33" s="397" t="s">
        <v>196</v>
      </c>
      <c r="H33" s="397" t="s">
        <v>196</v>
      </c>
      <c r="I33" s="398" t="s">
        <v>196</v>
      </c>
      <c r="J33" s="397" t="s">
        <v>196</v>
      </c>
      <c r="K33" s="278" t="s">
        <v>238</v>
      </c>
    </row>
    <row r="34" spans="1:13" ht="12" customHeight="1">
      <c r="A34" s="378"/>
      <c r="B34" s="496">
        <v>4</v>
      </c>
      <c r="C34" s="493" t="s">
        <v>233</v>
      </c>
      <c r="D34" s="396" t="s">
        <v>196</v>
      </c>
      <c r="E34" s="397" t="s">
        <v>196</v>
      </c>
      <c r="F34" s="398" t="s">
        <v>196</v>
      </c>
      <c r="G34" s="397" t="s">
        <v>196</v>
      </c>
      <c r="H34" s="397" t="s">
        <v>196</v>
      </c>
      <c r="I34" s="398" t="s">
        <v>196</v>
      </c>
      <c r="J34" s="397" t="s">
        <v>196</v>
      </c>
      <c r="K34" s="278" t="s">
        <v>233</v>
      </c>
    </row>
    <row r="35" spans="1:13" ht="12" customHeight="1">
      <c r="A35" s="378"/>
      <c r="B35" s="497"/>
      <c r="C35" s="495"/>
      <c r="D35" s="396"/>
      <c r="E35" s="397"/>
      <c r="F35" s="398"/>
      <c r="G35" s="397"/>
      <c r="H35" s="397"/>
      <c r="I35" s="398"/>
      <c r="J35" s="397"/>
      <c r="K35" s="278"/>
    </row>
    <row r="36" spans="1:13" ht="12" customHeight="1">
      <c r="A36" s="378"/>
      <c r="B36" s="496">
        <v>5</v>
      </c>
      <c r="C36" s="493" t="s">
        <v>239</v>
      </c>
      <c r="D36" s="396">
        <v>51</v>
      </c>
      <c r="E36" s="397" t="s">
        <v>196</v>
      </c>
      <c r="F36" s="398" t="s">
        <v>196</v>
      </c>
      <c r="G36" s="397" t="s">
        <v>196</v>
      </c>
      <c r="H36" s="397" t="s">
        <v>196</v>
      </c>
      <c r="I36" s="398" t="s">
        <v>196</v>
      </c>
      <c r="J36" s="397" t="s">
        <v>196</v>
      </c>
      <c r="K36" s="278" t="s">
        <v>239</v>
      </c>
    </row>
    <row r="37" spans="1:13" ht="12" customHeight="1">
      <c r="A37" s="378"/>
      <c r="B37" s="496">
        <v>6</v>
      </c>
      <c r="C37" s="493" t="s">
        <v>240</v>
      </c>
      <c r="D37" s="396">
        <v>206</v>
      </c>
      <c r="E37" s="397">
        <v>2.6</v>
      </c>
      <c r="F37" s="398">
        <v>93</v>
      </c>
      <c r="G37" s="397">
        <v>27.9</v>
      </c>
      <c r="H37" s="397">
        <v>1.1000000000000001</v>
      </c>
      <c r="I37" s="398">
        <v>80</v>
      </c>
      <c r="J37" s="397">
        <v>14</v>
      </c>
      <c r="K37" s="278" t="s">
        <v>240</v>
      </c>
    </row>
    <row r="38" spans="1:13" ht="12" customHeight="1">
      <c r="A38" s="378"/>
      <c r="B38" s="496">
        <v>7</v>
      </c>
      <c r="C38" s="493" t="s">
        <v>241</v>
      </c>
      <c r="D38" s="396">
        <v>10010</v>
      </c>
      <c r="E38" s="397" t="s">
        <v>196</v>
      </c>
      <c r="F38" s="398" t="s">
        <v>196</v>
      </c>
      <c r="G38" s="397" t="s">
        <v>196</v>
      </c>
      <c r="H38" s="397">
        <v>1150.0999999999999</v>
      </c>
      <c r="I38" s="398">
        <v>10001</v>
      </c>
      <c r="J38" s="397">
        <v>115</v>
      </c>
      <c r="K38" s="278" t="s">
        <v>241</v>
      </c>
    </row>
    <row r="39" spans="1:13" ht="12" customHeight="1">
      <c r="A39" s="378"/>
      <c r="B39" s="496">
        <v>8</v>
      </c>
      <c r="C39" s="493" t="s">
        <v>242</v>
      </c>
      <c r="D39" s="396">
        <v>18056</v>
      </c>
      <c r="E39" s="397">
        <v>27.9</v>
      </c>
      <c r="F39" s="398">
        <v>1758</v>
      </c>
      <c r="G39" s="397">
        <v>15.9</v>
      </c>
      <c r="H39" s="397" t="s">
        <v>196</v>
      </c>
      <c r="I39" s="398" t="s">
        <v>196</v>
      </c>
      <c r="J39" s="397" t="s">
        <v>196</v>
      </c>
      <c r="K39" s="278" t="s">
        <v>242</v>
      </c>
    </row>
    <row r="40" spans="1:13" s="409" customFormat="1" ht="12" customHeight="1">
      <c r="A40" s="378"/>
      <c r="B40" s="496">
        <v>9</v>
      </c>
      <c r="C40" s="493" t="s">
        <v>243</v>
      </c>
      <c r="D40" s="396">
        <v>1057</v>
      </c>
      <c r="E40" s="397" t="s">
        <v>196</v>
      </c>
      <c r="F40" s="398" t="s">
        <v>196</v>
      </c>
      <c r="G40" s="397" t="s">
        <v>196</v>
      </c>
      <c r="H40" s="397" t="s">
        <v>196</v>
      </c>
      <c r="I40" s="398" t="s">
        <v>196</v>
      </c>
      <c r="J40" s="397" t="s">
        <v>196</v>
      </c>
      <c r="K40" s="411" t="s">
        <v>243</v>
      </c>
    </row>
    <row r="41" spans="1:13" ht="12" customHeight="1">
      <c r="A41" s="378"/>
      <c r="B41" s="496">
        <v>10</v>
      </c>
      <c r="C41" s="493" t="s">
        <v>244</v>
      </c>
      <c r="D41" s="396" t="s">
        <v>196</v>
      </c>
      <c r="E41" s="397" t="s">
        <v>196</v>
      </c>
      <c r="F41" s="398" t="s">
        <v>196</v>
      </c>
      <c r="G41" s="397" t="s">
        <v>196</v>
      </c>
      <c r="H41" s="397" t="s">
        <v>196</v>
      </c>
      <c r="I41" s="397" t="s">
        <v>196</v>
      </c>
      <c r="J41" s="397" t="s">
        <v>196</v>
      </c>
      <c r="K41" s="278" t="s">
        <v>244</v>
      </c>
    </row>
    <row r="42" spans="1:13" ht="12" customHeight="1">
      <c r="A42" s="378"/>
      <c r="B42" s="496">
        <v>11</v>
      </c>
      <c r="C42" s="493" t="s">
        <v>245</v>
      </c>
      <c r="D42" s="396">
        <v>184</v>
      </c>
      <c r="E42" s="397">
        <v>1.8</v>
      </c>
      <c r="F42" s="398">
        <v>103</v>
      </c>
      <c r="G42" s="397">
        <v>18</v>
      </c>
      <c r="H42" s="397">
        <v>1.8</v>
      </c>
      <c r="I42" s="398">
        <v>103</v>
      </c>
      <c r="J42" s="397">
        <v>18</v>
      </c>
      <c r="K42" s="278" t="s">
        <v>245</v>
      </c>
      <c r="L42" s="390"/>
      <c r="M42" s="390"/>
    </row>
    <row r="43" spans="1:13" ht="12" customHeight="1">
      <c r="A43" s="378"/>
      <c r="B43" s="496">
        <v>12</v>
      </c>
      <c r="C43" s="493" t="s">
        <v>246</v>
      </c>
      <c r="D43" s="396">
        <v>5926</v>
      </c>
      <c r="E43" s="397">
        <v>383.6</v>
      </c>
      <c r="F43" s="398">
        <v>2038</v>
      </c>
      <c r="G43" s="397">
        <v>188.3</v>
      </c>
      <c r="H43" s="397">
        <v>39.700000000000003</v>
      </c>
      <c r="I43" s="398">
        <v>2038</v>
      </c>
      <c r="J43" s="397">
        <v>19.5</v>
      </c>
      <c r="K43" s="278" t="s">
        <v>246</v>
      </c>
      <c r="L43" s="390"/>
      <c r="M43" s="390"/>
    </row>
    <row r="44" spans="1:13" ht="12" customHeight="1">
      <c r="A44" s="378"/>
      <c r="B44" s="496">
        <v>13</v>
      </c>
      <c r="C44" s="493" t="s">
        <v>537</v>
      </c>
      <c r="D44" s="396">
        <v>558</v>
      </c>
      <c r="E44" s="397" t="s">
        <v>196</v>
      </c>
      <c r="F44" s="398" t="s">
        <v>196</v>
      </c>
      <c r="G44" s="397" t="s">
        <v>196</v>
      </c>
      <c r="H44" s="397" t="s">
        <v>196</v>
      </c>
      <c r="I44" s="398" t="s">
        <v>196</v>
      </c>
      <c r="J44" s="397" t="s">
        <v>196</v>
      </c>
      <c r="K44" s="278" t="s">
        <v>537</v>
      </c>
      <c r="L44" s="390"/>
      <c r="M44" s="390"/>
    </row>
    <row r="45" spans="1:13" ht="12" customHeight="1">
      <c r="A45" s="378"/>
      <c r="B45" s="496">
        <v>14</v>
      </c>
      <c r="C45" s="493" t="s">
        <v>247</v>
      </c>
      <c r="D45" s="396">
        <v>27</v>
      </c>
      <c r="E45" s="397" t="s">
        <v>196</v>
      </c>
      <c r="F45" s="398" t="s">
        <v>196</v>
      </c>
      <c r="G45" s="397" t="s">
        <v>196</v>
      </c>
      <c r="H45" s="397" t="s">
        <v>196</v>
      </c>
      <c r="I45" s="398" t="s">
        <v>196</v>
      </c>
      <c r="J45" s="397" t="s">
        <v>196</v>
      </c>
      <c r="K45" s="279" t="s">
        <v>247</v>
      </c>
      <c r="L45" s="390"/>
      <c r="M45" s="390"/>
    </row>
    <row r="46" spans="1:13" ht="12" customHeight="1">
      <c r="A46" s="378"/>
      <c r="B46" s="496">
        <v>15</v>
      </c>
      <c r="C46" s="493" t="s">
        <v>248</v>
      </c>
      <c r="D46" s="396">
        <v>124</v>
      </c>
      <c r="E46" s="397">
        <v>1</v>
      </c>
      <c r="F46" s="398">
        <v>65</v>
      </c>
      <c r="G46" s="397">
        <v>15</v>
      </c>
      <c r="H46" s="397" t="s">
        <v>196</v>
      </c>
      <c r="I46" s="398" t="s">
        <v>196</v>
      </c>
      <c r="J46" s="397" t="s">
        <v>196</v>
      </c>
      <c r="K46" s="278" t="s">
        <v>248</v>
      </c>
      <c r="L46" s="390"/>
      <c r="M46" s="390"/>
    </row>
    <row r="47" spans="1:13" ht="12" customHeight="1">
      <c r="A47" s="378"/>
      <c r="B47" s="496">
        <v>16</v>
      </c>
      <c r="C47" s="493" t="s">
        <v>249</v>
      </c>
      <c r="D47" s="396">
        <v>1856</v>
      </c>
      <c r="E47" s="397">
        <v>8.9</v>
      </c>
      <c r="F47" s="398">
        <v>38</v>
      </c>
      <c r="G47" s="397">
        <v>231</v>
      </c>
      <c r="H47" s="397" t="s">
        <v>196</v>
      </c>
      <c r="I47" s="397" t="s">
        <v>196</v>
      </c>
      <c r="J47" s="397" t="s">
        <v>196</v>
      </c>
      <c r="K47" s="278" t="s">
        <v>249</v>
      </c>
      <c r="L47" s="390"/>
      <c r="M47" s="390"/>
    </row>
    <row r="48" spans="1:13" ht="12" customHeight="1">
      <c r="A48" s="378"/>
      <c r="B48" s="496">
        <v>17</v>
      </c>
      <c r="C48" s="493" t="s">
        <v>250</v>
      </c>
      <c r="D48" s="396">
        <v>1408</v>
      </c>
      <c r="E48" s="397">
        <v>1</v>
      </c>
      <c r="F48" s="398">
        <v>12</v>
      </c>
      <c r="G48" s="397">
        <v>80</v>
      </c>
      <c r="H48" s="397">
        <v>1.1000000000000001</v>
      </c>
      <c r="I48" s="398">
        <v>12</v>
      </c>
      <c r="J48" s="397">
        <v>88</v>
      </c>
      <c r="K48" s="278" t="s">
        <v>250</v>
      </c>
      <c r="L48" s="390"/>
      <c r="M48" s="390"/>
    </row>
    <row r="49" spans="1:13" ht="12" customHeight="1">
      <c r="A49" s="378"/>
      <c r="B49" s="496">
        <v>18</v>
      </c>
      <c r="C49" s="493" t="s">
        <v>251</v>
      </c>
      <c r="D49" s="396">
        <v>2021</v>
      </c>
      <c r="E49" s="397">
        <v>56.6</v>
      </c>
      <c r="F49" s="398">
        <v>2021</v>
      </c>
      <c r="G49" s="397">
        <v>28</v>
      </c>
      <c r="H49" s="397">
        <v>97</v>
      </c>
      <c r="I49" s="398">
        <v>2021</v>
      </c>
      <c r="J49" s="397">
        <v>48</v>
      </c>
      <c r="K49" s="278" t="s">
        <v>251</v>
      </c>
      <c r="L49" s="390"/>
      <c r="M49" s="390"/>
    </row>
    <row r="50" spans="1:13" ht="12" customHeight="1">
      <c r="A50" s="378"/>
      <c r="B50" s="496">
        <v>19</v>
      </c>
      <c r="C50" s="436" t="s">
        <v>252</v>
      </c>
      <c r="D50" s="404">
        <v>41759</v>
      </c>
      <c r="E50" s="408">
        <v>483.3</v>
      </c>
      <c r="F50" s="406">
        <v>6128</v>
      </c>
      <c r="G50" s="408">
        <v>78.900000000000006</v>
      </c>
      <c r="H50" s="408">
        <v>1290.9000000000001</v>
      </c>
      <c r="I50" s="406">
        <v>14255</v>
      </c>
      <c r="J50" s="408">
        <v>90.6</v>
      </c>
      <c r="K50" s="331" t="s">
        <v>252</v>
      </c>
      <c r="L50" s="390"/>
      <c r="M50" s="390"/>
    </row>
    <row r="51" spans="1:13" ht="12" customHeight="1">
      <c r="A51" s="378"/>
      <c r="D51" s="390"/>
      <c r="E51" s="390"/>
      <c r="F51" s="390"/>
      <c r="G51" s="390"/>
      <c r="H51" s="390"/>
      <c r="I51" s="390"/>
      <c r="J51" s="390"/>
      <c r="L51" s="390"/>
      <c r="M51" s="390"/>
    </row>
    <row r="52" spans="1:13" ht="12" customHeight="1">
      <c r="A52" s="378"/>
      <c r="D52" s="390"/>
      <c r="E52" s="390"/>
      <c r="F52" s="390"/>
      <c r="G52" s="390"/>
      <c r="H52" s="390"/>
      <c r="I52" s="390"/>
      <c r="J52" s="390"/>
      <c r="L52" s="390"/>
      <c r="M52" s="390"/>
    </row>
    <row r="53" spans="1:13" ht="12" customHeight="1">
      <c r="A53" s="378"/>
      <c r="D53" s="390"/>
      <c r="E53" s="390"/>
      <c r="F53" s="390"/>
      <c r="G53" s="390"/>
      <c r="H53" s="390"/>
      <c r="I53" s="390"/>
      <c r="J53" s="390"/>
      <c r="L53" s="390"/>
      <c r="M53" s="390"/>
    </row>
    <row r="54" spans="1:13" ht="12" customHeight="1">
      <c r="A54" s="378"/>
      <c r="D54" s="390"/>
      <c r="E54" s="390"/>
      <c r="F54" s="390"/>
      <c r="G54" s="390"/>
      <c r="H54" s="390"/>
      <c r="I54" s="390"/>
      <c r="J54" s="390"/>
      <c r="L54" s="390"/>
      <c r="M54" s="390"/>
    </row>
    <row r="55" spans="1:13" ht="12" customHeight="1">
      <c r="D55" s="390"/>
      <c r="E55" s="390"/>
      <c r="F55" s="390"/>
      <c r="G55" s="390"/>
      <c r="H55" s="390"/>
      <c r="I55" s="390"/>
      <c r="J55" s="390"/>
      <c r="L55" s="390"/>
      <c r="M55" s="390"/>
    </row>
    <row r="56" spans="1:13" ht="12" customHeight="1">
      <c r="D56" s="390"/>
      <c r="E56" s="390"/>
      <c r="F56" s="390"/>
      <c r="G56" s="390"/>
      <c r="H56" s="390"/>
      <c r="I56" s="390"/>
      <c r="J56" s="390"/>
      <c r="L56" s="390"/>
      <c r="M56" s="390"/>
    </row>
    <row r="57" spans="1:13" ht="12" customHeight="1">
      <c r="D57" s="390"/>
      <c r="E57" s="390"/>
      <c r="F57" s="390"/>
      <c r="G57" s="390"/>
      <c r="H57" s="390"/>
      <c r="I57" s="390"/>
      <c r="J57" s="390"/>
      <c r="L57" s="390"/>
      <c r="M57" s="390"/>
    </row>
    <row r="58" spans="1:13" ht="12" customHeight="1">
      <c r="D58" s="390"/>
      <c r="E58" s="390"/>
      <c r="F58" s="390"/>
      <c r="G58" s="390"/>
      <c r="H58" s="390"/>
      <c r="I58" s="390"/>
      <c r="J58" s="390"/>
      <c r="L58" s="390"/>
      <c r="M58" s="390"/>
    </row>
    <row r="59" spans="1:13" ht="12" customHeight="1">
      <c r="D59" s="390"/>
      <c r="E59" s="390"/>
      <c r="F59" s="390"/>
      <c r="G59" s="390"/>
      <c r="H59" s="390"/>
      <c r="I59" s="390"/>
      <c r="J59" s="390"/>
      <c r="L59" s="390"/>
      <c r="M59" s="390"/>
    </row>
    <row r="60" spans="1:13" ht="12" customHeight="1">
      <c r="D60" s="390"/>
      <c r="E60" s="390"/>
      <c r="F60" s="390"/>
      <c r="G60" s="390"/>
      <c r="H60" s="390"/>
      <c r="I60" s="390"/>
      <c r="J60" s="390"/>
      <c r="L60" s="390"/>
      <c r="M60" s="390"/>
    </row>
    <row r="61" spans="1:13" ht="12" customHeight="1">
      <c r="D61" s="390"/>
      <c r="E61" s="390"/>
      <c r="F61" s="390"/>
      <c r="G61" s="390"/>
      <c r="H61" s="390"/>
      <c r="I61" s="390"/>
      <c r="J61" s="390"/>
      <c r="L61" s="390"/>
      <c r="M61" s="390"/>
    </row>
    <row r="62" spans="1:13" ht="12" customHeight="1">
      <c r="D62" s="390"/>
      <c r="E62" s="390"/>
      <c r="F62" s="390"/>
      <c r="G62" s="390"/>
      <c r="H62" s="390"/>
      <c r="I62" s="390"/>
      <c r="J62" s="390"/>
      <c r="L62" s="390"/>
      <c r="M62" s="390"/>
    </row>
    <row r="63" spans="1:13" ht="12" customHeight="1">
      <c r="D63" s="390"/>
      <c r="E63" s="390"/>
      <c r="F63" s="390"/>
      <c r="G63" s="390"/>
      <c r="H63" s="390"/>
      <c r="I63" s="390"/>
      <c r="J63" s="390"/>
      <c r="L63" s="390"/>
      <c r="M63" s="390"/>
    </row>
    <row r="64" spans="1:13" ht="12" customHeight="1">
      <c r="D64" s="390"/>
      <c r="E64" s="390"/>
      <c r="F64" s="390"/>
      <c r="G64" s="390"/>
      <c r="H64" s="390"/>
      <c r="I64" s="390"/>
      <c r="J64" s="390"/>
      <c r="L64" s="390"/>
      <c r="M64" s="390"/>
    </row>
    <row r="65" spans="4:13" ht="12" customHeight="1">
      <c r="D65" s="390"/>
      <c r="E65" s="390"/>
      <c r="F65" s="390"/>
      <c r="G65" s="390"/>
      <c r="H65" s="390"/>
      <c r="I65" s="390"/>
      <c r="J65" s="390"/>
      <c r="L65" s="390"/>
      <c r="M65" s="390"/>
    </row>
    <row r="66" spans="4:13" ht="12" customHeight="1">
      <c r="D66" s="390"/>
      <c r="E66" s="390"/>
      <c r="F66" s="390"/>
      <c r="G66" s="390"/>
      <c r="H66" s="390"/>
      <c r="I66" s="390"/>
      <c r="J66" s="390"/>
      <c r="L66" s="390"/>
      <c r="M66" s="390"/>
    </row>
    <row r="67" spans="4:13" ht="12" customHeight="1">
      <c r="D67" s="390"/>
      <c r="E67" s="390"/>
      <c r="F67" s="390"/>
      <c r="G67" s="390"/>
      <c r="H67" s="390"/>
      <c r="I67" s="390"/>
      <c r="J67" s="390"/>
      <c r="L67" s="390"/>
      <c r="M67" s="390"/>
    </row>
    <row r="68" spans="4:13" ht="12" customHeight="1">
      <c r="D68" s="390"/>
      <c r="E68" s="390"/>
      <c r="F68" s="390"/>
      <c r="G68" s="390"/>
      <c r="H68" s="390"/>
      <c r="I68" s="390"/>
      <c r="J68" s="390"/>
      <c r="L68" s="390"/>
      <c r="M68" s="390"/>
    </row>
    <row r="69" spans="4:13" ht="12" customHeight="1">
      <c r="D69" s="390"/>
      <c r="E69" s="390"/>
      <c r="F69" s="390"/>
      <c r="G69" s="390"/>
      <c r="H69" s="390"/>
      <c r="I69" s="390"/>
      <c r="J69" s="390"/>
      <c r="L69" s="390"/>
      <c r="M69" s="390"/>
    </row>
    <row r="70" spans="4:13" ht="12" customHeight="1">
      <c r="D70" s="390"/>
      <c r="E70" s="390"/>
      <c r="F70" s="390"/>
      <c r="G70" s="390"/>
      <c r="H70" s="390"/>
      <c r="I70" s="390"/>
      <c r="J70" s="390"/>
      <c r="L70" s="390"/>
      <c r="M70" s="390"/>
    </row>
    <row r="71" spans="4:13" ht="12" customHeight="1">
      <c r="D71" s="390"/>
      <c r="E71" s="390"/>
      <c r="F71" s="390"/>
      <c r="G71" s="390"/>
      <c r="H71" s="390"/>
      <c r="I71" s="390"/>
      <c r="J71" s="390"/>
      <c r="L71" s="390"/>
      <c r="M71" s="390"/>
    </row>
    <row r="72" spans="4:13" ht="12" customHeight="1">
      <c r="D72" s="390"/>
      <c r="E72" s="390"/>
      <c r="F72" s="390"/>
      <c r="G72" s="390"/>
      <c r="H72" s="390"/>
      <c r="I72" s="390"/>
      <c r="J72" s="390"/>
      <c r="L72" s="390"/>
      <c r="M72" s="390"/>
    </row>
    <row r="73" spans="4:13" ht="12" customHeight="1">
      <c r="D73" s="390"/>
      <c r="E73" s="390"/>
      <c r="F73" s="390"/>
      <c r="G73" s="390"/>
      <c r="H73" s="390"/>
      <c r="I73" s="390"/>
      <c r="J73" s="390"/>
      <c r="L73" s="390"/>
      <c r="M73" s="390"/>
    </row>
    <row r="74" spans="4:13" ht="12" customHeight="1">
      <c r="D74" s="390"/>
      <c r="E74" s="390"/>
      <c r="F74" s="390"/>
      <c r="G74" s="390"/>
      <c r="H74" s="390"/>
      <c r="I74" s="390"/>
      <c r="J74" s="390"/>
      <c r="L74" s="390"/>
      <c r="M74" s="390"/>
    </row>
    <row r="75" spans="4:13" ht="12" customHeight="1">
      <c r="D75" s="390"/>
      <c r="E75" s="390"/>
      <c r="F75" s="390"/>
      <c r="G75" s="390"/>
      <c r="H75" s="390"/>
      <c r="I75" s="390"/>
      <c r="J75" s="390"/>
      <c r="L75" s="390"/>
      <c r="M75" s="390"/>
    </row>
    <row r="76" spans="4:13" ht="12" customHeight="1">
      <c r="D76" s="390"/>
      <c r="E76" s="390"/>
      <c r="F76" s="390"/>
      <c r="G76" s="390"/>
      <c r="H76" s="390"/>
      <c r="I76" s="390"/>
      <c r="J76" s="390"/>
      <c r="L76" s="390"/>
      <c r="M76" s="390"/>
    </row>
    <row r="77" spans="4:13" ht="12" customHeight="1">
      <c r="D77" s="390"/>
      <c r="E77" s="390"/>
      <c r="F77" s="390"/>
      <c r="G77" s="390"/>
      <c r="H77" s="390"/>
      <c r="I77" s="390"/>
      <c r="J77" s="390"/>
      <c r="L77" s="390"/>
      <c r="M77" s="390"/>
    </row>
    <row r="78" spans="4:13" ht="12" customHeight="1">
      <c r="D78" s="390"/>
      <c r="E78" s="390"/>
      <c r="F78" s="390"/>
      <c r="G78" s="390"/>
      <c r="H78" s="390"/>
      <c r="I78" s="390"/>
      <c r="J78" s="390"/>
      <c r="L78" s="390"/>
      <c r="M78" s="390"/>
    </row>
    <row r="79" spans="4:13" ht="12" customHeight="1">
      <c r="D79" s="390"/>
      <c r="E79" s="390"/>
      <c r="F79" s="390"/>
      <c r="G79" s="390"/>
      <c r="H79" s="390"/>
      <c r="I79" s="390"/>
      <c r="J79" s="390"/>
      <c r="L79" s="390"/>
      <c r="M79" s="390"/>
    </row>
    <row r="80" spans="4:13" ht="12" customHeight="1">
      <c r="D80" s="390"/>
      <c r="E80" s="390"/>
      <c r="F80" s="390"/>
      <c r="G80" s="390"/>
      <c r="H80" s="390"/>
      <c r="I80" s="390"/>
      <c r="J80" s="390"/>
      <c r="L80" s="390"/>
      <c r="M80" s="390"/>
    </row>
    <row r="81" spans="4:13" ht="12" customHeight="1">
      <c r="D81" s="390"/>
      <c r="E81" s="390"/>
      <c r="F81" s="390"/>
      <c r="G81" s="390"/>
      <c r="H81" s="390"/>
      <c r="I81" s="390"/>
      <c r="J81" s="390"/>
      <c r="L81" s="390"/>
      <c r="M81" s="390"/>
    </row>
    <row r="82" spans="4:13" ht="12" customHeight="1">
      <c r="D82" s="390"/>
      <c r="E82" s="390"/>
      <c r="F82" s="390"/>
      <c r="G82" s="390"/>
      <c r="H82" s="390"/>
      <c r="I82" s="390"/>
      <c r="J82" s="390"/>
      <c r="L82" s="390"/>
      <c r="M82" s="390"/>
    </row>
    <row r="83" spans="4:13" ht="12" customHeight="1">
      <c r="D83" s="390"/>
      <c r="E83" s="390"/>
      <c r="F83" s="390"/>
      <c r="G83" s="390"/>
      <c r="H83" s="390"/>
      <c r="I83" s="390"/>
      <c r="J83" s="390"/>
      <c r="L83" s="390"/>
      <c r="M83" s="390"/>
    </row>
    <row r="84" spans="4:13" ht="12" customHeight="1">
      <c r="D84" s="390"/>
      <c r="E84" s="390"/>
      <c r="F84" s="390"/>
      <c r="G84" s="390"/>
      <c r="H84" s="390"/>
      <c r="I84" s="390"/>
      <c r="J84" s="390"/>
      <c r="L84" s="390"/>
      <c r="M84" s="390"/>
    </row>
    <row r="85" spans="4:13" ht="12" customHeight="1">
      <c r="D85" s="390"/>
      <c r="E85" s="390"/>
      <c r="F85" s="390"/>
      <c r="G85" s="390"/>
      <c r="H85" s="390"/>
      <c r="I85" s="390"/>
      <c r="J85" s="390"/>
      <c r="L85" s="390"/>
      <c r="M85" s="390"/>
    </row>
    <row r="86" spans="4:13" ht="12" customHeight="1">
      <c r="D86" s="390"/>
      <c r="E86" s="390"/>
      <c r="F86" s="390"/>
      <c r="G86" s="390"/>
      <c r="H86" s="390"/>
      <c r="I86" s="390"/>
      <c r="J86" s="390"/>
      <c r="L86" s="390"/>
      <c r="M86" s="390"/>
    </row>
    <row r="87" spans="4:13" ht="12" customHeight="1">
      <c r="D87" s="390"/>
      <c r="E87" s="390"/>
      <c r="F87" s="390"/>
      <c r="G87" s="390"/>
      <c r="H87" s="390"/>
      <c r="I87" s="390"/>
      <c r="J87" s="390"/>
      <c r="L87" s="390"/>
      <c r="M87" s="390"/>
    </row>
    <row r="88" spans="4:13" ht="12" customHeight="1">
      <c r="D88" s="390"/>
      <c r="E88" s="390"/>
      <c r="F88" s="390"/>
      <c r="G88" s="390"/>
      <c r="H88" s="390"/>
      <c r="I88" s="390"/>
      <c r="J88" s="390"/>
      <c r="L88" s="390"/>
      <c r="M88" s="390"/>
    </row>
  </sheetData>
  <mergeCells count="20">
    <mergeCell ref="A27:A29"/>
    <mergeCell ref="B30:C30"/>
    <mergeCell ref="A4:A6"/>
    <mergeCell ref="K4:K6"/>
    <mergeCell ref="G25:I25"/>
    <mergeCell ref="D27:D28"/>
    <mergeCell ref="E27:G27"/>
    <mergeCell ref="H27:J27"/>
    <mergeCell ref="K27:K29"/>
    <mergeCell ref="C27:C29"/>
    <mergeCell ref="B27:B29"/>
    <mergeCell ref="B25:C25"/>
    <mergeCell ref="B1:E1"/>
    <mergeCell ref="G2:H2"/>
    <mergeCell ref="B4:B6"/>
    <mergeCell ref="C4:C6"/>
    <mergeCell ref="D4:D5"/>
    <mergeCell ref="E4:G4"/>
    <mergeCell ref="H4:J4"/>
    <mergeCell ref="B2:C2"/>
  </mergeCells>
  <hyperlinks>
    <hyperlink ref="B2:C2" location="Inhaltsverzeichnis!A96:C98" display="Inhaltsverzeichnis!A96:C98"/>
    <hyperlink ref="B25:C25" location="Inhaltsverzeichnis!A100:C102" display="Inhaltsverzeichnis!A100:C102"/>
  </hyperlinks>
  <pageMargins left="0.59055118110236227" right="0.59055118110236227" top="0.78740157480314965" bottom="0.59055118110236227" header="0.31496062992125984" footer="0.23622047244094491"/>
  <pageSetup paperSize="9" firstPageNumber="5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4" max="1048575" man="1"/>
  </col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53"/>
  <sheetViews>
    <sheetView workbookViewId="0">
      <pane xSplit="3" topLeftCell="D1" activePane="topRight" state="frozen"/>
      <selection pane="topRight" activeCell="D8" sqref="D8"/>
    </sheetView>
  </sheetViews>
  <sheetFormatPr baseColWidth="10" defaultColWidth="11.44140625" defaultRowHeight="12" customHeight="1"/>
  <cols>
    <col min="1" max="1" width="3.77734375" style="410" customWidth="1"/>
    <col min="2" max="2" width="7.77734375" style="410" customWidth="1"/>
    <col min="3" max="3" width="52.77734375" style="411" bestFit="1" customWidth="1"/>
    <col min="4" max="4" width="10.77734375" style="410" customWidth="1"/>
    <col min="5" max="5" width="16.77734375" style="411" customWidth="1"/>
    <col min="6" max="11" width="10.21875" style="410" customWidth="1"/>
    <col min="12" max="12" width="15.6640625" style="411" customWidth="1"/>
    <col min="13" max="16384" width="11.44140625" style="410"/>
  </cols>
  <sheetData>
    <row r="1" spans="2:23" s="354" customFormat="1" ht="12" customHeight="1">
      <c r="B1" s="419" t="s">
        <v>933</v>
      </c>
      <c r="C1" s="370"/>
      <c r="D1" s="370"/>
      <c r="E1" s="370"/>
      <c r="L1" s="414"/>
    </row>
    <row r="2" spans="2:23" s="354" customFormat="1" ht="24" customHeight="1">
      <c r="B2" s="521" t="s">
        <v>832</v>
      </c>
      <c r="C2" s="619"/>
      <c r="D2" s="619"/>
      <c r="E2" s="415"/>
      <c r="L2" s="414"/>
    </row>
    <row r="3" spans="2:23" s="359" customFormat="1" ht="12" customHeight="1">
      <c r="B3" s="366"/>
      <c r="C3" s="418"/>
      <c r="E3" s="418"/>
      <c r="L3" s="418"/>
    </row>
    <row r="4" spans="2:23" ht="12" customHeight="1">
      <c r="B4" s="628" t="s">
        <v>267</v>
      </c>
      <c r="C4" s="616" t="s">
        <v>268</v>
      </c>
      <c r="D4" s="616" t="s">
        <v>688</v>
      </c>
      <c r="E4" s="617" t="s">
        <v>85</v>
      </c>
      <c r="F4" s="637" t="s">
        <v>553</v>
      </c>
      <c r="G4" s="637"/>
      <c r="H4" s="637"/>
      <c r="I4" s="637"/>
      <c r="J4" s="637"/>
      <c r="K4" s="637"/>
      <c r="L4" s="617" t="s">
        <v>267</v>
      </c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417"/>
    </row>
    <row r="5" spans="2:23" ht="12" customHeight="1">
      <c r="B5" s="628"/>
      <c r="C5" s="616"/>
      <c r="D5" s="616"/>
      <c r="E5" s="617"/>
      <c r="F5" s="628" t="s">
        <v>79</v>
      </c>
      <c r="G5" s="616"/>
      <c r="H5" s="616"/>
      <c r="I5" s="616" t="s">
        <v>80</v>
      </c>
      <c r="J5" s="616"/>
      <c r="K5" s="617"/>
      <c r="L5" s="6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417"/>
    </row>
    <row r="6" spans="2:23" ht="72" customHeight="1">
      <c r="B6" s="628"/>
      <c r="C6" s="616"/>
      <c r="D6" s="616"/>
      <c r="E6" s="617"/>
      <c r="F6" s="391" t="s">
        <v>658</v>
      </c>
      <c r="G6" s="392" t="s">
        <v>81</v>
      </c>
      <c r="H6" s="392" t="s">
        <v>82</v>
      </c>
      <c r="I6" s="391" t="s">
        <v>658</v>
      </c>
      <c r="J6" s="392" t="s">
        <v>81</v>
      </c>
      <c r="K6" s="393" t="s">
        <v>82</v>
      </c>
      <c r="L6" s="6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</row>
    <row r="7" spans="2:23" ht="12" customHeight="1">
      <c r="B7" s="628"/>
      <c r="C7" s="616"/>
      <c r="D7" s="392" t="s">
        <v>198</v>
      </c>
      <c r="E7" s="393" t="s">
        <v>557</v>
      </c>
      <c r="F7" s="391" t="s">
        <v>199</v>
      </c>
      <c r="G7" s="392" t="s">
        <v>557</v>
      </c>
      <c r="H7" s="392" t="s">
        <v>661</v>
      </c>
      <c r="I7" s="392" t="s">
        <v>83</v>
      </c>
      <c r="J7" s="392" t="s">
        <v>557</v>
      </c>
      <c r="K7" s="393" t="s">
        <v>84</v>
      </c>
      <c r="L7" s="6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417"/>
    </row>
    <row r="8" spans="2:23" ht="12" customHeight="1">
      <c r="B8" s="390"/>
      <c r="C8" s="390"/>
      <c r="G8" s="411"/>
    </row>
    <row r="9" spans="2:23" s="389" customFormat="1" ht="12" customHeight="1">
      <c r="B9" s="394" t="s">
        <v>271</v>
      </c>
      <c r="C9" s="410" t="s">
        <v>697</v>
      </c>
      <c r="D9" s="413">
        <v>2</v>
      </c>
      <c r="E9" s="413">
        <v>43</v>
      </c>
      <c r="F9" s="397">
        <v>0.8</v>
      </c>
      <c r="G9" s="398">
        <v>29</v>
      </c>
      <c r="H9" s="397">
        <v>29</v>
      </c>
      <c r="I9" s="397">
        <v>0.9</v>
      </c>
      <c r="J9" s="398">
        <v>29</v>
      </c>
      <c r="K9" s="397">
        <v>30</v>
      </c>
      <c r="L9" s="394" t="s">
        <v>271</v>
      </c>
    </row>
    <row r="10" spans="2:23" s="389" customFormat="1" ht="12" customHeight="1">
      <c r="B10" s="394"/>
      <c r="C10" s="410"/>
      <c r="D10" s="413"/>
      <c r="E10" s="413"/>
      <c r="F10" s="397"/>
      <c r="G10" s="398"/>
      <c r="H10" s="397"/>
      <c r="I10" s="397"/>
      <c r="J10" s="398"/>
      <c r="K10" s="397"/>
      <c r="L10" s="394"/>
    </row>
    <row r="11" spans="2:23" s="389" customFormat="1" ht="12" customHeight="1">
      <c r="B11" s="394" t="s">
        <v>272</v>
      </c>
      <c r="C11" s="410" t="s">
        <v>698</v>
      </c>
      <c r="D11" s="413">
        <v>17</v>
      </c>
      <c r="E11" s="413">
        <v>19194</v>
      </c>
      <c r="F11" s="397">
        <v>2319.4</v>
      </c>
      <c r="G11" s="398">
        <v>18455</v>
      </c>
      <c r="H11" s="397">
        <v>125.7</v>
      </c>
      <c r="I11" s="397">
        <v>1767.2</v>
      </c>
      <c r="J11" s="398">
        <v>17906</v>
      </c>
      <c r="K11" s="397">
        <v>98.7</v>
      </c>
      <c r="L11" s="394" t="s">
        <v>272</v>
      </c>
    </row>
    <row r="12" spans="2:23" s="389" customFormat="1" ht="12" customHeight="1">
      <c r="B12" s="394"/>
      <c r="C12" s="410" t="s">
        <v>202</v>
      </c>
      <c r="D12" s="413"/>
      <c r="E12" s="413"/>
      <c r="F12" s="397"/>
      <c r="G12" s="398"/>
      <c r="H12" s="397"/>
      <c r="I12" s="397"/>
      <c r="J12" s="398"/>
      <c r="K12" s="397"/>
      <c r="L12" s="394"/>
    </row>
    <row r="13" spans="2:23" s="389" customFormat="1" ht="12" customHeight="1">
      <c r="B13" s="400" t="s">
        <v>273</v>
      </c>
      <c r="C13" s="410" t="s">
        <v>274</v>
      </c>
      <c r="D13" s="413">
        <v>6</v>
      </c>
      <c r="E13" s="413">
        <v>1180</v>
      </c>
      <c r="F13" s="397">
        <v>66.900000000000006</v>
      </c>
      <c r="G13" s="398">
        <v>892</v>
      </c>
      <c r="H13" s="397">
        <v>152.4</v>
      </c>
      <c r="I13" s="397">
        <v>15.8</v>
      </c>
      <c r="J13" s="398">
        <v>349</v>
      </c>
      <c r="K13" s="397">
        <v>94</v>
      </c>
      <c r="L13" s="400" t="s">
        <v>273</v>
      </c>
    </row>
    <row r="14" spans="2:23" s="389" customFormat="1" ht="12" customHeight="1">
      <c r="B14" s="400">
        <v>17</v>
      </c>
      <c r="C14" s="410" t="s">
        <v>279</v>
      </c>
      <c r="D14" s="413">
        <v>2</v>
      </c>
      <c r="E14" s="413">
        <v>8154</v>
      </c>
      <c r="F14" s="397">
        <v>1688.7</v>
      </c>
      <c r="G14" s="398">
        <v>8154</v>
      </c>
      <c r="H14" s="397">
        <v>207.1</v>
      </c>
      <c r="I14" s="397">
        <v>992.9</v>
      </c>
      <c r="J14" s="398">
        <v>8154</v>
      </c>
      <c r="K14" s="397">
        <v>121.8</v>
      </c>
      <c r="L14" s="400">
        <v>17</v>
      </c>
    </row>
    <row r="15" spans="2:23" s="389" customFormat="1" ht="12" customHeight="1">
      <c r="B15" s="135">
        <v>19</v>
      </c>
      <c r="C15" s="410" t="s">
        <v>522</v>
      </c>
      <c r="D15" s="413">
        <v>1</v>
      </c>
      <c r="E15" s="413">
        <v>6671</v>
      </c>
      <c r="F15" s="397">
        <v>253.5</v>
      </c>
      <c r="G15" s="398">
        <v>6671</v>
      </c>
      <c r="H15" s="397">
        <v>38</v>
      </c>
      <c r="I15" s="397">
        <v>233.5</v>
      </c>
      <c r="J15" s="398">
        <v>6671</v>
      </c>
      <c r="K15" s="397">
        <v>35</v>
      </c>
      <c r="L15" s="135">
        <v>19</v>
      </c>
    </row>
    <row r="16" spans="2:23" s="389" customFormat="1" ht="12" customHeight="1">
      <c r="B16" s="137">
        <v>20</v>
      </c>
      <c r="C16" s="410" t="s">
        <v>523</v>
      </c>
      <c r="D16" s="413">
        <v>1</v>
      </c>
      <c r="E16" s="413">
        <v>2201</v>
      </c>
      <c r="F16" s="397">
        <v>297.10000000000002</v>
      </c>
      <c r="G16" s="398">
        <v>2201</v>
      </c>
      <c r="H16" s="397">
        <v>135</v>
      </c>
      <c r="I16" s="397">
        <v>429.1</v>
      </c>
      <c r="J16" s="398">
        <v>2201</v>
      </c>
      <c r="K16" s="397">
        <v>195</v>
      </c>
      <c r="L16" s="137">
        <v>20</v>
      </c>
    </row>
    <row r="17" spans="2:12" s="389" customFormat="1" ht="12" customHeight="1">
      <c r="B17" s="135">
        <v>24</v>
      </c>
      <c r="C17" s="410" t="s">
        <v>526</v>
      </c>
      <c r="D17" s="413">
        <v>3</v>
      </c>
      <c r="E17" s="413">
        <v>964</v>
      </c>
      <c r="F17" s="397">
        <v>12.8</v>
      </c>
      <c r="G17" s="398">
        <v>532</v>
      </c>
      <c r="H17" s="397">
        <v>24.1</v>
      </c>
      <c r="I17" s="397">
        <v>95.9</v>
      </c>
      <c r="J17" s="398">
        <v>532</v>
      </c>
      <c r="K17" s="397">
        <v>180.2</v>
      </c>
      <c r="L17" s="135">
        <v>24</v>
      </c>
    </row>
    <row r="18" spans="2:12" s="389" customFormat="1" ht="12" customHeight="1">
      <c r="B18" s="135"/>
      <c r="C18" s="410"/>
      <c r="D18" s="413"/>
      <c r="E18" s="413"/>
      <c r="F18" s="397"/>
      <c r="G18" s="398"/>
      <c r="H18" s="397"/>
      <c r="I18" s="397"/>
      <c r="J18" s="398"/>
      <c r="K18" s="397"/>
      <c r="L18" s="135"/>
    </row>
    <row r="19" spans="2:12" s="389" customFormat="1" ht="12" customHeight="1">
      <c r="B19" s="400" t="s">
        <v>531</v>
      </c>
      <c r="C19" s="410" t="s">
        <v>695</v>
      </c>
      <c r="D19" s="413">
        <v>4</v>
      </c>
      <c r="E19" s="413">
        <v>8031</v>
      </c>
      <c r="F19" s="397">
        <v>141.4</v>
      </c>
      <c r="G19" s="398">
        <v>5646</v>
      </c>
      <c r="H19" s="397">
        <v>25</v>
      </c>
      <c r="I19" s="397">
        <v>281.7</v>
      </c>
      <c r="J19" s="398">
        <v>5634</v>
      </c>
      <c r="K19" s="397">
        <v>50</v>
      </c>
      <c r="L19" s="400" t="s">
        <v>531</v>
      </c>
    </row>
    <row r="20" spans="2:12" s="389" customFormat="1" ht="12" customHeight="1">
      <c r="B20" s="400"/>
      <c r="C20" s="410"/>
      <c r="D20" s="413"/>
      <c r="E20" s="413"/>
      <c r="F20" s="397"/>
      <c r="G20" s="398"/>
      <c r="H20" s="397"/>
      <c r="I20" s="397"/>
      <c r="J20" s="398"/>
      <c r="K20" s="397"/>
      <c r="L20" s="400"/>
    </row>
    <row r="21" spans="2:12" s="389" customFormat="1" ht="12" customHeight="1">
      <c r="B21" s="135" t="s">
        <v>532</v>
      </c>
      <c r="C21" s="410" t="s">
        <v>533</v>
      </c>
      <c r="D21" s="413">
        <v>2</v>
      </c>
      <c r="E21" s="413">
        <v>19</v>
      </c>
      <c r="F21" s="397">
        <v>0.2</v>
      </c>
      <c r="G21" s="398">
        <v>19</v>
      </c>
      <c r="H21" s="397">
        <v>18</v>
      </c>
      <c r="I21" s="397">
        <v>0.2</v>
      </c>
      <c r="J21" s="398">
        <v>19</v>
      </c>
      <c r="K21" s="397">
        <v>20</v>
      </c>
      <c r="L21" s="135" t="s">
        <v>532</v>
      </c>
    </row>
    <row r="22" spans="2:12" s="389" customFormat="1" ht="12" customHeight="1">
      <c r="B22" s="416"/>
      <c r="C22" s="416"/>
      <c r="D22" s="413"/>
      <c r="E22" s="413"/>
      <c r="F22" s="397"/>
      <c r="G22" s="398"/>
      <c r="H22" s="397"/>
      <c r="I22" s="397"/>
      <c r="J22" s="398"/>
      <c r="K22" s="397"/>
      <c r="L22" s="416"/>
    </row>
    <row r="23" spans="2:12" s="389" customFormat="1" ht="12" customHeight="1">
      <c r="B23" s="390"/>
      <c r="C23" s="403" t="s">
        <v>252</v>
      </c>
      <c r="D23" s="412">
        <v>25</v>
      </c>
      <c r="E23" s="412">
        <v>27287</v>
      </c>
      <c r="F23" s="408">
        <v>2461.6999999999998</v>
      </c>
      <c r="G23" s="406">
        <v>24149</v>
      </c>
      <c r="H23" s="405">
        <v>101.9</v>
      </c>
      <c r="I23" s="405">
        <v>2049.9</v>
      </c>
      <c r="J23" s="406">
        <v>23589</v>
      </c>
      <c r="K23" s="405">
        <v>86.9</v>
      </c>
      <c r="L23" s="423"/>
    </row>
    <row r="25" spans="2:12" ht="12" customHeight="1">
      <c r="C25" s="407"/>
    </row>
    <row r="27" spans="2:12" ht="24" customHeight="1">
      <c r="B27" s="521" t="s">
        <v>951</v>
      </c>
      <c r="C27" s="619"/>
      <c r="D27" s="619"/>
      <c r="E27" s="415"/>
      <c r="F27" s="354"/>
      <c r="G27" s="354"/>
      <c r="H27" s="354"/>
      <c r="I27" s="354"/>
      <c r="J27" s="354"/>
      <c r="K27" s="354"/>
    </row>
    <row r="28" spans="2:12" ht="12" customHeight="1">
      <c r="B28" s="370"/>
      <c r="C28" s="414"/>
      <c r="D28" s="354"/>
      <c r="E28" s="414"/>
      <c r="F28" s="354"/>
      <c r="G28" s="354"/>
      <c r="H28" s="354"/>
      <c r="I28" s="354"/>
      <c r="J28" s="354"/>
      <c r="K28" s="354"/>
    </row>
    <row r="29" spans="2:12" ht="12" customHeight="1">
      <c r="B29" s="642" t="s">
        <v>579</v>
      </c>
      <c r="C29" s="630" t="s">
        <v>253</v>
      </c>
      <c r="D29" s="630" t="s">
        <v>688</v>
      </c>
      <c r="E29" s="626" t="s">
        <v>85</v>
      </c>
      <c r="F29" s="637" t="s">
        <v>553</v>
      </c>
      <c r="G29" s="637"/>
      <c r="H29" s="637"/>
      <c r="I29" s="637"/>
      <c r="J29" s="637"/>
      <c r="K29" s="638"/>
      <c r="L29" s="626" t="s">
        <v>253</v>
      </c>
    </row>
    <row r="30" spans="2:12" ht="12" customHeight="1">
      <c r="B30" s="643"/>
      <c r="C30" s="641"/>
      <c r="D30" s="635"/>
      <c r="E30" s="629"/>
      <c r="F30" s="615" t="s">
        <v>79</v>
      </c>
      <c r="G30" s="615"/>
      <c r="H30" s="628"/>
      <c r="I30" s="617" t="s">
        <v>80</v>
      </c>
      <c r="J30" s="615"/>
      <c r="K30" s="628"/>
      <c r="L30" s="629"/>
    </row>
    <row r="31" spans="2:12" ht="72" customHeight="1">
      <c r="B31" s="643"/>
      <c r="C31" s="641"/>
      <c r="D31" s="636"/>
      <c r="E31" s="627"/>
      <c r="F31" s="434" t="s">
        <v>658</v>
      </c>
      <c r="G31" s="432" t="s">
        <v>81</v>
      </c>
      <c r="H31" s="432" t="s">
        <v>82</v>
      </c>
      <c r="I31" s="434" t="s">
        <v>658</v>
      </c>
      <c r="J31" s="432" t="s">
        <v>81</v>
      </c>
      <c r="K31" s="432" t="s">
        <v>82</v>
      </c>
      <c r="L31" s="629"/>
    </row>
    <row r="32" spans="2:12" ht="12" customHeight="1">
      <c r="B32" s="566"/>
      <c r="C32" s="589"/>
      <c r="D32" s="432" t="s">
        <v>198</v>
      </c>
      <c r="E32" s="433" t="s">
        <v>557</v>
      </c>
      <c r="F32" s="434" t="s">
        <v>199</v>
      </c>
      <c r="G32" s="432" t="s">
        <v>557</v>
      </c>
      <c r="H32" s="432" t="s">
        <v>661</v>
      </c>
      <c r="I32" s="432" t="s">
        <v>83</v>
      </c>
      <c r="J32" s="432" t="s">
        <v>557</v>
      </c>
      <c r="K32" s="432" t="s">
        <v>84</v>
      </c>
      <c r="L32" s="627"/>
    </row>
    <row r="33" spans="2:12" ht="12" customHeight="1">
      <c r="B33" s="639"/>
      <c r="C33" s="640"/>
      <c r="G33" s="411"/>
      <c r="L33" s="410"/>
    </row>
    <row r="34" spans="2:12" ht="12" customHeight="1">
      <c r="B34" s="496">
        <v>1</v>
      </c>
      <c r="C34" s="410" t="s">
        <v>892</v>
      </c>
      <c r="D34" s="413">
        <v>2</v>
      </c>
      <c r="E34" s="413" t="s">
        <v>197</v>
      </c>
      <c r="F34" s="397" t="s">
        <v>196</v>
      </c>
      <c r="G34" s="397" t="s">
        <v>196</v>
      </c>
      <c r="H34" s="397" t="s">
        <v>196</v>
      </c>
      <c r="I34" s="397" t="s">
        <v>196</v>
      </c>
      <c r="J34" s="397" t="s">
        <v>196</v>
      </c>
      <c r="K34" s="397" t="s">
        <v>196</v>
      </c>
      <c r="L34" s="411" t="s">
        <v>892</v>
      </c>
    </row>
    <row r="35" spans="2:12" ht="12" customHeight="1">
      <c r="B35" s="496">
        <v>2</v>
      </c>
      <c r="C35" s="410" t="s">
        <v>237</v>
      </c>
      <c r="D35" s="413">
        <v>1</v>
      </c>
      <c r="E35" s="413" t="s">
        <v>197</v>
      </c>
      <c r="F35" s="397" t="s">
        <v>197</v>
      </c>
      <c r="G35" s="398" t="s">
        <v>197</v>
      </c>
      <c r="H35" s="397" t="s">
        <v>197</v>
      </c>
      <c r="I35" s="397" t="s">
        <v>196</v>
      </c>
      <c r="J35" s="397" t="s">
        <v>196</v>
      </c>
      <c r="K35" s="397" t="s">
        <v>196</v>
      </c>
      <c r="L35" s="411" t="s">
        <v>237</v>
      </c>
    </row>
    <row r="36" spans="2:12" ht="12" customHeight="1">
      <c r="B36" s="496">
        <v>3</v>
      </c>
      <c r="C36" s="410" t="s">
        <v>238</v>
      </c>
      <c r="D36" s="413" t="s">
        <v>196</v>
      </c>
      <c r="E36" s="413" t="s">
        <v>196</v>
      </c>
      <c r="F36" s="397" t="s">
        <v>196</v>
      </c>
      <c r="G36" s="397" t="s">
        <v>196</v>
      </c>
      <c r="H36" s="397" t="s">
        <v>196</v>
      </c>
      <c r="I36" s="397" t="s">
        <v>196</v>
      </c>
      <c r="J36" s="397" t="s">
        <v>196</v>
      </c>
      <c r="K36" s="397" t="s">
        <v>196</v>
      </c>
      <c r="L36" s="411" t="s">
        <v>238</v>
      </c>
    </row>
    <row r="37" spans="2:12" ht="12" customHeight="1">
      <c r="B37" s="496">
        <v>4</v>
      </c>
      <c r="C37" s="410" t="s">
        <v>233</v>
      </c>
      <c r="D37" s="413" t="s">
        <v>196</v>
      </c>
      <c r="E37" s="413" t="s">
        <v>196</v>
      </c>
      <c r="F37" s="397" t="s">
        <v>196</v>
      </c>
      <c r="G37" s="397" t="s">
        <v>196</v>
      </c>
      <c r="H37" s="397" t="s">
        <v>196</v>
      </c>
      <c r="I37" s="397" t="s">
        <v>196</v>
      </c>
      <c r="J37" s="397" t="s">
        <v>196</v>
      </c>
      <c r="K37" s="397" t="s">
        <v>196</v>
      </c>
      <c r="L37" s="411" t="s">
        <v>233</v>
      </c>
    </row>
    <row r="38" spans="2:12" ht="12" customHeight="1">
      <c r="B38" s="497"/>
      <c r="C38" s="410"/>
      <c r="D38" s="413"/>
      <c r="E38" s="413"/>
      <c r="F38" s="397"/>
      <c r="G38" s="398"/>
      <c r="H38" s="397"/>
      <c r="I38" s="397"/>
      <c r="J38" s="398"/>
      <c r="K38" s="397"/>
    </row>
    <row r="39" spans="2:12" ht="12" customHeight="1">
      <c r="B39" s="496">
        <v>5</v>
      </c>
      <c r="C39" s="410" t="s">
        <v>239</v>
      </c>
      <c r="D39" s="413" t="s">
        <v>196</v>
      </c>
      <c r="E39" s="413" t="s">
        <v>196</v>
      </c>
      <c r="F39" s="397" t="s">
        <v>196</v>
      </c>
      <c r="G39" s="397" t="s">
        <v>196</v>
      </c>
      <c r="H39" s="397" t="s">
        <v>196</v>
      </c>
      <c r="I39" s="397" t="s">
        <v>196</v>
      </c>
      <c r="J39" s="397" t="s">
        <v>196</v>
      </c>
      <c r="K39" s="397" t="s">
        <v>196</v>
      </c>
      <c r="L39" s="411" t="s">
        <v>239</v>
      </c>
    </row>
    <row r="40" spans="2:12" ht="12" customHeight="1">
      <c r="B40" s="496">
        <v>6</v>
      </c>
      <c r="C40" s="410" t="s">
        <v>240</v>
      </c>
      <c r="D40" s="413">
        <v>3</v>
      </c>
      <c r="E40" s="413">
        <v>316</v>
      </c>
      <c r="F40" s="397">
        <v>0.1</v>
      </c>
      <c r="G40" s="398">
        <v>10</v>
      </c>
      <c r="H40" s="397">
        <v>8</v>
      </c>
      <c r="I40" s="397">
        <v>0.1</v>
      </c>
      <c r="J40" s="398">
        <v>10</v>
      </c>
      <c r="K40" s="397"/>
      <c r="L40" s="411" t="s">
        <v>240</v>
      </c>
    </row>
    <row r="41" spans="2:12" ht="12" customHeight="1">
      <c r="B41" s="496">
        <v>7</v>
      </c>
      <c r="C41" s="410" t="s">
        <v>241</v>
      </c>
      <c r="D41" s="413">
        <v>4</v>
      </c>
      <c r="E41" s="413">
        <v>520</v>
      </c>
      <c r="F41" s="397">
        <v>35.4</v>
      </c>
      <c r="G41" s="398">
        <v>520</v>
      </c>
      <c r="H41" s="397">
        <v>68.099999999999994</v>
      </c>
      <c r="I41" s="397">
        <v>8.1</v>
      </c>
      <c r="J41" s="398">
        <v>316</v>
      </c>
      <c r="K41" s="397">
        <v>25.5</v>
      </c>
      <c r="L41" s="411" t="s">
        <v>241</v>
      </c>
    </row>
    <row r="42" spans="2:12" ht="12" customHeight="1">
      <c r="B42" s="496">
        <v>8</v>
      </c>
      <c r="C42" s="410" t="s">
        <v>242</v>
      </c>
      <c r="D42" s="413">
        <v>1</v>
      </c>
      <c r="E42" s="413">
        <v>4</v>
      </c>
      <c r="F42" s="397">
        <v>0.3</v>
      </c>
      <c r="G42" s="398">
        <v>4</v>
      </c>
      <c r="H42" s="397">
        <v>75</v>
      </c>
      <c r="I42" s="397" t="s">
        <v>196</v>
      </c>
      <c r="J42" s="397" t="s">
        <v>196</v>
      </c>
      <c r="K42" s="397" t="s">
        <v>196</v>
      </c>
      <c r="L42" s="411" t="s">
        <v>242</v>
      </c>
    </row>
    <row r="43" spans="2:12" ht="12" customHeight="1">
      <c r="B43" s="496">
        <v>9</v>
      </c>
      <c r="C43" s="410" t="s">
        <v>243</v>
      </c>
      <c r="D43" s="413" t="s">
        <v>196</v>
      </c>
      <c r="E43" s="413" t="s">
        <v>196</v>
      </c>
      <c r="F43" s="397" t="s">
        <v>196</v>
      </c>
      <c r="G43" s="397" t="s">
        <v>196</v>
      </c>
      <c r="H43" s="397" t="s">
        <v>196</v>
      </c>
      <c r="I43" s="397" t="s">
        <v>196</v>
      </c>
      <c r="J43" s="397" t="s">
        <v>196</v>
      </c>
      <c r="K43" s="397" t="s">
        <v>196</v>
      </c>
      <c r="L43" s="411" t="s">
        <v>243</v>
      </c>
    </row>
    <row r="44" spans="2:12" ht="12" customHeight="1">
      <c r="B44" s="496">
        <v>10</v>
      </c>
      <c r="C44" s="410" t="s">
        <v>244</v>
      </c>
      <c r="D44" s="413">
        <v>1</v>
      </c>
      <c r="E44" s="413" t="s">
        <v>197</v>
      </c>
      <c r="F44" s="397" t="s">
        <v>197</v>
      </c>
      <c r="G44" s="398" t="s">
        <v>197</v>
      </c>
      <c r="H44" s="397" t="s">
        <v>197</v>
      </c>
      <c r="I44" s="397" t="s">
        <v>197</v>
      </c>
      <c r="J44" s="398" t="s">
        <v>197</v>
      </c>
      <c r="K44" s="397" t="s">
        <v>197</v>
      </c>
      <c r="L44" s="411" t="s">
        <v>244</v>
      </c>
    </row>
    <row r="45" spans="2:12" ht="12" customHeight="1">
      <c r="B45" s="496">
        <v>11</v>
      </c>
      <c r="C45" s="410" t="s">
        <v>245</v>
      </c>
      <c r="D45" s="413">
        <v>2</v>
      </c>
      <c r="E45" s="413">
        <v>2215</v>
      </c>
      <c r="F45" s="397">
        <v>297.10000000000002</v>
      </c>
      <c r="G45" s="398">
        <v>2201</v>
      </c>
      <c r="H45" s="397">
        <v>135</v>
      </c>
      <c r="I45" s="397">
        <v>429.1</v>
      </c>
      <c r="J45" s="398">
        <v>2201</v>
      </c>
      <c r="K45" s="397">
        <v>195</v>
      </c>
      <c r="L45" s="411" t="s">
        <v>245</v>
      </c>
    </row>
    <row r="46" spans="2:12" ht="12" customHeight="1">
      <c r="B46" s="496">
        <v>12</v>
      </c>
      <c r="C46" s="410" t="s">
        <v>246</v>
      </c>
      <c r="D46" s="413">
        <v>2</v>
      </c>
      <c r="E46" s="413" t="s">
        <v>197</v>
      </c>
      <c r="F46" s="397" t="s">
        <v>197</v>
      </c>
      <c r="G46" s="398" t="s">
        <v>197</v>
      </c>
      <c r="H46" s="397" t="s">
        <v>197</v>
      </c>
      <c r="I46" s="397" t="s">
        <v>197</v>
      </c>
      <c r="J46" s="398" t="s">
        <v>197</v>
      </c>
      <c r="K46" s="397" t="s">
        <v>197</v>
      </c>
      <c r="L46" s="411" t="s">
        <v>246</v>
      </c>
    </row>
    <row r="47" spans="2:12" ht="12" customHeight="1">
      <c r="B47" s="496">
        <v>13</v>
      </c>
      <c r="C47" s="410" t="s">
        <v>537</v>
      </c>
      <c r="D47" s="413" t="s">
        <v>196</v>
      </c>
      <c r="E47" s="413" t="s">
        <v>196</v>
      </c>
      <c r="F47" s="397" t="s">
        <v>196</v>
      </c>
      <c r="G47" s="397" t="s">
        <v>196</v>
      </c>
      <c r="H47" s="397" t="s">
        <v>196</v>
      </c>
      <c r="I47" s="397" t="s">
        <v>196</v>
      </c>
      <c r="J47" s="397" t="s">
        <v>196</v>
      </c>
      <c r="K47" s="397" t="s">
        <v>196</v>
      </c>
      <c r="L47" s="411" t="s">
        <v>537</v>
      </c>
    </row>
    <row r="48" spans="2:12" ht="12" customHeight="1">
      <c r="B48" s="496">
        <v>14</v>
      </c>
      <c r="C48" s="410" t="s">
        <v>247</v>
      </c>
      <c r="D48" s="413">
        <v>1</v>
      </c>
      <c r="E48" s="413">
        <v>192</v>
      </c>
      <c r="F48" s="397">
        <v>11.9</v>
      </c>
      <c r="G48" s="398">
        <v>192</v>
      </c>
      <c r="H48" s="397">
        <v>62</v>
      </c>
      <c r="I48" s="397" t="s">
        <v>196</v>
      </c>
      <c r="J48" s="397" t="s">
        <v>196</v>
      </c>
      <c r="K48" s="397" t="s">
        <v>196</v>
      </c>
      <c r="L48" s="411" t="s">
        <v>247</v>
      </c>
    </row>
    <row r="49" spans="2:12" ht="12" customHeight="1">
      <c r="B49" s="496">
        <v>15</v>
      </c>
      <c r="C49" s="410" t="s">
        <v>248</v>
      </c>
      <c r="D49" s="413">
        <v>1</v>
      </c>
      <c r="E49" s="413" t="s">
        <v>197</v>
      </c>
      <c r="F49" s="397" t="s">
        <v>197</v>
      </c>
      <c r="G49" s="398" t="s">
        <v>197</v>
      </c>
      <c r="H49" s="397" t="s">
        <v>197</v>
      </c>
      <c r="I49" s="397" t="s">
        <v>196</v>
      </c>
      <c r="J49" s="397" t="s">
        <v>196</v>
      </c>
      <c r="K49" s="397" t="s">
        <v>196</v>
      </c>
      <c r="L49" s="411" t="s">
        <v>248</v>
      </c>
    </row>
    <row r="50" spans="2:12" ht="12" customHeight="1">
      <c r="B50" s="496">
        <v>16</v>
      </c>
      <c r="C50" s="410" t="s">
        <v>249</v>
      </c>
      <c r="D50" s="413">
        <v>2</v>
      </c>
      <c r="E50" s="413">
        <v>5663</v>
      </c>
      <c r="F50" s="397">
        <v>141.69999999999999</v>
      </c>
      <c r="G50" s="398">
        <v>5663</v>
      </c>
      <c r="H50" s="397">
        <v>25</v>
      </c>
      <c r="I50" s="397">
        <v>282.60000000000002</v>
      </c>
      <c r="J50" s="398">
        <v>5663</v>
      </c>
      <c r="K50" s="397">
        <v>49.9</v>
      </c>
      <c r="L50" s="411" t="s">
        <v>249</v>
      </c>
    </row>
    <row r="51" spans="2:12" ht="12" customHeight="1">
      <c r="B51" s="496">
        <v>17</v>
      </c>
      <c r="C51" s="410" t="s">
        <v>250</v>
      </c>
      <c r="D51" s="413">
        <v>2</v>
      </c>
      <c r="E51" s="413">
        <v>151</v>
      </c>
      <c r="F51" s="397">
        <v>9.9</v>
      </c>
      <c r="G51" s="398">
        <v>151</v>
      </c>
      <c r="H51" s="397">
        <v>65.400000000000006</v>
      </c>
      <c r="I51" s="397">
        <v>8.8000000000000007</v>
      </c>
      <c r="J51" s="398">
        <v>149</v>
      </c>
      <c r="K51" s="397">
        <v>59</v>
      </c>
      <c r="L51" s="411" t="s">
        <v>250</v>
      </c>
    </row>
    <row r="52" spans="2:12" ht="12" customHeight="1">
      <c r="B52" s="496">
        <v>18</v>
      </c>
      <c r="C52" s="410" t="s">
        <v>251</v>
      </c>
      <c r="D52" s="413">
        <v>3</v>
      </c>
      <c r="E52" s="413">
        <v>14824</v>
      </c>
      <c r="F52" s="397">
        <v>1942.2</v>
      </c>
      <c r="G52" s="398">
        <v>14824</v>
      </c>
      <c r="H52" s="397">
        <v>131</v>
      </c>
      <c r="I52" s="397">
        <v>1226.4000000000001</v>
      </c>
      <c r="J52" s="398">
        <v>14824</v>
      </c>
      <c r="K52" s="397">
        <v>82.7</v>
      </c>
      <c r="L52" s="411" t="s">
        <v>251</v>
      </c>
    </row>
    <row r="53" spans="2:12" ht="12" customHeight="1">
      <c r="B53" s="496">
        <v>19</v>
      </c>
      <c r="C53" s="403" t="s">
        <v>252</v>
      </c>
      <c r="D53" s="412">
        <v>25</v>
      </c>
      <c r="E53" s="412">
        <v>27287</v>
      </c>
      <c r="F53" s="408">
        <v>2461.6999999999998</v>
      </c>
      <c r="G53" s="406">
        <v>24149</v>
      </c>
      <c r="H53" s="408">
        <v>101.9</v>
      </c>
      <c r="I53" s="408">
        <v>2049.9</v>
      </c>
      <c r="J53" s="406">
        <v>23589</v>
      </c>
      <c r="K53" s="408">
        <v>86.9</v>
      </c>
      <c r="L53" s="437" t="s">
        <v>252</v>
      </c>
    </row>
  </sheetData>
  <mergeCells count="19">
    <mergeCell ref="B33:C33"/>
    <mergeCell ref="C29:C32"/>
    <mergeCell ref="B29:B32"/>
    <mergeCell ref="B27:D27"/>
    <mergeCell ref="B2:D2"/>
    <mergeCell ref="B4:B7"/>
    <mergeCell ref="C4:C7"/>
    <mergeCell ref="D4:D6"/>
    <mergeCell ref="E29:E31"/>
    <mergeCell ref="E4:E6"/>
    <mergeCell ref="D29:D31"/>
    <mergeCell ref="F29:K29"/>
    <mergeCell ref="L29:L32"/>
    <mergeCell ref="F4:K4"/>
    <mergeCell ref="F30:H30"/>
    <mergeCell ref="I30:K30"/>
    <mergeCell ref="L4:L7"/>
    <mergeCell ref="F5:H5"/>
    <mergeCell ref="I5:K5"/>
  </mergeCells>
  <hyperlinks>
    <hyperlink ref="B2:D2" location="Inhaltsverzeichnis!A104:C107" display="Inhaltsverzeichnis!A104:C107"/>
    <hyperlink ref="B27:D27" location="Inhaltsverzeichnis!A109:C111" display="Inhaltsverzeichnis!A109:C111"/>
  </hyperlinks>
  <pageMargins left="0.59055118110236227" right="0.59055118110236227" top="0.78740157480314965" bottom="0.59055118110236227" header="0.31496062992125984" footer="0.23622047244094491"/>
  <pageSetup paperSize="9" firstPageNumber="5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2"/>
  <sheetViews>
    <sheetView topLeftCell="A2" workbookViewId="0">
      <pane xSplit="3" topLeftCell="D1" activePane="topRight" state="frozen"/>
      <selection pane="topRight" activeCell="D7" sqref="D7"/>
    </sheetView>
  </sheetViews>
  <sheetFormatPr baseColWidth="10" defaultColWidth="11.44140625" defaultRowHeight="12" customHeight="1"/>
  <cols>
    <col min="1" max="1" width="8.77734375" style="14" customWidth="1"/>
    <col min="2" max="2" width="7.77734375" style="182" customWidth="1"/>
    <col min="3" max="3" width="48" style="14" bestFit="1" customWidth="1"/>
    <col min="4" max="4" width="10.77734375" style="14" customWidth="1"/>
    <col min="5" max="5" width="16.77734375" style="14" customWidth="1"/>
    <col min="6" max="8" width="13.77734375" style="14" customWidth="1"/>
    <col min="9" max="9" width="7.77734375" style="14" customWidth="1"/>
    <col min="10" max="10" width="6.77734375" style="14" customWidth="1"/>
    <col min="11" max="11" width="13.77734375" style="14" customWidth="1"/>
    <col min="12" max="12" width="7.77734375" style="182" customWidth="1"/>
    <col min="13" max="16384" width="11.44140625" style="14"/>
  </cols>
  <sheetData>
    <row r="1" spans="2:12" s="20" customFormat="1" ht="12" customHeight="1">
      <c r="B1" s="59" t="s">
        <v>933</v>
      </c>
      <c r="C1" s="256"/>
      <c r="D1" s="256"/>
      <c r="E1" s="256"/>
      <c r="L1" s="260"/>
    </row>
    <row r="2" spans="2:12" s="20" customFormat="1" ht="24" customHeight="1">
      <c r="B2" s="521" t="s">
        <v>833</v>
      </c>
      <c r="C2" s="521"/>
      <c r="D2" s="514"/>
      <c r="E2"/>
      <c r="F2" s="256"/>
      <c r="L2" s="260"/>
    </row>
    <row r="3" spans="2:12" s="11" customFormat="1" ht="12" customHeight="1">
      <c r="B3" s="288"/>
      <c r="L3" s="288"/>
    </row>
    <row r="4" spans="2:12" ht="12" customHeight="1">
      <c r="B4" s="644" t="s">
        <v>267</v>
      </c>
      <c r="C4" s="547" t="s">
        <v>510</v>
      </c>
      <c r="D4" s="547" t="s">
        <v>86</v>
      </c>
      <c r="E4" s="552" t="s">
        <v>545</v>
      </c>
      <c r="F4" s="650" t="s">
        <v>553</v>
      </c>
      <c r="G4" s="583"/>
      <c r="H4" s="583"/>
      <c r="I4" s="583"/>
      <c r="J4" s="584"/>
      <c r="K4" s="645" t="s">
        <v>87</v>
      </c>
      <c r="L4" s="647" t="s">
        <v>267</v>
      </c>
    </row>
    <row r="5" spans="2:12" ht="90" customHeight="1">
      <c r="B5" s="644"/>
      <c r="C5" s="547"/>
      <c r="D5" s="547"/>
      <c r="E5" s="556"/>
      <c r="F5" s="459" t="s">
        <v>88</v>
      </c>
      <c r="G5" s="15" t="s">
        <v>89</v>
      </c>
      <c r="H5" s="461" t="s">
        <v>90</v>
      </c>
      <c r="I5" s="543" t="s">
        <v>91</v>
      </c>
      <c r="J5" s="595"/>
      <c r="K5" s="646"/>
      <c r="L5" s="648"/>
    </row>
    <row r="6" spans="2:12" ht="12" customHeight="1">
      <c r="B6" s="644"/>
      <c r="C6" s="547"/>
      <c r="D6" s="15" t="s">
        <v>198</v>
      </c>
      <c r="E6" s="461" t="s">
        <v>682</v>
      </c>
      <c r="F6" s="653" t="s">
        <v>682</v>
      </c>
      <c r="G6" s="561"/>
      <c r="H6" s="561"/>
      <c r="I6" s="561"/>
      <c r="J6" s="561"/>
      <c r="K6" s="595"/>
      <c r="L6" s="649"/>
    </row>
    <row r="7" spans="2:12" ht="12" customHeight="1">
      <c r="B7" s="261"/>
      <c r="C7" s="262"/>
      <c r="E7" s="71"/>
      <c r="H7" s="465"/>
      <c r="I7" s="654"/>
      <c r="J7" s="640"/>
      <c r="L7" s="261"/>
    </row>
    <row r="8" spans="2:12" ht="12" customHeight="1">
      <c r="B8" s="284" t="s">
        <v>271</v>
      </c>
      <c r="C8" s="14" t="s">
        <v>697</v>
      </c>
      <c r="D8" s="181" t="s">
        <v>196</v>
      </c>
      <c r="E8" s="475" t="s">
        <v>196</v>
      </c>
      <c r="F8" s="422" t="s">
        <v>196</v>
      </c>
      <c r="G8" s="422" t="s">
        <v>196</v>
      </c>
      <c r="H8" s="462" t="s">
        <v>196</v>
      </c>
      <c r="I8" s="659" t="s">
        <v>196</v>
      </c>
      <c r="J8" s="660"/>
      <c r="K8" s="462" t="s">
        <v>196</v>
      </c>
      <c r="L8" s="284" t="s">
        <v>271</v>
      </c>
    </row>
    <row r="9" spans="2:12" ht="12" customHeight="1">
      <c r="B9" s="284"/>
      <c r="E9" s="71"/>
      <c r="H9" s="464"/>
      <c r="I9" s="655"/>
      <c r="J9" s="623"/>
      <c r="L9" s="284"/>
    </row>
    <row r="10" spans="2:12" s="147" customFormat="1" ht="12" customHeight="1">
      <c r="B10" s="134" t="s">
        <v>272</v>
      </c>
      <c r="C10" s="257" t="s">
        <v>698</v>
      </c>
      <c r="D10" s="181">
        <v>11</v>
      </c>
      <c r="E10" s="475">
        <v>6376</v>
      </c>
      <c r="F10" s="181">
        <v>829</v>
      </c>
      <c r="G10" s="181">
        <v>91</v>
      </c>
      <c r="H10" s="462">
        <v>378</v>
      </c>
      <c r="I10" s="651">
        <v>5078</v>
      </c>
      <c r="J10" s="652"/>
      <c r="K10" s="422" t="s">
        <v>196</v>
      </c>
      <c r="L10" s="134" t="s">
        <v>272</v>
      </c>
    </row>
    <row r="11" spans="2:12" s="147" customFormat="1" ht="12" customHeight="1">
      <c r="B11" s="138"/>
      <c r="C11" s="1"/>
      <c r="D11" s="181"/>
      <c r="E11" s="475"/>
      <c r="F11" s="181"/>
      <c r="G11" s="181"/>
      <c r="H11" s="462"/>
      <c r="I11" s="655"/>
      <c r="J11" s="623"/>
      <c r="K11" s="181"/>
      <c r="L11" s="138"/>
    </row>
    <row r="12" spans="2:12" s="147" customFormat="1" ht="12" customHeight="1">
      <c r="B12" s="289" t="s">
        <v>273</v>
      </c>
      <c r="C12" s="1" t="s">
        <v>274</v>
      </c>
      <c r="D12" s="181">
        <v>8</v>
      </c>
      <c r="E12" s="475">
        <v>1347</v>
      </c>
      <c r="F12" s="181">
        <v>829</v>
      </c>
      <c r="G12" s="181">
        <v>91</v>
      </c>
      <c r="H12" s="462">
        <v>378</v>
      </c>
      <c r="I12" s="659">
        <v>49</v>
      </c>
      <c r="J12" s="660"/>
      <c r="K12" s="422" t="s">
        <v>196</v>
      </c>
      <c r="L12" s="289" t="s">
        <v>273</v>
      </c>
    </row>
    <row r="13" spans="2:12" s="147" customFormat="1" ht="12" customHeight="1">
      <c r="B13" s="134">
        <v>19</v>
      </c>
      <c r="C13" s="1" t="s">
        <v>522</v>
      </c>
      <c r="D13" s="181">
        <v>1</v>
      </c>
      <c r="E13" s="475">
        <v>2113</v>
      </c>
      <c r="F13" s="422" t="s">
        <v>196</v>
      </c>
      <c r="G13" s="422" t="s">
        <v>196</v>
      </c>
      <c r="H13" s="462" t="s">
        <v>196</v>
      </c>
      <c r="I13" s="651">
        <v>2213</v>
      </c>
      <c r="J13" s="652"/>
      <c r="K13" s="422" t="s">
        <v>196</v>
      </c>
      <c r="L13" s="134">
        <v>19</v>
      </c>
    </row>
    <row r="14" spans="2:12" s="147" customFormat="1" ht="12" customHeight="1">
      <c r="B14" s="136">
        <v>20</v>
      </c>
      <c r="C14" s="1" t="s">
        <v>523</v>
      </c>
      <c r="D14" s="181">
        <v>1</v>
      </c>
      <c r="E14" s="475">
        <v>1800</v>
      </c>
      <c r="F14" s="422" t="s">
        <v>196</v>
      </c>
      <c r="G14" s="422" t="s">
        <v>196</v>
      </c>
      <c r="H14" s="462" t="s">
        <v>196</v>
      </c>
      <c r="I14" s="651">
        <v>1800</v>
      </c>
      <c r="J14" s="652"/>
      <c r="K14" s="422" t="s">
        <v>196</v>
      </c>
      <c r="L14" s="136">
        <v>20</v>
      </c>
    </row>
    <row r="15" spans="2:12" s="147" customFormat="1" ht="12" customHeight="1">
      <c r="B15" s="290"/>
      <c r="C15" s="291"/>
      <c r="D15" s="181"/>
      <c r="E15" s="475"/>
      <c r="F15" s="181"/>
      <c r="G15" s="181"/>
      <c r="H15" s="474"/>
      <c r="I15" s="655"/>
      <c r="J15" s="623"/>
      <c r="K15" s="181"/>
      <c r="L15" s="292"/>
    </row>
    <row r="16" spans="2:12" s="147" customFormat="1" ht="12" customHeight="1">
      <c r="B16" s="293"/>
      <c r="C16" s="259" t="s">
        <v>252</v>
      </c>
      <c r="D16" s="287">
        <v>11</v>
      </c>
      <c r="E16" s="476">
        <v>6376</v>
      </c>
      <c r="F16" s="287">
        <v>829</v>
      </c>
      <c r="G16" s="287">
        <v>91</v>
      </c>
      <c r="H16" s="463">
        <v>378</v>
      </c>
      <c r="I16" s="661">
        <v>5078</v>
      </c>
      <c r="J16" s="662"/>
      <c r="K16" s="287" t="s">
        <v>196</v>
      </c>
      <c r="L16" s="424"/>
    </row>
    <row r="17" spans="2:12" ht="12" customHeight="1">
      <c r="B17" s="25" t="s">
        <v>203</v>
      </c>
      <c r="C17" s="258"/>
      <c r="E17" s="71"/>
      <c r="I17" s="655"/>
      <c r="J17" s="623"/>
    </row>
    <row r="18" spans="2:12" ht="10.050000000000001" customHeight="1">
      <c r="B18" s="35" t="s">
        <v>699</v>
      </c>
      <c r="C18" s="258"/>
      <c r="E18" s="286"/>
      <c r="I18" s="655"/>
      <c r="J18" s="623"/>
    </row>
    <row r="19" spans="2:12" ht="12" customHeight="1">
      <c r="C19" s="258"/>
      <c r="E19" s="286"/>
      <c r="G19" s="1"/>
      <c r="H19" s="1"/>
      <c r="I19" s="655"/>
      <c r="J19" s="623"/>
    </row>
    <row r="20" spans="2:12" ht="12" customHeight="1">
      <c r="C20" s="258"/>
      <c r="E20" s="286"/>
      <c r="G20" s="1"/>
      <c r="H20" s="1"/>
      <c r="I20" s="655"/>
      <c r="J20" s="623"/>
    </row>
    <row r="21" spans="2:12" ht="12" customHeight="1">
      <c r="C21" s="258"/>
      <c r="E21" s="286"/>
      <c r="G21" s="1"/>
      <c r="H21" s="1"/>
      <c r="I21" s="655"/>
      <c r="J21" s="623"/>
    </row>
    <row r="22" spans="2:12" ht="12" customHeight="1">
      <c r="E22" s="71"/>
      <c r="G22" s="1"/>
      <c r="H22" s="1"/>
      <c r="I22" s="655"/>
      <c r="J22" s="623"/>
    </row>
    <row r="23" spans="2:12" s="20" customFormat="1" ht="24" customHeight="1">
      <c r="B23" s="521" t="s">
        <v>834</v>
      </c>
      <c r="C23" s="521"/>
      <c r="D23" s="521"/>
      <c r="E23" s="489"/>
      <c r="F23" s="254"/>
      <c r="G23" s="254"/>
      <c r="H23" s="254"/>
      <c r="I23" s="254"/>
      <c r="J23" s="254"/>
      <c r="L23" s="260"/>
    </row>
    <row r="24" spans="2:12" s="11" customFormat="1" ht="12" customHeight="1">
      <c r="B24" s="288"/>
      <c r="I24" s="285"/>
      <c r="L24" s="288"/>
    </row>
    <row r="25" spans="2:12" ht="12" customHeight="1">
      <c r="B25" s="644" t="s">
        <v>267</v>
      </c>
      <c r="C25" s="547" t="s">
        <v>510</v>
      </c>
      <c r="D25" s="547" t="s">
        <v>546</v>
      </c>
      <c r="E25" s="543" t="s">
        <v>92</v>
      </c>
      <c r="F25" s="658" t="s">
        <v>93</v>
      </c>
      <c r="G25" s="645" t="s">
        <v>94</v>
      </c>
      <c r="H25" s="645" t="s">
        <v>95</v>
      </c>
      <c r="I25" s="657" t="s">
        <v>267</v>
      </c>
      <c r="J25" s="486"/>
    </row>
    <row r="26" spans="2:12" ht="84" customHeight="1">
      <c r="B26" s="644"/>
      <c r="C26" s="547"/>
      <c r="D26" s="547"/>
      <c r="E26" s="543"/>
      <c r="F26" s="566"/>
      <c r="G26" s="589"/>
      <c r="H26" s="589"/>
      <c r="I26" s="657"/>
      <c r="J26" s="486"/>
    </row>
    <row r="27" spans="2:12" ht="12" customHeight="1">
      <c r="B27" s="644"/>
      <c r="C27" s="547"/>
      <c r="D27" s="15" t="s">
        <v>198</v>
      </c>
      <c r="E27" s="461" t="s">
        <v>682</v>
      </c>
      <c r="F27" s="653" t="s">
        <v>682</v>
      </c>
      <c r="G27" s="561"/>
      <c r="H27" s="595"/>
      <c r="I27" s="657"/>
      <c r="J27" s="486"/>
    </row>
    <row r="28" spans="2:12" ht="12" customHeight="1">
      <c r="B28" s="183"/>
      <c r="C28" s="105"/>
      <c r="D28" s="105"/>
      <c r="E28" s="460"/>
      <c r="F28" s="105"/>
      <c r="G28" s="105"/>
      <c r="H28" s="105"/>
      <c r="J28" s="180"/>
    </row>
    <row r="29" spans="2:12" ht="12" customHeight="1">
      <c r="B29" s="137" t="s">
        <v>271</v>
      </c>
      <c r="C29" s="1" t="s">
        <v>697</v>
      </c>
      <c r="D29" s="181">
        <v>1</v>
      </c>
      <c r="E29" s="462">
        <v>243</v>
      </c>
      <c r="F29" s="181" t="s">
        <v>196</v>
      </c>
      <c r="G29" s="181" t="s">
        <v>196</v>
      </c>
      <c r="H29" s="181">
        <v>243</v>
      </c>
      <c r="I29" s="137" t="s">
        <v>271</v>
      </c>
      <c r="J29" s="180"/>
    </row>
    <row r="30" spans="2:12" ht="12" customHeight="1">
      <c r="B30" s="137"/>
      <c r="C30" s="1"/>
      <c r="D30" s="181"/>
      <c r="E30" s="462"/>
      <c r="F30" s="181"/>
      <c r="G30" s="181"/>
      <c r="H30" s="181"/>
      <c r="I30" s="137"/>
      <c r="J30" s="180"/>
    </row>
    <row r="31" spans="2:12" s="147" customFormat="1" ht="12" customHeight="1">
      <c r="B31" s="137" t="s">
        <v>272</v>
      </c>
      <c r="C31" s="1" t="s">
        <v>698</v>
      </c>
      <c r="D31" s="181">
        <v>21</v>
      </c>
      <c r="E31" s="462">
        <v>36003</v>
      </c>
      <c r="F31" s="422">
        <v>18884</v>
      </c>
      <c r="G31" s="422">
        <v>201</v>
      </c>
      <c r="H31" s="181">
        <v>16918</v>
      </c>
      <c r="I31" s="137" t="s">
        <v>272</v>
      </c>
      <c r="L31" s="292"/>
    </row>
    <row r="32" spans="2:12" s="147" customFormat="1" ht="12" customHeight="1">
      <c r="B32" s="137"/>
      <c r="C32" s="1"/>
      <c r="D32" s="181"/>
      <c r="E32" s="462"/>
      <c r="F32" s="181"/>
      <c r="G32" s="181"/>
      <c r="H32" s="181"/>
      <c r="I32" s="137"/>
      <c r="L32" s="292"/>
    </row>
    <row r="33" spans="2:12" s="147" customFormat="1" ht="12" customHeight="1">
      <c r="B33" s="137">
        <v>19</v>
      </c>
      <c r="C33" s="1" t="s">
        <v>522</v>
      </c>
      <c r="D33" s="181">
        <v>1</v>
      </c>
      <c r="E33" s="462">
        <v>223</v>
      </c>
      <c r="F33" s="181">
        <v>223</v>
      </c>
      <c r="G33" s="422" t="s">
        <v>196</v>
      </c>
      <c r="H33" s="422" t="s">
        <v>196</v>
      </c>
      <c r="I33" s="137">
        <v>19</v>
      </c>
      <c r="L33" s="292"/>
    </row>
    <row r="34" spans="2:12" s="147" customFormat="1" ht="22.05" customHeight="1">
      <c r="B34" s="136">
        <v>23</v>
      </c>
      <c r="C34" s="294" t="s">
        <v>540</v>
      </c>
      <c r="D34" s="181">
        <v>2</v>
      </c>
      <c r="E34" s="462">
        <v>43</v>
      </c>
      <c r="F34" s="181">
        <v>33</v>
      </c>
      <c r="G34" s="422" t="s">
        <v>196</v>
      </c>
      <c r="H34" s="181">
        <v>10</v>
      </c>
      <c r="I34" s="136">
        <v>23</v>
      </c>
      <c r="L34" s="292"/>
    </row>
    <row r="35" spans="2:12" s="147" customFormat="1" ht="12" customHeight="1">
      <c r="B35" s="136">
        <v>25</v>
      </c>
      <c r="C35" s="294" t="s">
        <v>694</v>
      </c>
      <c r="D35" s="181">
        <v>1</v>
      </c>
      <c r="E35" s="462">
        <v>574</v>
      </c>
      <c r="F35" s="181">
        <v>574</v>
      </c>
      <c r="G35" s="422" t="s">
        <v>196</v>
      </c>
      <c r="H35" s="181" t="s">
        <v>196</v>
      </c>
      <c r="I35" s="136">
        <v>25</v>
      </c>
      <c r="L35" s="292"/>
    </row>
    <row r="36" spans="2:12" s="147" customFormat="1" ht="34.049999999999997" customHeight="1">
      <c r="B36" s="136" t="s">
        <v>528</v>
      </c>
      <c r="C36" s="295" t="s">
        <v>544</v>
      </c>
      <c r="D36" s="181">
        <v>7</v>
      </c>
      <c r="E36" s="462">
        <v>245</v>
      </c>
      <c r="F36" s="181">
        <v>234</v>
      </c>
      <c r="G36" s="422" t="s">
        <v>196</v>
      </c>
      <c r="H36" s="181">
        <v>11</v>
      </c>
      <c r="I36" s="428" t="s">
        <v>528</v>
      </c>
      <c r="L36" s="292"/>
    </row>
    <row r="37" spans="2:12" s="147" customFormat="1" ht="12" customHeight="1">
      <c r="B37" s="290"/>
      <c r="C37" s="286"/>
      <c r="D37" s="181"/>
      <c r="E37" s="462"/>
      <c r="F37" s="181"/>
      <c r="G37" s="181"/>
      <c r="H37" s="181"/>
      <c r="L37" s="292"/>
    </row>
    <row r="38" spans="2:12" s="147" customFormat="1" ht="12" customHeight="1">
      <c r="B38" s="296"/>
      <c r="C38" s="259" t="s">
        <v>252</v>
      </c>
      <c r="D38" s="287">
        <v>25</v>
      </c>
      <c r="E38" s="463">
        <v>38381</v>
      </c>
      <c r="F38" s="287">
        <v>18884</v>
      </c>
      <c r="G38" s="287">
        <v>2306</v>
      </c>
      <c r="H38" s="287">
        <v>17191</v>
      </c>
      <c r="I38" s="424"/>
      <c r="L38" s="292"/>
    </row>
    <row r="39" spans="2:12" ht="12" customHeight="1">
      <c r="B39" s="25" t="s">
        <v>203</v>
      </c>
      <c r="C39" s="71"/>
      <c r="I39" s="71"/>
    </row>
    <row r="40" spans="2:12" ht="10.050000000000001" customHeight="1">
      <c r="B40" s="35" t="s">
        <v>699</v>
      </c>
      <c r="C40" s="35"/>
      <c r="D40" s="656"/>
      <c r="E40" s="656"/>
      <c r="I40" s="71"/>
    </row>
    <row r="41" spans="2:12" ht="12" customHeight="1">
      <c r="I41" s="71"/>
    </row>
    <row r="42" spans="2:12" ht="12" customHeight="1">
      <c r="C42" s="258"/>
      <c r="I42" s="71"/>
    </row>
  </sheetData>
  <mergeCells count="37">
    <mergeCell ref="I22:J22"/>
    <mergeCell ref="I8:J8"/>
    <mergeCell ref="I12:J12"/>
    <mergeCell ref="I11:J11"/>
    <mergeCell ref="I15:J15"/>
    <mergeCell ref="I17:J17"/>
    <mergeCell ref="I18:J18"/>
    <mergeCell ref="I19:J19"/>
    <mergeCell ref="I16:J16"/>
    <mergeCell ref="I10:J10"/>
    <mergeCell ref="D40:E40"/>
    <mergeCell ref="I25:I27"/>
    <mergeCell ref="F27:H27"/>
    <mergeCell ref="F25:F26"/>
    <mergeCell ref="G25:G26"/>
    <mergeCell ref="H25:H26"/>
    <mergeCell ref="K4:K5"/>
    <mergeCell ref="L4:L6"/>
    <mergeCell ref="B25:B27"/>
    <mergeCell ref="C25:C27"/>
    <mergeCell ref="D25:D26"/>
    <mergeCell ref="E25:E26"/>
    <mergeCell ref="F4:J4"/>
    <mergeCell ref="I5:J5"/>
    <mergeCell ref="I13:J13"/>
    <mergeCell ref="I14:J14"/>
    <mergeCell ref="F6:K6"/>
    <mergeCell ref="I7:J7"/>
    <mergeCell ref="I9:J9"/>
    <mergeCell ref="I20:J20"/>
    <mergeCell ref="I21:J21"/>
    <mergeCell ref="B23:D23"/>
    <mergeCell ref="B4:B6"/>
    <mergeCell ref="C4:C6"/>
    <mergeCell ref="D4:D5"/>
    <mergeCell ref="E4:E5"/>
    <mergeCell ref="B2:C2"/>
  </mergeCells>
  <phoneticPr fontId="5" type="noConversion"/>
  <hyperlinks>
    <hyperlink ref="B2:C2" location="Inhaltsverzeichnis!A113:C115" display="Inhaltsverzeichnis!A113:C115"/>
    <hyperlink ref="B23:D23" location="Inhaltsverzeichnis!A117:C120" display="Inhaltsverzeichnis!A117:C120"/>
  </hyperlinks>
  <pageMargins left="0.59055118110236227" right="0.59055118110236227" top="0.78740157480314965" bottom="0.59055118110236227" header="0.31496062992125984" footer="0.23622047244094491"/>
  <pageSetup paperSize="9" firstPageNumber="5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5" max="1048575" man="1"/>
  </colBreak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/>
  </sheetViews>
  <sheetFormatPr baseColWidth="10" defaultRowHeight="13.2"/>
  <cols>
    <col min="1" max="1" width="19.21875" customWidth="1"/>
    <col min="2" max="2" width="12.21875" customWidth="1"/>
    <col min="3" max="6" width="13.21875" customWidth="1"/>
    <col min="7" max="7" width="5.77734375" customWidth="1"/>
  </cols>
  <sheetData>
    <row r="1" spans="1:6" s="11" customFormat="1" ht="12" customHeight="1">
      <c r="A1" s="59" t="s">
        <v>933</v>
      </c>
      <c r="B1" s="53"/>
      <c r="C1" s="53"/>
      <c r="D1" s="53"/>
      <c r="E1" s="53"/>
      <c r="F1" s="53"/>
    </row>
    <row r="2" spans="1:6" ht="12" customHeight="1">
      <c r="A2" s="515" t="s">
        <v>835</v>
      </c>
      <c r="B2" s="515"/>
      <c r="C2" s="515"/>
      <c r="D2" s="515"/>
      <c r="E2" s="490"/>
      <c r="F2" s="3"/>
    </row>
    <row r="3" spans="1:6" ht="12" customHeight="1">
      <c r="A3" s="3"/>
      <c r="B3" s="3"/>
      <c r="C3" s="3"/>
      <c r="D3" s="3"/>
      <c r="E3" s="3"/>
      <c r="F3" s="3"/>
    </row>
    <row r="4" spans="1:6" ht="12" customHeight="1">
      <c r="A4" s="535" t="s">
        <v>253</v>
      </c>
      <c r="B4" s="536" t="s">
        <v>778</v>
      </c>
      <c r="C4" s="536" t="s">
        <v>76</v>
      </c>
      <c r="D4" s="564" t="s">
        <v>779</v>
      </c>
      <c r="E4" s="564"/>
      <c r="F4" s="548"/>
    </row>
    <row r="5" spans="1:6" ht="12" customHeight="1">
      <c r="A5" s="535"/>
      <c r="B5" s="536"/>
      <c r="C5" s="536"/>
      <c r="D5" s="536" t="s">
        <v>772</v>
      </c>
      <c r="E5" s="536"/>
      <c r="F5" s="525" t="s">
        <v>780</v>
      </c>
    </row>
    <row r="6" spans="1:6" ht="90" customHeight="1">
      <c r="A6" s="535"/>
      <c r="B6" s="536"/>
      <c r="C6" s="536"/>
      <c r="D6" s="61" t="s">
        <v>781</v>
      </c>
      <c r="E6" s="61" t="s">
        <v>75</v>
      </c>
      <c r="F6" s="525"/>
    </row>
    <row r="7" spans="1:6" ht="12" customHeight="1">
      <c r="A7" s="546"/>
      <c r="B7" s="61" t="s">
        <v>198</v>
      </c>
      <c r="C7" s="564" t="s">
        <v>557</v>
      </c>
      <c r="D7" s="564"/>
      <c r="E7" s="564"/>
      <c r="F7" s="548"/>
    </row>
    <row r="8" spans="1:6" ht="12" customHeight="1">
      <c r="A8" s="97"/>
      <c r="B8" s="97"/>
      <c r="C8" s="3"/>
      <c r="D8" s="3"/>
      <c r="E8" s="3"/>
      <c r="F8" s="3"/>
    </row>
    <row r="9" spans="1:6" ht="12" customHeight="1">
      <c r="A9" s="71" t="s">
        <v>892</v>
      </c>
      <c r="B9" s="425">
        <v>5</v>
      </c>
      <c r="C9" s="425">
        <v>451</v>
      </c>
      <c r="D9" s="425" t="s">
        <v>197</v>
      </c>
      <c r="E9" s="425" t="s">
        <v>196</v>
      </c>
      <c r="F9" s="425" t="s">
        <v>197</v>
      </c>
    </row>
    <row r="10" spans="1:6" ht="12" customHeight="1">
      <c r="A10" s="71" t="s">
        <v>237</v>
      </c>
      <c r="B10" s="425">
        <v>2</v>
      </c>
      <c r="C10" s="425">
        <v>24</v>
      </c>
      <c r="D10" s="425" t="s">
        <v>197</v>
      </c>
      <c r="E10" s="425" t="s">
        <v>196</v>
      </c>
      <c r="F10" s="425" t="s">
        <v>197</v>
      </c>
    </row>
    <row r="11" spans="1:6" ht="12" customHeight="1">
      <c r="A11" s="71" t="s">
        <v>238</v>
      </c>
      <c r="B11" s="425" t="s">
        <v>196</v>
      </c>
      <c r="C11" s="425" t="s">
        <v>196</v>
      </c>
      <c r="D11" s="425" t="s">
        <v>196</v>
      </c>
      <c r="E11" s="425" t="s">
        <v>196</v>
      </c>
      <c r="F11" s="425" t="s">
        <v>196</v>
      </c>
    </row>
    <row r="12" spans="1:6" ht="12" customHeight="1">
      <c r="A12" s="71" t="s">
        <v>233</v>
      </c>
      <c r="B12" s="425">
        <v>1</v>
      </c>
      <c r="C12" s="425">
        <v>7</v>
      </c>
      <c r="D12" s="425">
        <v>7</v>
      </c>
      <c r="E12" s="425" t="s">
        <v>196</v>
      </c>
      <c r="F12" s="425" t="s">
        <v>196</v>
      </c>
    </row>
    <row r="13" spans="1:6" ht="12" customHeight="1">
      <c r="A13" s="71"/>
      <c r="B13" s="425"/>
      <c r="C13" s="425"/>
      <c r="D13" s="425"/>
      <c r="E13" s="425" t="s">
        <v>196</v>
      </c>
      <c r="F13" s="425" t="s">
        <v>196</v>
      </c>
    </row>
    <row r="14" spans="1:6" ht="12" customHeight="1">
      <c r="A14" s="71" t="s">
        <v>239</v>
      </c>
      <c r="B14" s="425">
        <v>4</v>
      </c>
      <c r="C14" s="425">
        <v>197</v>
      </c>
      <c r="D14" s="425">
        <v>197</v>
      </c>
      <c r="E14" s="425" t="s">
        <v>196</v>
      </c>
      <c r="F14" s="425" t="s">
        <v>196</v>
      </c>
    </row>
    <row r="15" spans="1:6" ht="12" customHeight="1">
      <c r="A15" s="71" t="s">
        <v>240</v>
      </c>
      <c r="B15" s="425">
        <v>4</v>
      </c>
      <c r="C15" s="425">
        <v>320</v>
      </c>
      <c r="D15" s="425">
        <v>4</v>
      </c>
      <c r="E15" s="425" t="s">
        <v>196</v>
      </c>
      <c r="F15" s="425">
        <v>316</v>
      </c>
    </row>
    <row r="16" spans="1:6" ht="12" customHeight="1">
      <c r="A16" s="71" t="s">
        <v>241</v>
      </c>
      <c r="B16" s="425">
        <v>6</v>
      </c>
      <c r="C16" s="425">
        <v>573</v>
      </c>
      <c r="D16" s="425">
        <v>34</v>
      </c>
      <c r="E16" s="425">
        <v>19</v>
      </c>
      <c r="F16" s="425">
        <v>520</v>
      </c>
    </row>
    <row r="17" spans="1:12" ht="12" customHeight="1">
      <c r="A17" s="71" t="s">
        <v>242</v>
      </c>
      <c r="B17" s="425">
        <v>1</v>
      </c>
      <c r="C17" s="425">
        <v>4</v>
      </c>
      <c r="D17" s="425" t="s">
        <v>196</v>
      </c>
      <c r="E17" s="425" t="s">
        <v>196</v>
      </c>
      <c r="F17" s="425">
        <v>4</v>
      </c>
    </row>
    <row r="18" spans="1:12" ht="12" customHeight="1">
      <c r="A18" s="71" t="s">
        <v>243</v>
      </c>
      <c r="B18" s="425">
        <v>1</v>
      </c>
      <c r="C18" s="425">
        <v>6</v>
      </c>
      <c r="D18" s="425">
        <v>6</v>
      </c>
      <c r="E18" s="425" t="s">
        <v>196</v>
      </c>
      <c r="F18" s="425" t="s">
        <v>196</v>
      </c>
      <c r="L18" s="179"/>
    </row>
    <row r="19" spans="1:12" ht="12" customHeight="1">
      <c r="A19" s="71" t="s">
        <v>244</v>
      </c>
      <c r="B19" s="425">
        <v>2</v>
      </c>
      <c r="C19" s="425" t="s">
        <v>197</v>
      </c>
      <c r="D19" s="425" t="s">
        <v>197</v>
      </c>
      <c r="E19" s="425" t="s">
        <v>196</v>
      </c>
      <c r="F19" s="425" t="s">
        <v>197</v>
      </c>
    </row>
    <row r="20" spans="1:12" ht="12" customHeight="1">
      <c r="A20" s="71" t="s">
        <v>245</v>
      </c>
      <c r="B20" s="425">
        <v>2</v>
      </c>
      <c r="C20" s="425">
        <v>2215</v>
      </c>
      <c r="D20" s="425" t="s">
        <v>196</v>
      </c>
      <c r="E20" s="425" t="s">
        <v>196</v>
      </c>
      <c r="F20" s="425">
        <v>2215</v>
      </c>
    </row>
    <row r="21" spans="1:12" ht="12" customHeight="1">
      <c r="A21" s="71" t="s">
        <v>246</v>
      </c>
      <c r="B21" s="425">
        <v>5</v>
      </c>
      <c r="C21" s="425" t="s">
        <v>197</v>
      </c>
      <c r="D21" s="425">
        <v>206</v>
      </c>
      <c r="E21" s="425" t="s">
        <v>196</v>
      </c>
      <c r="F21" s="425" t="s">
        <v>197</v>
      </c>
    </row>
    <row r="22" spans="1:12" ht="12" customHeight="1">
      <c r="A22" s="71" t="s">
        <v>537</v>
      </c>
      <c r="B22" s="425">
        <v>3</v>
      </c>
      <c r="C22" s="425">
        <v>230</v>
      </c>
      <c r="D22" s="425">
        <v>230</v>
      </c>
      <c r="E22" s="425" t="s">
        <v>196</v>
      </c>
      <c r="F22" s="425" t="s">
        <v>196</v>
      </c>
    </row>
    <row r="23" spans="1:12" ht="12" customHeight="1">
      <c r="A23" s="71" t="s">
        <v>247</v>
      </c>
      <c r="B23" s="425">
        <v>3</v>
      </c>
      <c r="C23" s="425">
        <v>239</v>
      </c>
      <c r="D23" s="425">
        <v>46</v>
      </c>
      <c r="E23" s="425" t="s">
        <v>196</v>
      </c>
      <c r="F23" s="425">
        <v>192</v>
      </c>
    </row>
    <row r="24" spans="1:12" ht="12" customHeight="1">
      <c r="A24" s="71" t="s">
        <v>248</v>
      </c>
      <c r="B24" s="425">
        <v>9</v>
      </c>
      <c r="C24" s="425">
        <v>681</v>
      </c>
      <c r="D24" s="425" t="s">
        <v>197</v>
      </c>
      <c r="E24" s="425" t="s">
        <v>196</v>
      </c>
      <c r="F24" s="425" t="s">
        <v>197</v>
      </c>
    </row>
    <row r="25" spans="1:12" ht="12" customHeight="1">
      <c r="A25" s="71" t="s">
        <v>249</v>
      </c>
      <c r="B25" s="425">
        <v>6</v>
      </c>
      <c r="C25" s="425">
        <v>6139</v>
      </c>
      <c r="D25" s="425">
        <v>32</v>
      </c>
      <c r="E25" s="425">
        <v>444</v>
      </c>
      <c r="F25" s="425">
        <v>5663</v>
      </c>
    </row>
    <row r="26" spans="1:12" ht="12" customHeight="1">
      <c r="A26" s="71" t="s">
        <v>250</v>
      </c>
      <c r="B26" s="425">
        <v>5</v>
      </c>
      <c r="C26" s="425">
        <v>299</v>
      </c>
      <c r="D26" s="425">
        <v>148</v>
      </c>
      <c r="E26" s="425" t="s">
        <v>196</v>
      </c>
      <c r="F26" s="425">
        <v>151</v>
      </c>
    </row>
    <row r="27" spans="1:12" ht="12" customHeight="1">
      <c r="A27" s="71" t="s">
        <v>251</v>
      </c>
      <c r="B27" s="425">
        <v>3</v>
      </c>
      <c r="C27" s="425">
        <v>14824</v>
      </c>
      <c r="D27" s="425" t="s">
        <v>196</v>
      </c>
      <c r="E27" s="425" t="s">
        <v>196</v>
      </c>
      <c r="F27" s="425">
        <v>14824</v>
      </c>
    </row>
    <row r="28" spans="1:12" ht="12" customHeight="1">
      <c r="A28" s="263" t="s">
        <v>252</v>
      </c>
      <c r="B28" s="426">
        <v>62</v>
      </c>
      <c r="C28" s="426">
        <v>29317</v>
      </c>
      <c r="D28" s="426">
        <v>1567</v>
      </c>
      <c r="E28" s="426">
        <v>463</v>
      </c>
      <c r="F28" s="426">
        <v>27287</v>
      </c>
    </row>
    <row r="29" spans="1:12" ht="12" customHeight="1">
      <c r="A29" s="163" t="s">
        <v>203</v>
      </c>
      <c r="G29" s="154"/>
    </row>
    <row r="30" spans="1:12" ht="20.25" customHeight="1">
      <c r="A30" s="663" t="s">
        <v>77</v>
      </c>
      <c r="B30" s="663"/>
      <c r="C30" s="663"/>
      <c r="D30" s="3"/>
      <c r="E30" s="3"/>
      <c r="F30" s="3"/>
      <c r="G30" s="3"/>
    </row>
    <row r="31" spans="1:12" ht="12" customHeight="1">
      <c r="C31" s="95"/>
      <c r="D31" s="3"/>
      <c r="E31" s="3"/>
      <c r="F31" s="3"/>
      <c r="G31" s="154"/>
    </row>
    <row r="32" spans="1:12" s="95" customFormat="1" ht="12" customHeight="1">
      <c r="G32" s="154"/>
    </row>
    <row r="33" spans="1:8" s="95" customFormat="1" ht="12" customHeight="1">
      <c r="A33" s="3"/>
      <c r="B33" s="3"/>
      <c r="G33" s="154"/>
    </row>
    <row r="34" spans="1:8" s="95" customFormat="1" ht="12" customHeight="1">
      <c r="A34" s="3"/>
      <c r="B34" s="3"/>
      <c r="G34" s="154"/>
    </row>
    <row r="35" spans="1:8" s="95" customFormat="1" ht="12" customHeight="1">
      <c r="A35" s="3"/>
      <c r="B35" s="3"/>
      <c r="G35" s="176"/>
    </row>
    <row r="36" spans="1:8" s="95" customFormat="1" ht="12" customHeight="1">
      <c r="A36" s="3"/>
      <c r="B36" s="3"/>
      <c r="G36" s="176"/>
      <c r="H36" s="154"/>
    </row>
    <row r="37" spans="1:8" s="95" customFormat="1" ht="12" customHeight="1">
      <c r="A37" s="3"/>
      <c r="B37" s="3"/>
      <c r="G37" s="176"/>
      <c r="H37" s="154"/>
    </row>
    <row r="38" spans="1:8" s="95" customFormat="1" ht="12" customHeight="1">
      <c r="A38" s="3"/>
      <c r="B38" s="3"/>
      <c r="C38" s="178"/>
      <c r="G38" s="177"/>
    </row>
    <row r="39" spans="1:8" s="140" customFormat="1" ht="12" customHeight="1">
      <c r="A39" s="3"/>
      <c r="B39" s="3"/>
    </row>
    <row r="40" spans="1:8" ht="12" customHeight="1">
      <c r="A40" s="3"/>
      <c r="B40" s="3"/>
      <c r="C40" s="70"/>
      <c r="D40" s="3"/>
      <c r="E40" s="3"/>
      <c r="F40" s="3"/>
    </row>
    <row r="41" spans="1:8" ht="12" customHeight="1">
      <c r="C41" s="95"/>
      <c r="D41" s="3"/>
      <c r="E41" s="3"/>
      <c r="F41" s="3"/>
    </row>
    <row r="42" spans="1:8" ht="12" customHeight="1">
      <c r="A42" s="140"/>
      <c r="B42" s="140"/>
      <c r="C42" s="140"/>
    </row>
    <row r="43" spans="1:8" ht="12" customHeight="1">
      <c r="A43" s="140"/>
      <c r="B43" s="3"/>
      <c r="C43" s="3"/>
    </row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spans="2:3" ht="12" customHeight="1"/>
    <row r="50" spans="2:3" ht="12" customHeight="1">
      <c r="B50" s="144"/>
      <c r="C50" s="144"/>
    </row>
    <row r="51" spans="2:3" ht="12" customHeight="1">
      <c r="B51" s="144"/>
      <c r="C51" s="144"/>
    </row>
    <row r="52" spans="2:3" ht="12" customHeight="1"/>
    <row r="53" spans="2:3" ht="12" customHeight="1"/>
  </sheetData>
  <mergeCells count="8">
    <mergeCell ref="D4:F4"/>
    <mergeCell ref="D5:E5"/>
    <mergeCell ref="F5:F6"/>
    <mergeCell ref="C7:F7"/>
    <mergeCell ref="A30:C30"/>
    <mergeCell ref="A4:A7"/>
    <mergeCell ref="B4:B6"/>
    <mergeCell ref="C4:C6"/>
  </mergeCells>
  <phoneticPr fontId="5" type="noConversion"/>
  <hyperlinks>
    <hyperlink ref="A2:E2" location="Inhaltsverzeichnis!A119:C120" display="2.20 Verbleib des behandelten Abwassers 2013 nach Verwaltungsbezirken"/>
    <hyperlink ref="A2:D2" location="Inhaltsverzeichnis!A122:C123" display="2.20 Verbleib des behandelten Abwassers 2013 nach Verwaltungsbezirken"/>
  </hyperlinks>
  <pageMargins left="0.59055118110236227" right="0.59055118110236227" top="0.78740157480314965" bottom="0.59055118110236227" header="0.31496062992125984" footer="0.23622047244094491"/>
  <pageSetup paperSize="9" firstPageNumber="6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2" customHeight="1"/>
  <cols>
    <col min="1" max="1" width="11.44140625" style="14"/>
    <col min="2" max="2" width="79.77734375" style="14" customWidth="1"/>
    <col min="3" max="16384" width="11.44140625" style="14"/>
  </cols>
  <sheetData>
    <row r="1" spans="1:2" ht="12" customHeight="1">
      <c r="A1" s="59" t="s">
        <v>933</v>
      </c>
      <c r="B1" s="20"/>
    </row>
    <row r="2" spans="1:2" s="20" customFormat="1" ht="12" customHeight="1">
      <c r="A2" s="515" t="s">
        <v>96</v>
      </c>
      <c r="B2" s="515"/>
    </row>
    <row r="4" spans="1:2" ht="12" customHeight="1">
      <c r="A4" s="18" t="s">
        <v>551</v>
      </c>
      <c r="B4" s="38" t="s">
        <v>97</v>
      </c>
    </row>
    <row r="5" spans="1:2" ht="12" customHeight="1">
      <c r="A5" s="24"/>
      <c r="B5" s="24"/>
    </row>
    <row r="6" spans="1:2" ht="12" customHeight="1">
      <c r="A6" s="184">
        <v>537</v>
      </c>
      <c r="B6" s="185" t="s">
        <v>710</v>
      </c>
    </row>
    <row r="7" spans="1:2" ht="12" customHeight="1">
      <c r="A7" s="184">
        <v>538</v>
      </c>
      <c r="B7" s="185" t="s">
        <v>711</v>
      </c>
    </row>
    <row r="8" spans="1:2" ht="12" customHeight="1">
      <c r="A8" s="184">
        <v>539</v>
      </c>
      <c r="B8" s="185" t="s">
        <v>98</v>
      </c>
    </row>
    <row r="9" spans="1:2" ht="12" customHeight="1">
      <c r="A9" s="184">
        <v>53</v>
      </c>
      <c r="B9" s="185" t="s">
        <v>712</v>
      </c>
    </row>
    <row r="10" spans="1:2" ht="7.5" customHeight="1">
      <c r="A10" s="184"/>
      <c r="B10" s="185"/>
    </row>
    <row r="11" spans="1:2" ht="12" customHeight="1">
      <c r="A11" s="184">
        <v>572</v>
      </c>
      <c r="B11" s="185" t="s">
        <v>713</v>
      </c>
    </row>
    <row r="12" spans="1:2" ht="12" customHeight="1">
      <c r="A12" s="184">
        <v>57</v>
      </c>
      <c r="B12" s="185" t="s">
        <v>714</v>
      </c>
    </row>
    <row r="13" spans="1:2" ht="7.5" customHeight="1">
      <c r="A13" s="184"/>
      <c r="B13" s="185"/>
    </row>
    <row r="14" spans="1:2" ht="12" customHeight="1">
      <c r="A14" s="184">
        <v>581</v>
      </c>
      <c r="B14" s="185" t="s">
        <v>715</v>
      </c>
    </row>
    <row r="15" spans="1:2" ht="12" customHeight="1">
      <c r="A15" s="184">
        <v>582</v>
      </c>
      <c r="B15" s="185" t="s">
        <v>716</v>
      </c>
    </row>
    <row r="16" spans="1:2" ht="12" customHeight="1">
      <c r="A16" s="184">
        <v>583</v>
      </c>
      <c r="B16" s="185" t="s">
        <v>99</v>
      </c>
    </row>
    <row r="17" spans="1:2" ht="12" customHeight="1">
      <c r="A17" s="184">
        <v>584</v>
      </c>
      <c r="B17" s="185" t="s">
        <v>713</v>
      </c>
    </row>
    <row r="18" spans="1:2" ht="12" customHeight="1">
      <c r="A18" s="184">
        <v>585</v>
      </c>
      <c r="B18" s="185" t="s">
        <v>717</v>
      </c>
    </row>
    <row r="19" spans="1:2" ht="12" customHeight="1">
      <c r="A19" s="184">
        <v>586</v>
      </c>
      <c r="B19" s="185" t="s">
        <v>718</v>
      </c>
    </row>
    <row r="20" spans="1:2" ht="12" customHeight="1">
      <c r="A20" s="184">
        <v>587</v>
      </c>
      <c r="B20" s="185" t="s">
        <v>547</v>
      </c>
    </row>
    <row r="21" spans="1:2" ht="12" customHeight="1">
      <c r="A21" s="184">
        <v>588</v>
      </c>
      <c r="B21" s="185" t="s">
        <v>720</v>
      </c>
    </row>
    <row r="22" spans="1:2" ht="12" customHeight="1">
      <c r="A22" s="184">
        <v>589</v>
      </c>
      <c r="B22" s="185" t="s">
        <v>721</v>
      </c>
    </row>
    <row r="23" spans="1:2" ht="12" customHeight="1">
      <c r="A23" s="184">
        <v>58</v>
      </c>
      <c r="B23" s="185" t="s">
        <v>722</v>
      </c>
    </row>
    <row r="24" spans="1:2" ht="7.5" customHeight="1">
      <c r="A24" s="184"/>
      <c r="B24" s="185"/>
    </row>
    <row r="25" spans="1:2" ht="12" customHeight="1">
      <c r="A25" s="184">
        <v>591</v>
      </c>
      <c r="B25" s="185" t="s">
        <v>723</v>
      </c>
    </row>
    <row r="26" spans="1:2" ht="12" customHeight="1">
      <c r="A26" s="184">
        <v>592</v>
      </c>
      <c r="B26" s="185" t="s">
        <v>100</v>
      </c>
    </row>
    <row r="27" spans="1:2" ht="12" customHeight="1">
      <c r="A27" s="184">
        <v>593</v>
      </c>
      <c r="B27" s="185" t="s">
        <v>724</v>
      </c>
    </row>
    <row r="28" spans="1:2" ht="12" customHeight="1">
      <c r="A28" s="184">
        <v>59</v>
      </c>
      <c r="B28" s="185" t="s">
        <v>725</v>
      </c>
    </row>
    <row r="29" spans="1:2" ht="7.5" customHeight="1">
      <c r="A29" s="184"/>
      <c r="B29" s="185"/>
    </row>
    <row r="30" spans="1:2" ht="12" customHeight="1">
      <c r="A30" s="184">
        <v>5</v>
      </c>
      <c r="B30" s="185" t="s">
        <v>726</v>
      </c>
    </row>
    <row r="31" spans="1:2" ht="7.5" customHeight="1">
      <c r="A31" s="184"/>
      <c r="B31" s="185"/>
    </row>
    <row r="32" spans="1:2" ht="12" customHeight="1">
      <c r="A32" s="184">
        <v>665</v>
      </c>
      <c r="B32" s="185" t="s">
        <v>101</v>
      </c>
    </row>
    <row r="33" spans="1:2" ht="12" customHeight="1">
      <c r="A33" s="184">
        <v>666</v>
      </c>
      <c r="B33" s="185" t="s">
        <v>102</v>
      </c>
    </row>
    <row r="34" spans="1:2" ht="12" customHeight="1">
      <c r="A34" s="184">
        <v>667</v>
      </c>
      <c r="B34" s="185" t="s">
        <v>103</v>
      </c>
    </row>
    <row r="35" spans="1:2" ht="12" customHeight="1">
      <c r="A35" s="184">
        <v>669</v>
      </c>
      <c r="B35" s="185" t="s">
        <v>727</v>
      </c>
    </row>
    <row r="36" spans="1:2" ht="12" customHeight="1">
      <c r="A36" s="184">
        <v>66</v>
      </c>
      <c r="B36" s="185" t="s">
        <v>728</v>
      </c>
    </row>
    <row r="37" spans="1:2" ht="7.5" customHeight="1">
      <c r="A37" s="184"/>
      <c r="B37" s="185"/>
    </row>
    <row r="38" spans="1:2" ht="12" customHeight="1">
      <c r="A38" s="184">
        <v>672</v>
      </c>
      <c r="B38" s="185" t="s">
        <v>104</v>
      </c>
    </row>
    <row r="39" spans="1:2" ht="12" customHeight="1">
      <c r="A39" s="184">
        <v>676</v>
      </c>
      <c r="B39" s="185" t="s">
        <v>105</v>
      </c>
    </row>
    <row r="40" spans="1:2" ht="12" customHeight="1">
      <c r="A40" s="184">
        <v>679</v>
      </c>
      <c r="B40" s="185" t="s">
        <v>729</v>
      </c>
    </row>
    <row r="41" spans="1:2" ht="12" customHeight="1">
      <c r="A41" s="184">
        <v>67</v>
      </c>
      <c r="B41" s="185" t="s">
        <v>106</v>
      </c>
    </row>
    <row r="42" spans="1:2" ht="7.5" customHeight="1">
      <c r="A42" s="184"/>
      <c r="B42" s="185"/>
    </row>
    <row r="43" spans="1:2" ht="12" customHeight="1">
      <c r="A43" s="184">
        <v>696</v>
      </c>
      <c r="B43" s="185" t="s">
        <v>731</v>
      </c>
    </row>
    <row r="44" spans="1:2" ht="12" customHeight="1">
      <c r="A44" s="184">
        <v>69</v>
      </c>
      <c r="B44" s="185" t="s">
        <v>107</v>
      </c>
    </row>
    <row r="45" spans="1:2" ht="7.5" customHeight="1">
      <c r="A45" s="186"/>
      <c r="B45" s="1"/>
    </row>
    <row r="46" spans="1:2" ht="12" customHeight="1">
      <c r="A46" s="184">
        <v>6</v>
      </c>
      <c r="B46" s="185" t="s">
        <v>732</v>
      </c>
    </row>
    <row r="47" spans="1:2" ht="7.5" customHeight="1">
      <c r="A47" s="184"/>
      <c r="B47" s="185"/>
    </row>
    <row r="48" spans="1:2" ht="12" customHeight="1">
      <c r="A48" s="184">
        <v>968</v>
      </c>
      <c r="B48" s="185" t="s">
        <v>733</v>
      </c>
    </row>
    <row r="49" spans="1:2" ht="12" customHeight="1">
      <c r="A49" s="184">
        <v>96</v>
      </c>
      <c r="B49" s="185" t="s">
        <v>734</v>
      </c>
    </row>
    <row r="50" spans="1:2" ht="7.5" customHeight="1">
      <c r="A50" s="184"/>
      <c r="B50" s="185"/>
    </row>
    <row r="51" spans="1:2" ht="12" customHeight="1">
      <c r="A51" s="184">
        <v>9</v>
      </c>
      <c r="B51" s="185" t="s">
        <v>735</v>
      </c>
    </row>
  </sheetData>
  <phoneticPr fontId="5" type="noConversion"/>
  <hyperlinks>
    <hyperlink ref="A2:B2" location="Inhaltsverzeichnis!A125:C126" display="2.21 Wassereinzugsgebiete (WEG) im Land Brandenburg"/>
  </hyperlinks>
  <pageMargins left="0.59055118110236227" right="0.59055118110236227" top="0.78740157480314965" bottom="0.59055118110236227" header="0.31496062992125984" footer="0.23622047244094491"/>
  <pageSetup paperSize="9" firstPageNumber="6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workbookViewId="0">
      <pane xSplit="2" topLeftCell="C1" activePane="topRight" state="frozen"/>
      <selection pane="topRight" activeCell="C8" sqref="C8"/>
    </sheetView>
  </sheetViews>
  <sheetFormatPr baseColWidth="10" defaultColWidth="11.44140625" defaultRowHeight="11.4"/>
  <cols>
    <col min="1" max="1" width="4.21875" style="194" customWidth="1"/>
    <col min="2" max="2" width="20.77734375" style="194" customWidth="1"/>
    <col min="3" max="3" width="9" style="195" customWidth="1"/>
    <col min="4" max="9" width="9" style="194" customWidth="1"/>
    <col min="10" max="10" width="6.77734375" style="195" customWidth="1"/>
    <col min="11" max="11" width="5.5546875" style="194" customWidth="1"/>
    <col min="12" max="12" width="6.77734375" style="195" customWidth="1"/>
    <col min="13" max="13" width="5.5546875" style="194" customWidth="1"/>
    <col min="14" max="14" width="6.77734375" style="195" customWidth="1"/>
    <col min="15" max="15" width="5.5546875" style="194" customWidth="1"/>
    <col min="16" max="16" width="6.77734375" style="195" customWidth="1"/>
    <col min="17" max="17" width="5.5546875" style="194" customWidth="1"/>
    <col min="18" max="18" width="6.77734375" style="195" customWidth="1"/>
    <col min="19" max="19" width="5.5546875" style="194" customWidth="1"/>
    <col min="20" max="20" width="6.77734375" style="195" customWidth="1"/>
    <col min="21" max="21" width="5.5546875" style="194" customWidth="1"/>
    <col min="22" max="22" width="6.77734375" style="195" customWidth="1"/>
    <col min="23" max="23" width="5.5546875" style="194" customWidth="1"/>
    <col min="24" max="24" width="4.21875" style="194" customWidth="1"/>
    <col min="25" max="16384" width="11.44140625" style="194"/>
  </cols>
  <sheetData>
    <row r="1" spans="1:24" s="187" customFormat="1" ht="12" customHeight="1">
      <c r="A1" s="59" t="s">
        <v>286</v>
      </c>
      <c r="C1" s="188"/>
      <c r="J1" s="188"/>
      <c r="L1" s="188"/>
      <c r="N1" s="188"/>
      <c r="P1" s="188"/>
      <c r="R1" s="188"/>
      <c r="T1" s="188"/>
      <c r="V1" s="188"/>
    </row>
    <row r="2" spans="1:24" s="189" customFormat="1" ht="12" customHeight="1">
      <c r="A2" s="515" t="s">
        <v>836</v>
      </c>
      <c r="B2" s="515"/>
      <c r="C2" s="515"/>
      <c r="D2" s="515"/>
      <c r="E2" s="515"/>
      <c r="F2"/>
      <c r="J2" s="190"/>
      <c r="K2" s="191"/>
      <c r="L2" s="192"/>
      <c r="M2" s="191"/>
      <c r="N2" s="190"/>
      <c r="O2" s="191"/>
      <c r="P2" s="190"/>
      <c r="Q2" s="191"/>
      <c r="R2" s="190"/>
      <c r="S2" s="191"/>
      <c r="T2" s="190"/>
      <c r="U2" s="191"/>
      <c r="V2" s="193"/>
    </row>
    <row r="3" spans="1:24" ht="12" customHeight="1">
      <c r="J3" s="196"/>
      <c r="K3" s="197"/>
      <c r="L3" s="198"/>
      <c r="M3" s="197"/>
      <c r="N3" s="196"/>
      <c r="O3" s="197"/>
      <c r="P3" s="196"/>
      <c r="Q3" s="197"/>
      <c r="R3" s="196"/>
      <c r="S3" s="197"/>
      <c r="T3" s="196"/>
      <c r="U3" s="197"/>
    </row>
    <row r="4" spans="1:24" ht="12.75" customHeight="1">
      <c r="A4" s="664" t="s">
        <v>579</v>
      </c>
      <c r="B4" s="667" t="s">
        <v>108</v>
      </c>
      <c r="C4" s="670" t="s">
        <v>109</v>
      </c>
      <c r="D4" s="673" t="s">
        <v>110</v>
      </c>
      <c r="E4" s="664"/>
      <c r="F4" s="675" t="s">
        <v>553</v>
      </c>
      <c r="G4" s="676"/>
      <c r="H4" s="676"/>
      <c r="I4" s="676"/>
      <c r="J4" s="678" t="s">
        <v>111</v>
      </c>
      <c r="K4" s="678"/>
      <c r="L4" s="678"/>
      <c r="M4" s="678"/>
      <c r="N4" s="678"/>
      <c r="O4" s="678"/>
      <c r="P4" s="678"/>
      <c r="Q4" s="678"/>
      <c r="R4" s="678"/>
      <c r="S4" s="678"/>
      <c r="T4" s="678"/>
      <c r="U4" s="678"/>
      <c r="V4" s="678"/>
      <c r="W4" s="682"/>
      <c r="X4" s="673" t="s">
        <v>579</v>
      </c>
    </row>
    <row r="5" spans="1:24" ht="25.5" customHeight="1">
      <c r="A5" s="665"/>
      <c r="B5" s="668"/>
      <c r="C5" s="671"/>
      <c r="D5" s="674"/>
      <c r="E5" s="666"/>
      <c r="F5" s="675" t="s">
        <v>112</v>
      </c>
      <c r="G5" s="680"/>
      <c r="H5" s="681" t="s">
        <v>113</v>
      </c>
      <c r="I5" s="675"/>
      <c r="J5" s="678" t="s">
        <v>114</v>
      </c>
      <c r="K5" s="678"/>
      <c r="L5" s="678"/>
      <c r="M5" s="678"/>
      <c r="N5" s="678"/>
      <c r="O5" s="678"/>
      <c r="P5" s="678"/>
      <c r="Q5" s="682"/>
      <c r="R5" s="673" t="s">
        <v>115</v>
      </c>
      <c r="S5" s="664"/>
      <c r="T5" s="673" t="s">
        <v>116</v>
      </c>
      <c r="U5" s="664"/>
      <c r="V5" s="673" t="s">
        <v>117</v>
      </c>
      <c r="W5" s="664"/>
      <c r="X5" s="679"/>
    </row>
    <row r="6" spans="1:24" ht="20.399999999999999">
      <c r="A6" s="665"/>
      <c r="B6" s="668"/>
      <c r="C6" s="672"/>
      <c r="D6" s="201" t="s">
        <v>118</v>
      </c>
      <c r="E6" s="201" t="s">
        <v>119</v>
      </c>
      <c r="F6" s="201" t="s">
        <v>118</v>
      </c>
      <c r="G6" s="201" t="s">
        <v>119</v>
      </c>
      <c r="H6" s="201" t="s">
        <v>118</v>
      </c>
      <c r="I6" s="199" t="s">
        <v>119</v>
      </c>
      <c r="J6" s="676" t="s">
        <v>120</v>
      </c>
      <c r="K6" s="683"/>
      <c r="L6" s="675" t="s">
        <v>121</v>
      </c>
      <c r="M6" s="684"/>
      <c r="N6" s="675" t="s">
        <v>122</v>
      </c>
      <c r="O6" s="680"/>
      <c r="P6" s="675" t="s">
        <v>123</v>
      </c>
      <c r="Q6" s="680"/>
      <c r="R6" s="674"/>
      <c r="S6" s="666"/>
      <c r="T6" s="674"/>
      <c r="U6" s="666"/>
      <c r="V6" s="674"/>
      <c r="W6" s="666"/>
      <c r="X6" s="679"/>
    </row>
    <row r="7" spans="1:24">
      <c r="A7" s="666"/>
      <c r="B7" s="669"/>
      <c r="C7" s="202" t="s">
        <v>198</v>
      </c>
      <c r="D7" s="677" t="s">
        <v>124</v>
      </c>
      <c r="E7" s="678"/>
      <c r="F7" s="678"/>
      <c r="G7" s="678"/>
      <c r="H7" s="678"/>
      <c r="I7" s="678"/>
      <c r="J7" s="200" t="s">
        <v>198</v>
      </c>
      <c r="K7" s="203" t="s">
        <v>124</v>
      </c>
      <c r="L7" s="202" t="s">
        <v>198</v>
      </c>
      <c r="M7" s="202" t="s">
        <v>124</v>
      </c>
      <c r="N7" s="202" t="s">
        <v>198</v>
      </c>
      <c r="O7" s="202" t="s">
        <v>124</v>
      </c>
      <c r="P7" s="202" t="s">
        <v>198</v>
      </c>
      <c r="Q7" s="202" t="s">
        <v>124</v>
      </c>
      <c r="R7" s="202" t="s">
        <v>198</v>
      </c>
      <c r="S7" s="202" t="s">
        <v>124</v>
      </c>
      <c r="T7" s="202" t="s">
        <v>198</v>
      </c>
      <c r="U7" s="202" t="s">
        <v>124</v>
      </c>
      <c r="V7" s="202" t="s">
        <v>198</v>
      </c>
      <c r="W7" s="202" t="s">
        <v>124</v>
      </c>
      <c r="X7" s="674"/>
    </row>
    <row r="8" spans="1:24" ht="12" customHeight="1">
      <c r="A8" s="204"/>
      <c r="B8" s="197"/>
      <c r="D8" s="205"/>
      <c r="E8" s="205"/>
      <c r="F8" s="205"/>
      <c r="G8" s="205"/>
      <c r="H8" s="205"/>
      <c r="I8" s="205"/>
      <c r="J8" s="206"/>
      <c r="K8" s="205"/>
      <c r="L8" s="206"/>
      <c r="M8" s="205"/>
      <c r="N8" s="206"/>
      <c r="O8" s="205"/>
      <c r="P8" s="206"/>
      <c r="Q8" s="205"/>
      <c r="R8" s="206"/>
      <c r="S8" s="205"/>
      <c r="T8" s="206"/>
      <c r="U8" s="205"/>
      <c r="V8" s="206"/>
      <c r="W8" s="205"/>
      <c r="X8" s="204"/>
    </row>
    <row r="9" spans="1:24" s="209" customFormat="1" ht="12" customHeight="1">
      <c r="A9" s="207">
        <v>1</v>
      </c>
      <c r="B9" s="208" t="s">
        <v>125</v>
      </c>
      <c r="C9" s="98">
        <v>2</v>
      </c>
      <c r="D9" s="205">
        <v>0.5</v>
      </c>
      <c r="E9" s="205">
        <v>0.3</v>
      </c>
      <c r="F9" s="205">
        <v>0.3</v>
      </c>
      <c r="G9" s="205">
        <v>0.2</v>
      </c>
      <c r="H9" s="205">
        <v>0.2</v>
      </c>
      <c r="I9" s="205">
        <v>0.1</v>
      </c>
      <c r="J9" s="397" t="s">
        <v>196</v>
      </c>
      <c r="K9" s="397" t="s">
        <v>196</v>
      </c>
      <c r="L9" s="397" t="s">
        <v>196</v>
      </c>
      <c r="M9" s="397" t="s">
        <v>196</v>
      </c>
      <c r="N9" s="397" t="s">
        <v>196</v>
      </c>
      <c r="O9" s="397" t="s">
        <v>196</v>
      </c>
      <c r="P9" s="98">
        <v>1</v>
      </c>
      <c r="Q9" s="205">
        <v>0.1</v>
      </c>
      <c r="R9" s="397" t="s">
        <v>196</v>
      </c>
      <c r="S9" s="397" t="s">
        <v>196</v>
      </c>
      <c r="T9" s="397" t="s">
        <v>196</v>
      </c>
      <c r="U9" s="397" t="s">
        <v>196</v>
      </c>
      <c r="V9" s="98">
        <v>1</v>
      </c>
      <c r="W9" s="205">
        <v>0.4</v>
      </c>
      <c r="X9" s="207">
        <v>1</v>
      </c>
    </row>
    <row r="10" spans="1:24" s="209" customFormat="1" ht="12" customHeight="1">
      <c r="A10" s="207">
        <v>2</v>
      </c>
      <c r="B10" s="208" t="s">
        <v>126</v>
      </c>
      <c r="C10" s="98">
        <v>4</v>
      </c>
      <c r="D10" s="205">
        <v>3.5</v>
      </c>
      <c r="E10" s="205">
        <v>0.9</v>
      </c>
      <c r="F10" s="205">
        <v>3</v>
      </c>
      <c r="G10" s="205">
        <v>0.7</v>
      </c>
      <c r="H10" s="205">
        <v>0.5</v>
      </c>
      <c r="I10" s="205">
        <v>0.1</v>
      </c>
      <c r="J10" s="397" t="s">
        <v>196</v>
      </c>
      <c r="K10" s="397" t="s">
        <v>196</v>
      </c>
      <c r="L10" s="397" t="s">
        <v>196</v>
      </c>
      <c r="M10" s="397" t="s">
        <v>196</v>
      </c>
      <c r="N10" s="397" t="s">
        <v>196</v>
      </c>
      <c r="O10" s="397" t="s">
        <v>196</v>
      </c>
      <c r="P10" s="397" t="s">
        <v>196</v>
      </c>
      <c r="Q10" s="397" t="s">
        <v>196</v>
      </c>
      <c r="R10" s="397" t="s">
        <v>196</v>
      </c>
      <c r="S10" s="397" t="s">
        <v>196</v>
      </c>
      <c r="T10" s="397" t="s">
        <v>196</v>
      </c>
      <c r="U10" s="397" t="s">
        <v>196</v>
      </c>
      <c r="V10" s="98">
        <v>4</v>
      </c>
      <c r="W10" s="205">
        <v>3.5</v>
      </c>
      <c r="X10" s="207">
        <v>2</v>
      </c>
    </row>
    <row r="11" spans="1:24" s="209" customFormat="1" ht="12" customHeight="1">
      <c r="A11" s="207">
        <v>3</v>
      </c>
      <c r="B11" s="208" t="s">
        <v>127</v>
      </c>
      <c r="C11" s="397" t="s">
        <v>196</v>
      </c>
      <c r="D11" s="397" t="s">
        <v>196</v>
      </c>
      <c r="E11" s="397" t="s">
        <v>196</v>
      </c>
      <c r="F11" s="397" t="s">
        <v>196</v>
      </c>
      <c r="G11" s="397" t="s">
        <v>196</v>
      </c>
      <c r="H11" s="397" t="s">
        <v>196</v>
      </c>
      <c r="I11" s="397" t="s">
        <v>196</v>
      </c>
      <c r="J11" s="397" t="s">
        <v>196</v>
      </c>
      <c r="K11" s="397" t="s">
        <v>196</v>
      </c>
      <c r="L11" s="397" t="s">
        <v>196</v>
      </c>
      <c r="M11" s="397" t="s">
        <v>196</v>
      </c>
      <c r="N11" s="397" t="s">
        <v>196</v>
      </c>
      <c r="O11" s="397" t="s">
        <v>196</v>
      </c>
      <c r="P11" s="397" t="s">
        <v>196</v>
      </c>
      <c r="Q11" s="397" t="s">
        <v>196</v>
      </c>
      <c r="R11" s="397" t="s">
        <v>196</v>
      </c>
      <c r="S11" s="397" t="s">
        <v>196</v>
      </c>
      <c r="T11" s="397" t="s">
        <v>196</v>
      </c>
      <c r="U11" s="397" t="s">
        <v>196</v>
      </c>
      <c r="V11" s="397" t="s">
        <v>196</v>
      </c>
      <c r="W11" s="397" t="s">
        <v>196</v>
      </c>
      <c r="X11" s="207">
        <v>3</v>
      </c>
    </row>
    <row r="12" spans="1:24" s="209" customFormat="1" ht="12" customHeight="1">
      <c r="A12" s="207">
        <v>4</v>
      </c>
      <c r="B12" s="208" t="s">
        <v>128</v>
      </c>
      <c r="C12" s="397" t="s">
        <v>196</v>
      </c>
      <c r="D12" s="397" t="s">
        <v>196</v>
      </c>
      <c r="E12" s="397" t="s">
        <v>196</v>
      </c>
      <c r="F12" s="397" t="s">
        <v>196</v>
      </c>
      <c r="G12" s="397" t="s">
        <v>196</v>
      </c>
      <c r="H12" s="397" t="s">
        <v>196</v>
      </c>
      <c r="I12" s="397" t="s">
        <v>196</v>
      </c>
      <c r="J12" s="397" t="s">
        <v>196</v>
      </c>
      <c r="K12" s="397" t="s">
        <v>196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397" t="s">
        <v>196</v>
      </c>
      <c r="Q12" s="397" t="s">
        <v>196</v>
      </c>
      <c r="R12" s="397" t="s">
        <v>196</v>
      </c>
      <c r="S12" s="397" t="s">
        <v>196</v>
      </c>
      <c r="T12" s="397" t="s">
        <v>196</v>
      </c>
      <c r="U12" s="397" t="s">
        <v>196</v>
      </c>
      <c r="V12" s="397" t="s">
        <v>196</v>
      </c>
      <c r="W12" s="397" t="s">
        <v>196</v>
      </c>
      <c r="X12" s="207">
        <v>4</v>
      </c>
    </row>
    <row r="13" spans="1:24" s="209" customFormat="1" ht="12" customHeight="1">
      <c r="A13" s="207"/>
      <c r="B13" s="211"/>
      <c r="C13" s="206"/>
      <c r="D13" s="205"/>
      <c r="E13" s="319"/>
      <c r="F13" s="205"/>
      <c r="G13" s="319"/>
      <c r="H13" s="205"/>
      <c r="I13" s="319"/>
      <c r="J13" s="206"/>
      <c r="K13" s="212"/>
      <c r="L13" s="213"/>
      <c r="M13" s="212"/>
      <c r="N13" s="206"/>
      <c r="O13" s="212"/>
      <c r="P13" s="206"/>
      <c r="Q13" s="212"/>
      <c r="R13" s="213"/>
      <c r="S13" s="212"/>
      <c r="T13" s="206"/>
      <c r="U13" s="212"/>
      <c r="V13" s="210"/>
      <c r="W13" s="205"/>
      <c r="X13" s="207"/>
    </row>
    <row r="14" spans="1:24" s="209" customFormat="1" ht="12" customHeight="1">
      <c r="A14" s="207"/>
      <c r="B14" s="211" t="s">
        <v>202</v>
      </c>
      <c r="C14" s="206"/>
      <c r="D14" s="205"/>
      <c r="E14" s="319"/>
      <c r="F14" s="205"/>
      <c r="G14" s="319"/>
      <c r="H14" s="205"/>
      <c r="I14" s="319"/>
      <c r="J14" s="206"/>
      <c r="K14" s="212"/>
      <c r="L14" s="206"/>
      <c r="M14" s="212"/>
      <c r="N14" s="206"/>
      <c r="O14" s="212"/>
      <c r="P14" s="206"/>
      <c r="Q14" s="212"/>
      <c r="R14" s="206"/>
      <c r="S14" s="212"/>
      <c r="T14" s="206"/>
      <c r="U14" s="212"/>
      <c r="V14" s="210"/>
      <c r="W14" s="205"/>
      <c r="X14" s="207"/>
    </row>
    <row r="15" spans="1:24" s="209" customFormat="1" ht="12" customHeight="1">
      <c r="A15" s="207"/>
      <c r="B15" s="211" t="s">
        <v>129</v>
      </c>
      <c r="C15" s="206"/>
      <c r="D15" s="205"/>
      <c r="E15" s="319"/>
      <c r="F15" s="205"/>
      <c r="G15" s="319"/>
      <c r="H15" s="205"/>
      <c r="I15" s="319"/>
      <c r="J15" s="206"/>
      <c r="K15" s="212"/>
      <c r="L15" s="206"/>
      <c r="M15" s="212"/>
      <c r="N15" s="206"/>
      <c r="O15" s="212"/>
      <c r="P15" s="206"/>
      <c r="Q15" s="212"/>
      <c r="R15" s="206"/>
      <c r="S15" s="212"/>
      <c r="T15" s="206"/>
      <c r="U15" s="212"/>
      <c r="V15" s="210"/>
      <c r="W15" s="205"/>
      <c r="X15" s="207"/>
    </row>
    <row r="16" spans="1:24" s="209" customFormat="1" ht="12" customHeight="1">
      <c r="A16" s="207">
        <v>5</v>
      </c>
      <c r="B16" s="211" t="s">
        <v>130</v>
      </c>
      <c r="C16" s="98">
        <v>5</v>
      </c>
      <c r="D16" s="205">
        <v>3.9</v>
      </c>
      <c r="E16" s="205">
        <v>0.8</v>
      </c>
      <c r="F16" s="205">
        <v>3.3</v>
      </c>
      <c r="G16" s="205">
        <v>0.7</v>
      </c>
      <c r="H16" s="205">
        <v>0.6</v>
      </c>
      <c r="I16" s="205">
        <v>0.1</v>
      </c>
      <c r="J16" s="397" t="s">
        <v>196</v>
      </c>
      <c r="K16" s="397" t="s">
        <v>196</v>
      </c>
      <c r="L16" s="397" t="s">
        <v>196</v>
      </c>
      <c r="M16" s="397" t="s">
        <v>196</v>
      </c>
      <c r="N16" s="397" t="s">
        <v>196</v>
      </c>
      <c r="O16" s="397" t="s">
        <v>196</v>
      </c>
      <c r="P16" s="397" t="s">
        <v>196</v>
      </c>
      <c r="Q16" s="397" t="s">
        <v>196</v>
      </c>
      <c r="R16" s="397" t="s">
        <v>196</v>
      </c>
      <c r="S16" s="397" t="s">
        <v>196</v>
      </c>
      <c r="T16" s="397" t="s">
        <v>196</v>
      </c>
      <c r="U16" s="397" t="s">
        <v>196</v>
      </c>
      <c r="V16" s="98">
        <v>5</v>
      </c>
      <c r="W16" s="205">
        <v>3.9</v>
      </c>
      <c r="X16" s="207">
        <v>5</v>
      </c>
    </row>
    <row r="17" spans="1:24" s="209" customFormat="1" ht="12" customHeight="1">
      <c r="A17" s="207">
        <v>6</v>
      </c>
      <c r="B17" s="214" t="s">
        <v>125</v>
      </c>
      <c r="C17" s="98">
        <v>1</v>
      </c>
      <c r="D17" s="205">
        <v>0.4</v>
      </c>
      <c r="E17" s="205">
        <v>0.4</v>
      </c>
      <c r="F17" s="205">
        <v>0.3</v>
      </c>
      <c r="G17" s="205">
        <v>0.3</v>
      </c>
      <c r="H17" s="205">
        <v>0.1</v>
      </c>
      <c r="I17" s="205">
        <v>0.1</v>
      </c>
      <c r="J17" s="397" t="s">
        <v>196</v>
      </c>
      <c r="K17" s="397" t="s">
        <v>196</v>
      </c>
      <c r="L17" s="397" t="s">
        <v>196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397" t="s">
        <v>196</v>
      </c>
      <c r="R17" s="397" t="s">
        <v>196</v>
      </c>
      <c r="S17" s="397" t="s">
        <v>196</v>
      </c>
      <c r="T17" s="397" t="s">
        <v>196</v>
      </c>
      <c r="U17" s="397" t="s">
        <v>196</v>
      </c>
      <c r="V17" s="98">
        <v>1</v>
      </c>
      <c r="W17" s="205">
        <v>0.4</v>
      </c>
      <c r="X17" s="207">
        <v>6</v>
      </c>
    </row>
    <row r="18" spans="1:24" s="209" customFormat="1" ht="12" customHeight="1">
      <c r="A18" s="207">
        <v>7</v>
      </c>
      <c r="B18" s="214" t="s">
        <v>126</v>
      </c>
      <c r="C18" s="98">
        <v>4</v>
      </c>
      <c r="D18" s="205">
        <v>3.5</v>
      </c>
      <c r="E18" s="205">
        <v>0.9</v>
      </c>
      <c r="F18" s="205">
        <v>3</v>
      </c>
      <c r="G18" s="205">
        <v>0.7</v>
      </c>
      <c r="H18" s="205">
        <v>0.5</v>
      </c>
      <c r="I18" s="205">
        <v>0.1</v>
      </c>
      <c r="J18" s="397" t="s">
        <v>196</v>
      </c>
      <c r="K18" s="397" t="s">
        <v>196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397" t="s">
        <v>196</v>
      </c>
      <c r="Q18" s="397" t="s">
        <v>196</v>
      </c>
      <c r="R18" s="397" t="s">
        <v>196</v>
      </c>
      <c r="S18" s="397" t="s">
        <v>196</v>
      </c>
      <c r="T18" s="397" t="s">
        <v>196</v>
      </c>
      <c r="U18" s="397" t="s">
        <v>196</v>
      </c>
      <c r="V18" s="98">
        <v>4</v>
      </c>
      <c r="W18" s="205">
        <v>3.5</v>
      </c>
      <c r="X18" s="207">
        <v>7</v>
      </c>
    </row>
    <row r="19" spans="1:24" s="209" customFormat="1" ht="12" customHeight="1">
      <c r="A19" s="207">
        <v>8</v>
      </c>
      <c r="B19" s="214" t="s">
        <v>127</v>
      </c>
      <c r="C19" s="397" t="s">
        <v>196</v>
      </c>
      <c r="D19" s="397" t="s">
        <v>196</v>
      </c>
      <c r="E19" s="397" t="s">
        <v>196</v>
      </c>
      <c r="F19" s="397" t="s">
        <v>196</v>
      </c>
      <c r="G19" s="397" t="s">
        <v>196</v>
      </c>
      <c r="H19" s="397" t="s">
        <v>196</v>
      </c>
      <c r="I19" s="397" t="s">
        <v>196</v>
      </c>
      <c r="J19" s="397" t="s">
        <v>196</v>
      </c>
      <c r="K19" s="397" t="s">
        <v>196</v>
      </c>
      <c r="L19" s="397" t="s">
        <v>196</v>
      </c>
      <c r="M19" s="397" t="s">
        <v>196</v>
      </c>
      <c r="N19" s="397" t="s">
        <v>196</v>
      </c>
      <c r="O19" s="397" t="s">
        <v>196</v>
      </c>
      <c r="P19" s="397" t="s">
        <v>196</v>
      </c>
      <c r="Q19" s="397" t="s">
        <v>196</v>
      </c>
      <c r="R19" s="397" t="s">
        <v>196</v>
      </c>
      <c r="S19" s="397" t="s">
        <v>196</v>
      </c>
      <c r="T19" s="397" t="s">
        <v>196</v>
      </c>
      <c r="U19" s="397" t="s">
        <v>196</v>
      </c>
      <c r="V19" s="397" t="s">
        <v>196</v>
      </c>
      <c r="W19" s="397" t="s">
        <v>196</v>
      </c>
      <c r="X19" s="207">
        <v>8</v>
      </c>
    </row>
    <row r="20" spans="1:24" s="209" customFormat="1" ht="12" customHeight="1">
      <c r="A20" s="207">
        <v>9</v>
      </c>
      <c r="B20" s="214" t="s">
        <v>128</v>
      </c>
      <c r="C20" s="397" t="s">
        <v>196</v>
      </c>
      <c r="D20" s="397" t="s">
        <v>196</v>
      </c>
      <c r="E20" s="397" t="s">
        <v>196</v>
      </c>
      <c r="F20" s="397" t="s">
        <v>196</v>
      </c>
      <c r="G20" s="397" t="s">
        <v>196</v>
      </c>
      <c r="H20" s="397" t="s">
        <v>196</v>
      </c>
      <c r="I20" s="397" t="s">
        <v>196</v>
      </c>
      <c r="J20" s="397" t="s">
        <v>196</v>
      </c>
      <c r="K20" s="397" t="s">
        <v>196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397" t="s">
        <v>196</v>
      </c>
      <c r="Q20" s="397" t="s">
        <v>196</v>
      </c>
      <c r="R20" s="397" t="s">
        <v>196</v>
      </c>
      <c r="S20" s="397" t="s">
        <v>196</v>
      </c>
      <c r="T20" s="397" t="s">
        <v>196</v>
      </c>
      <c r="U20" s="397" t="s">
        <v>196</v>
      </c>
      <c r="V20" s="397" t="s">
        <v>196</v>
      </c>
      <c r="W20" s="397" t="s">
        <v>196</v>
      </c>
      <c r="X20" s="207">
        <v>9</v>
      </c>
    </row>
    <row r="21" spans="1:24" s="209" customFormat="1" ht="12" customHeight="1">
      <c r="A21" s="207"/>
      <c r="B21" s="211"/>
      <c r="C21" s="206"/>
      <c r="D21" s="205"/>
      <c r="E21" s="319"/>
      <c r="F21" s="205"/>
      <c r="G21" s="319"/>
      <c r="H21" s="205"/>
      <c r="I21" s="319"/>
      <c r="J21" s="206"/>
      <c r="K21" s="212"/>
      <c r="L21" s="206"/>
      <c r="M21" s="212"/>
      <c r="N21" s="206"/>
      <c r="O21" s="212"/>
      <c r="P21" s="206"/>
      <c r="Q21" s="397" t="s">
        <v>196</v>
      </c>
      <c r="R21" s="397" t="s">
        <v>196</v>
      </c>
      <c r="S21" s="397" t="s">
        <v>196</v>
      </c>
      <c r="T21" s="397" t="s">
        <v>196</v>
      </c>
      <c r="U21" s="397" t="s">
        <v>196</v>
      </c>
      <c r="V21" s="397" t="s">
        <v>196</v>
      </c>
      <c r="W21" s="397" t="s">
        <v>196</v>
      </c>
      <c r="X21" s="207"/>
    </row>
    <row r="22" spans="1:24" s="209" customFormat="1" ht="12" customHeight="1">
      <c r="A22" s="207"/>
      <c r="B22" s="215" t="s">
        <v>131</v>
      </c>
      <c r="C22" s="206"/>
      <c r="D22" s="205"/>
      <c r="E22" s="319"/>
      <c r="F22" s="205"/>
      <c r="G22" s="319"/>
      <c r="H22" s="205"/>
      <c r="I22" s="319"/>
      <c r="J22" s="206"/>
      <c r="K22" s="212"/>
      <c r="L22" s="206"/>
      <c r="M22" s="212"/>
      <c r="N22" s="206"/>
      <c r="O22" s="212"/>
      <c r="P22" s="206"/>
      <c r="Q22" s="212"/>
      <c r="R22" s="206"/>
      <c r="S22" s="212"/>
      <c r="T22" s="206"/>
      <c r="U22" s="212"/>
      <c r="V22" s="206"/>
      <c r="W22" s="205"/>
      <c r="X22" s="207"/>
    </row>
    <row r="23" spans="1:24" s="209" customFormat="1" ht="12" customHeight="1">
      <c r="A23" s="207">
        <v>10</v>
      </c>
      <c r="B23" s="211" t="s">
        <v>132</v>
      </c>
      <c r="C23" s="98">
        <v>3</v>
      </c>
      <c r="D23" s="205">
        <v>3.1</v>
      </c>
      <c r="E23" s="205">
        <v>1</v>
      </c>
      <c r="F23" s="205">
        <v>2.5</v>
      </c>
      <c r="G23" s="205">
        <v>0.8</v>
      </c>
      <c r="H23" s="205">
        <v>0.6</v>
      </c>
      <c r="I23" s="205">
        <v>0.2</v>
      </c>
      <c r="J23" s="397" t="s">
        <v>196</v>
      </c>
      <c r="K23" s="397" t="s">
        <v>196</v>
      </c>
      <c r="L23" s="397" t="s">
        <v>196</v>
      </c>
      <c r="M23" s="397" t="s">
        <v>196</v>
      </c>
      <c r="N23" s="397" t="s">
        <v>196</v>
      </c>
      <c r="O23" s="397" t="s">
        <v>196</v>
      </c>
      <c r="P23" s="98">
        <v>1</v>
      </c>
      <c r="Q23" s="205">
        <v>0.1</v>
      </c>
      <c r="R23" s="397" t="s">
        <v>196</v>
      </c>
      <c r="S23" s="397" t="s">
        <v>196</v>
      </c>
      <c r="T23" s="397" t="s">
        <v>196</v>
      </c>
      <c r="U23" s="397" t="s">
        <v>196</v>
      </c>
      <c r="V23" s="98">
        <v>2</v>
      </c>
      <c r="W23" s="205">
        <v>3</v>
      </c>
      <c r="X23" s="207">
        <v>10</v>
      </c>
    </row>
    <row r="24" spans="1:24" s="209" customFormat="1" ht="12" customHeight="1">
      <c r="A24" s="207">
        <v>11</v>
      </c>
      <c r="B24" s="211" t="s">
        <v>133</v>
      </c>
      <c r="C24" s="397" t="s">
        <v>196</v>
      </c>
      <c r="D24" s="397" t="s">
        <v>196</v>
      </c>
      <c r="E24" s="397" t="s">
        <v>196</v>
      </c>
      <c r="F24" s="397" t="s">
        <v>196</v>
      </c>
      <c r="G24" s="397" t="s">
        <v>196</v>
      </c>
      <c r="H24" s="397" t="s">
        <v>196</v>
      </c>
      <c r="I24" s="397" t="s">
        <v>196</v>
      </c>
      <c r="J24" s="397" t="s">
        <v>196</v>
      </c>
      <c r="K24" s="397" t="s">
        <v>196</v>
      </c>
      <c r="L24" s="397" t="s">
        <v>196</v>
      </c>
      <c r="M24" s="397" t="s">
        <v>196</v>
      </c>
      <c r="N24" s="397" t="s">
        <v>196</v>
      </c>
      <c r="O24" s="397" t="s">
        <v>196</v>
      </c>
      <c r="P24" s="397" t="s">
        <v>196</v>
      </c>
      <c r="Q24" s="397" t="s">
        <v>196</v>
      </c>
      <c r="R24" s="397" t="s">
        <v>196</v>
      </c>
      <c r="S24" s="397" t="s">
        <v>196</v>
      </c>
      <c r="T24" s="397" t="s">
        <v>196</v>
      </c>
      <c r="U24" s="397" t="s">
        <v>196</v>
      </c>
      <c r="V24" s="397" t="s">
        <v>196</v>
      </c>
      <c r="W24" s="397" t="s">
        <v>196</v>
      </c>
      <c r="X24" s="207">
        <v>11</v>
      </c>
    </row>
    <row r="25" spans="1:24" s="209" customFormat="1" ht="12" customHeight="1">
      <c r="A25" s="207">
        <v>12</v>
      </c>
      <c r="B25" s="211" t="s">
        <v>134</v>
      </c>
      <c r="C25" s="397" t="s">
        <v>196</v>
      </c>
      <c r="D25" s="397" t="s">
        <v>196</v>
      </c>
      <c r="E25" s="397" t="s">
        <v>196</v>
      </c>
      <c r="F25" s="397" t="s">
        <v>196</v>
      </c>
      <c r="G25" s="397" t="s">
        <v>196</v>
      </c>
      <c r="H25" s="397" t="s">
        <v>196</v>
      </c>
      <c r="I25" s="397" t="s">
        <v>196</v>
      </c>
      <c r="J25" s="397" t="s">
        <v>196</v>
      </c>
      <c r="K25" s="397" t="s">
        <v>196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397" t="s">
        <v>196</v>
      </c>
      <c r="W25" s="397" t="s">
        <v>196</v>
      </c>
      <c r="X25" s="207">
        <v>12</v>
      </c>
    </row>
    <row r="26" spans="1:24" s="209" customFormat="1" ht="12" customHeight="1">
      <c r="A26" s="207">
        <v>13</v>
      </c>
      <c r="B26" s="211" t="s">
        <v>135</v>
      </c>
      <c r="C26" s="98">
        <v>1</v>
      </c>
      <c r="D26" s="205">
        <v>0.4</v>
      </c>
      <c r="E26" s="205">
        <v>0.4</v>
      </c>
      <c r="F26" s="205">
        <v>0.3</v>
      </c>
      <c r="G26" s="205">
        <v>0.3</v>
      </c>
      <c r="H26" s="205">
        <v>0.1</v>
      </c>
      <c r="I26" s="205">
        <v>0.1</v>
      </c>
      <c r="J26" s="397" t="s">
        <v>196</v>
      </c>
      <c r="K26" s="397" t="s">
        <v>196</v>
      </c>
      <c r="L26" s="397" t="s">
        <v>196</v>
      </c>
      <c r="M26" s="397" t="s">
        <v>196</v>
      </c>
      <c r="N26" s="397" t="s">
        <v>196</v>
      </c>
      <c r="O26" s="397" t="s">
        <v>196</v>
      </c>
      <c r="P26" s="397" t="s">
        <v>196</v>
      </c>
      <c r="Q26" s="397" t="s">
        <v>196</v>
      </c>
      <c r="R26" s="397" t="s">
        <v>196</v>
      </c>
      <c r="S26" s="397" t="s">
        <v>196</v>
      </c>
      <c r="T26" s="397" t="s">
        <v>196</v>
      </c>
      <c r="U26" s="397" t="s">
        <v>196</v>
      </c>
      <c r="V26" s="98">
        <v>1</v>
      </c>
      <c r="W26" s="205">
        <v>0.4</v>
      </c>
      <c r="X26" s="207">
        <v>13</v>
      </c>
    </row>
    <row r="27" spans="1:24" s="209" customFormat="1" ht="12" customHeight="1">
      <c r="A27" s="207">
        <v>14</v>
      </c>
      <c r="B27" s="211" t="s">
        <v>136</v>
      </c>
      <c r="C27" s="98">
        <v>2</v>
      </c>
      <c r="D27" s="205">
        <v>0.5</v>
      </c>
      <c r="E27" s="205">
        <v>0.2</v>
      </c>
      <c r="F27" s="205">
        <v>0.5</v>
      </c>
      <c r="G27" s="205">
        <v>0.2</v>
      </c>
      <c r="H27" s="397" t="s">
        <v>196</v>
      </c>
      <c r="I27" s="397" t="s">
        <v>196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397" t="s">
        <v>196</v>
      </c>
      <c r="R27" s="397" t="s">
        <v>196</v>
      </c>
      <c r="S27" s="397" t="s">
        <v>196</v>
      </c>
      <c r="T27" s="397" t="s">
        <v>196</v>
      </c>
      <c r="U27" s="397" t="s">
        <v>196</v>
      </c>
      <c r="V27" s="98">
        <v>2</v>
      </c>
      <c r="W27" s="205">
        <v>0.5</v>
      </c>
      <c r="X27" s="207">
        <v>14</v>
      </c>
    </row>
    <row r="28" spans="1:24" s="209" customFormat="1" ht="12" customHeight="1">
      <c r="A28" s="207">
        <v>15</v>
      </c>
      <c r="B28" s="211" t="s">
        <v>137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397" t="s">
        <v>196</v>
      </c>
      <c r="X28" s="207">
        <v>15</v>
      </c>
    </row>
    <row r="29" spans="1:24" s="209" customFormat="1" ht="12" customHeight="1">
      <c r="A29" s="207"/>
      <c r="B29" s="211"/>
      <c r="C29" s="206"/>
      <c r="D29" s="212"/>
      <c r="E29" s="320"/>
      <c r="F29" s="212"/>
      <c r="G29" s="320"/>
      <c r="H29" s="212"/>
      <c r="I29" s="320"/>
      <c r="J29" s="206"/>
      <c r="K29" s="212"/>
      <c r="L29" s="206"/>
      <c r="M29" s="212"/>
      <c r="N29" s="206"/>
      <c r="O29" s="212"/>
      <c r="P29" s="206"/>
      <c r="Q29" s="212"/>
      <c r="R29" s="206"/>
      <c r="S29" s="212"/>
      <c r="T29" s="206"/>
      <c r="U29" s="212"/>
      <c r="V29" s="206"/>
      <c r="W29" s="205"/>
      <c r="X29" s="207"/>
    </row>
    <row r="30" spans="1:24" s="218" customFormat="1" ht="12" customHeight="1">
      <c r="A30" s="216">
        <v>16</v>
      </c>
      <c r="B30" s="263" t="s">
        <v>252</v>
      </c>
      <c r="C30" s="100">
        <v>6</v>
      </c>
      <c r="D30" s="217">
        <v>4</v>
      </c>
      <c r="E30" s="217">
        <v>0.7</v>
      </c>
      <c r="F30" s="217">
        <v>3.3</v>
      </c>
      <c r="G30" s="217">
        <v>0.5</v>
      </c>
      <c r="H30" s="217">
        <v>0.7</v>
      </c>
      <c r="I30" s="217">
        <v>0.1</v>
      </c>
      <c r="J30" s="408" t="s">
        <v>196</v>
      </c>
      <c r="K30" s="408" t="s">
        <v>196</v>
      </c>
      <c r="L30" s="408" t="s">
        <v>196</v>
      </c>
      <c r="M30" s="408" t="s">
        <v>196</v>
      </c>
      <c r="N30" s="408" t="s">
        <v>196</v>
      </c>
      <c r="O30" s="408" t="s">
        <v>196</v>
      </c>
      <c r="P30" s="100">
        <v>1</v>
      </c>
      <c r="Q30" s="217">
        <v>0.1</v>
      </c>
      <c r="R30" s="408" t="s">
        <v>196</v>
      </c>
      <c r="S30" s="408" t="s">
        <v>196</v>
      </c>
      <c r="T30" s="408" t="s">
        <v>196</v>
      </c>
      <c r="U30" s="408" t="s">
        <v>196</v>
      </c>
      <c r="V30" s="100">
        <v>5</v>
      </c>
      <c r="W30" s="217">
        <v>3.9</v>
      </c>
      <c r="X30" s="216">
        <v>16</v>
      </c>
    </row>
    <row r="31" spans="1:24" s="209" customFormat="1" ht="12" customHeight="1">
      <c r="A31" s="209" t="s">
        <v>203</v>
      </c>
      <c r="C31" s="219"/>
      <c r="J31" s="219"/>
      <c r="L31" s="219"/>
      <c r="N31" s="219"/>
      <c r="P31" s="219"/>
      <c r="R31" s="219"/>
      <c r="T31" s="219"/>
      <c r="V31" s="219"/>
    </row>
    <row r="32" spans="1:24" s="209" customFormat="1" ht="10.050000000000001" customHeight="1">
      <c r="A32" s="220" t="s">
        <v>138</v>
      </c>
      <c r="B32" s="220"/>
      <c r="C32" s="219"/>
      <c r="J32" s="219"/>
      <c r="L32" s="219"/>
      <c r="N32" s="219"/>
      <c r="P32" s="219"/>
      <c r="R32" s="219"/>
      <c r="T32" s="219"/>
      <c r="V32" s="219"/>
    </row>
  </sheetData>
  <mergeCells count="18">
    <mergeCell ref="X4:X7"/>
    <mergeCell ref="F5:G5"/>
    <mergeCell ref="H5:I5"/>
    <mergeCell ref="J5:Q5"/>
    <mergeCell ref="R5:S6"/>
    <mergeCell ref="T5:U6"/>
    <mergeCell ref="V5:W6"/>
    <mergeCell ref="J6:K6"/>
    <mergeCell ref="L6:M6"/>
    <mergeCell ref="N6:O6"/>
    <mergeCell ref="J4:W4"/>
    <mergeCell ref="P6:Q6"/>
    <mergeCell ref="A4:A7"/>
    <mergeCell ref="B4:B7"/>
    <mergeCell ref="C4:C6"/>
    <mergeCell ref="D4:E5"/>
    <mergeCell ref="F4:I4"/>
    <mergeCell ref="D7:I7"/>
  </mergeCells>
  <phoneticPr fontId="5" type="noConversion"/>
  <hyperlinks>
    <hyperlink ref="A2:E2" location="Inhaltsverzeichnis!E67:G68" display="3.1 Unfälle beim Umgang mit wassergefährdenden Stoffen 2011"/>
  </hyperlinks>
  <pageMargins left="0.59055118110236227" right="0.59055118110236227" top="0.78740157480314965" bottom="0.59055118110236227" header="0.31496062992125984" footer="0.23622047244094491"/>
  <pageSetup paperSize="9" firstPageNumber="6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9" max="1048575" man="1"/>
  </colBreaks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workbookViewId="0">
      <pane xSplit="2" topLeftCell="C1" activePane="topRight" state="frozen"/>
      <selection pane="topRight" activeCell="C8" sqref="C8"/>
    </sheetView>
  </sheetViews>
  <sheetFormatPr baseColWidth="10" defaultColWidth="11.44140625" defaultRowHeight="11.4"/>
  <cols>
    <col min="1" max="1" width="4.21875" style="34" customWidth="1"/>
    <col min="2" max="2" width="20.77734375" style="20" customWidth="1"/>
    <col min="3" max="9" width="9" style="20" customWidth="1"/>
    <col min="10" max="10" width="6.77734375" style="20" customWidth="1"/>
    <col min="11" max="11" width="5.5546875" style="20" customWidth="1"/>
    <col min="12" max="12" width="6.77734375" style="20" customWidth="1"/>
    <col min="13" max="13" width="5.5546875" style="20" customWidth="1"/>
    <col min="14" max="14" width="6.77734375" style="20" customWidth="1"/>
    <col min="15" max="15" width="5.5546875" style="20" customWidth="1"/>
    <col min="16" max="16" width="6.77734375" style="20" customWidth="1"/>
    <col min="17" max="17" width="5.5546875" style="20" customWidth="1"/>
    <col min="18" max="18" width="6.77734375" style="20" customWidth="1"/>
    <col min="19" max="19" width="5.5546875" style="20" customWidth="1"/>
    <col min="20" max="20" width="6.77734375" style="20" customWidth="1"/>
    <col min="21" max="21" width="5.5546875" style="20" customWidth="1"/>
    <col min="22" max="22" width="6.77734375" style="20" customWidth="1"/>
    <col min="23" max="23" width="6.109375" style="20" customWidth="1"/>
    <col min="24" max="24" width="4.21875" style="20" customWidth="1"/>
    <col min="25" max="16384" width="11.44140625" style="20"/>
  </cols>
  <sheetData>
    <row r="1" spans="1:24" s="221" customFormat="1" ht="12" customHeight="1">
      <c r="A1" s="59" t="s">
        <v>286</v>
      </c>
    </row>
    <row r="2" spans="1:24" s="179" customFormat="1" ht="12" customHeight="1">
      <c r="A2" s="515" t="s">
        <v>837</v>
      </c>
      <c r="B2" s="515"/>
      <c r="C2" s="515"/>
      <c r="D2" s="515"/>
      <c r="E2" s="515"/>
      <c r="F2"/>
      <c r="J2" s="190"/>
      <c r="K2" s="191"/>
      <c r="L2" s="192"/>
      <c r="M2" s="191"/>
      <c r="N2" s="190"/>
      <c r="O2" s="191"/>
      <c r="P2" s="190"/>
      <c r="Q2" s="191"/>
      <c r="R2" s="222"/>
      <c r="S2" s="222"/>
      <c r="T2" s="222"/>
      <c r="U2" s="222"/>
    </row>
    <row r="3" spans="1:24">
      <c r="J3" s="196"/>
      <c r="K3" s="197"/>
      <c r="L3" s="198"/>
      <c r="M3" s="197"/>
      <c r="N3" s="196"/>
      <c r="O3" s="197"/>
      <c r="P3" s="196"/>
      <c r="Q3" s="197"/>
      <c r="R3" s="32"/>
      <c r="S3" s="32"/>
      <c r="T3" s="32"/>
      <c r="U3" s="32"/>
    </row>
    <row r="4" spans="1:24" ht="12.75" customHeight="1">
      <c r="A4" s="546" t="s">
        <v>579</v>
      </c>
      <c r="B4" s="547" t="s">
        <v>108</v>
      </c>
      <c r="C4" s="547" t="s">
        <v>109</v>
      </c>
      <c r="D4" s="547" t="s">
        <v>110</v>
      </c>
      <c r="E4" s="547"/>
      <c r="F4" s="547" t="s">
        <v>553</v>
      </c>
      <c r="G4" s="547"/>
      <c r="H4" s="547"/>
      <c r="I4" s="543"/>
      <c r="J4" s="650" t="s">
        <v>111</v>
      </c>
      <c r="K4" s="650"/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50"/>
      <c r="W4" s="607"/>
      <c r="X4" s="543" t="s">
        <v>579</v>
      </c>
    </row>
    <row r="5" spans="1:24" ht="25.5" customHeight="1">
      <c r="A5" s="546"/>
      <c r="B5" s="547"/>
      <c r="C5" s="547"/>
      <c r="D5" s="547"/>
      <c r="E5" s="547"/>
      <c r="F5" s="547" t="s">
        <v>112</v>
      </c>
      <c r="G5" s="547"/>
      <c r="H5" s="547" t="s">
        <v>113</v>
      </c>
      <c r="I5" s="543"/>
      <c r="J5" s="607" t="s">
        <v>114</v>
      </c>
      <c r="K5" s="596"/>
      <c r="L5" s="596"/>
      <c r="M5" s="596"/>
      <c r="N5" s="596"/>
      <c r="O5" s="596"/>
      <c r="P5" s="596"/>
      <c r="Q5" s="596"/>
      <c r="R5" s="673" t="s">
        <v>115</v>
      </c>
      <c r="S5" s="664"/>
      <c r="T5" s="673" t="s">
        <v>116</v>
      </c>
      <c r="U5" s="664"/>
      <c r="V5" s="673" t="s">
        <v>117</v>
      </c>
      <c r="W5" s="664"/>
      <c r="X5" s="543"/>
    </row>
    <row r="6" spans="1:24" ht="20.399999999999999">
      <c r="A6" s="546"/>
      <c r="B6" s="547"/>
      <c r="C6" s="547"/>
      <c r="D6" s="15" t="s">
        <v>118</v>
      </c>
      <c r="E6" s="15" t="s">
        <v>119</v>
      </c>
      <c r="F6" s="15" t="s">
        <v>118</v>
      </c>
      <c r="G6" s="15" t="s">
        <v>119</v>
      </c>
      <c r="H6" s="15" t="s">
        <v>118</v>
      </c>
      <c r="I6" s="31" t="s">
        <v>119</v>
      </c>
      <c r="J6" s="546" t="s">
        <v>120</v>
      </c>
      <c r="K6" s="543"/>
      <c r="L6" s="547" t="s">
        <v>121</v>
      </c>
      <c r="M6" s="547"/>
      <c r="N6" s="547" t="s">
        <v>122</v>
      </c>
      <c r="O6" s="547"/>
      <c r="P6" s="547" t="s">
        <v>123</v>
      </c>
      <c r="Q6" s="547"/>
      <c r="R6" s="674"/>
      <c r="S6" s="666"/>
      <c r="T6" s="674"/>
      <c r="U6" s="666"/>
      <c r="V6" s="674"/>
      <c r="W6" s="666"/>
      <c r="X6" s="543"/>
    </row>
    <row r="7" spans="1:24">
      <c r="A7" s="546"/>
      <c r="B7" s="547"/>
      <c r="C7" s="19" t="s">
        <v>198</v>
      </c>
      <c r="D7" s="596" t="s">
        <v>124</v>
      </c>
      <c r="E7" s="596"/>
      <c r="F7" s="596"/>
      <c r="G7" s="596"/>
      <c r="H7" s="596"/>
      <c r="I7" s="685"/>
      <c r="J7" s="18" t="s">
        <v>198</v>
      </c>
      <c r="K7" s="38" t="s">
        <v>124</v>
      </c>
      <c r="L7" s="19" t="s">
        <v>198</v>
      </c>
      <c r="M7" s="19" t="s">
        <v>124</v>
      </c>
      <c r="N7" s="19" t="s">
        <v>198</v>
      </c>
      <c r="O7" s="19" t="s">
        <v>124</v>
      </c>
      <c r="P7" s="19" t="s">
        <v>198</v>
      </c>
      <c r="Q7" s="19" t="s">
        <v>124</v>
      </c>
      <c r="R7" s="19" t="s">
        <v>198</v>
      </c>
      <c r="S7" s="19" t="s">
        <v>124</v>
      </c>
      <c r="T7" s="19" t="s">
        <v>198</v>
      </c>
      <c r="U7" s="19" t="s">
        <v>124</v>
      </c>
      <c r="V7" s="19" t="s">
        <v>198</v>
      </c>
      <c r="W7" s="19" t="s">
        <v>124</v>
      </c>
      <c r="X7" s="543"/>
    </row>
    <row r="8" spans="1:24" ht="12" customHeight="1">
      <c r="A8" s="62"/>
      <c r="B8" s="32"/>
      <c r="C8" s="206"/>
      <c r="D8" s="205"/>
      <c r="E8" s="205"/>
      <c r="F8" s="205"/>
      <c r="G8" s="205"/>
      <c r="H8" s="205"/>
      <c r="I8" s="205"/>
      <c r="J8" s="206"/>
      <c r="K8" s="205"/>
      <c r="L8" s="206"/>
      <c r="M8" s="205"/>
      <c r="N8" s="206"/>
      <c r="O8" s="205"/>
      <c r="P8" s="206"/>
      <c r="Q8" s="205"/>
      <c r="R8" s="206"/>
      <c r="S8" s="205"/>
      <c r="T8" s="206"/>
      <c r="U8" s="205"/>
      <c r="V8" s="206"/>
      <c r="W8" s="205"/>
      <c r="X8" s="62"/>
    </row>
    <row r="9" spans="1:24" s="14" customFormat="1" ht="12" customHeight="1">
      <c r="A9" s="223">
        <v>1</v>
      </c>
      <c r="B9" s="28" t="s">
        <v>125</v>
      </c>
      <c r="C9" s="98">
        <v>1</v>
      </c>
      <c r="D9" s="205">
        <v>0.2</v>
      </c>
      <c r="E9" s="205">
        <v>0.2</v>
      </c>
      <c r="F9" s="397" t="s">
        <v>196</v>
      </c>
      <c r="G9" s="397" t="s">
        <v>196</v>
      </c>
      <c r="H9" s="205">
        <v>0.2</v>
      </c>
      <c r="I9" s="205">
        <v>0.2</v>
      </c>
      <c r="J9" s="397" t="s">
        <v>196</v>
      </c>
      <c r="K9" s="397" t="s">
        <v>196</v>
      </c>
      <c r="L9" s="397" t="s">
        <v>196</v>
      </c>
      <c r="M9" s="397" t="s">
        <v>196</v>
      </c>
      <c r="N9" s="397" t="s">
        <v>196</v>
      </c>
      <c r="O9" s="397" t="s">
        <v>196</v>
      </c>
      <c r="P9" s="397" t="s">
        <v>196</v>
      </c>
      <c r="Q9" s="397" t="s">
        <v>196</v>
      </c>
      <c r="R9" s="397" t="s">
        <v>196</v>
      </c>
      <c r="S9" s="397" t="s">
        <v>196</v>
      </c>
      <c r="T9" s="397" t="s">
        <v>196</v>
      </c>
      <c r="U9" s="397" t="s">
        <v>196</v>
      </c>
      <c r="V9" s="98">
        <v>1</v>
      </c>
      <c r="W9" s="205">
        <v>0.2</v>
      </c>
      <c r="X9" s="223">
        <v>1</v>
      </c>
    </row>
    <row r="10" spans="1:24" s="14" customFormat="1" ht="12" customHeight="1">
      <c r="A10" s="223">
        <v>2</v>
      </c>
      <c r="B10" s="28" t="s">
        <v>126</v>
      </c>
      <c r="C10" s="98">
        <v>5</v>
      </c>
      <c r="D10" s="205">
        <v>10.3</v>
      </c>
      <c r="E10" s="205">
        <v>2.1</v>
      </c>
      <c r="F10" s="205">
        <v>10</v>
      </c>
      <c r="G10" s="205">
        <v>2</v>
      </c>
      <c r="H10" s="205">
        <v>0.3</v>
      </c>
      <c r="I10" s="205">
        <v>0.1</v>
      </c>
      <c r="J10" s="397" t="s">
        <v>196</v>
      </c>
      <c r="K10" s="397" t="s">
        <v>196</v>
      </c>
      <c r="L10" s="397" t="s">
        <v>196</v>
      </c>
      <c r="M10" s="397" t="s">
        <v>196</v>
      </c>
      <c r="N10" s="397" t="s">
        <v>196</v>
      </c>
      <c r="O10" s="397" t="s">
        <v>196</v>
      </c>
      <c r="P10" s="397" t="s">
        <v>196</v>
      </c>
      <c r="Q10" s="397" t="s">
        <v>196</v>
      </c>
      <c r="R10" s="397" t="s">
        <v>196</v>
      </c>
      <c r="S10" s="397" t="s">
        <v>196</v>
      </c>
      <c r="T10" s="397" t="s">
        <v>196</v>
      </c>
      <c r="U10" s="397" t="s">
        <v>196</v>
      </c>
      <c r="V10" s="98">
        <v>5</v>
      </c>
      <c r="W10" s="205">
        <v>10.3</v>
      </c>
      <c r="X10" s="223">
        <v>2</v>
      </c>
    </row>
    <row r="11" spans="1:24" s="14" customFormat="1" ht="12" customHeight="1">
      <c r="A11" s="223">
        <v>3</v>
      </c>
      <c r="B11" s="28" t="s">
        <v>127</v>
      </c>
      <c r="C11" s="397" t="s">
        <v>196</v>
      </c>
      <c r="D11" s="397" t="s">
        <v>196</v>
      </c>
      <c r="E11" s="397" t="s">
        <v>196</v>
      </c>
      <c r="F11" s="397" t="s">
        <v>196</v>
      </c>
      <c r="G11" s="397" t="s">
        <v>196</v>
      </c>
      <c r="H11" s="397" t="s">
        <v>196</v>
      </c>
      <c r="I11" s="397" t="s">
        <v>196</v>
      </c>
      <c r="J11" s="397" t="s">
        <v>196</v>
      </c>
      <c r="K11" s="397" t="s">
        <v>196</v>
      </c>
      <c r="L11" s="397" t="s">
        <v>196</v>
      </c>
      <c r="M11" s="397" t="s">
        <v>196</v>
      </c>
      <c r="N11" s="397" t="s">
        <v>196</v>
      </c>
      <c r="O11" s="397" t="s">
        <v>196</v>
      </c>
      <c r="P11" s="397" t="s">
        <v>196</v>
      </c>
      <c r="Q11" s="397" t="s">
        <v>196</v>
      </c>
      <c r="R11" s="397" t="s">
        <v>196</v>
      </c>
      <c r="S11" s="397" t="s">
        <v>196</v>
      </c>
      <c r="T11" s="397" t="s">
        <v>196</v>
      </c>
      <c r="U11" s="397" t="s">
        <v>196</v>
      </c>
      <c r="V11" s="397" t="s">
        <v>196</v>
      </c>
      <c r="W11" s="397" t="s">
        <v>196</v>
      </c>
      <c r="X11" s="223">
        <v>3</v>
      </c>
    </row>
    <row r="12" spans="1:24" s="14" customFormat="1" ht="12" customHeight="1">
      <c r="A12" s="223">
        <v>4</v>
      </c>
      <c r="B12" s="28" t="s">
        <v>128</v>
      </c>
      <c r="C12" s="98">
        <v>1</v>
      </c>
      <c r="D12" s="205">
        <v>500</v>
      </c>
      <c r="E12" s="205">
        <v>500</v>
      </c>
      <c r="F12" s="205">
        <v>150</v>
      </c>
      <c r="G12" s="205">
        <v>150</v>
      </c>
      <c r="H12" s="205">
        <v>350</v>
      </c>
      <c r="I12" s="205">
        <v>350</v>
      </c>
      <c r="J12" s="397" t="s">
        <v>196</v>
      </c>
      <c r="K12" s="397" t="s">
        <v>196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397" t="s">
        <v>196</v>
      </c>
      <c r="Q12" s="397" t="s">
        <v>196</v>
      </c>
      <c r="R12" s="397" t="s">
        <v>196</v>
      </c>
      <c r="S12" s="397" t="s">
        <v>196</v>
      </c>
      <c r="T12" s="397" t="s">
        <v>196</v>
      </c>
      <c r="U12" s="397" t="s">
        <v>196</v>
      </c>
      <c r="V12" s="98">
        <v>1</v>
      </c>
      <c r="W12" s="205">
        <v>500</v>
      </c>
      <c r="X12" s="223">
        <v>4</v>
      </c>
    </row>
    <row r="13" spans="1:24" s="14" customFormat="1" ht="12" customHeight="1">
      <c r="A13" s="223"/>
      <c r="B13" s="26"/>
      <c r="C13" s="206"/>
      <c r="D13" s="205"/>
      <c r="E13" s="319"/>
      <c r="F13" s="205"/>
      <c r="G13" s="319"/>
      <c r="H13" s="205"/>
      <c r="I13" s="319"/>
      <c r="J13" s="206"/>
      <c r="K13" s="205"/>
      <c r="L13" s="206"/>
      <c r="M13" s="205"/>
      <c r="N13" s="206"/>
      <c r="O13" s="205"/>
      <c r="P13" s="206"/>
      <c r="Q13" s="205"/>
      <c r="R13" s="213"/>
      <c r="S13" s="205"/>
      <c r="T13" s="206"/>
      <c r="U13" s="205"/>
      <c r="V13" s="206"/>
      <c r="W13" s="205"/>
      <c r="X13" s="223"/>
    </row>
    <row r="14" spans="1:24" s="14" customFormat="1" ht="12" customHeight="1">
      <c r="A14" s="223"/>
      <c r="B14" s="26" t="s">
        <v>202</v>
      </c>
      <c r="C14" s="206"/>
      <c r="D14" s="205"/>
      <c r="E14" s="319"/>
      <c r="F14" s="205"/>
      <c r="G14" s="319"/>
      <c r="H14" s="205"/>
      <c r="I14" s="319"/>
      <c r="J14" s="206"/>
      <c r="K14" s="205"/>
      <c r="L14" s="206"/>
      <c r="M14" s="205"/>
      <c r="N14" s="206"/>
      <c r="O14" s="205"/>
      <c r="P14" s="206"/>
      <c r="Q14" s="205"/>
      <c r="R14" s="206"/>
      <c r="S14" s="205"/>
      <c r="T14" s="206"/>
      <c r="U14" s="205"/>
      <c r="V14" s="206"/>
      <c r="W14" s="205"/>
      <c r="X14" s="223"/>
    </row>
    <row r="15" spans="1:24" s="14" customFormat="1" ht="12" customHeight="1">
      <c r="A15" s="223"/>
      <c r="B15" s="26" t="s">
        <v>129</v>
      </c>
      <c r="C15" s="206"/>
      <c r="D15" s="205"/>
      <c r="E15" s="319"/>
      <c r="F15" s="205"/>
      <c r="G15" s="319"/>
      <c r="H15" s="205"/>
      <c r="I15" s="319"/>
      <c r="J15" s="206"/>
      <c r="K15" s="205"/>
      <c r="L15" s="206"/>
      <c r="M15" s="205"/>
      <c r="N15" s="206"/>
      <c r="O15" s="205"/>
      <c r="P15" s="206"/>
      <c r="Q15" s="205"/>
      <c r="R15" s="206"/>
      <c r="S15" s="205"/>
      <c r="T15" s="206"/>
      <c r="U15" s="205"/>
      <c r="V15" s="206"/>
      <c r="W15" s="205"/>
      <c r="X15" s="223"/>
    </row>
    <row r="16" spans="1:24" s="14" customFormat="1" ht="12" customHeight="1">
      <c r="A16" s="223">
        <v>5</v>
      </c>
      <c r="B16" s="26" t="s">
        <v>130</v>
      </c>
      <c r="C16" s="98">
        <v>5</v>
      </c>
      <c r="D16" s="205">
        <v>10.3</v>
      </c>
      <c r="E16" s="205">
        <v>2.1</v>
      </c>
      <c r="F16" s="205">
        <v>10</v>
      </c>
      <c r="G16" s="205">
        <v>2</v>
      </c>
      <c r="H16" s="205">
        <v>0.3</v>
      </c>
      <c r="I16" s="205">
        <v>0.1</v>
      </c>
      <c r="J16" s="397" t="s">
        <v>196</v>
      </c>
      <c r="K16" s="397" t="s">
        <v>196</v>
      </c>
      <c r="L16" s="397" t="s">
        <v>196</v>
      </c>
      <c r="M16" s="397" t="s">
        <v>196</v>
      </c>
      <c r="N16" s="397" t="s">
        <v>196</v>
      </c>
      <c r="O16" s="397" t="s">
        <v>196</v>
      </c>
      <c r="P16" s="397" t="s">
        <v>196</v>
      </c>
      <c r="Q16" s="397" t="s">
        <v>196</v>
      </c>
      <c r="R16" s="397" t="s">
        <v>196</v>
      </c>
      <c r="S16" s="397" t="s">
        <v>196</v>
      </c>
      <c r="T16" s="397" t="s">
        <v>196</v>
      </c>
      <c r="U16" s="397" t="s">
        <v>196</v>
      </c>
      <c r="V16" s="98">
        <v>5</v>
      </c>
      <c r="W16" s="205">
        <v>10.3</v>
      </c>
      <c r="X16" s="223">
        <v>5</v>
      </c>
    </row>
    <row r="17" spans="1:24" s="14" customFormat="1" ht="12" customHeight="1">
      <c r="A17" s="223">
        <v>6</v>
      </c>
      <c r="B17" s="112" t="s">
        <v>125</v>
      </c>
      <c r="C17" s="397" t="s">
        <v>196</v>
      </c>
      <c r="D17" s="397" t="s">
        <v>196</v>
      </c>
      <c r="E17" s="397" t="s">
        <v>196</v>
      </c>
      <c r="F17" s="397" t="s">
        <v>196</v>
      </c>
      <c r="G17" s="397" t="s">
        <v>196</v>
      </c>
      <c r="H17" s="397" t="s">
        <v>196</v>
      </c>
      <c r="I17" s="397" t="s">
        <v>196</v>
      </c>
      <c r="J17" s="397" t="s">
        <v>196</v>
      </c>
      <c r="K17" s="397" t="s">
        <v>196</v>
      </c>
      <c r="L17" s="397" t="s">
        <v>196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397" t="s">
        <v>196</v>
      </c>
      <c r="R17" s="397" t="s">
        <v>196</v>
      </c>
      <c r="S17" s="397" t="s">
        <v>196</v>
      </c>
      <c r="T17" s="397" t="s">
        <v>196</v>
      </c>
      <c r="U17" s="397" t="s">
        <v>196</v>
      </c>
      <c r="V17" s="397" t="s">
        <v>196</v>
      </c>
      <c r="W17" s="397" t="s">
        <v>196</v>
      </c>
      <c r="X17" s="223">
        <v>6</v>
      </c>
    </row>
    <row r="18" spans="1:24" s="14" customFormat="1" ht="12" customHeight="1">
      <c r="A18" s="223">
        <v>7</v>
      </c>
      <c r="B18" s="112" t="s">
        <v>126</v>
      </c>
      <c r="C18" s="98">
        <v>5</v>
      </c>
      <c r="D18" s="205">
        <v>10.3</v>
      </c>
      <c r="E18" s="205">
        <v>2.1</v>
      </c>
      <c r="F18" s="205">
        <v>10</v>
      </c>
      <c r="G18" s="205">
        <v>2</v>
      </c>
      <c r="H18" s="205">
        <v>0.3</v>
      </c>
      <c r="I18" s="205">
        <v>0.1</v>
      </c>
      <c r="J18" s="397" t="s">
        <v>196</v>
      </c>
      <c r="K18" s="397" t="s">
        <v>196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397" t="s">
        <v>196</v>
      </c>
      <c r="Q18" s="397" t="s">
        <v>196</v>
      </c>
      <c r="R18" s="397" t="s">
        <v>196</v>
      </c>
      <c r="S18" s="397" t="s">
        <v>196</v>
      </c>
      <c r="T18" s="397" t="s">
        <v>196</v>
      </c>
      <c r="U18" s="397" t="s">
        <v>196</v>
      </c>
      <c r="V18" s="98">
        <v>5</v>
      </c>
      <c r="W18" s="205">
        <v>10.3</v>
      </c>
      <c r="X18" s="223">
        <v>7</v>
      </c>
    </row>
    <row r="19" spans="1:24" s="14" customFormat="1" ht="12" customHeight="1">
      <c r="A19" s="223">
        <v>8</v>
      </c>
      <c r="B19" s="112" t="s">
        <v>127</v>
      </c>
      <c r="C19" s="397" t="s">
        <v>196</v>
      </c>
      <c r="D19" s="397" t="s">
        <v>196</v>
      </c>
      <c r="E19" s="397" t="s">
        <v>196</v>
      </c>
      <c r="F19" s="397" t="s">
        <v>196</v>
      </c>
      <c r="G19" s="397" t="s">
        <v>196</v>
      </c>
      <c r="H19" s="397" t="s">
        <v>196</v>
      </c>
      <c r="I19" s="397" t="s">
        <v>196</v>
      </c>
      <c r="J19" s="397" t="s">
        <v>196</v>
      </c>
      <c r="K19" s="397" t="s">
        <v>196</v>
      </c>
      <c r="L19" s="397" t="s">
        <v>196</v>
      </c>
      <c r="M19" s="397" t="s">
        <v>196</v>
      </c>
      <c r="N19" s="397" t="s">
        <v>196</v>
      </c>
      <c r="O19" s="397" t="s">
        <v>196</v>
      </c>
      <c r="P19" s="397" t="s">
        <v>196</v>
      </c>
      <c r="Q19" s="397" t="s">
        <v>196</v>
      </c>
      <c r="R19" s="397" t="s">
        <v>196</v>
      </c>
      <c r="S19" s="397" t="s">
        <v>196</v>
      </c>
      <c r="T19" s="397" t="s">
        <v>196</v>
      </c>
      <c r="U19" s="397" t="s">
        <v>196</v>
      </c>
      <c r="V19" s="397" t="s">
        <v>196</v>
      </c>
      <c r="W19" s="397" t="s">
        <v>196</v>
      </c>
      <c r="X19" s="223">
        <v>8</v>
      </c>
    </row>
    <row r="20" spans="1:24" s="14" customFormat="1" ht="12" customHeight="1">
      <c r="A20" s="223">
        <v>9</v>
      </c>
      <c r="B20" s="112" t="s">
        <v>128</v>
      </c>
      <c r="C20" s="397" t="s">
        <v>196</v>
      </c>
      <c r="D20" s="397" t="s">
        <v>196</v>
      </c>
      <c r="E20" s="397" t="s">
        <v>196</v>
      </c>
      <c r="F20" s="397" t="s">
        <v>196</v>
      </c>
      <c r="G20" s="397" t="s">
        <v>196</v>
      </c>
      <c r="H20" s="397" t="s">
        <v>196</v>
      </c>
      <c r="I20" s="397" t="s">
        <v>196</v>
      </c>
      <c r="J20" s="397" t="s">
        <v>196</v>
      </c>
      <c r="K20" s="397" t="s">
        <v>196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397" t="s">
        <v>196</v>
      </c>
      <c r="Q20" s="397" t="s">
        <v>196</v>
      </c>
      <c r="R20" s="397" t="s">
        <v>196</v>
      </c>
      <c r="S20" s="397" t="s">
        <v>196</v>
      </c>
      <c r="T20" s="397" t="s">
        <v>196</v>
      </c>
      <c r="U20" s="397" t="s">
        <v>196</v>
      </c>
      <c r="V20" s="397" t="s">
        <v>196</v>
      </c>
      <c r="W20" s="397" t="s">
        <v>196</v>
      </c>
      <c r="X20" s="223">
        <v>9</v>
      </c>
    </row>
    <row r="21" spans="1:24" s="14" customFormat="1" ht="12" customHeight="1">
      <c r="A21" s="223"/>
      <c r="B21" s="26"/>
      <c r="C21" s="206"/>
      <c r="D21" s="205"/>
      <c r="E21" s="319"/>
      <c r="F21" s="205"/>
      <c r="G21" s="319"/>
      <c r="H21" s="205"/>
      <c r="I21" s="319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206"/>
      <c r="W21" s="205"/>
      <c r="X21" s="223"/>
    </row>
    <row r="22" spans="1:24" s="14" customFormat="1" ht="12" customHeight="1">
      <c r="A22" s="223"/>
      <c r="B22" s="71" t="s">
        <v>131</v>
      </c>
      <c r="C22" s="206"/>
      <c r="D22" s="205"/>
      <c r="E22" s="319"/>
      <c r="F22" s="205"/>
      <c r="G22" s="319"/>
      <c r="H22" s="205"/>
      <c r="I22" s="319"/>
      <c r="J22" s="206"/>
      <c r="K22" s="205"/>
      <c r="L22" s="206"/>
      <c r="M22" s="205"/>
      <c r="N22" s="206"/>
      <c r="O22" s="205"/>
      <c r="P22" s="206"/>
      <c r="Q22" s="205"/>
      <c r="R22" s="206"/>
      <c r="S22" s="205"/>
      <c r="T22" s="206"/>
      <c r="U22" s="205"/>
      <c r="V22" s="206"/>
      <c r="W22" s="205"/>
      <c r="X22" s="223"/>
    </row>
    <row r="23" spans="1:24" s="14" customFormat="1" ht="12" customHeight="1">
      <c r="A23" s="223">
        <v>10</v>
      </c>
      <c r="B23" s="26" t="s">
        <v>132</v>
      </c>
      <c r="C23" s="98">
        <v>4</v>
      </c>
      <c r="D23" s="205">
        <v>510.3</v>
      </c>
      <c r="E23" s="205">
        <v>127.6</v>
      </c>
      <c r="F23" s="205">
        <v>160</v>
      </c>
      <c r="G23" s="205">
        <v>40</v>
      </c>
      <c r="H23" s="205">
        <v>350.3</v>
      </c>
      <c r="I23" s="205">
        <v>87.6</v>
      </c>
      <c r="J23" s="397" t="s">
        <v>196</v>
      </c>
      <c r="K23" s="397" t="s">
        <v>196</v>
      </c>
      <c r="L23" s="397" t="s">
        <v>196</v>
      </c>
      <c r="M23" s="397" t="s">
        <v>196</v>
      </c>
      <c r="N23" s="397" t="s">
        <v>196</v>
      </c>
      <c r="O23" s="397" t="s">
        <v>196</v>
      </c>
      <c r="P23" s="397" t="s">
        <v>196</v>
      </c>
      <c r="Q23" s="397" t="s">
        <v>196</v>
      </c>
      <c r="R23" s="397" t="s">
        <v>196</v>
      </c>
      <c r="S23" s="397" t="s">
        <v>196</v>
      </c>
      <c r="T23" s="397" t="s">
        <v>196</v>
      </c>
      <c r="U23" s="397" t="s">
        <v>196</v>
      </c>
      <c r="V23" s="98">
        <v>4</v>
      </c>
      <c r="W23" s="205">
        <v>510.3</v>
      </c>
      <c r="X23" s="223">
        <v>10</v>
      </c>
    </row>
    <row r="24" spans="1:24" s="14" customFormat="1" ht="12" customHeight="1">
      <c r="A24" s="223">
        <v>11</v>
      </c>
      <c r="B24" s="26" t="s">
        <v>133</v>
      </c>
      <c r="C24" s="397" t="s">
        <v>196</v>
      </c>
      <c r="D24" s="397" t="s">
        <v>196</v>
      </c>
      <c r="E24" s="397" t="s">
        <v>196</v>
      </c>
      <c r="F24" s="397" t="s">
        <v>196</v>
      </c>
      <c r="G24" s="397" t="s">
        <v>196</v>
      </c>
      <c r="H24" s="397" t="s">
        <v>196</v>
      </c>
      <c r="I24" s="397" t="s">
        <v>196</v>
      </c>
      <c r="J24" s="397" t="s">
        <v>196</v>
      </c>
      <c r="K24" s="397" t="s">
        <v>196</v>
      </c>
      <c r="L24" s="397" t="s">
        <v>196</v>
      </c>
      <c r="M24" s="397" t="s">
        <v>196</v>
      </c>
      <c r="N24" s="397" t="s">
        <v>196</v>
      </c>
      <c r="O24" s="397" t="s">
        <v>196</v>
      </c>
      <c r="P24" s="397" t="s">
        <v>196</v>
      </c>
      <c r="Q24" s="397" t="s">
        <v>196</v>
      </c>
      <c r="R24" s="397" t="s">
        <v>196</v>
      </c>
      <c r="S24" s="397" t="s">
        <v>196</v>
      </c>
      <c r="T24" s="397" t="s">
        <v>196</v>
      </c>
      <c r="U24" s="397" t="s">
        <v>196</v>
      </c>
      <c r="V24" s="397" t="s">
        <v>196</v>
      </c>
      <c r="W24" s="397" t="s">
        <v>196</v>
      </c>
      <c r="X24" s="223">
        <v>11</v>
      </c>
    </row>
    <row r="25" spans="1:24" s="14" customFormat="1" ht="12" customHeight="1">
      <c r="A25" s="223">
        <v>12</v>
      </c>
      <c r="B25" s="26" t="s">
        <v>134</v>
      </c>
      <c r="C25" s="98">
        <v>2</v>
      </c>
      <c r="D25" s="205">
        <v>0.2</v>
      </c>
      <c r="E25" s="205">
        <v>0.1</v>
      </c>
      <c r="F25" s="397" t="s">
        <v>196</v>
      </c>
      <c r="G25" s="397" t="s">
        <v>196</v>
      </c>
      <c r="H25" s="205">
        <v>0.2</v>
      </c>
      <c r="I25" s="205">
        <v>0.1</v>
      </c>
      <c r="J25" s="397" t="s">
        <v>196</v>
      </c>
      <c r="K25" s="397" t="s">
        <v>196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98">
        <v>2</v>
      </c>
      <c r="W25" s="205">
        <v>0.2</v>
      </c>
      <c r="X25" s="223">
        <v>12</v>
      </c>
    </row>
    <row r="26" spans="1:24" s="14" customFormat="1" ht="12" customHeight="1">
      <c r="A26" s="223">
        <v>13</v>
      </c>
      <c r="B26" s="26" t="s">
        <v>135</v>
      </c>
      <c r="C26" s="397" t="s">
        <v>196</v>
      </c>
      <c r="D26" s="397" t="s">
        <v>196</v>
      </c>
      <c r="E26" s="397" t="s">
        <v>196</v>
      </c>
      <c r="F26" s="397" t="s">
        <v>196</v>
      </c>
      <c r="G26" s="397" t="s">
        <v>196</v>
      </c>
      <c r="H26" s="397" t="s">
        <v>196</v>
      </c>
      <c r="I26" s="397" t="s">
        <v>196</v>
      </c>
      <c r="J26" s="397" t="s">
        <v>196</v>
      </c>
      <c r="K26" s="397" t="s">
        <v>196</v>
      </c>
      <c r="L26" s="397" t="s">
        <v>196</v>
      </c>
      <c r="M26" s="397" t="s">
        <v>196</v>
      </c>
      <c r="N26" s="397" t="s">
        <v>196</v>
      </c>
      <c r="O26" s="397" t="s">
        <v>196</v>
      </c>
      <c r="P26" s="397" t="s">
        <v>196</v>
      </c>
      <c r="Q26" s="397" t="s">
        <v>196</v>
      </c>
      <c r="R26" s="397" t="s">
        <v>196</v>
      </c>
      <c r="S26" s="397" t="s">
        <v>196</v>
      </c>
      <c r="T26" s="397" t="s">
        <v>196</v>
      </c>
      <c r="U26" s="397" t="s">
        <v>196</v>
      </c>
      <c r="V26" s="397" t="s">
        <v>196</v>
      </c>
      <c r="W26" s="397" t="s">
        <v>196</v>
      </c>
      <c r="X26" s="223">
        <v>13</v>
      </c>
    </row>
    <row r="27" spans="1:24" s="14" customFormat="1" ht="12" customHeight="1">
      <c r="A27" s="223">
        <v>14</v>
      </c>
      <c r="B27" s="26" t="s">
        <v>136</v>
      </c>
      <c r="C27" s="98">
        <v>1</v>
      </c>
      <c r="D27" s="205">
        <v>0</v>
      </c>
      <c r="E27" s="205">
        <v>0</v>
      </c>
      <c r="F27" s="397" t="s">
        <v>196</v>
      </c>
      <c r="G27" s="397" t="s">
        <v>196</v>
      </c>
      <c r="H27" s="205">
        <v>0</v>
      </c>
      <c r="I27" s="205">
        <v>0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397" t="s">
        <v>196</v>
      </c>
      <c r="R27" s="397" t="s">
        <v>196</v>
      </c>
      <c r="S27" s="397" t="s">
        <v>196</v>
      </c>
      <c r="T27" s="397" t="s">
        <v>196</v>
      </c>
      <c r="U27" s="397" t="s">
        <v>196</v>
      </c>
      <c r="V27" s="98">
        <v>1</v>
      </c>
      <c r="W27" s="205">
        <v>0</v>
      </c>
      <c r="X27" s="223">
        <v>14</v>
      </c>
    </row>
    <row r="28" spans="1:24" s="14" customFormat="1" ht="12" customHeight="1">
      <c r="A28" s="223">
        <v>15</v>
      </c>
      <c r="B28" s="26" t="s">
        <v>137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397" t="s">
        <v>196</v>
      </c>
      <c r="X28" s="223">
        <v>15</v>
      </c>
    </row>
    <row r="29" spans="1:24" s="14" customFormat="1" ht="12" customHeight="1">
      <c r="A29" s="225"/>
      <c r="B29" s="26"/>
      <c r="C29" s="210"/>
      <c r="D29" s="205"/>
      <c r="E29" s="319"/>
      <c r="F29" s="205"/>
      <c r="G29" s="319"/>
      <c r="H29" s="205"/>
      <c r="I29" s="319"/>
      <c r="J29" s="206"/>
      <c r="K29" s="205"/>
      <c r="L29" s="206"/>
      <c r="M29" s="205"/>
      <c r="N29" s="206"/>
      <c r="O29" s="205"/>
      <c r="P29" s="206"/>
      <c r="Q29" s="205"/>
      <c r="R29" s="206"/>
      <c r="S29" s="205"/>
      <c r="T29" s="206"/>
      <c r="U29" s="205"/>
      <c r="V29" s="206"/>
      <c r="W29" s="205"/>
      <c r="X29" s="223"/>
    </row>
    <row r="30" spans="1:24" s="4" customFormat="1" ht="12" customHeight="1">
      <c r="A30" s="226">
        <v>16</v>
      </c>
      <c r="B30" s="263" t="s">
        <v>252</v>
      </c>
      <c r="C30" s="100">
        <v>7</v>
      </c>
      <c r="D30" s="217">
        <v>510.5</v>
      </c>
      <c r="E30" s="217">
        <v>72.900000000000006</v>
      </c>
      <c r="F30" s="217">
        <v>160</v>
      </c>
      <c r="G30" s="217">
        <v>22.9</v>
      </c>
      <c r="H30" s="217">
        <v>350.5</v>
      </c>
      <c r="I30" s="217">
        <v>50.1</v>
      </c>
      <c r="J30" s="408" t="s">
        <v>196</v>
      </c>
      <c r="K30" s="408" t="s">
        <v>196</v>
      </c>
      <c r="L30" s="408" t="s">
        <v>196</v>
      </c>
      <c r="M30" s="408" t="s">
        <v>196</v>
      </c>
      <c r="N30" s="408" t="s">
        <v>196</v>
      </c>
      <c r="O30" s="408" t="s">
        <v>196</v>
      </c>
      <c r="P30" s="408" t="s">
        <v>196</v>
      </c>
      <c r="Q30" s="408" t="s">
        <v>196</v>
      </c>
      <c r="R30" s="408" t="s">
        <v>196</v>
      </c>
      <c r="S30" s="408" t="s">
        <v>196</v>
      </c>
      <c r="T30" s="408" t="s">
        <v>196</v>
      </c>
      <c r="U30" s="408" t="s">
        <v>196</v>
      </c>
      <c r="V30" s="100">
        <v>7</v>
      </c>
      <c r="W30" s="217">
        <v>510.5</v>
      </c>
      <c r="X30" s="226">
        <v>16</v>
      </c>
    </row>
    <row r="31" spans="1:24" s="14" customFormat="1" ht="12" customHeight="1">
      <c r="A31" s="1" t="s">
        <v>203</v>
      </c>
    </row>
    <row r="32" spans="1:24" s="14" customFormat="1" ht="10.050000000000001" customHeight="1">
      <c r="A32" s="227" t="s">
        <v>138</v>
      </c>
      <c r="B32" s="36"/>
    </row>
    <row r="33" spans="1:1">
      <c r="A33" s="1"/>
    </row>
  </sheetData>
  <mergeCells count="18">
    <mergeCell ref="X4:X7"/>
    <mergeCell ref="F5:G5"/>
    <mergeCell ref="H5:I5"/>
    <mergeCell ref="J5:Q5"/>
    <mergeCell ref="R5:S6"/>
    <mergeCell ref="T5:U6"/>
    <mergeCell ref="V5:W6"/>
    <mergeCell ref="J6:K6"/>
    <mergeCell ref="L6:M6"/>
    <mergeCell ref="N6:O6"/>
    <mergeCell ref="J4:W4"/>
    <mergeCell ref="P6:Q6"/>
    <mergeCell ref="A4:A7"/>
    <mergeCell ref="B4:B7"/>
    <mergeCell ref="C4:C6"/>
    <mergeCell ref="D4:E5"/>
    <mergeCell ref="F4:I4"/>
    <mergeCell ref="D7:I7"/>
  </mergeCells>
  <phoneticPr fontId="5" type="noConversion"/>
  <hyperlinks>
    <hyperlink ref="A2:E2" location="Inhaltsverzeichnis!E70:G71" display="3.2 Unfälle beim Umgang mit wassergefährdenden Stoffen 2012"/>
  </hyperlinks>
  <pageMargins left="0.59055118110236227" right="0.59055118110236227" top="0.78740157480314965" bottom="0.59055118110236227" header="0.31496062992125984" footer="0.23622047244094491"/>
  <pageSetup paperSize="9" firstPageNumber="6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9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/>
  </sheetViews>
  <sheetFormatPr baseColWidth="10" defaultColWidth="11.44140625" defaultRowHeight="12" customHeight="1"/>
  <cols>
    <col min="1" max="1" width="19.21875" style="3" customWidth="1"/>
    <col min="2" max="10" width="7.44140625" style="3" customWidth="1"/>
    <col min="11" max="16384" width="11.44140625" style="3"/>
  </cols>
  <sheetData>
    <row r="1" spans="1:13" ht="12" customHeight="1">
      <c r="A1" s="11" t="s">
        <v>942</v>
      </c>
      <c r="B1"/>
      <c r="C1"/>
      <c r="D1"/>
      <c r="E1"/>
      <c r="F1"/>
      <c r="G1"/>
      <c r="H1"/>
    </row>
    <row r="2" spans="1:13" s="11" customFormat="1" ht="12" customHeight="1">
      <c r="A2" s="500" t="s">
        <v>809</v>
      </c>
      <c r="B2" s="500"/>
      <c r="C2" s="500"/>
      <c r="D2" s="500"/>
      <c r="E2" s="500"/>
      <c r="F2" s="500"/>
      <c r="G2" s="500"/>
      <c r="H2"/>
      <c r="J2" s="384"/>
      <c r="K2" s="484"/>
    </row>
    <row r="3" spans="1:13" ht="12" customHeight="1">
      <c r="A3" s="4"/>
    </row>
    <row r="4" spans="1:13" ht="12" customHeight="1">
      <c r="A4" s="528" t="s">
        <v>253</v>
      </c>
      <c r="B4" s="531" t="s">
        <v>552</v>
      </c>
      <c r="C4" s="532"/>
      <c r="D4" s="528"/>
      <c r="E4" s="525" t="s">
        <v>553</v>
      </c>
      <c r="F4" s="526"/>
      <c r="G4" s="526"/>
      <c r="H4" s="526"/>
      <c r="I4" s="526"/>
      <c r="J4" s="526"/>
    </row>
    <row r="5" spans="1:13" ht="60" customHeight="1">
      <c r="A5" s="529"/>
      <c r="B5" s="533"/>
      <c r="C5" s="534"/>
      <c r="D5" s="530"/>
      <c r="E5" s="525" t="s">
        <v>554</v>
      </c>
      <c r="F5" s="535"/>
      <c r="G5" s="525" t="s">
        <v>555</v>
      </c>
      <c r="H5" s="535"/>
      <c r="I5" s="525" t="s">
        <v>561</v>
      </c>
      <c r="J5" s="526"/>
    </row>
    <row r="6" spans="1:13" ht="36" customHeight="1">
      <c r="A6" s="530"/>
      <c r="B6" s="458" t="s">
        <v>562</v>
      </c>
      <c r="C6" s="61" t="s">
        <v>557</v>
      </c>
      <c r="D6" s="61" t="s">
        <v>563</v>
      </c>
      <c r="E6" s="61" t="s">
        <v>557</v>
      </c>
      <c r="F6" s="61" t="s">
        <v>563</v>
      </c>
      <c r="G6" s="61" t="s">
        <v>557</v>
      </c>
      <c r="H6" s="61" t="s">
        <v>564</v>
      </c>
      <c r="I6" s="61" t="s">
        <v>557</v>
      </c>
      <c r="J6" s="60" t="s">
        <v>563</v>
      </c>
    </row>
    <row r="7" spans="1:13" ht="12" customHeight="1">
      <c r="A7" s="345"/>
      <c r="B7" s="69"/>
      <c r="C7" s="69"/>
      <c r="D7" s="69"/>
      <c r="E7" s="69"/>
      <c r="F7" s="69"/>
      <c r="G7" s="69"/>
      <c r="H7" s="69"/>
      <c r="I7" s="69"/>
      <c r="J7" s="69"/>
    </row>
    <row r="8" spans="1:13" ht="12" customHeight="1">
      <c r="A8" s="71" t="s">
        <v>892</v>
      </c>
      <c r="B8" s="72">
        <v>1</v>
      </c>
      <c r="C8" s="73">
        <v>3740</v>
      </c>
      <c r="D8" s="72">
        <v>2</v>
      </c>
      <c r="E8" s="73">
        <v>1666</v>
      </c>
      <c r="F8" s="72">
        <v>2</v>
      </c>
      <c r="G8" s="73">
        <v>2074</v>
      </c>
      <c r="H8" s="72">
        <v>1</v>
      </c>
      <c r="I8" s="74" t="s">
        <v>196</v>
      </c>
      <c r="J8" s="75" t="s">
        <v>196</v>
      </c>
      <c r="K8" s="75"/>
    </row>
    <row r="9" spans="1:13" ht="12" customHeight="1">
      <c r="A9" s="71" t="s">
        <v>237</v>
      </c>
      <c r="B9" s="72">
        <v>1</v>
      </c>
      <c r="C9" s="73">
        <v>5682</v>
      </c>
      <c r="D9" s="72">
        <v>2</v>
      </c>
      <c r="E9" s="73">
        <v>5682</v>
      </c>
      <c r="F9" s="72">
        <v>2</v>
      </c>
      <c r="G9" s="74" t="s">
        <v>196</v>
      </c>
      <c r="H9" s="75" t="s">
        <v>196</v>
      </c>
      <c r="I9" s="74" t="s">
        <v>196</v>
      </c>
      <c r="J9" s="75" t="s">
        <v>196</v>
      </c>
      <c r="K9" s="55"/>
    </row>
    <row r="10" spans="1:13" ht="12" customHeight="1">
      <c r="A10" s="71" t="s">
        <v>238</v>
      </c>
      <c r="B10" s="75" t="s">
        <v>196</v>
      </c>
      <c r="C10" s="74" t="s">
        <v>196</v>
      </c>
      <c r="D10" s="75" t="s">
        <v>196</v>
      </c>
      <c r="E10" s="75" t="s">
        <v>196</v>
      </c>
      <c r="F10" s="75" t="s">
        <v>196</v>
      </c>
      <c r="G10" s="74" t="s">
        <v>196</v>
      </c>
      <c r="H10" s="75" t="s">
        <v>196</v>
      </c>
      <c r="I10" s="74" t="s">
        <v>196</v>
      </c>
      <c r="J10" s="75" t="s">
        <v>196</v>
      </c>
      <c r="K10" s="55"/>
    </row>
    <row r="11" spans="1:13" ht="12" customHeight="1">
      <c r="A11" s="71" t="s">
        <v>233</v>
      </c>
      <c r="B11" s="72">
        <v>1</v>
      </c>
      <c r="C11" s="73">
        <v>7878</v>
      </c>
      <c r="D11" s="72">
        <v>4</v>
      </c>
      <c r="E11" s="73">
        <v>7878</v>
      </c>
      <c r="F11" s="72">
        <v>4</v>
      </c>
      <c r="G11" s="74" t="s">
        <v>196</v>
      </c>
      <c r="H11" s="75" t="s">
        <v>196</v>
      </c>
      <c r="I11" s="74" t="s">
        <v>196</v>
      </c>
      <c r="J11" s="75" t="s">
        <v>196</v>
      </c>
      <c r="K11" s="55"/>
      <c r="M11" s="76"/>
    </row>
    <row r="12" spans="1:13" ht="12" customHeight="1">
      <c r="A12" s="71"/>
      <c r="B12" s="72"/>
      <c r="C12" s="73"/>
      <c r="D12" s="72"/>
      <c r="F12" s="72"/>
      <c r="G12" s="74"/>
      <c r="H12" s="75"/>
      <c r="I12" s="74"/>
      <c r="J12" s="75"/>
      <c r="K12" s="55"/>
      <c r="M12" s="76"/>
    </row>
    <row r="13" spans="1:13" ht="12" customHeight="1">
      <c r="A13" s="71" t="s">
        <v>239</v>
      </c>
      <c r="B13" s="72">
        <v>6</v>
      </c>
      <c r="C13" s="73">
        <v>7356</v>
      </c>
      <c r="D13" s="72">
        <v>31</v>
      </c>
      <c r="E13" s="73">
        <v>7356</v>
      </c>
      <c r="F13" s="72">
        <v>31</v>
      </c>
      <c r="G13" s="74" t="s">
        <v>196</v>
      </c>
      <c r="H13" s="75" t="s">
        <v>196</v>
      </c>
      <c r="I13" s="74" t="s">
        <v>196</v>
      </c>
      <c r="J13" s="75" t="s">
        <v>196</v>
      </c>
      <c r="K13" s="55"/>
      <c r="M13" s="77"/>
    </row>
    <row r="14" spans="1:13" ht="12" customHeight="1">
      <c r="A14" s="71" t="s">
        <v>240</v>
      </c>
      <c r="B14" s="72">
        <v>12</v>
      </c>
      <c r="C14" s="73">
        <v>7583</v>
      </c>
      <c r="D14" s="72">
        <v>26</v>
      </c>
      <c r="E14" s="73">
        <v>7583</v>
      </c>
      <c r="F14" s="72">
        <v>26</v>
      </c>
      <c r="G14" s="74" t="s">
        <v>196</v>
      </c>
      <c r="H14" s="75" t="s">
        <v>196</v>
      </c>
      <c r="I14" s="74" t="s">
        <v>196</v>
      </c>
      <c r="J14" s="75" t="s">
        <v>196</v>
      </c>
      <c r="K14" s="55"/>
    </row>
    <row r="15" spans="1:13" ht="12" customHeight="1">
      <c r="A15" s="71" t="s">
        <v>241</v>
      </c>
      <c r="B15" s="72">
        <v>8</v>
      </c>
      <c r="C15" s="73">
        <v>4732</v>
      </c>
      <c r="D15" s="72">
        <v>20</v>
      </c>
      <c r="E15" s="73">
        <v>4732</v>
      </c>
      <c r="F15" s="72">
        <v>20</v>
      </c>
      <c r="G15" s="74" t="s">
        <v>196</v>
      </c>
      <c r="H15" s="75" t="s">
        <v>196</v>
      </c>
      <c r="I15" s="74" t="s">
        <v>196</v>
      </c>
      <c r="J15" s="75" t="s">
        <v>196</v>
      </c>
      <c r="K15" s="55"/>
    </row>
    <row r="16" spans="1:13" ht="12" customHeight="1">
      <c r="A16" s="71" t="s">
        <v>242</v>
      </c>
      <c r="B16" s="72">
        <v>3</v>
      </c>
      <c r="C16" s="73">
        <v>8223</v>
      </c>
      <c r="D16" s="72">
        <v>17</v>
      </c>
      <c r="E16" s="73">
        <v>8223</v>
      </c>
      <c r="F16" s="72">
        <v>17</v>
      </c>
      <c r="G16" s="74" t="s">
        <v>196</v>
      </c>
      <c r="H16" s="75" t="s">
        <v>196</v>
      </c>
      <c r="I16" s="74" t="s">
        <v>196</v>
      </c>
      <c r="J16" s="75" t="s">
        <v>196</v>
      </c>
      <c r="K16" s="55"/>
      <c r="L16" s="14"/>
    </row>
    <row r="17" spans="1:13" ht="12" customHeight="1">
      <c r="A17" s="71" t="s">
        <v>243</v>
      </c>
      <c r="B17" s="72">
        <v>5</v>
      </c>
      <c r="C17" s="73">
        <v>8123</v>
      </c>
      <c r="D17" s="72">
        <v>16</v>
      </c>
      <c r="E17" s="73">
        <v>8123</v>
      </c>
      <c r="F17" s="72">
        <v>16</v>
      </c>
      <c r="G17" s="74" t="s">
        <v>196</v>
      </c>
      <c r="H17" s="75" t="s">
        <v>196</v>
      </c>
      <c r="I17" s="74" t="s">
        <v>196</v>
      </c>
      <c r="J17" s="75" t="s">
        <v>196</v>
      </c>
      <c r="K17" s="55"/>
    </row>
    <row r="18" spans="1:13" ht="12" customHeight="1">
      <c r="A18" s="71" t="s">
        <v>244</v>
      </c>
      <c r="B18" s="72">
        <v>8</v>
      </c>
      <c r="C18" s="73">
        <v>27258</v>
      </c>
      <c r="D18" s="72">
        <v>28</v>
      </c>
      <c r="E18" s="73">
        <v>14885</v>
      </c>
      <c r="F18" s="72">
        <v>28</v>
      </c>
      <c r="G18" s="73">
        <v>12019</v>
      </c>
      <c r="H18" s="72">
        <v>1</v>
      </c>
      <c r="I18" s="73">
        <v>354</v>
      </c>
      <c r="J18" s="72">
        <v>1</v>
      </c>
      <c r="K18" s="55"/>
      <c r="L18" s="14"/>
    </row>
    <row r="19" spans="1:13" ht="12" customHeight="1">
      <c r="A19" s="71" t="s">
        <v>245</v>
      </c>
      <c r="B19" s="72">
        <v>2</v>
      </c>
      <c r="C19" s="73">
        <v>10411</v>
      </c>
      <c r="D19" s="72">
        <v>8</v>
      </c>
      <c r="E19" s="73">
        <v>10411</v>
      </c>
      <c r="F19" s="72">
        <v>8</v>
      </c>
      <c r="G19" s="74" t="s">
        <v>196</v>
      </c>
      <c r="H19" s="75" t="s">
        <v>196</v>
      </c>
      <c r="I19" s="74" t="s">
        <v>196</v>
      </c>
      <c r="J19" s="75" t="s">
        <v>196</v>
      </c>
      <c r="K19" s="55"/>
    </row>
    <row r="20" spans="1:13" ht="12" customHeight="1">
      <c r="A20" s="71" t="s">
        <v>246</v>
      </c>
      <c r="B20" s="72">
        <v>8</v>
      </c>
      <c r="C20" s="73">
        <v>14676</v>
      </c>
      <c r="D20" s="72">
        <v>31</v>
      </c>
      <c r="E20" s="73">
        <v>12270</v>
      </c>
      <c r="F20" s="72">
        <v>31</v>
      </c>
      <c r="G20" s="74">
        <v>11</v>
      </c>
      <c r="H20" s="75">
        <v>1</v>
      </c>
      <c r="I20" s="73">
        <v>2395</v>
      </c>
      <c r="J20" s="72">
        <v>1</v>
      </c>
      <c r="K20" s="55"/>
    </row>
    <row r="21" spans="1:13" ht="12" customHeight="1">
      <c r="A21" s="71" t="s">
        <v>537</v>
      </c>
      <c r="B21" s="72">
        <v>8</v>
      </c>
      <c r="C21" s="73">
        <v>5028</v>
      </c>
      <c r="D21" s="72">
        <v>43</v>
      </c>
      <c r="E21" s="73">
        <v>5028</v>
      </c>
      <c r="F21" s="72">
        <v>43</v>
      </c>
      <c r="G21" s="74" t="s">
        <v>196</v>
      </c>
      <c r="H21" s="75" t="s">
        <v>196</v>
      </c>
      <c r="I21" s="74" t="s">
        <v>196</v>
      </c>
      <c r="J21" s="75" t="s">
        <v>196</v>
      </c>
      <c r="K21" s="55"/>
      <c r="M21" s="14"/>
    </row>
    <row r="22" spans="1:13" ht="12" customHeight="1">
      <c r="A22" s="71" t="s">
        <v>247</v>
      </c>
      <c r="B22" s="72">
        <v>14</v>
      </c>
      <c r="C22" s="73">
        <v>10038</v>
      </c>
      <c r="D22" s="72">
        <v>42</v>
      </c>
      <c r="E22" s="73">
        <v>9389</v>
      </c>
      <c r="F22" s="72">
        <v>42</v>
      </c>
      <c r="G22" s="74">
        <v>649</v>
      </c>
      <c r="H22" s="75">
        <v>1</v>
      </c>
      <c r="I22" s="74" t="s">
        <v>196</v>
      </c>
      <c r="J22" s="75" t="s">
        <v>196</v>
      </c>
      <c r="K22" s="55"/>
    </row>
    <row r="23" spans="1:13" ht="12" customHeight="1">
      <c r="A23" s="71" t="s">
        <v>248</v>
      </c>
      <c r="B23" s="72">
        <v>7</v>
      </c>
      <c r="C23" s="73">
        <v>4353</v>
      </c>
      <c r="D23" s="72">
        <v>41</v>
      </c>
      <c r="E23" s="73">
        <v>4353</v>
      </c>
      <c r="F23" s="72">
        <v>41</v>
      </c>
      <c r="G23" s="74" t="s">
        <v>196</v>
      </c>
      <c r="H23" s="75" t="s">
        <v>196</v>
      </c>
      <c r="I23" s="74" t="s">
        <v>196</v>
      </c>
      <c r="J23" s="75" t="s">
        <v>196</v>
      </c>
      <c r="K23" s="55"/>
    </row>
    <row r="24" spans="1:13" ht="12" customHeight="1">
      <c r="A24" s="71" t="s">
        <v>249</v>
      </c>
      <c r="B24" s="72">
        <v>5</v>
      </c>
      <c r="C24" s="73">
        <v>4858</v>
      </c>
      <c r="D24" s="72">
        <v>18</v>
      </c>
      <c r="E24" s="73">
        <v>4858</v>
      </c>
      <c r="F24" s="72">
        <v>18</v>
      </c>
      <c r="G24" s="74" t="s">
        <v>196</v>
      </c>
      <c r="H24" s="75" t="s">
        <v>196</v>
      </c>
      <c r="I24" s="74" t="s">
        <v>196</v>
      </c>
      <c r="J24" s="75" t="s">
        <v>196</v>
      </c>
      <c r="K24" s="55"/>
    </row>
    <row r="25" spans="1:13" ht="12" customHeight="1">
      <c r="A25" s="71" t="s">
        <v>250</v>
      </c>
      <c r="B25" s="72">
        <v>7</v>
      </c>
      <c r="C25" s="73">
        <v>10138</v>
      </c>
      <c r="D25" s="72">
        <v>23</v>
      </c>
      <c r="E25" s="73">
        <v>10138</v>
      </c>
      <c r="F25" s="72">
        <v>23</v>
      </c>
      <c r="G25" s="74" t="s">
        <v>196</v>
      </c>
      <c r="H25" s="75" t="s">
        <v>196</v>
      </c>
      <c r="I25" s="74" t="s">
        <v>196</v>
      </c>
      <c r="J25" s="75" t="s">
        <v>196</v>
      </c>
      <c r="K25" s="55"/>
    </row>
    <row r="26" spans="1:13" ht="12" customHeight="1">
      <c r="A26" s="71" t="s">
        <v>251</v>
      </c>
      <c r="B26" s="75">
        <v>4</v>
      </c>
      <c r="C26" s="78">
        <v>6279</v>
      </c>
      <c r="D26" s="75">
        <v>53</v>
      </c>
      <c r="E26" s="78">
        <v>6279</v>
      </c>
      <c r="F26" s="75">
        <v>53</v>
      </c>
      <c r="G26" s="74" t="s">
        <v>196</v>
      </c>
      <c r="H26" s="75" t="s">
        <v>196</v>
      </c>
      <c r="I26" s="74" t="s">
        <v>196</v>
      </c>
      <c r="J26" s="75" t="s">
        <v>196</v>
      </c>
      <c r="K26" s="55"/>
    </row>
    <row r="27" spans="1:13" s="14" customFormat="1" ht="12" customHeight="1">
      <c r="A27" s="263" t="s">
        <v>252</v>
      </c>
      <c r="B27" s="79">
        <v>86</v>
      </c>
      <c r="C27" s="80">
        <v>146356</v>
      </c>
      <c r="D27" s="79">
        <v>405</v>
      </c>
      <c r="E27" s="80">
        <v>128854</v>
      </c>
      <c r="F27" s="79">
        <v>405</v>
      </c>
      <c r="G27" s="80">
        <v>14753</v>
      </c>
      <c r="H27" s="79">
        <v>4</v>
      </c>
      <c r="I27" s="80">
        <v>2749</v>
      </c>
      <c r="J27" s="79">
        <v>2</v>
      </c>
      <c r="K27" s="2"/>
    </row>
    <row r="28" spans="1:13" ht="12" customHeight="1">
      <c r="A28" s="14" t="s">
        <v>203</v>
      </c>
      <c r="B28" s="81"/>
      <c r="C28" s="81"/>
      <c r="D28" s="81"/>
      <c r="E28" s="81"/>
      <c r="F28" s="81"/>
      <c r="G28" s="81"/>
      <c r="H28" s="81"/>
      <c r="I28" s="81"/>
      <c r="J28" s="81"/>
      <c r="K28" s="82"/>
      <c r="L28" s="82"/>
    </row>
    <row r="29" spans="1:13" ht="10.050000000000001" customHeight="1">
      <c r="A29" s="36" t="s">
        <v>559</v>
      </c>
      <c r="B29" s="83"/>
      <c r="C29" s="36"/>
      <c r="D29" s="36"/>
      <c r="E29" s="36"/>
      <c r="F29" s="36"/>
      <c r="G29" s="36"/>
      <c r="H29" s="36"/>
      <c r="I29" s="36"/>
      <c r="J29" s="36"/>
    </row>
    <row r="30" spans="1:13" ht="20.25" customHeight="1">
      <c r="A30" s="527" t="s">
        <v>566</v>
      </c>
      <c r="B30" s="527"/>
      <c r="C30" s="527"/>
      <c r="D30" s="527"/>
      <c r="E30" s="527"/>
      <c r="F30" s="527"/>
      <c r="G30" s="527"/>
      <c r="H30" s="527"/>
      <c r="I30" s="527"/>
      <c r="J30" s="527"/>
    </row>
    <row r="31" spans="1:13" ht="10.050000000000001" customHeight="1">
      <c r="A31" s="36" t="s">
        <v>567</v>
      </c>
      <c r="B31" s="83"/>
      <c r="C31" s="83"/>
      <c r="D31" s="83"/>
      <c r="E31" s="83"/>
      <c r="F31" s="83"/>
      <c r="G31" s="83"/>
      <c r="H31" s="83"/>
      <c r="I31" s="83"/>
      <c r="J31" s="36"/>
    </row>
    <row r="32" spans="1:13" ht="12" customHeight="1">
      <c r="B32" s="14"/>
      <c r="C32" s="14"/>
      <c r="D32" s="14"/>
      <c r="E32" s="14"/>
      <c r="F32" s="14"/>
      <c r="G32" s="14"/>
      <c r="H32" s="14"/>
      <c r="I32" s="14"/>
    </row>
    <row r="33" spans="1:8" ht="12" customHeight="1">
      <c r="A33" s="4"/>
    </row>
    <row r="42" spans="1:8" ht="12" customHeight="1">
      <c r="F42" s="4"/>
    </row>
    <row r="43" spans="1:8" ht="12" customHeight="1">
      <c r="B43" s="4"/>
    </row>
    <row r="47" spans="1:8" ht="12" customHeight="1">
      <c r="H47" s="4"/>
    </row>
  </sheetData>
  <mergeCells count="7">
    <mergeCell ref="I5:J5"/>
    <mergeCell ref="A30:J30"/>
    <mergeCell ref="A4:A6"/>
    <mergeCell ref="B4:D5"/>
    <mergeCell ref="E4:J4"/>
    <mergeCell ref="E5:F5"/>
    <mergeCell ref="G5:H5"/>
  </mergeCells>
  <phoneticPr fontId="5" type="noConversion"/>
  <hyperlinks>
    <hyperlink ref="A2:G2" location="Inhaltsverzeichnis!A38:C39" display="1.1 Wassergewinnung im Land Brandenburg 2013 nach Verwaltungsbezirken¹"/>
    <hyperlink ref="A2:F2" location="Inhaltsverzeichnis!A45:C46" display="1.1 Wassergewinnung im Land Brandenburg 2013 nach Verwaltungsbezirken¹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workbookViewId="0">
      <pane xSplit="2" topLeftCell="C1" activePane="topRight" state="frozen"/>
      <selection pane="topRight" activeCell="C8" sqref="C8"/>
    </sheetView>
  </sheetViews>
  <sheetFormatPr baseColWidth="10" defaultColWidth="11.44140625" defaultRowHeight="11.4"/>
  <cols>
    <col min="1" max="1" width="4.21875" style="34" customWidth="1"/>
    <col min="2" max="2" width="20.77734375" style="20" customWidth="1"/>
    <col min="3" max="9" width="9" style="20" customWidth="1"/>
    <col min="10" max="10" width="6.77734375" style="20" customWidth="1"/>
    <col min="11" max="11" width="5.5546875" style="20" customWidth="1"/>
    <col min="12" max="12" width="6.77734375" style="20" customWidth="1"/>
    <col min="13" max="13" width="5.5546875" style="20" customWidth="1"/>
    <col min="14" max="14" width="6.77734375" style="20" customWidth="1"/>
    <col min="15" max="15" width="5.5546875" style="20" customWidth="1"/>
    <col min="16" max="16" width="6.77734375" style="20" customWidth="1"/>
    <col min="17" max="17" width="5.5546875" style="20" customWidth="1"/>
    <col min="18" max="18" width="6.77734375" style="20" customWidth="1"/>
    <col min="19" max="19" width="5.5546875" style="20" customWidth="1"/>
    <col min="20" max="20" width="6.77734375" style="20" customWidth="1"/>
    <col min="21" max="21" width="5.5546875" style="20" customWidth="1"/>
    <col min="22" max="22" width="6.77734375" style="20" customWidth="1"/>
    <col min="23" max="23" width="5.5546875" style="20" customWidth="1"/>
    <col min="24" max="24" width="4.21875" style="20" customWidth="1"/>
    <col min="25" max="16384" width="11.44140625" style="20"/>
  </cols>
  <sheetData>
    <row r="1" spans="1:24" s="221" customFormat="1" ht="12" customHeight="1">
      <c r="A1" s="59" t="s">
        <v>286</v>
      </c>
    </row>
    <row r="2" spans="1:24" s="179" customFormat="1" ht="12" customHeight="1">
      <c r="A2" s="490" t="s">
        <v>838</v>
      </c>
      <c r="B2" s="490"/>
      <c r="C2" s="490"/>
      <c r="D2" s="490"/>
      <c r="E2" s="490"/>
      <c r="F2"/>
      <c r="J2" s="190"/>
      <c r="K2" s="191"/>
      <c r="L2" s="192"/>
      <c r="M2" s="191"/>
      <c r="N2" s="190"/>
      <c r="O2" s="191"/>
      <c r="P2" s="190"/>
      <c r="Q2" s="191"/>
      <c r="R2" s="222"/>
      <c r="S2" s="222"/>
      <c r="T2" s="222"/>
      <c r="U2" s="222"/>
    </row>
    <row r="3" spans="1:24">
      <c r="J3" s="196"/>
      <c r="K3" s="197"/>
      <c r="L3" s="198"/>
      <c r="M3" s="197"/>
      <c r="N3" s="196"/>
      <c r="O3" s="197"/>
      <c r="P3" s="196"/>
      <c r="Q3" s="197"/>
      <c r="R3" s="32"/>
      <c r="S3" s="32"/>
      <c r="T3" s="32"/>
      <c r="U3" s="32"/>
    </row>
    <row r="4" spans="1:24" ht="12.75" customHeight="1">
      <c r="A4" s="546" t="s">
        <v>579</v>
      </c>
      <c r="B4" s="547" t="s">
        <v>108</v>
      </c>
      <c r="C4" s="547" t="s">
        <v>109</v>
      </c>
      <c r="D4" s="547" t="s">
        <v>110</v>
      </c>
      <c r="E4" s="547"/>
      <c r="F4" s="547" t="s">
        <v>553</v>
      </c>
      <c r="G4" s="547"/>
      <c r="H4" s="547"/>
      <c r="I4" s="543"/>
      <c r="J4" s="650" t="s">
        <v>111</v>
      </c>
      <c r="K4" s="650"/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50"/>
      <c r="W4" s="607"/>
      <c r="X4" s="543" t="s">
        <v>579</v>
      </c>
    </row>
    <row r="5" spans="1:24" ht="25.5" customHeight="1">
      <c r="A5" s="546"/>
      <c r="B5" s="547"/>
      <c r="C5" s="547"/>
      <c r="D5" s="547"/>
      <c r="E5" s="547"/>
      <c r="F5" s="547" t="s">
        <v>112</v>
      </c>
      <c r="G5" s="547"/>
      <c r="H5" s="547" t="s">
        <v>113</v>
      </c>
      <c r="I5" s="543"/>
      <c r="J5" s="607" t="s">
        <v>114</v>
      </c>
      <c r="K5" s="596"/>
      <c r="L5" s="596"/>
      <c r="M5" s="596"/>
      <c r="N5" s="596"/>
      <c r="O5" s="596"/>
      <c r="P5" s="596"/>
      <c r="Q5" s="596"/>
      <c r="R5" s="673" t="s">
        <v>115</v>
      </c>
      <c r="S5" s="664"/>
      <c r="T5" s="673" t="s">
        <v>116</v>
      </c>
      <c r="U5" s="664"/>
      <c r="V5" s="673" t="s">
        <v>117</v>
      </c>
      <c r="W5" s="664"/>
      <c r="X5" s="543"/>
    </row>
    <row r="6" spans="1:24" ht="20.399999999999999">
      <c r="A6" s="546"/>
      <c r="B6" s="547"/>
      <c r="C6" s="547"/>
      <c r="D6" s="15" t="s">
        <v>118</v>
      </c>
      <c r="E6" s="15" t="s">
        <v>119</v>
      </c>
      <c r="F6" s="15" t="s">
        <v>118</v>
      </c>
      <c r="G6" s="15" t="s">
        <v>119</v>
      </c>
      <c r="H6" s="15" t="s">
        <v>118</v>
      </c>
      <c r="I6" s="31" t="s">
        <v>119</v>
      </c>
      <c r="J6" s="546" t="s">
        <v>120</v>
      </c>
      <c r="K6" s="543"/>
      <c r="L6" s="547" t="s">
        <v>121</v>
      </c>
      <c r="M6" s="547"/>
      <c r="N6" s="547" t="s">
        <v>122</v>
      </c>
      <c r="O6" s="547"/>
      <c r="P6" s="547" t="s">
        <v>123</v>
      </c>
      <c r="Q6" s="547"/>
      <c r="R6" s="674"/>
      <c r="S6" s="666"/>
      <c r="T6" s="674"/>
      <c r="U6" s="666"/>
      <c r="V6" s="674"/>
      <c r="W6" s="666"/>
      <c r="X6" s="543"/>
    </row>
    <row r="7" spans="1:24">
      <c r="A7" s="546"/>
      <c r="B7" s="547"/>
      <c r="C7" s="19" t="s">
        <v>198</v>
      </c>
      <c r="D7" s="596" t="s">
        <v>124</v>
      </c>
      <c r="E7" s="596"/>
      <c r="F7" s="596"/>
      <c r="G7" s="596"/>
      <c r="H7" s="596"/>
      <c r="I7" s="685"/>
      <c r="J7" s="18" t="s">
        <v>198</v>
      </c>
      <c r="K7" s="38" t="s">
        <v>124</v>
      </c>
      <c r="L7" s="19" t="s">
        <v>198</v>
      </c>
      <c r="M7" s="19" t="s">
        <v>124</v>
      </c>
      <c r="N7" s="19" t="s">
        <v>198</v>
      </c>
      <c r="O7" s="19" t="s">
        <v>124</v>
      </c>
      <c r="P7" s="19" t="s">
        <v>198</v>
      </c>
      <c r="Q7" s="19" t="s">
        <v>124</v>
      </c>
      <c r="R7" s="19" t="s">
        <v>198</v>
      </c>
      <c r="S7" s="19" t="s">
        <v>124</v>
      </c>
      <c r="T7" s="19" t="s">
        <v>198</v>
      </c>
      <c r="U7" s="19" t="s">
        <v>124</v>
      </c>
      <c r="V7" s="19" t="s">
        <v>198</v>
      </c>
      <c r="W7" s="19" t="s">
        <v>124</v>
      </c>
      <c r="X7" s="543"/>
    </row>
    <row r="8" spans="1:24" ht="12" customHeight="1">
      <c r="A8" s="62"/>
      <c r="B8" s="32"/>
      <c r="C8" s="206"/>
      <c r="D8" s="205"/>
      <c r="E8" s="205"/>
      <c r="F8" s="205"/>
      <c r="G8" s="205"/>
      <c r="H8" s="205"/>
      <c r="I8" s="205"/>
      <c r="J8" s="206"/>
      <c r="K8" s="205"/>
      <c r="L8" s="206"/>
      <c r="M8" s="205"/>
      <c r="N8" s="206"/>
      <c r="O8" s="205"/>
      <c r="P8" s="206"/>
      <c r="Q8" s="205"/>
      <c r="R8" s="206"/>
      <c r="S8" s="205"/>
      <c r="T8" s="206"/>
      <c r="U8" s="205"/>
      <c r="V8" s="206"/>
      <c r="W8" s="205"/>
      <c r="X8" s="62"/>
    </row>
    <row r="9" spans="1:24" s="14" customFormat="1" ht="12" customHeight="1">
      <c r="A9" s="223">
        <v>1</v>
      </c>
      <c r="B9" s="28" t="s">
        <v>125</v>
      </c>
      <c r="C9" s="98">
        <v>2</v>
      </c>
      <c r="D9" s="205">
        <v>25</v>
      </c>
      <c r="E9" s="205">
        <v>12.5</v>
      </c>
      <c r="F9" s="205">
        <v>25</v>
      </c>
      <c r="G9" s="205">
        <v>12.5</v>
      </c>
      <c r="H9" s="205">
        <v>0</v>
      </c>
      <c r="I9" s="205">
        <v>0</v>
      </c>
      <c r="J9" s="397" t="s">
        <v>196</v>
      </c>
      <c r="K9" s="397" t="s">
        <v>196</v>
      </c>
      <c r="L9" s="397" t="s">
        <v>196</v>
      </c>
      <c r="M9" s="397" t="s">
        <v>196</v>
      </c>
      <c r="N9" s="397" t="s">
        <v>196</v>
      </c>
      <c r="O9" s="397" t="s">
        <v>196</v>
      </c>
      <c r="P9" s="98">
        <v>1</v>
      </c>
      <c r="Q9" s="205">
        <v>0</v>
      </c>
      <c r="R9" s="397" t="s">
        <v>196</v>
      </c>
      <c r="S9" s="397" t="s">
        <v>196</v>
      </c>
      <c r="T9" s="397" t="s">
        <v>196</v>
      </c>
      <c r="U9" s="397" t="s">
        <v>196</v>
      </c>
      <c r="V9" s="98">
        <v>1</v>
      </c>
      <c r="W9" s="205">
        <v>25</v>
      </c>
      <c r="X9" s="223">
        <v>1</v>
      </c>
    </row>
    <row r="10" spans="1:24" s="14" customFormat="1" ht="12" customHeight="1">
      <c r="A10" s="223">
        <v>2</v>
      </c>
      <c r="B10" s="28" t="s">
        <v>126</v>
      </c>
      <c r="C10" s="98">
        <v>3</v>
      </c>
      <c r="D10" s="205">
        <v>20.3</v>
      </c>
      <c r="E10" s="205">
        <v>6.8</v>
      </c>
      <c r="F10" s="205">
        <v>0.3</v>
      </c>
      <c r="G10" s="205">
        <v>0.1</v>
      </c>
      <c r="H10" s="205">
        <v>20</v>
      </c>
      <c r="I10" s="205">
        <v>6.7</v>
      </c>
      <c r="J10" s="397" t="s">
        <v>196</v>
      </c>
      <c r="K10" s="397" t="s">
        <v>196</v>
      </c>
      <c r="L10" s="397" t="s">
        <v>196</v>
      </c>
      <c r="M10" s="397" t="s">
        <v>196</v>
      </c>
      <c r="N10" s="397" t="s">
        <v>196</v>
      </c>
      <c r="O10" s="397" t="s">
        <v>196</v>
      </c>
      <c r="P10" s="397" t="s">
        <v>196</v>
      </c>
      <c r="Q10" s="397" t="s">
        <v>196</v>
      </c>
      <c r="R10" s="397" t="s">
        <v>196</v>
      </c>
      <c r="S10" s="397" t="s">
        <v>196</v>
      </c>
      <c r="T10" s="397" t="s">
        <v>196</v>
      </c>
      <c r="U10" s="397" t="s">
        <v>196</v>
      </c>
      <c r="V10" s="98">
        <v>3</v>
      </c>
      <c r="W10" s="205">
        <v>20.3</v>
      </c>
      <c r="X10" s="223">
        <v>2</v>
      </c>
    </row>
    <row r="11" spans="1:24" s="14" customFormat="1" ht="12" customHeight="1">
      <c r="A11" s="223">
        <v>3</v>
      </c>
      <c r="B11" s="28" t="s">
        <v>127</v>
      </c>
      <c r="C11" s="98">
        <v>1</v>
      </c>
      <c r="D11" s="205">
        <v>0.3</v>
      </c>
      <c r="E11" s="205">
        <v>0.3</v>
      </c>
      <c r="F11" s="205">
        <v>0.2</v>
      </c>
      <c r="G11" s="205">
        <v>0.2</v>
      </c>
      <c r="H11" s="205">
        <v>0.2</v>
      </c>
      <c r="I11" s="205">
        <v>0.2</v>
      </c>
      <c r="J11" s="397" t="s">
        <v>196</v>
      </c>
      <c r="K11" s="397" t="s">
        <v>196</v>
      </c>
      <c r="L11" s="397" t="s">
        <v>196</v>
      </c>
      <c r="M11" s="397" t="s">
        <v>196</v>
      </c>
      <c r="N11" s="397" t="s">
        <v>196</v>
      </c>
      <c r="O11" s="397" t="s">
        <v>196</v>
      </c>
      <c r="P11" s="397" t="s">
        <v>196</v>
      </c>
      <c r="Q11" s="397" t="s">
        <v>196</v>
      </c>
      <c r="R11" s="397" t="s">
        <v>196</v>
      </c>
      <c r="S11" s="397" t="s">
        <v>196</v>
      </c>
      <c r="T11" s="98">
        <v>1</v>
      </c>
      <c r="U11" s="205">
        <v>0.3</v>
      </c>
      <c r="V11" s="397" t="s">
        <v>196</v>
      </c>
      <c r="W11" s="397" t="s">
        <v>196</v>
      </c>
      <c r="X11" s="223">
        <v>3</v>
      </c>
    </row>
    <row r="12" spans="1:24" s="14" customFormat="1" ht="12" customHeight="1">
      <c r="A12" s="223">
        <v>4</v>
      </c>
      <c r="B12" s="28" t="s">
        <v>128</v>
      </c>
      <c r="C12" s="98">
        <v>1</v>
      </c>
      <c r="D12" s="205">
        <v>1</v>
      </c>
      <c r="E12" s="205">
        <v>1</v>
      </c>
      <c r="F12" s="205">
        <v>0.5</v>
      </c>
      <c r="G12" s="205">
        <v>0.5</v>
      </c>
      <c r="H12" s="205">
        <v>0.5</v>
      </c>
      <c r="I12" s="205">
        <v>0.5</v>
      </c>
      <c r="J12" s="397" t="s">
        <v>196</v>
      </c>
      <c r="K12" s="397" t="s">
        <v>196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98">
        <v>1</v>
      </c>
      <c r="Q12" s="205">
        <v>1</v>
      </c>
      <c r="R12" s="397" t="s">
        <v>196</v>
      </c>
      <c r="S12" s="397" t="s">
        <v>196</v>
      </c>
      <c r="T12" s="397" t="s">
        <v>196</v>
      </c>
      <c r="U12" s="397" t="s">
        <v>196</v>
      </c>
      <c r="V12" s="397" t="s">
        <v>196</v>
      </c>
      <c r="W12" s="397" t="s">
        <v>196</v>
      </c>
      <c r="X12" s="223">
        <v>4</v>
      </c>
    </row>
    <row r="13" spans="1:24" s="14" customFormat="1" ht="12" customHeight="1">
      <c r="A13" s="223"/>
      <c r="B13" s="26"/>
      <c r="C13" s="206"/>
      <c r="D13" s="205"/>
      <c r="E13" s="319"/>
      <c r="F13" s="205"/>
      <c r="G13" s="319"/>
      <c r="H13" s="205"/>
      <c r="I13" s="319"/>
      <c r="J13" s="206"/>
      <c r="K13" s="205"/>
      <c r="L13" s="206"/>
      <c r="M13" s="205"/>
      <c r="N13" s="206"/>
      <c r="O13" s="205"/>
      <c r="P13" s="206"/>
      <c r="Q13" s="205"/>
      <c r="R13" s="213"/>
      <c r="S13" s="205"/>
      <c r="T13" s="206"/>
      <c r="U13" s="205"/>
      <c r="V13" s="206"/>
      <c r="W13" s="205"/>
      <c r="X13" s="223"/>
    </row>
    <row r="14" spans="1:24" s="14" customFormat="1" ht="12" customHeight="1">
      <c r="A14" s="223"/>
      <c r="B14" s="26" t="s">
        <v>202</v>
      </c>
      <c r="C14" s="206"/>
      <c r="D14" s="205"/>
      <c r="E14" s="319"/>
      <c r="F14" s="205"/>
      <c r="G14" s="319"/>
      <c r="H14" s="205"/>
      <c r="I14" s="319"/>
      <c r="J14" s="206"/>
      <c r="K14" s="205"/>
      <c r="L14" s="206"/>
      <c r="M14" s="205"/>
      <c r="N14" s="206"/>
      <c r="O14" s="205"/>
      <c r="P14" s="206"/>
      <c r="Q14" s="205"/>
      <c r="R14" s="206"/>
      <c r="S14" s="205"/>
      <c r="T14" s="206"/>
      <c r="U14" s="205"/>
      <c r="V14" s="206"/>
      <c r="W14" s="205"/>
      <c r="X14" s="223"/>
    </row>
    <row r="15" spans="1:24" s="14" customFormat="1" ht="12" customHeight="1">
      <c r="A15" s="223"/>
      <c r="B15" s="26" t="s">
        <v>129</v>
      </c>
      <c r="C15" s="206"/>
      <c r="D15" s="205"/>
      <c r="E15" s="319"/>
      <c r="F15" s="205"/>
      <c r="G15" s="319"/>
      <c r="H15" s="205"/>
      <c r="I15" s="319"/>
      <c r="J15" s="206"/>
      <c r="K15" s="205"/>
      <c r="L15" s="206"/>
      <c r="M15" s="205"/>
      <c r="N15" s="206"/>
      <c r="O15" s="205"/>
      <c r="P15" s="206"/>
      <c r="Q15" s="205"/>
      <c r="R15" s="206"/>
      <c r="S15" s="205"/>
      <c r="T15" s="206"/>
      <c r="U15" s="205"/>
      <c r="V15" s="206"/>
      <c r="W15" s="205"/>
      <c r="X15" s="223"/>
    </row>
    <row r="16" spans="1:24" s="14" customFormat="1" ht="12" customHeight="1">
      <c r="A16" s="223">
        <v>5</v>
      </c>
      <c r="B16" s="26" t="s">
        <v>130</v>
      </c>
      <c r="C16" s="98">
        <v>5</v>
      </c>
      <c r="D16" s="205">
        <v>45.6</v>
      </c>
      <c r="E16" s="205">
        <v>9.1</v>
      </c>
      <c r="F16" s="205">
        <v>25.5</v>
      </c>
      <c r="G16" s="205">
        <v>5.0999999999999996</v>
      </c>
      <c r="H16" s="205">
        <v>20.2</v>
      </c>
      <c r="I16" s="205">
        <v>4</v>
      </c>
      <c r="J16" s="397" t="s">
        <v>196</v>
      </c>
      <c r="K16" s="397" t="s">
        <v>196</v>
      </c>
      <c r="L16" s="397" t="s">
        <v>196</v>
      </c>
      <c r="M16" s="397" t="s">
        <v>196</v>
      </c>
      <c r="N16" s="397" t="s">
        <v>196</v>
      </c>
      <c r="O16" s="397" t="s">
        <v>196</v>
      </c>
      <c r="P16" s="397" t="s">
        <v>196</v>
      </c>
      <c r="Q16" s="397" t="s">
        <v>196</v>
      </c>
      <c r="R16" s="397" t="s">
        <v>196</v>
      </c>
      <c r="S16" s="397" t="s">
        <v>196</v>
      </c>
      <c r="T16" s="98">
        <v>1</v>
      </c>
      <c r="U16" s="205">
        <v>0.3</v>
      </c>
      <c r="V16" s="98">
        <v>4</v>
      </c>
      <c r="W16" s="205">
        <v>45.3</v>
      </c>
      <c r="X16" s="223">
        <v>5</v>
      </c>
    </row>
    <row r="17" spans="1:24" s="14" customFormat="1" ht="12" customHeight="1">
      <c r="A17" s="223">
        <v>6</v>
      </c>
      <c r="B17" s="112" t="s">
        <v>125</v>
      </c>
      <c r="C17" s="98">
        <v>1</v>
      </c>
      <c r="D17" s="205">
        <v>25</v>
      </c>
      <c r="E17" s="205">
        <v>25</v>
      </c>
      <c r="F17" s="205">
        <v>25</v>
      </c>
      <c r="G17" s="205">
        <v>25</v>
      </c>
      <c r="H17" s="397" t="s">
        <v>196</v>
      </c>
      <c r="I17" s="397" t="s">
        <v>196</v>
      </c>
      <c r="J17" s="397" t="s">
        <v>196</v>
      </c>
      <c r="K17" s="397" t="s">
        <v>196</v>
      </c>
      <c r="L17" s="397" t="s">
        <v>196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397" t="s">
        <v>196</v>
      </c>
      <c r="R17" s="397" t="s">
        <v>196</v>
      </c>
      <c r="S17" s="397" t="s">
        <v>196</v>
      </c>
      <c r="T17" s="397" t="s">
        <v>196</v>
      </c>
      <c r="U17" s="397" t="s">
        <v>196</v>
      </c>
      <c r="V17" s="98">
        <v>1</v>
      </c>
      <c r="W17" s="205">
        <v>25</v>
      </c>
      <c r="X17" s="223">
        <v>6</v>
      </c>
    </row>
    <row r="18" spans="1:24" s="14" customFormat="1" ht="12" customHeight="1">
      <c r="A18" s="223">
        <v>7</v>
      </c>
      <c r="B18" s="112" t="s">
        <v>126</v>
      </c>
      <c r="C18" s="98">
        <v>3</v>
      </c>
      <c r="D18" s="205">
        <v>20.3</v>
      </c>
      <c r="E18" s="205">
        <v>6.8</v>
      </c>
      <c r="F18" s="205">
        <v>0.3</v>
      </c>
      <c r="G18" s="205">
        <v>0.1</v>
      </c>
      <c r="H18" s="205">
        <v>20</v>
      </c>
      <c r="I18" s="205">
        <v>6.7</v>
      </c>
      <c r="J18" s="397" t="s">
        <v>196</v>
      </c>
      <c r="K18" s="397" t="s">
        <v>196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397" t="s">
        <v>196</v>
      </c>
      <c r="Q18" s="397" t="s">
        <v>196</v>
      </c>
      <c r="R18" s="397" t="s">
        <v>196</v>
      </c>
      <c r="S18" s="397" t="s">
        <v>196</v>
      </c>
      <c r="T18" s="397" t="s">
        <v>196</v>
      </c>
      <c r="U18" s="397" t="s">
        <v>196</v>
      </c>
      <c r="V18" s="98">
        <v>3</v>
      </c>
      <c r="W18" s="205">
        <v>20.3</v>
      </c>
      <c r="X18" s="223">
        <v>7</v>
      </c>
    </row>
    <row r="19" spans="1:24" s="14" customFormat="1" ht="12" customHeight="1">
      <c r="A19" s="223">
        <v>8</v>
      </c>
      <c r="B19" s="112" t="s">
        <v>127</v>
      </c>
      <c r="C19" s="98">
        <v>1</v>
      </c>
      <c r="D19" s="205">
        <v>0.3</v>
      </c>
      <c r="E19" s="205">
        <v>0.3</v>
      </c>
      <c r="F19" s="205">
        <v>0.2</v>
      </c>
      <c r="G19" s="205">
        <v>0.2</v>
      </c>
      <c r="H19" s="205">
        <v>0.2</v>
      </c>
      <c r="I19" s="205">
        <v>0.2</v>
      </c>
      <c r="J19" s="397" t="s">
        <v>196</v>
      </c>
      <c r="K19" s="397" t="s">
        <v>196</v>
      </c>
      <c r="L19" s="397" t="s">
        <v>196</v>
      </c>
      <c r="M19" s="397" t="s">
        <v>196</v>
      </c>
      <c r="N19" s="397" t="s">
        <v>196</v>
      </c>
      <c r="O19" s="397" t="s">
        <v>196</v>
      </c>
      <c r="P19" s="397" t="s">
        <v>196</v>
      </c>
      <c r="Q19" s="397" t="s">
        <v>196</v>
      </c>
      <c r="R19" s="397" t="s">
        <v>196</v>
      </c>
      <c r="S19" s="397" t="s">
        <v>196</v>
      </c>
      <c r="T19" s="98">
        <v>1</v>
      </c>
      <c r="U19" s="205">
        <v>0.3</v>
      </c>
      <c r="V19" s="397" t="s">
        <v>196</v>
      </c>
      <c r="W19" s="397" t="s">
        <v>196</v>
      </c>
      <c r="X19" s="223">
        <v>8</v>
      </c>
    </row>
    <row r="20" spans="1:24" s="14" customFormat="1" ht="12" customHeight="1">
      <c r="A20" s="223">
        <v>9</v>
      </c>
      <c r="B20" s="112" t="s">
        <v>128</v>
      </c>
      <c r="C20" s="397" t="s">
        <v>196</v>
      </c>
      <c r="D20" s="397" t="s">
        <v>196</v>
      </c>
      <c r="E20" s="397" t="s">
        <v>196</v>
      </c>
      <c r="F20" s="397" t="s">
        <v>196</v>
      </c>
      <c r="G20" s="397" t="s">
        <v>196</v>
      </c>
      <c r="H20" s="397" t="s">
        <v>196</v>
      </c>
      <c r="I20" s="397" t="s">
        <v>196</v>
      </c>
      <c r="J20" s="397" t="s">
        <v>196</v>
      </c>
      <c r="K20" s="397" t="s">
        <v>196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397" t="s">
        <v>196</v>
      </c>
      <c r="Q20" s="397" t="s">
        <v>196</v>
      </c>
      <c r="R20" s="397" t="s">
        <v>196</v>
      </c>
      <c r="S20" s="397" t="s">
        <v>196</v>
      </c>
      <c r="T20" s="397" t="s">
        <v>196</v>
      </c>
      <c r="U20" s="397" t="s">
        <v>196</v>
      </c>
      <c r="V20" s="397" t="s">
        <v>196</v>
      </c>
      <c r="W20" s="397" t="s">
        <v>196</v>
      </c>
      <c r="X20" s="223">
        <v>9</v>
      </c>
    </row>
    <row r="21" spans="1:24" s="14" customFormat="1" ht="12" customHeight="1">
      <c r="A21" s="223"/>
      <c r="B21" s="26"/>
      <c r="C21" s="206"/>
      <c r="D21" s="205"/>
      <c r="E21" s="319"/>
      <c r="F21" s="205"/>
      <c r="G21" s="319"/>
      <c r="H21" s="205"/>
      <c r="I21" s="319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206"/>
      <c r="W21" s="205"/>
      <c r="X21" s="223"/>
    </row>
    <row r="22" spans="1:24" s="14" customFormat="1" ht="12" customHeight="1">
      <c r="A22" s="223"/>
      <c r="B22" s="71" t="s">
        <v>131</v>
      </c>
      <c r="C22" s="206"/>
      <c r="D22" s="205"/>
      <c r="E22" s="319"/>
      <c r="F22" s="205"/>
      <c r="G22" s="319"/>
      <c r="H22" s="205"/>
      <c r="I22" s="319"/>
      <c r="J22" s="206"/>
      <c r="K22" s="205"/>
      <c r="L22" s="206"/>
      <c r="M22" s="205"/>
      <c r="N22" s="206"/>
      <c r="O22" s="205"/>
      <c r="P22" s="206"/>
      <c r="Q22" s="205"/>
      <c r="R22" s="206"/>
      <c r="S22" s="205"/>
      <c r="T22" s="206"/>
      <c r="U22" s="205"/>
      <c r="V22" s="206"/>
      <c r="W22" s="205"/>
      <c r="X22" s="223"/>
    </row>
    <row r="23" spans="1:24" s="14" customFormat="1" ht="12" customHeight="1">
      <c r="A23" s="223">
        <v>10</v>
      </c>
      <c r="B23" s="26" t="s">
        <v>132</v>
      </c>
      <c r="C23" s="98">
        <v>2</v>
      </c>
      <c r="D23" s="205">
        <v>0.4</v>
      </c>
      <c r="E23" s="205">
        <v>0.2</v>
      </c>
      <c r="F23" s="205">
        <v>0.3</v>
      </c>
      <c r="G23" s="205">
        <v>0.2</v>
      </c>
      <c r="H23" s="205">
        <v>0</v>
      </c>
      <c r="I23" s="205">
        <v>0</v>
      </c>
      <c r="J23" s="397" t="s">
        <v>196</v>
      </c>
      <c r="K23" s="397" t="s">
        <v>196</v>
      </c>
      <c r="L23" s="397" t="s">
        <v>196</v>
      </c>
      <c r="M23" s="397" t="s">
        <v>196</v>
      </c>
      <c r="N23" s="397" t="s">
        <v>196</v>
      </c>
      <c r="O23" s="397" t="s">
        <v>196</v>
      </c>
      <c r="P23" s="98">
        <v>1</v>
      </c>
      <c r="Q23" s="205">
        <v>0</v>
      </c>
      <c r="R23" s="397" t="s">
        <v>196</v>
      </c>
      <c r="S23" s="397" t="s">
        <v>196</v>
      </c>
      <c r="T23" s="397" t="s">
        <v>196</v>
      </c>
      <c r="U23" s="397" t="s">
        <v>196</v>
      </c>
      <c r="V23" s="98">
        <v>1</v>
      </c>
      <c r="W23" s="205">
        <v>0.3</v>
      </c>
      <c r="X23" s="223">
        <v>10</v>
      </c>
    </row>
    <row r="24" spans="1:24" s="14" customFormat="1" ht="12" customHeight="1">
      <c r="A24" s="223">
        <v>11</v>
      </c>
      <c r="B24" s="26" t="s">
        <v>133</v>
      </c>
      <c r="C24" s="98">
        <v>1</v>
      </c>
      <c r="D24" s="205">
        <v>0</v>
      </c>
      <c r="E24" s="205">
        <v>0</v>
      </c>
      <c r="F24" s="397" t="s">
        <v>196</v>
      </c>
      <c r="G24" s="397" t="s">
        <v>196</v>
      </c>
      <c r="H24" s="205">
        <v>0</v>
      </c>
      <c r="I24" s="205">
        <v>0</v>
      </c>
      <c r="J24" s="397" t="s">
        <v>196</v>
      </c>
      <c r="K24" s="397" t="s">
        <v>196</v>
      </c>
      <c r="L24" s="397" t="s">
        <v>196</v>
      </c>
      <c r="M24" s="397" t="s">
        <v>196</v>
      </c>
      <c r="N24" s="397" t="s">
        <v>196</v>
      </c>
      <c r="O24" s="397" t="s">
        <v>196</v>
      </c>
      <c r="P24" s="397" t="s">
        <v>196</v>
      </c>
      <c r="Q24" s="397" t="s">
        <v>196</v>
      </c>
      <c r="R24" s="397" t="s">
        <v>196</v>
      </c>
      <c r="S24" s="397" t="s">
        <v>196</v>
      </c>
      <c r="T24" s="397" t="s">
        <v>196</v>
      </c>
      <c r="U24" s="397" t="s">
        <v>196</v>
      </c>
      <c r="V24" s="98">
        <v>1</v>
      </c>
      <c r="W24" s="205">
        <v>0</v>
      </c>
      <c r="X24" s="223">
        <v>11</v>
      </c>
    </row>
    <row r="25" spans="1:24" s="14" customFormat="1" ht="12" customHeight="1">
      <c r="A25" s="223">
        <v>12</v>
      </c>
      <c r="B25" s="26" t="s">
        <v>134</v>
      </c>
      <c r="C25" s="98">
        <v>1</v>
      </c>
      <c r="D25" s="205">
        <v>20</v>
      </c>
      <c r="E25" s="205">
        <v>20</v>
      </c>
      <c r="F25" s="397" t="s">
        <v>196</v>
      </c>
      <c r="G25" s="397" t="s">
        <v>196</v>
      </c>
      <c r="H25" s="205">
        <v>20</v>
      </c>
      <c r="I25" s="205">
        <v>20</v>
      </c>
      <c r="J25" s="397" t="s">
        <v>196</v>
      </c>
      <c r="K25" s="397" t="s">
        <v>196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98">
        <v>1</v>
      </c>
      <c r="W25" s="205">
        <v>20</v>
      </c>
      <c r="X25" s="223">
        <v>12</v>
      </c>
    </row>
    <row r="26" spans="1:24" s="14" customFormat="1" ht="12" customHeight="1">
      <c r="A26" s="223">
        <v>13</v>
      </c>
      <c r="B26" s="26" t="s">
        <v>135</v>
      </c>
      <c r="C26" s="98">
        <v>3</v>
      </c>
      <c r="D26" s="205">
        <v>26.3</v>
      </c>
      <c r="E26" s="205">
        <v>8.8000000000000007</v>
      </c>
      <c r="F26" s="205">
        <v>25.7</v>
      </c>
      <c r="G26" s="205">
        <v>8.6</v>
      </c>
      <c r="H26" s="205">
        <v>0.7</v>
      </c>
      <c r="I26" s="205">
        <v>0.2</v>
      </c>
      <c r="J26" s="397" t="s">
        <v>196</v>
      </c>
      <c r="K26" s="397" t="s">
        <v>196</v>
      </c>
      <c r="L26" s="397" t="s">
        <v>196</v>
      </c>
      <c r="M26" s="397" t="s">
        <v>196</v>
      </c>
      <c r="N26" s="397" t="s">
        <v>196</v>
      </c>
      <c r="O26" s="397" t="s">
        <v>196</v>
      </c>
      <c r="P26" s="98">
        <v>1</v>
      </c>
      <c r="Q26" s="205">
        <v>1</v>
      </c>
      <c r="R26" s="397" t="s">
        <v>196</v>
      </c>
      <c r="S26" s="397" t="s">
        <v>196</v>
      </c>
      <c r="T26" s="98">
        <v>1</v>
      </c>
      <c r="U26" s="205">
        <v>0.3</v>
      </c>
      <c r="V26" s="98">
        <v>1</v>
      </c>
      <c r="W26" s="205">
        <v>25</v>
      </c>
      <c r="X26" s="223">
        <v>13</v>
      </c>
    </row>
    <row r="27" spans="1:24" s="14" customFormat="1" ht="12" customHeight="1">
      <c r="A27" s="223">
        <v>14</v>
      </c>
      <c r="B27" s="26" t="s">
        <v>136</v>
      </c>
      <c r="C27" s="397" t="s">
        <v>196</v>
      </c>
      <c r="D27" s="397" t="s">
        <v>196</v>
      </c>
      <c r="E27" s="397" t="s">
        <v>196</v>
      </c>
      <c r="F27" s="397" t="s">
        <v>196</v>
      </c>
      <c r="G27" s="397" t="s">
        <v>196</v>
      </c>
      <c r="H27" s="397" t="s">
        <v>196</v>
      </c>
      <c r="I27" s="397" t="s">
        <v>196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397" t="s">
        <v>196</v>
      </c>
      <c r="R27" s="397" t="s">
        <v>196</v>
      </c>
      <c r="S27" s="397" t="s">
        <v>196</v>
      </c>
      <c r="T27" s="397" t="s">
        <v>196</v>
      </c>
      <c r="U27" s="397" t="s">
        <v>196</v>
      </c>
      <c r="V27" s="397" t="s">
        <v>196</v>
      </c>
      <c r="W27" s="397" t="s">
        <v>196</v>
      </c>
      <c r="X27" s="223">
        <v>14</v>
      </c>
    </row>
    <row r="28" spans="1:24" s="14" customFormat="1" ht="12" customHeight="1">
      <c r="A28" s="223">
        <v>15</v>
      </c>
      <c r="B28" s="26" t="s">
        <v>137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397" t="s">
        <v>196</v>
      </c>
      <c r="X28" s="223">
        <v>15</v>
      </c>
    </row>
    <row r="29" spans="1:24" s="14" customFormat="1" ht="12" customHeight="1">
      <c r="A29" s="225"/>
      <c r="B29" s="26"/>
      <c r="C29" s="210"/>
      <c r="D29" s="205"/>
      <c r="E29" s="319"/>
      <c r="F29" s="205"/>
      <c r="G29" s="319"/>
      <c r="H29" s="205"/>
      <c r="I29" s="319"/>
      <c r="J29" s="206"/>
      <c r="K29" s="205"/>
      <c r="L29" s="206"/>
      <c r="M29" s="205"/>
      <c r="N29" s="206"/>
      <c r="O29" s="205"/>
      <c r="P29" s="206"/>
      <c r="Q29" s="205"/>
      <c r="R29" s="206"/>
      <c r="S29" s="205"/>
      <c r="T29" s="206"/>
      <c r="U29" s="205"/>
      <c r="V29" s="206"/>
      <c r="W29" s="205"/>
      <c r="X29" s="223"/>
    </row>
    <row r="30" spans="1:24" s="4" customFormat="1" ht="12" customHeight="1">
      <c r="A30" s="226">
        <v>16</v>
      </c>
      <c r="B30" s="263" t="s">
        <v>252</v>
      </c>
      <c r="C30" s="100">
        <v>7</v>
      </c>
      <c r="D30" s="217">
        <v>46.7</v>
      </c>
      <c r="E30" s="217">
        <v>6.7</v>
      </c>
      <c r="F30" s="217">
        <v>26</v>
      </c>
      <c r="G30" s="217">
        <v>3.7</v>
      </c>
      <c r="H30" s="217">
        <v>20.7</v>
      </c>
      <c r="I30" s="217">
        <v>3</v>
      </c>
      <c r="J30" s="408" t="s">
        <v>196</v>
      </c>
      <c r="K30" s="408" t="s">
        <v>196</v>
      </c>
      <c r="L30" s="408" t="s">
        <v>196</v>
      </c>
      <c r="M30" s="408" t="s">
        <v>196</v>
      </c>
      <c r="N30" s="408" t="s">
        <v>196</v>
      </c>
      <c r="O30" s="408" t="s">
        <v>196</v>
      </c>
      <c r="P30" s="100">
        <v>2</v>
      </c>
      <c r="Q30" s="217">
        <v>1</v>
      </c>
      <c r="R30" s="408" t="s">
        <v>196</v>
      </c>
      <c r="S30" s="408" t="s">
        <v>196</v>
      </c>
      <c r="T30" s="100">
        <v>1</v>
      </c>
      <c r="U30" s="217">
        <v>0.3</v>
      </c>
      <c r="V30" s="100">
        <v>4</v>
      </c>
      <c r="W30" s="217">
        <v>45.3</v>
      </c>
      <c r="X30" s="226">
        <v>16</v>
      </c>
    </row>
    <row r="31" spans="1:24" s="14" customFormat="1" ht="12" customHeight="1">
      <c r="A31" s="1" t="s">
        <v>203</v>
      </c>
    </row>
    <row r="32" spans="1:24" s="14" customFormat="1" ht="10.050000000000001" customHeight="1">
      <c r="A32" s="227" t="s">
        <v>138</v>
      </c>
      <c r="B32" s="36"/>
    </row>
    <row r="33" spans="1:1">
      <c r="A33" s="1"/>
    </row>
  </sheetData>
  <mergeCells count="18">
    <mergeCell ref="X4:X7"/>
    <mergeCell ref="F5:G5"/>
    <mergeCell ref="H5:I5"/>
    <mergeCell ref="J5:Q5"/>
    <mergeCell ref="R5:S6"/>
    <mergeCell ref="F4:I4"/>
    <mergeCell ref="J4:W4"/>
    <mergeCell ref="V5:W6"/>
    <mergeCell ref="J6:K6"/>
    <mergeCell ref="L6:M6"/>
    <mergeCell ref="N6:O6"/>
    <mergeCell ref="P6:Q6"/>
    <mergeCell ref="T5:U6"/>
    <mergeCell ref="D7:I7"/>
    <mergeCell ref="A4:A7"/>
    <mergeCell ref="B4:B7"/>
    <mergeCell ref="C4:C6"/>
    <mergeCell ref="D4:E5"/>
  </mergeCells>
  <phoneticPr fontId="5" type="noConversion"/>
  <hyperlinks>
    <hyperlink ref="A2:E2" location="Inhaltsverzeichnis!E73:G74" display="3.3 Unfälle beim Umgang mit wassergefährdenden Stoffen 2013"/>
  </hyperlinks>
  <pageMargins left="0.59055118110236227" right="0.59055118110236227" top="0.78740157480314965" bottom="0.59055118110236227" header="0.31496062992125984" footer="0.23622047244094491"/>
  <pageSetup paperSize="9" firstPageNumber="6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9" max="1048575" man="1"/>
  </colBreak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/>
  </sheetViews>
  <sheetFormatPr baseColWidth="10" defaultColWidth="11.44140625" defaultRowHeight="10.199999999999999"/>
  <cols>
    <col min="1" max="1" width="20.77734375" style="14" customWidth="1"/>
    <col min="2" max="9" width="8.77734375" style="14" customWidth="1"/>
    <col min="10" max="13" width="6" style="14" customWidth="1"/>
    <col min="14" max="16384" width="11.44140625" style="14"/>
  </cols>
  <sheetData>
    <row r="1" spans="1:13" s="221" customFormat="1" ht="12" customHeight="1">
      <c r="A1" s="59" t="s">
        <v>286</v>
      </c>
    </row>
    <row r="2" spans="1:13" s="179" customFormat="1" ht="12" customHeight="1">
      <c r="A2" s="490" t="s">
        <v>839</v>
      </c>
      <c r="B2" s="490"/>
      <c r="C2" s="490"/>
      <c r="D2" s="490"/>
      <c r="E2" s="490"/>
      <c r="F2" s="490"/>
    </row>
    <row r="4" spans="1:13" ht="12" customHeight="1">
      <c r="A4" s="546" t="s">
        <v>139</v>
      </c>
      <c r="B4" s="645" t="s">
        <v>109</v>
      </c>
      <c r="C4" s="543" t="s">
        <v>140</v>
      </c>
      <c r="D4" s="689"/>
      <c r="E4" s="689"/>
      <c r="F4" s="689"/>
      <c r="G4" s="689"/>
      <c r="H4" s="689"/>
      <c r="I4" s="689"/>
      <c r="J4" s="29"/>
      <c r="K4" s="29"/>
      <c r="L4" s="29"/>
      <c r="M4" s="29"/>
    </row>
    <row r="5" spans="1:13" ht="12" customHeight="1">
      <c r="A5" s="546"/>
      <c r="B5" s="688"/>
      <c r="C5" s="543" t="s">
        <v>141</v>
      </c>
      <c r="D5" s="653"/>
      <c r="E5" s="653"/>
      <c r="F5" s="653"/>
      <c r="G5" s="546"/>
      <c r="H5" s="645" t="s">
        <v>142</v>
      </c>
      <c r="I5" s="552" t="s">
        <v>143</v>
      </c>
      <c r="J5" s="222"/>
      <c r="K5" s="222"/>
      <c r="L5" s="222"/>
      <c r="M5" s="71"/>
    </row>
    <row r="6" spans="1:13" ht="12" customHeight="1">
      <c r="A6" s="546"/>
      <c r="B6" s="688"/>
      <c r="C6" s="645" t="s">
        <v>664</v>
      </c>
      <c r="D6" s="543" t="s">
        <v>677</v>
      </c>
      <c r="E6" s="653"/>
      <c r="F6" s="653"/>
      <c r="G6" s="546"/>
      <c r="H6" s="690"/>
      <c r="I6" s="554"/>
      <c r="J6" s="222"/>
      <c r="K6" s="222"/>
      <c r="L6" s="222"/>
      <c r="M6" s="71"/>
    </row>
    <row r="7" spans="1:13" ht="36" customHeight="1">
      <c r="A7" s="546"/>
      <c r="B7" s="688"/>
      <c r="C7" s="688"/>
      <c r="D7" s="645" t="s">
        <v>144</v>
      </c>
      <c r="E7" s="645" t="s">
        <v>145</v>
      </c>
      <c r="F7" s="645" t="s">
        <v>146</v>
      </c>
      <c r="G7" s="645" t="s">
        <v>147</v>
      </c>
      <c r="H7" s="690"/>
      <c r="I7" s="554"/>
      <c r="J7" s="222"/>
      <c r="K7" s="222"/>
      <c r="L7" s="222"/>
      <c r="M7" s="71"/>
    </row>
    <row r="8" spans="1:13" ht="48" customHeight="1">
      <c r="A8" s="546"/>
      <c r="B8" s="646"/>
      <c r="C8" s="646"/>
      <c r="D8" s="646"/>
      <c r="E8" s="646"/>
      <c r="F8" s="646"/>
      <c r="G8" s="646"/>
      <c r="H8" s="691"/>
      <c r="I8" s="556"/>
      <c r="J8" s="222"/>
      <c r="K8" s="222"/>
      <c r="L8" s="222"/>
      <c r="M8" s="71"/>
    </row>
    <row r="9" spans="1:13" ht="12" customHeight="1">
      <c r="A9" s="546"/>
      <c r="B9" s="686" t="s">
        <v>198</v>
      </c>
      <c r="C9" s="687"/>
      <c r="D9" s="687"/>
      <c r="E9" s="687"/>
      <c r="F9" s="687"/>
      <c r="G9" s="687"/>
      <c r="H9" s="687"/>
      <c r="I9" s="687"/>
      <c r="J9" s="130"/>
      <c r="K9" s="130"/>
      <c r="L9" s="130"/>
      <c r="M9" s="130"/>
    </row>
    <row r="10" spans="1:13" ht="12" customHeight="1">
      <c r="A10" s="71"/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</row>
    <row r="11" spans="1:13" ht="12" customHeight="1">
      <c r="A11" s="28" t="s">
        <v>125</v>
      </c>
      <c r="B11" s="98">
        <v>2</v>
      </c>
      <c r="C11" s="397" t="s">
        <v>196</v>
      </c>
      <c r="D11" s="397" t="s">
        <v>196</v>
      </c>
      <c r="E11" s="397" t="s">
        <v>196</v>
      </c>
      <c r="F11" s="397" t="s">
        <v>196</v>
      </c>
      <c r="G11" s="397" t="s">
        <v>196</v>
      </c>
      <c r="H11" s="98">
        <v>1</v>
      </c>
      <c r="I11" s="98">
        <v>1</v>
      </c>
      <c r="J11" s="228"/>
      <c r="K11" s="228"/>
      <c r="L11" s="228"/>
      <c r="M11" s="228"/>
    </row>
    <row r="12" spans="1:13" ht="12" customHeight="1">
      <c r="A12" s="28" t="s">
        <v>126</v>
      </c>
      <c r="B12" s="98">
        <v>4</v>
      </c>
      <c r="C12" s="397" t="s">
        <v>196</v>
      </c>
      <c r="D12" s="397" t="s">
        <v>196</v>
      </c>
      <c r="E12" s="397" t="s">
        <v>196</v>
      </c>
      <c r="F12" s="397" t="s">
        <v>196</v>
      </c>
      <c r="G12" s="397" t="s">
        <v>196</v>
      </c>
      <c r="H12" s="98">
        <v>3</v>
      </c>
      <c r="I12" s="98">
        <v>1</v>
      </c>
      <c r="J12" s="228"/>
      <c r="K12" s="228"/>
      <c r="L12" s="228"/>
      <c r="M12" s="228"/>
    </row>
    <row r="13" spans="1:13" ht="12" customHeight="1">
      <c r="A13" s="28" t="s">
        <v>127</v>
      </c>
      <c r="B13" s="397" t="s">
        <v>196</v>
      </c>
      <c r="C13" s="397" t="s">
        <v>196</v>
      </c>
      <c r="D13" s="397" t="s">
        <v>196</v>
      </c>
      <c r="E13" s="397" t="s">
        <v>196</v>
      </c>
      <c r="F13" s="397" t="s">
        <v>196</v>
      </c>
      <c r="G13" s="397" t="s">
        <v>196</v>
      </c>
      <c r="H13" s="397" t="s">
        <v>196</v>
      </c>
      <c r="I13" s="397" t="s">
        <v>196</v>
      </c>
      <c r="J13" s="228"/>
      <c r="K13" s="228"/>
      <c r="L13" s="228"/>
      <c r="M13" s="228"/>
    </row>
    <row r="14" spans="1:13" ht="12" customHeight="1">
      <c r="A14" s="28" t="s">
        <v>186</v>
      </c>
      <c r="B14" s="397" t="s">
        <v>196</v>
      </c>
      <c r="C14" s="397" t="s">
        <v>196</v>
      </c>
      <c r="D14" s="397" t="s">
        <v>196</v>
      </c>
      <c r="E14" s="397" t="s">
        <v>196</v>
      </c>
      <c r="F14" s="397" t="s">
        <v>196</v>
      </c>
      <c r="G14" s="397" t="s">
        <v>196</v>
      </c>
      <c r="H14" s="397" t="s">
        <v>196</v>
      </c>
      <c r="I14" s="397" t="s">
        <v>196</v>
      </c>
      <c r="J14" s="228"/>
      <c r="K14" s="228"/>
      <c r="L14" s="228"/>
      <c r="M14" s="228"/>
    </row>
    <row r="15" spans="1:13" ht="12" customHeight="1">
      <c r="A15" s="26"/>
      <c r="B15" s="229"/>
      <c r="C15" s="229"/>
      <c r="D15" s="229"/>
      <c r="E15" s="229"/>
      <c r="F15" s="229"/>
      <c r="G15" s="229"/>
      <c r="H15" s="229"/>
      <c r="I15" s="229"/>
      <c r="J15" s="228"/>
      <c r="K15" s="228"/>
      <c r="L15" s="228"/>
      <c r="M15" s="228"/>
    </row>
    <row r="16" spans="1:13" ht="12" customHeight="1">
      <c r="A16" s="26" t="s">
        <v>202</v>
      </c>
      <c r="B16" s="229"/>
      <c r="C16" s="229"/>
      <c r="D16" s="229"/>
      <c r="E16" s="229"/>
      <c r="F16" s="229"/>
      <c r="G16" s="229"/>
      <c r="H16" s="229"/>
      <c r="I16" s="229"/>
      <c r="J16" s="228"/>
      <c r="K16" s="228"/>
      <c r="L16" s="228"/>
      <c r="M16" s="228"/>
    </row>
    <row r="17" spans="1:13" ht="12" customHeight="1">
      <c r="A17" s="26" t="s">
        <v>129</v>
      </c>
      <c r="J17" s="228"/>
      <c r="K17" s="228"/>
      <c r="L17" s="228"/>
      <c r="M17" s="228"/>
    </row>
    <row r="18" spans="1:13" ht="12" customHeight="1">
      <c r="A18" s="26" t="s">
        <v>130</v>
      </c>
      <c r="B18" s="98">
        <v>5</v>
      </c>
      <c r="C18" s="397" t="s">
        <v>196</v>
      </c>
      <c r="D18" s="397" t="s">
        <v>196</v>
      </c>
      <c r="E18" s="397" t="s">
        <v>196</v>
      </c>
      <c r="F18" s="397" t="s">
        <v>196</v>
      </c>
      <c r="G18" s="397" t="s">
        <v>196</v>
      </c>
      <c r="H18" s="98">
        <v>3</v>
      </c>
      <c r="I18" s="98">
        <v>2</v>
      </c>
      <c r="J18" s="228"/>
      <c r="K18" s="228"/>
      <c r="L18" s="228"/>
      <c r="M18" s="228"/>
    </row>
    <row r="19" spans="1:13" ht="12" customHeight="1">
      <c r="A19" s="112" t="s">
        <v>125</v>
      </c>
      <c r="B19" s="98">
        <v>1</v>
      </c>
      <c r="C19" s="397" t="s">
        <v>196</v>
      </c>
      <c r="D19" s="397" t="s">
        <v>196</v>
      </c>
      <c r="E19" s="397" t="s">
        <v>196</v>
      </c>
      <c r="F19" s="397" t="s">
        <v>196</v>
      </c>
      <c r="G19" s="397" t="s">
        <v>196</v>
      </c>
      <c r="H19" s="397" t="s">
        <v>196</v>
      </c>
      <c r="I19" s="98">
        <v>1</v>
      </c>
      <c r="J19" s="228"/>
      <c r="K19" s="228"/>
      <c r="L19" s="228"/>
      <c r="M19" s="228"/>
    </row>
    <row r="20" spans="1:13" ht="12" customHeight="1">
      <c r="A20" s="112" t="s">
        <v>126</v>
      </c>
      <c r="B20" s="98">
        <v>4</v>
      </c>
      <c r="C20" s="397" t="s">
        <v>196</v>
      </c>
      <c r="D20" s="397" t="s">
        <v>196</v>
      </c>
      <c r="E20" s="397" t="s">
        <v>196</v>
      </c>
      <c r="F20" s="397" t="s">
        <v>196</v>
      </c>
      <c r="G20" s="397" t="s">
        <v>196</v>
      </c>
      <c r="H20" s="98">
        <v>3</v>
      </c>
      <c r="I20" s="98">
        <v>1</v>
      </c>
      <c r="J20" s="228"/>
      <c r="K20" s="228"/>
      <c r="L20" s="228"/>
      <c r="M20" s="228"/>
    </row>
    <row r="21" spans="1:13" ht="12" customHeight="1">
      <c r="A21" s="112" t="s">
        <v>127</v>
      </c>
      <c r="B21" s="397" t="s">
        <v>196</v>
      </c>
      <c r="C21" s="397" t="s">
        <v>196</v>
      </c>
      <c r="D21" s="397" t="s">
        <v>196</v>
      </c>
      <c r="E21" s="397" t="s">
        <v>196</v>
      </c>
      <c r="F21" s="397" t="s">
        <v>196</v>
      </c>
      <c r="G21" s="397" t="s">
        <v>196</v>
      </c>
      <c r="H21" s="397" t="s">
        <v>196</v>
      </c>
      <c r="I21" s="397" t="s">
        <v>196</v>
      </c>
      <c r="J21" s="228"/>
      <c r="K21" s="228"/>
      <c r="L21" s="228"/>
      <c r="M21" s="228"/>
    </row>
    <row r="22" spans="1:13" ht="12" customHeight="1">
      <c r="A22" s="112" t="s">
        <v>186</v>
      </c>
      <c r="B22" s="397" t="s">
        <v>196</v>
      </c>
      <c r="C22" s="397" t="s">
        <v>196</v>
      </c>
      <c r="D22" s="397" t="s">
        <v>196</v>
      </c>
      <c r="E22" s="397" t="s">
        <v>196</v>
      </c>
      <c r="F22" s="397" t="s">
        <v>196</v>
      </c>
      <c r="G22" s="397" t="s">
        <v>196</v>
      </c>
      <c r="H22" s="397" t="s">
        <v>196</v>
      </c>
      <c r="I22" s="397" t="s">
        <v>196</v>
      </c>
      <c r="J22" s="228"/>
      <c r="K22" s="228"/>
      <c r="L22" s="228"/>
      <c r="M22" s="228"/>
    </row>
    <row r="23" spans="1:13" ht="12" customHeight="1">
      <c r="A23" s="26"/>
      <c r="B23" s="229"/>
      <c r="C23" s="229"/>
      <c r="D23" s="229"/>
      <c r="E23" s="229"/>
      <c r="F23" s="229"/>
      <c r="G23" s="229"/>
      <c r="H23" s="229"/>
      <c r="I23" s="229"/>
      <c r="J23" s="228"/>
      <c r="K23" s="228"/>
      <c r="L23" s="228"/>
      <c r="M23" s="228"/>
    </row>
    <row r="24" spans="1:13" ht="12" customHeight="1">
      <c r="A24" s="71" t="s">
        <v>131</v>
      </c>
      <c r="B24" s="229"/>
      <c r="C24" s="229"/>
      <c r="D24" s="229"/>
      <c r="E24" s="229"/>
      <c r="F24" s="229"/>
      <c r="G24" s="229"/>
      <c r="H24" s="229"/>
      <c r="I24" s="229"/>
      <c r="J24" s="228"/>
      <c r="K24" s="228"/>
      <c r="L24" s="228"/>
      <c r="M24" s="228"/>
    </row>
    <row r="25" spans="1:13" ht="12" customHeight="1">
      <c r="A25" s="26" t="s">
        <v>132</v>
      </c>
      <c r="B25" s="98">
        <v>3</v>
      </c>
      <c r="C25" s="397" t="s">
        <v>196</v>
      </c>
      <c r="D25" s="397" t="s">
        <v>196</v>
      </c>
      <c r="E25" s="397" t="s">
        <v>196</v>
      </c>
      <c r="F25" s="397" t="s">
        <v>196</v>
      </c>
      <c r="G25" s="397" t="s">
        <v>196</v>
      </c>
      <c r="H25" s="98">
        <v>2</v>
      </c>
      <c r="I25" s="98">
        <v>1</v>
      </c>
      <c r="J25" s="228"/>
      <c r="K25" s="228"/>
      <c r="L25" s="228"/>
      <c r="M25" s="228"/>
    </row>
    <row r="26" spans="1:13" ht="12" customHeight="1">
      <c r="A26" s="26" t="s">
        <v>133</v>
      </c>
      <c r="B26" s="397" t="s">
        <v>196</v>
      </c>
      <c r="C26" s="397" t="s">
        <v>196</v>
      </c>
      <c r="D26" s="397" t="s">
        <v>196</v>
      </c>
      <c r="E26" s="397" t="s">
        <v>196</v>
      </c>
      <c r="F26" s="397" t="s">
        <v>196</v>
      </c>
      <c r="G26" s="397" t="s">
        <v>196</v>
      </c>
      <c r="H26" s="397" t="s">
        <v>196</v>
      </c>
      <c r="I26" s="397" t="s">
        <v>196</v>
      </c>
      <c r="J26" s="228"/>
      <c r="K26" s="228"/>
      <c r="L26" s="228"/>
      <c r="M26" s="228"/>
    </row>
    <row r="27" spans="1:13" ht="12" customHeight="1">
      <c r="A27" s="26" t="s">
        <v>134</v>
      </c>
      <c r="B27" s="397" t="s">
        <v>196</v>
      </c>
      <c r="C27" s="397" t="s">
        <v>196</v>
      </c>
      <c r="D27" s="397" t="s">
        <v>196</v>
      </c>
      <c r="E27" s="397" t="s">
        <v>196</v>
      </c>
      <c r="F27" s="397" t="s">
        <v>196</v>
      </c>
      <c r="G27" s="397" t="s">
        <v>196</v>
      </c>
      <c r="H27" s="397" t="s">
        <v>196</v>
      </c>
      <c r="I27" s="397" t="s">
        <v>196</v>
      </c>
      <c r="J27" s="228"/>
      <c r="K27" s="228"/>
      <c r="L27" s="228"/>
      <c r="M27" s="228"/>
    </row>
    <row r="28" spans="1:13" ht="12" customHeight="1">
      <c r="A28" s="26" t="s">
        <v>135</v>
      </c>
      <c r="B28" s="98">
        <v>1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98">
        <v>1</v>
      </c>
      <c r="J28" s="228"/>
      <c r="K28" s="228"/>
      <c r="L28" s="228"/>
      <c r="M28" s="228"/>
    </row>
    <row r="29" spans="1:13" ht="12" customHeight="1">
      <c r="A29" s="26" t="s">
        <v>136</v>
      </c>
      <c r="B29" s="98">
        <v>2</v>
      </c>
      <c r="C29" s="397" t="s">
        <v>196</v>
      </c>
      <c r="D29" s="397" t="s">
        <v>196</v>
      </c>
      <c r="E29" s="397" t="s">
        <v>196</v>
      </c>
      <c r="F29" s="397" t="s">
        <v>196</v>
      </c>
      <c r="G29" s="397" t="s">
        <v>196</v>
      </c>
      <c r="H29" s="98">
        <v>2</v>
      </c>
      <c r="I29" s="397" t="s">
        <v>196</v>
      </c>
      <c r="J29" s="397"/>
      <c r="K29" s="397"/>
      <c r="L29" s="397"/>
      <c r="M29" s="397"/>
    </row>
    <row r="30" spans="1:13" ht="12" customHeight="1">
      <c r="A30" s="26" t="s">
        <v>137</v>
      </c>
      <c r="B30" s="397" t="s">
        <v>196</v>
      </c>
      <c r="C30" s="397" t="s">
        <v>196</v>
      </c>
      <c r="D30" s="397" t="s">
        <v>196</v>
      </c>
      <c r="E30" s="397" t="s">
        <v>196</v>
      </c>
      <c r="F30" s="397" t="s">
        <v>196</v>
      </c>
      <c r="G30" s="397" t="s">
        <v>196</v>
      </c>
      <c r="H30" s="397" t="s">
        <v>196</v>
      </c>
      <c r="I30" s="397" t="s">
        <v>196</v>
      </c>
      <c r="J30" s="228"/>
      <c r="K30" s="228"/>
      <c r="L30" s="228"/>
      <c r="M30" s="228"/>
    </row>
    <row r="31" spans="1:13" ht="12" customHeight="1">
      <c r="A31" s="26"/>
      <c r="B31" s="229"/>
      <c r="C31" s="229"/>
      <c r="D31" s="229"/>
      <c r="E31" s="229"/>
      <c r="F31" s="229"/>
      <c r="G31" s="229"/>
      <c r="H31" s="229"/>
      <c r="I31" s="229"/>
      <c r="J31" s="228"/>
      <c r="K31" s="228"/>
      <c r="L31" s="228"/>
      <c r="M31" s="228"/>
    </row>
    <row r="32" spans="1:13" s="4" customFormat="1" ht="12" customHeight="1">
      <c r="A32" s="263" t="s">
        <v>252</v>
      </c>
      <c r="B32" s="100">
        <v>6</v>
      </c>
      <c r="C32" s="408" t="s">
        <v>196</v>
      </c>
      <c r="D32" s="408" t="s">
        <v>196</v>
      </c>
      <c r="E32" s="408" t="s">
        <v>196</v>
      </c>
      <c r="F32" s="408" t="s">
        <v>196</v>
      </c>
      <c r="G32" s="408" t="s">
        <v>196</v>
      </c>
      <c r="H32" s="100">
        <v>4</v>
      </c>
      <c r="I32" s="100">
        <v>2</v>
      </c>
      <c r="J32" s="228"/>
      <c r="K32" s="228"/>
      <c r="L32" s="228"/>
      <c r="M32" s="228"/>
    </row>
    <row r="33" spans="1:5" ht="12" customHeight="1">
      <c r="A33" s="14" t="s">
        <v>203</v>
      </c>
    </row>
    <row r="34" spans="1:5" ht="10.050000000000001" customHeight="1">
      <c r="A34" s="36" t="s">
        <v>148</v>
      </c>
      <c r="B34" s="36"/>
      <c r="C34" s="36"/>
      <c r="D34" s="36"/>
      <c r="E34" s="36"/>
    </row>
    <row r="35" spans="1:5" s="36" customFormat="1" ht="10.050000000000001" customHeight="1">
      <c r="A35" s="314" t="s">
        <v>149</v>
      </c>
    </row>
    <row r="36" spans="1:5" ht="12" customHeight="1">
      <c r="A36" s="1"/>
    </row>
  </sheetData>
  <mergeCells count="13">
    <mergeCell ref="B9:I9"/>
    <mergeCell ref="A4:A9"/>
    <mergeCell ref="B4:B8"/>
    <mergeCell ref="C4:I4"/>
    <mergeCell ref="C5:G5"/>
    <mergeCell ref="H5:H8"/>
    <mergeCell ref="I5:I8"/>
    <mergeCell ref="C6:C8"/>
    <mergeCell ref="D6:G6"/>
    <mergeCell ref="D7:D8"/>
    <mergeCell ref="E7:E8"/>
    <mergeCell ref="F7:F8"/>
    <mergeCell ref="G7:G8"/>
  </mergeCells>
  <phoneticPr fontId="5" type="noConversion"/>
  <hyperlinks>
    <hyperlink ref="A2:F2" location="Inhaltsverzeichnis!E76:G77" display="3.4 Ursachen der Unfälle beim Umgang mit wassergefährdenden Stoffen 2011"/>
  </hyperlinks>
  <pageMargins left="0.59055118110236227" right="0.59055118110236227" top="0.78740157480314965" bottom="0.59055118110236227" header="0.31496062992125984" footer="0.23622047244094491"/>
  <pageSetup paperSize="9" firstPageNumber="6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/>
  </sheetViews>
  <sheetFormatPr baseColWidth="10" defaultColWidth="11.44140625" defaultRowHeight="10.199999999999999"/>
  <cols>
    <col min="1" max="1" width="20.77734375" style="14" customWidth="1"/>
    <col min="2" max="9" width="8.77734375" style="14" customWidth="1"/>
    <col min="10" max="13" width="6" style="14" customWidth="1"/>
    <col min="14" max="16384" width="11.44140625" style="14"/>
  </cols>
  <sheetData>
    <row r="1" spans="1:13" s="221" customFormat="1" ht="12" customHeight="1">
      <c r="A1" s="59" t="s">
        <v>286</v>
      </c>
    </row>
    <row r="2" spans="1:13" s="179" customFormat="1" ht="12" customHeight="1">
      <c r="A2" s="490" t="s">
        <v>840</v>
      </c>
      <c r="B2" s="490"/>
      <c r="C2" s="490"/>
      <c r="D2" s="490"/>
      <c r="E2" s="490"/>
      <c r="F2" s="490"/>
    </row>
    <row r="4" spans="1:13" ht="12" customHeight="1">
      <c r="A4" s="546" t="s">
        <v>139</v>
      </c>
      <c r="B4" s="645" t="s">
        <v>109</v>
      </c>
      <c r="C4" s="543" t="s">
        <v>140</v>
      </c>
      <c r="D4" s="653"/>
      <c r="E4" s="653"/>
      <c r="F4" s="653"/>
      <c r="G4" s="653"/>
      <c r="H4" s="653"/>
      <c r="I4" s="653"/>
      <c r="J4" s="29"/>
      <c r="K4" s="29"/>
      <c r="L4" s="29"/>
      <c r="M4" s="29"/>
    </row>
    <row r="5" spans="1:13" ht="12" customHeight="1">
      <c r="A5" s="546"/>
      <c r="B5" s="688"/>
      <c r="C5" s="543" t="s">
        <v>141</v>
      </c>
      <c r="D5" s="653"/>
      <c r="E5" s="653"/>
      <c r="F5" s="653"/>
      <c r="G5" s="546"/>
      <c r="H5" s="645" t="s">
        <v>142</v>
      </c>
      <c r="I5" s="552" t="s">
        <v>143</v>
      </c>
      <c r="J5" s="222"/>
      <c r="K5" s="222"/>
      <c r="L5" s="222"/>
      <c r="M5" s="71"/>
    </row>
    <row r="6" spans="1:13" ht="12" customHeight="1">
      <c r="A6" s="546"/>
      <c r="B6" s="688"/>
      <c r="C6" s="645" t="s">
        <v>664</v>
      </c>
      <c r="D6" s="543" t="s">
        <v>677</v>
      </c>
      <c r="E6" s="653"/>
      <c r="F6" s="653"/>
      <c r="G6" s="546"/>
      <c r="H6" s="688"/>
      <c r="I6" s="554"/>
      <c r="J6" s="222"/>
      <c r="K6" s="222"/>
      <c r="L6" s="222"/>
      <c r="M6" s="71"/>
    </row>
    <row r="7" spans="1:13" ht="36" customHeight="1">
      <c r="A7" s="546"/>
      <c r="B7" s="688"/>
      <c r="C7" s="688"/>
      <c r="D7" s="645" t="s">
        <v>144</v>
      </c>
      <c r="E7" s="645" t="s">
        <v>145</v>
      </c>
      <c r="F7" s="645" t="s">
        <v>146</v>
      </c>
      <c r="G7" s="645" t="s">
        <v>147</v>
      </c>
      <c r="H7" s="688"/>
      <c r="I7" s="554"/>
      <c r="J7" s="222"/>
      <c r="K7" s="222"/>
      <c r="L7" s="222"/>
      <c r="M7" s="71"/>
    </row>
    <row r="8" spans="1:13" ht="48" customHeight="1">
      <c r="A8" s="546"/>
      <c r="B8" s="646"/>
      <c r="C8" s="646"/>
      <c r="D8" s="646"/>
      <c r="E8" s="646"/>
      <c r="F8" s="646"/>
      <c r="G8" s="646"/>
      <c r="H8" s="646"/>
      <c r="I8" s="556"/>
      <c r="J8" s="222"/>
      <c r="K8" s="222"/>
      <c r="L8" s="222"/>
      <c r="M8" s="71"/>
    </row>
    <row r="9" spans="1:13" ht="12" customHeight="1">
      <c r="A9" s="546"/>
      <c r="B9" s="685" t="s">
        <v>198</v>
      </c>
      <c r="C9" s="650"/>
      <c r="D9" s="650"/>
      <c r="E9" s="650"/>
      <c r="F9" s="650"/>
      <c r="G9" s="650"/>
      <c r="H9" s="650"/>
      <c r="I9" s="650"/>
      <c r="J9" s="29"/>
      <c r="K9" s="29"/>
      <c r="L9" s="29"/>
      <c r="M9" s="29"/>
    </row>
    <row r="10" spans="1:13" ht="12" customHeight="1">
      <c r="A10" s="71"/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</row>
    <row r="11" spans="1:13" ht="12" customHeight="1">
      <c r="A11" s="28" t="s">
        <v>125</v>
      </c>
      <c r="B11" s="98">
        <v>1</v>
      </c>
      <c r="C11" s="98">
        <v>1</v>
      </c>
      <c r="D11" s="397" t="s">
        <v>196</v>
      </c>
      <c r="E11" s="98">
        <v>1</v>
      </c>
      <c r="F11" s="397" t="s">
        <v>196</v>
      </c>
      <c r="G11" s="397" t="s">
        <v>196</v>
      </c>
      <c r="H11" s="397" t="s">
        <v>196</v>
      </c>
      <c r="I11" s="397" t="s">
        <v>196</v>
      </c>
      <c r="J11" s="228"/>
      <c r="K11" s="228"/>
      <c r="L11" s="228"/>
      <c r="M11" s="228"/>
    </row>
    <row r="12" spans="1:13" ht="12" customHeight="1">
      <c r="A12" s="28" t="s">
        <v>126</v>
      </c>
      <c r="B12" s="98">
        <v>5</v>
      </c>
      <c r="C12" s="98">
        <v>1</v>
      </c>
      <c r="D12" s="397" t="s">
        <v>196</v>
      </c>
      <c r="E12" s="397" t="s">
        <v>196</v>
      </c>
      <c r="F12" s="98">
        <v>1</v>
      </c>
      <c r="G12" s="397" t="s">
        <v>196</v>
      </c>
      <c r="H12" s="98">
        <v>1</v>
      </c>
      <c r="I12" s="98">
        <v>3</v>
      </c>
      <c r="J12" s="228"/>
      <c r="K12" s="228"/>
      <c r="L12" s="228"/>
      <c r="M12" s="228"/>
    </row>
    <row r="13" spans="1:13" ht="12" customHeight="1">
      <c r="A13" s="28" t="s">
        <v>127</v>
      </c>
      <c r="B13" s="397" t="s">
        <v>196</v>
      </c>
      <c r="C13" s="397" t="s">
        <v>196</v>
      </c>
      <c r="D13" s="397" t="s">
        <v>196</v>
      </c>
      <c r="E13" s="397" t="s">
        <v>196</v>
      </c>
      <c r="F13" s="397" t="s">
        <v>196</v>
      </c>
      <c r="G13" s="397" t="s">
        <v>196</v>
      </c>
      <c r="H13" s="397" t="s">
        <v>196</v>
      </c>
      <c r="I13" s="397" t="s">
        <v>196</v>
      </c>
      <c r="J13" s="228"/>
      <c r="K13" s="228"/>
      <c r="L13" s="228"/>
      <c r="M13" s="228"/>
    </row>
    <row r="14" spans="1:13" ht="12" customHeight="1">
      <c r="A14" s="28" t="s">
        <v>186</v>
      </c>
      <c r="B14" s="98">
        <v>1</v>
      </c>
      <c r="C14" s="98">
        <v>1</v>
      </c>
      <c r="D14" s="98">
        <v>1</v>
      </c>
      <c r="E14" s="397" t="s">
        <v>196</v>
      </c>
      <c r="F14" s="397" t="s">
        <v>196</v>
      </c>
      <c r="G14" s="397" t="s">
        <v>196</v>
      </c>
      <c r="H14" s="397" t="s">
        <v>196</v>
      </c>
      <c r="I14" s="397" t="s">
        <v>196</v>
      </c>
      <c r="J14" s="228"/>
      <c r="K14" s="228"/>
      <c r="L14" s="228"/>
      <c r="M14" s="228"/>
    </row>
    <row r="15" spans="1:13" ht="12" customHeight="1">
      <c r="A15" s="26"/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</row>
    <row r="16" spans="1:13" ht="12" customHeight="1">
      <c r="A16" s="26" t="s">
        <v>202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8"/>
    </row>
    <row r="17" spans="1:13" ht="12" customHeight="1">
      <c r="A17" s="26" t="s">
        <v>129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</row>
    <row r="18" spans="1:13" ht="12" customHeight="1">
      <c r="A18" s="26" t="s">
        <v>130</v>
      </c>
      <c r="B18" s="98">
        <v>5</v>
      </c>
      <c r="C18" s="98">
        <v>1</v>
      </c>
      <c r="D18" s="397" t="s">
        <v>196</v>
      </c>
      <c r="E18" s="397" t="s">
        <v>196</v>
      </c>
      <c r="F18" s="98">
        <v>1</v>
      </c>
      <c r="G18" s="397" t="s">
        <v>196</v>
      </c>
      <c r="H18" s="98">
        <v>1</v>
      </c>
      <c r="I18" s="98">
        <v>3</v>
      </c>
      <c r="J18" s="228"/>
      <c r="K18" s="228"/>
      <c r="L18" s="228"/>
      <c r="M18" s="228"/>
    </row>
    <row r="19" spans="1:13" ht="12" customHeight="1">
      <c r="A19" s="112" t="s">
        <v>125</v>
      </c>
      <c r="B19" s="397" t="s">
        <v>196</v>
      </c>
      <c r="C19" s="397" t="s">
        <v>196</v>
      </c>
      <c r="D19" s="397" t="s">
        <v>196</v>
      </c>
      <c r="E19" s="397" t="s">
        <v>196</v>
      </c>
      <c r="F19" s="397" t="s">
        <v>196</v>
      </c>
      <c r="G19" s="397" t="s">
        <v>196</v>
      </c>
      <c r="H19" s="397" t="s">
        <v>196</v>
      </c>
      <c r="I19" s="397" t="s">
        <v>196</v>
      </c>
      <c r="J19" s="228"/>
      <c r="K19" s="228"/>
      <c r="L19" s="228"/>
      <c r="M19" s="228"/>
    </row>
    <row r="20" spans="1:13" ht="12" customHeight="1">
      <c r="A20" s="112" t="s">
        <v>126</v>
      </c>
      <c r="B20" s="98">
        <v>5</v>
      </c>
      <c r="C20" s="98">
        <v>1</v>
      </c>
      <c r="D20" s="397" t="s">
        <v>196</v>
      </c>
      <c r="E20" s="397" t="s">
        <v>196</v>
      </c>
      <c r="F20" s="98">
        <v>1</v>
      </c>
      <c r="G20" s="397" t="s">
        <v>196</v>
      </c>
      <c r="H20" s="98">
        <v>1</v>
      </c>
      <c r="I20" s="98">
        <v>3</v>
      </c>
      <c r="J20" s="228"/>
      <c r="K20" s="228"/>
      <c r="L20" s="228"/>
      <c r="M20" s="228"/>
    </row>
    <row r="21" spans="1:13" ht="12" customHeight="1">
      <c r="A21" s="112" t="s">
        <v>127</v>
      </c>
      <c r="B21" s="397" t="s">
        <v>196</v>
      </c>
      <c r="C21" s="397" t="s">
        <v>196</v>
      </c>
      <c r="D21" s="397" t="s">
        <v>196</v>
      </c>
      <c r="E21" s="397" t="s">
        <v>196</v>
      </c>
      <c r="F21" s="397" t="s">
        <v>196</v>
      </c>
      <c r="G21" s="397" t="s">
        <v>196</v>
      </c>
      <c r="H21" s="397" t="s">
        <v>196</v>
      </c>
      <c r="I21" s="397" t="s">
        <v>196</v>
      </c>
      <c r="J21" s="228"/>
      <c r="K21" s="228"/>
      <c r="L21" s="228"/>
      <c r="M21" s="228"/>
    </row>
    <row r="22" spans="1:13" ht="12" customHeight="1">
      <c r="A22" s="112" t="s">
        <v>186</v>
      </c>
      <c r="B22" s="397" t="s">
        <v>196</v>
      </c>
      <c r="C22" s="397" t="s">
        <v>196</v>
      </c>
      <c r="D22" s="397" t="s">
        <v>196</v>
      </c>
      <c r="E22" s="397" t="s">
        <v>196</v>
      </c>
      <c r="F22" s="397" t="s">
        <v>196</v>
      </c>
      <c r="G22" s="397" t="s">
        <v>196</v>
      </c>
      <c r="H22" s="397" t="s">
        <v>196</v>
      </c>
      <c r="I22" s="397" t="s">
        <v>196</v>
      </c>
      <c r="J22" s="228"/>
      <c r="K22" s="228"/>
      <c r="L22" s="228"/>
      <c r="M22" s="228"/>
    </row>
    <row r="23" spans="1:13" ht="12" customHeight="1">
      <c r="A23" s="26"/>
      <c r="B23" s="228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8"/>
    </row>
    <row r="24" spans="1:13" ht="12" customHeight="1">
      <c r="A24" s="71" t="s">
        <v>131</v>
      </c>
      <c r="B24" s="228"/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</row>
    <row r="25" spans="1:13" ht="12" customHeight="1">
      <c r="A25" s="26" t="s">
        <v>132</v>
      </c>
      <c r="B25" s="98">
        <v>4</v>
      </c>
      <c r="C25" s="98">
        <v>2</v>
      </c>
      <c r="D25" s="98">
        <v>1</v>
      </c>
      <c r="E25" s="98">
        <v>1</v>
      </c>
      <c r="F25" s="397" t="s">
        <v>196</v>
      </c>
      <c r="G25" s="397" t="s">
        <v>196</v>
      </c>
      <c r="H25" s="397" t="s">
        <v>196</v>
      </c>
      <c r="I25" s="98">
        <v>2</v>
      </c>
      <c r="J25" s="228"/>
      <c r="K25" s="228"/>
      <c r="L25" s="228"/>
      <c r="M25" s="228"/>
    </row>
    <row r="26" spans="1:13" ht="12" customHeight="1">
      <c r="A26" s="26" t="s">
        <v>133</v>
      </c>
      <c r="B26" s="397" t="s">
        <v>196</v>
      </c>
      <c r="C26" s="397" t="s">
        <v>196</v>
      </c>
      <c r="D26" s="397" t="s">
        <v>196</v>
      </c>
      <c r="E26" s="397" t="s">
        <v>196</v>
      </c>
      <c r="F26" s="397" t="s">
        <v>196</v>
      </c>
      <c r="G26" s="397" t="s">
        <v>196</v>
      </c>
      <c r="H26" s="397" t="s">
        <v>196</v>
      </c>
      <c r="I26" s="397" t="s">
        <v>196</v>
      </c>
      <c r="J26" s="228"/>
      <c r="K26" s="228"/>
      <c r="L26" s="228"/>
      <c r="M26" s="228"/>
    </row>
    <row r="27" spans="1:13" ht="12" customHeight="1">
      <c r="A27" s="26" t="s">
        <v>134</v>
      </c>
      <c r="B27" s="98">
        <v>2</v>
      </c>
      <c r="C27" s="98">
        <v>1</v>
      </c>
      <c r="D27" s="397" t="s">
        <v>196</v>
      </c>
      <c r="E27" s="397" t="s">
        <v>196</v>
      </c>
      <c r="F27" s="98">
        <v>1</v>
      </c>
      <c r="G27" s="397" t="s">
        <v>196</v>
      </c>
      <c r="H27" s="98">
        <v>1</v>
      </c>
      <c r="I27" s="397" t="s">
        <v>196</v>
      </c>
      <c r="J27" s="228"/>
      <c r="K27" s="228"/>
      <c r="L27" s="228"/>
      <c r="M27" s="228"/>
    </row>
    <row r="28" spans="1:13" ht="12" customHeight="1">
      <c r="A28" s="26" t="s">
        <v>135</v>
      </c>
      <c r="B28" s="397" t="s">
        <v>196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397" t="s">
        <v>196</v>
      </c>
      <c r="J28" s="228"/>
      <c r="K28" s="228"/>
      <c r="L28" s="228"/>
      <c r="M28" s="228"/>
    </row>
    <row r="29" spans="1:13" ht="12" customHeight="1">
      <c r="A29" s="26" t="s">
        <v>136</v>
      </c>
      <c r="B29" s="98">
        <v>1</v>
      </c>
      <c r="C29" s="397" t="s">
        <v>196</v>
      </c>
      <c r="D29" s="397" t="s">
        <v>196</v>
      </c>
      <c r="E29" s="397" t="s">
        <v>196</v>
      </c>
      <c r="F29" s="397" t="s">
        <v>196</v>
      </c>
      <c r="G29" s="397" t="s">
        <v>196</v>
      </c>
      <c r="H29" s="397" t="s">
        <v>196</v>
      </c>
      <c r="I29" s="98">
        <v>1</v>
      </c>
      <c r="J29" s="228"/>
      <c r="K29" s="228"/>
      <c r="L29" s="228"/>
      <c r="M29" s="228"/>
    </row>
    <row r="30" spans="1:13" ht="12" customHeight="1">
      <c r="A30" s="26" t="s">
        <v>137</v>
      </c>
      <c r="B30" s="397" t="s">
        <v>196</v>
      </c>
      <c r="C30" s="397" t="s">
        <v>196</v>
      </c>
      <c r="D30" s="397" t="s">
        <v>196</v>
      </c>
      <c r="E30" s="397" t="s">
        <v>196</v>
      </c>
      <c r="F30" s="397" t="s">
        <v>196</v>
      </c>
      <c r="G30" s="397" t="s">
        <v>196</v>
      </c>
      <c r="H30" s="397" t="s">
        <v>196</v>
      </c>
      <c r="I30" s="397" t="s">
        <v>196</v>
      </c>
      <c r="J30" s="228"/>
      <c r="K30" s="228"/>
      <c r="L30" s="228"/>
      <c r="M30" s="228"/>
    </row>
    <row r="31" spans="1:13" ht="12" customHeight="1">
      <c r="A31" s="26"/>
      <c r="B31" s="228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</row>
    <row r="32" spans="1:13" s="4" customFormat="1" ht="12" customHeight="1">
      <c r="A32" s="263" t="s">
        <v>252</v>
      </c>
      <c r="B32" s="100">
        <v>7</v>
      </c>
      <c r="C32" s="100">
        <v>3</v>
      </c>
      <c r="D32" s="100">
        <v>1</v>
      </c>
      <c r="E32" s="100">
        <v>1</v>
      </c>
      <c r="F32" s="100">
        <v>1</v>
      </c>
      <c r="G32" s="408" t="s">
        <v>196</v>
      </c>
      <c r="H32" s="100">
        <v>1</v>
      </c>
      <c r="I32" s="100">
        <v>3</v>
      </c>
      <c r="J32" s="228"/>
      <c r="K32" s="228"/>
      <c r="L32" s="228"/>
      <c r="M32" s="228"/>
    </row>
    <row r="33" spans="1:5" ht="12" customHeight="1">
      <c r="A33" s="14" t="s">
        <v>203</v>
      </c>
    </row>
    <row r="34" spans="1:5" ht="10.050000000000001" customHeight="1">
      <c r="A34" s="36" t="s">
        <v>148</v>
      </c>
      <c r="B34" s="36"/>
      <c r="C34" s="36"/>
      <c r="D34" s="36"/>
      <c r="E34" s="36"/>
    </row>
    <row r="35" spans="1:5" s="36" customFormat="1" ht="10.050000000000001" customHeight="1">
      <c r="A35" s="36" t="s">
        <v>149</v>
      </c>
    </row>
    <row r="36" spans="1:5" ht="12" customHeight="1">
      <c r="A36" s="1"/>
    </row>
  </sheetData>
  <mergeCells count="13">
    <mergeCell ref="B9:I9"/>
    <mergeCell ref="A4:A9"/>
    <mergeCell ref="B4:B8"/>
    <mergeCell ref="C4:I4"/>
    <mergeCell ref="C5:G5"/>
    <mergeCell ref="H5:H8"/>
    <mergeCell ref="I5:I8"/>
    <mergeCell ref="C6:C8"/>
    <mergeCell ref="D6:G6"/>
    <mergeCell ref="D7:D8"/>
    <mergeCell ref="E7:E8"/>
    <mergeCell ref="F7:F8"/>
    <mergeCell ref="G7:G8"/>
  </mergeCells>
  <phoneticPr fontId="5" type="noConversion"/>
  <hyperlinks>
    <hyperlink ref="A2:F2" location="Inhaltsverzeichnis!E79:G80" display="3.5 Ursachen der Unfälle beim Umgang mit wassergefährdenden Stoffen 2012"/>
  </hyperlinks>
  <pageMargins left="0.59055118110236227" right="0.59055118110236227" top="0.78740157480314965" bottom="0.59055118110236227" header="0.31496062992125984" footer="0.23622047244094491"/>
  <pageSetup paperSize="9" firstPageNumber="6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/>
  </sheetViews>
  <sheetFormatPr baseColWidth="10" defaultColWidth="11.44140625" defaultRowHeight="10.199999999999999"/>
  <cols>
    <col min="1" max="1" width="20.77734375" style="14" customWidth="1"/>
    <col min="2" max="9" width="8.77734375" style="14" customWidth="1"/>
    <col min="10" max="13" width="6" style="14" customWidth="1"/>
    <col min="14" max="16384" width="11.44140625" style="14"/>
  </cols>
  <sheetData>
    <row r="1" spans="1:13" s="221" customFormat="1" ht="12" customHeight="1">
      <c r="A1" s="59" t="s">
        <v>286</v>
      </c>
    </row>
    <row r="2" spans="1:13" s="179" customFormat="1" ht="12" customHeight="1">
      <c r="A2" s="490" t="s">
        <v>841</v>
      </c>
      <c r="B2" s="490"/>
      <c r="C2" s="490"/>
      <c r="D2" s="490"/>
      <c r="E2" s="490"/>
      <c r="F2" s="490"/>
    </row>
    <row r="4" spans="1:13" ht="12" customHeight="1">
      <c r="A4" s="546" t="s">
        <v>139</v>
      </c>
      <c r="B4" s="645" t="s">
        <v>109</v>
      </c>
      <c r="C4" s="543" t="s">
        <v>140</v>
      </c>
      <c r="D4" s="689"/>
      <c r="E4" s="689"/>
      <c r="F4" s="689"/>
      <c r="G4" s="689"/>
      <c r="H4" s="689"/>
      <c r="I4" s="689"/>
      <c r="J4" s="29"/>
      <c r="K4" s="29"/>
      <c r="L4" s="29"/>
      <c r="M4" s="29"/>
    </row>
    <row r="5" spans="1:13" ht="12" customHeight="1">
      <c r="A5" s="546"/>
      <c r="B5" s="688"/>
      <c r="C5" s="543" t="s">
        <v>141</v>
      </c>
      <c r="D5" s="653"/>
      <c r="E5" s="653"/>
      <c r="F5" s="653"/>
      <c r="G5" s="546"/>
      <c r="H5" s="645" t="s">
        <v>142</v>
      </c>
      <c r="I5" s="552" t="s">
        <v>143</v>
      </c>
      <c r="J5" s="222"/>
      <c r="K5" s="222"/>
      <c r="L5" s="222"/>
      <c r="M5" s="71"/>
    </row>
    <row r="6" spans="1:13" ht="12" customHeight="1">
      <c r="A6" s="546"/>
      <c r="B6" s="688"/>
      <c r="C6" s="645" t="s">
        <v>664</v>
      </c>
      <c r="D6" s="543" t="s">
        <v>677</v>
      </c>
      <c r="E6" s="653"/>
      <c r="F6" s="653"/>
      <c r="G6" s="546"/>
      <c r="H6" s="690"/>
      <c r="I6" s="554"/>
      <c r="J6" s="222"/>
      <c r="K6" s="222"/>
      <c r="L6" s="222"/>
      <c r="M6" s="71"/>
    </row>
    <row r="7" spans="1:13" ht="36" customHeight="1">
      <c r="A7" s="546"/>
      <c r="B7" s="688"/>
      <c r="C7" s="688"/>
      <c r="D7" s="645" t="s">
        <v>144</v>
      </c>
      <c r="E7" s="645" t="s">
        <v>145</v>
      </c>
      <c r="F7" s="645" t="s">
        <v>146</v>
      </c>
      <c r="G7" s="645" t="s">
        <v>147</v>
      </c>
      <c r="H7" s="690"/>
      <c r="I7" s="554"/>
      <c r="J7" s="222"/>
      <c r="K7" s="222"/>
      <c r="L7" s="222"/>
      <c r="M7" s="71"/>
    </row>
    <row r="8" spans="1:13" ht="48" customHeight="1">
      <c r="A8" s="546"/>
      <c r="B8" s="646"/>
      <c r="C8" s="646"/>
      <c r="D8" s="646"/>
      <c r="E8" s="646"/>
      <c r="F8" s="646"/>
      <c r="G8" s="646"/>
      <c r="H8" s="691"/>
      <c r="I8" s="556"/>
      <c r="J8" s="222"/>
      <c r="K8" s="222"/>
      <c r="L8" s="222"/>
      <c r="M8" s="71"/>
    </row>
    <row r="9" spans="1:13" ht="12" customHeight="1">
      <c r="A9" s="546"/>
      <c r="B9" s="686" t="s">
        <v>198</v>
      </c>
      <c r="C9" s="687"/>
      <c r="D9" s="687"/>
      <c r="E9" s="687"/>
      <c r="F9" s="687"/>
      <c r="G9" s="687"/>
      <c r="H9" s="687"/>
      <c r="I9" s="687"/>
      <c r="J9" s="130"/>
      <c r="K9" s="130"/>
      <c r="L9" s="130"/>
      <c r="M9" s="130"/>
    </row>
    <row r="10" spans="1:13" ht="12" customHeight="1">
      <c r="A10" s="71"/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</row>
    <row r="11" spans="1:13" ht="12" customHeight="1">
      <c r="A11" s="28" t="s">
        <v>125</v>
      </c>
      <c r="B11" s="98">
        <v>2</v>
      </c>
      <c r="C11" s="98">
        <v>1</v>
      </c>
      <c r="D11" s="98">
        <v>1</v>
      </c>
      <c r="E11" s="397" t="s">
        <v>196</v>
      </c>
      <c r="F11" s="397" t="s">
        <v>196</v>
      </c>
      <c r="G11" s="397" t="s">
        <v>196</v>
      </c>
      <c r="H11" s="397" t="s">
        <v>196</v>
      </c>
      <c r="I11" s="98">
        <v>1</v>
      </c>
      <c r="J11" s="228"/>
      <c r="K11" s="228"/>
      <c r="L11" s="228"/>
      <c r="M11" s="228"/>
    </row>
    <row r="12" spans="1:13" ht="12" customHeight="1">
      <c r="A12" s="28" t="s">
        <v>126</v>
      </c>
      <c r="B12" s="98">
        <v>3</v>
      </c>
      <c r="C12" s="98">
        <v>3</v>
      </c>
      <c r="D12" s="98">
        <v>1</v>
      </c>
      <c r="E12" s="98">
        <v>1</v>
      </c>
      <c r="F12" s="98">
        <v>1</v>
      </c>
      <c r="G12" s="397" t="s">
        <v>196</v>
      </c>
      <c r="H12" s="397" t="s">
        <v>196</v>
      </c>
      <c r="I12" s="397" t="s">
        <v>196</v>
      </c>
      <c r="J12" s="228"/>
      <c r="K12" s="228"/>
      <c r="L12" s="228"/>
      <c r="M12" s="228"/>
    </row>
    <row r="13" spans="1:13" ht="12" customHeight="1">
      <c r="A13" s="28" t="s">
        <v>127</v>
      </c>
      <c r="B13" s="98">
        <v>1</v>
      </c>
      <c r="C13" s="397" t="s">
        <v>196</v>
      </c>
      <c r="D13" s="397" t="s">
        <v>196</v>
      </c>
      <c r="E13" s="397" t="s">
        <v>196</v>
      </c>
      <c r="F13" s="397" t="s">
        <v>196</v>
      </c>
      <c r="G13" s="397" t="s">
        <v>196</v>
      </c>
      <c r="H13" s="98">
        <v>1</v>
      </c>
      <c r="I13" s="397" t="s">
        <v>196</v>
      </c>
      <c r="J13" s="228"/>
      <c r="K13" s="228"/>
      <c r="L13" s="228"/>
      <c r="M13" s="228"/>
    </row>
    <row r="14" spans="1:13" ht="12" customHeight="1">
      <c r="A14" s="28" t="s">
        <v>186</v>
      </c>
      <c r="B14" s="98">
        <v>1</v>
      </c>
      <c r="C14" s="98">
        <v>1</v>
      </c>
      <c r="D14" s="397" t="s">
        <v>196</v>
      </c>
      <c r="E14" s="397" t="s">
        <v>196</v>
      </c>
      <c r="F14" s="397" t="s">
        <v>196</v>
      </c>
      <c r="G14" s="98">
        <v>1</v>
      </c>
      <c r="H14" s="397" t="s">
        <v>196</v>
      </c>
      <c r="I14" s="397" t="s">
        <v>196</v>
      </c>
      <c r="J14" s="228"/>
      <c r="K14" s="228"/>
      <c r="L14" s="228"/>
      <c r="M14" s="228"/>
    </row>
    <row r="15" spans="1:13" ht="12" customHeight="1">
      <c r="A15" s="26"/>
      <c r="B15" s="229"/>
      <c r="C15" s="229"/>
      <c r="D15" s="229"/>
      <c r="E15" s="229"/>
      <c r="F15" s="229"/>
      <c r="G15" s="229"/>
      <c r="H15" s="229"/>
      <c r="I15" s="229"/>
      <c r="J15" s="228"/>
      <c r="K15" s="228"/>
      <c r="L15" s="228"/>
      <c r="M15" s="228"/>
    </row>
    <row r="16" spans="1:13" ht="12" customHeight="1">
      <c r="A16" s="26" t="s">
        <v>202</v>
      </c>
      <c r="B16" s="229"/>
      <c r="C16" s="229"/>
      <c r="D16" s="229"/>
      <c r="E16" s="229"/>
      <c r="F16" s="229"/>
      <c r="G16" s="229"/>
      <c r="H16" s="229"/>
      <c r="I16" s="229"/>
      <c r="J16" s="228"/>
      <c r="K16" s="228"/>
      <c r="L16" s="228"/>
      <c r="M16" s="228"/>
    </row>
    <row r="17" spans="1:13" ht="12" customHeight="1">
      <c r="A17" s="26" t="s">
        <v>129</v>
      </c>
      <c r="B17" s="229"/>
      <c r="C17" s="229"/>
      <c r="D17" s="229"/>
      <c r="E17" s="229"/>
      <c r="F17" s="229"/>
      <c r="G17" s="229"/>
      <c r="H17" s="229"/>
      <c r="I17" s="229"/>
      <c r="J17" s="228"/>
      <c r="K17" s="228"/>
      <c r="L17" s="228"/>
      <c r="M17" s="228"/>
    </row>
    <row r="18" spans="1:13" ht="12" customHeight="1">
      <c r="A18" s="26" t="s">
        <v>130</v>
      </c>
      <c r="B18" s="98">
        <v>5</v>
      </c>
      <c r="C18" s="98">
        <v>3</v>
      </c>
      <c r="D18" s="98">
        <v>1</v>
      </c>
      <c r="E18" s="98">
        <v>1</v>
      </c>
      <c r="F18" s="98">
        <v>1</v>
      </c>
      <c r="G18" s="397" t="s">
        <v>196</v>
      </c>
      <c r="H18" s="98">
        <v>1</v>
      </c>
      <c r="I18" s="98">
        <v>1</v>
      </c>
      <c r="J18" s="228"/>
      <c r="K18" s="228"/>
      <c r="L18" s="228"/>
      <c r="M18" s="228"/>
    </row>
    <row r="19" spans="1:13" ht="12" customHeight="1">
      <c r="A19" s="112" t="s">
        <v>125</v>
      </c>
      <c r="B19" s="98">
        <v>1</v>
      </c>
      <c r="C19" s="397" t="s">
        <v>196</v>
      </c>
      <c r="D19" s="397" t="s">
        <v>196</v>
      </c>
      <c r="E19" s="397" t="s">
        <v>196</v>
      </c>
      <c r="F19" s="397" t="s">
        <v>196</v>
      </c>
      <c r="G19" s="397" t="s">
        <v>196</v>
      </c>
      <c r="H19" s="397" t="s">
        <v>196</v>
      </c>
      <c r="I19" s="98">
        <v>1</v>
      </c>
      <c r="J19" s="228"/>
      <c r="K19" s="228"/>
      <c r="L19" s="228"/>
      <c r="M19" s="228"/>
    </row>
    <row r="20" spans="1:13" ht="12" customHeight="1">
      <c r="A20" s="112" t="s">
        <v>126</v>
      </c>
      <c r="B20" s="98">
        <v>3</v>
      </c>
      <c r="C20" s="98">
        <v>3</v>
      </c>
      <c r="D20" s="98">
        <v>1</v>
      </c>
      <c r="E20" s="98">
        <v>1</v>
      </c>
      <c r="F20" s="98">
        <v>1</v>
      </c>
      <c r="G20" s="397" t="s">
        <v>196</v>
      </c>
      <c r="H20" s="397" t="s">
        <v>196</v>
      </c>
      <c r="I20" s="397" t="s">
        <v>196</v>
      </c>
      <c r="J20" s="228"/>
      <c r="K20" s="228"/>
      <c r="L20" s="228"/>
      <c r="M20" s="228"/>
    </row>
    <row r="21" spans="1:13" ht="12" customHeight="1">
      <c r="A21" s="112" t="s">
        <v>127</v>
      </c>
      <c r="B21" s="98">
        <v>1</v>
      </c>
      <c r="C21" s="397" t="s">
        <v>196</v>
      </c>
      <c r="D21" s="397" t="s">
        <v>196</v>
      </c>
      <c r="E21" s="397" t="s">
        <v>196</v>
      </c>
      <c r="F21" s="397" t="s">
        <v>196</v>
      </c>
      <c r="G21" s="397" t="s">
        <v>196</v>
      </c>
      <c r="H21" s="98">
        <v>1</v>
      </c>
      <c r="I21" s="397" t="s">
        <v>196</v>
      </c>
      <c r="J21" s="228"/>
      <c r="K21" s="228"/>
      <c r="L21" s="228"/>
      <c r="M21" s="228"/>
    </row>
    <row r="22" spans="1:13" ht="12" customHeight="1">
      <c r="A22" s="112" t="s">
        <v>186</v>
      </c>
      <c r="B22" s="397" t="s">
        <v>196</v>
      </c>
      <c r="C22" s="397" t="s">
        <v>196</v>
      </c>
      <c r="D22" s="397" t="s">
        <v>196</v>
      </c>
      <c r="E22" s="397" t="s">
        <v>196</v>
      </c>
      <c r="F22" s="397" t="s">
        <v>196</v>
      </c>
      <c r="G22" s="397" t="s">
        <v>196</v>
      </c>
      <c r="H22" s="397" t="s">
        <v>196</v>
      </c>
      <c r="I22" s="397" t="s">
        <v>196</v>
      </c>
      <c r="J22" s="228"/>
      <c r="K22" s="228"/>
      <c r="L22" s="228"/>
      <c r="M22" s="228"/>
    </row>
    <row r="23" spans="1:13" ht="12" customHeight="1">
      <c r="A23" s="26"/>
      <c r="B23" s="229"/>
      <c r="C23" s="229"/>
      <c r="D23" s="229"/>
      <c r="E23" s="229"/>
      <c r="F23" s="229"/>
      <c r="G23" s="229"/>
      <c r="H23" s="229"/>
      <c r="I23" s="229"/>
      <c r="J23" s="228"/>
      <c r="K23" s="228"/>
      <c r="L23" s="228"/>
      <c r="M23" s="228"/>
    </row>
    <row r="24" spans="1:13" ht="12" customHeight="1">
      <c r="A24" s="71" t="s">
        <v>131</v>
      </c>
      <c r="B24" s="229"/>
      <c r="C24" s="229"/>
      <c r="D24" s="229"/>
      <c r="E24" s="229"/>
      <c r="F24" s="229"/>
      <c r="G24" s="229"/>
      <c r="H24" s="229"/>
      <c r="I24" s="229"/>
      <c r="J24" s="228"/>
      <c r="K24" s="228"/>
      <c r="L24" s="228"/>
      <c r="M24" s="228"/>
    </row>
    <row r="25" spans="1:13" ht="12" customHeight="1">
      <c r="A25" s="26" t="s">
        <v>132</v>
      </c>
      <c r="B25" s="98">
        <v>2</v>
      </c>
      <c r="C25" s="98">
        <v>2</v>
      </c>
      <c r="D25" s="98">
        <v>2</v>
      </c>
      <c r="E25" s="397" t="s">
        <v>196</v>
      </c>
      <c r="F25" s="397" t="s">
        <v>196</v>
      </c>
      <c r="G25" s="397" t="s">
        <v>196</v>
      </c>
      <c r="H25" s="397" t="s">
        <v>196</v>
      </c>
      <c r="I25" s="397" t="s">
        <v>196</v>
      </c>
      <c r="J25" s="228"/>
      <c r="K25" s="228"/>
      <c r="L25" s="228"/>
      <c r="M25" s="228"/>
    </row>
    <row r="26" spans="1:13" ht="12" customHeight="1">
      <c r="A26" s="26" t="s">
        <v>133</v>
      </c>
      <c r="B26" s="98">
        <v>1</v>
      </c>
      <c r="C26" s="98">
        <v>1</v>
      </c>
      <c r="D26" s="397" t="s">
        <v>196</v>
      </c>
      <c r="E26" s="98">
        <v>1</v>
      </c>
      <c r="F26" s="397" t="s">
        <v>196</v>
      </c>
      <c r="G26" s="397" t="s">
        <v>196</v>
      </c>
      <c r="H26" s="397" t="s">
        <v>196</v>
      </c>
      <c r="I26" s="397" t="s">
        <v>196</v>
      </c>
      <c r="J26" s="228"/>
      <c r="K26" s="228"/>
      <c r="L26" s="228"/>
      <c r="M26" s="228"/>
    </row>
    <row r="27" spans="1:13" ht="12" customHeight="1">
      <c r="A27" s="26" t="s">
        <v>134</v>
      </c>
      <c r="B27" s="98">
        <v>1</v>
      </c>
      <c r="C27" s="98">
        <v>1</v>
      </c>
      <c r="D27" s="397" t="s">
        <v>196</v>
      </c>
      <c r="E27" s="397" t="s">
        <v>196</v>
      </c>
      <c r="F27" s="98">
        <v>1</v>
      </c>
      <c r="G27" s="397" t="s">
        <v>196</v>
      </c>
      <c r="H27" s="397" t="s">
        <v>196</v>
      </c>
      <c r="I27" s="397" t="s">
        <v>196</v>
      </c>
      <c r="J27" s="228"/>
      <c r="K27" s="228"/>
      <c r="L27" s="228"/>
      <c r="M27" s="228"/>
    </row>
    <row r="28" spans="1:13" ht="12" customHeight="1">
      <c r="A28" s="26" t="s">
        <v>135</v>
      </c>
      <c r="B28" s="98">
        <v>3</v>
      </c>
      <c r="C28" s="98">
        <v>1</v>
      </c>
      <c r="D28" s="397" t="s">
        <v>196</v>
      </c>
      <c r="E28" s="397" t="s">
        <v>196</v>
      </c>
      <c r="F28" s="397" t="s">
        <v>196</v>
      </c>
      <c r="G28" s="98">
        <v>1</v>
      </c>
      <c r="H28" s="438">
        <v>1</v>
      </c>
      <c r="I28" s="438">
        <v>1</v>
      </c>
      <c r="J28" s="228"/>
      <c r="K28" s="228"/>
      <c r="L28" s="228"/>
      <c r="M28" s="228"/>
    </row>
    <row r="29" spans="1:13" ht="12" customHeight="1">
      <c r="A29" s="26" t="s">
        <v>136</v>
      </c>
      <c r="B29" s="397" t="s">
        <v>196</v>
      </c>
      <c r="C29" s="397" t="s">
        <v>196</v>
      </c>
      <c r="D29" s="397" t="s">
        <v>196</v>
      </c>
      <c r="E29" s="397" t="s">
        <v>196</v>
      </c>
      <c r="F29" s="397" t="s">
        <v>196</v>
      </c>
      <c r="G29" s="397" t="s">
        <v>196</v>
      </c>
      <c r="H29" s="397" t="s">
        <v>196</v>
      </c>
      <c r="I29" s="397" t="s">
        <v>196</v>
      </c>
      <c r="J29" s="228"/>
      <c r="K29" s="228"/>
      <c r="L29" s="228"/>
      <c r="M29" s="228"/>
    </row>
    <row r="30" spans="1:13" ht="12" customHeight="1">
      <c r="A30" s="26" t="s">
        <v>137</v>
      </c>
      <c r="B30" s="397" t="s">
        <v>196</v>
      </c>
      <c r="C30" s="397" t="s">
        <v>196</v>
      </c>
      <c r="D30" s="397" t="s">
        <v>196</v>
      </c>
      <c r="E30" s="397" t="s">
        <v>196</v>
      </c>
      <c r="F30" s="397" t="s">
        <v>196</v>
      </c>
      <c r="G30" s="397" t="s">
        <v>196</v>
      </c>
      <c r="H30" s="397" t="s">
        <v>196</v>
      </c>
      <c r="I30" s="397" t="s">
        <v>196</v>
      </c>
      <c r="J30" s="228"/>
      <c r="K30" s="228"/>
      <c r="L30" s="228"/>
      <c r="M30" s="228"/>
    </row>
    <row r="31" spans="1:13" ht="12" customHeight="1">
      <c r="A31" s="26"/>
      <c r="B31" s="229"/>
      <c r="C31" s="229"/>
      <c r="D31" s="229"/>
      <c r="E31" s="229"/>
      <c r="F31" s="229"/>
      <c r="G31" s="229"/>
      <c r="H31" s="229"/>
      <c r="I31" s="229"/>
      <c r="J31" s="228"/>
      <c r="K31" s="228"/>
      <c r="L31" s="228"/>
      <c r="M31" s="228"/>
    </row>
    <row r="32" spans="1:13" s="4" customFormat="1" ht="12" customHeight="1">
      <c r="A32" s="263" t="s">
        <v>252</v>
      </c>
      <c r="B32" s="100">
        <v>7</v>
      </c>
      <c r="C32" s="100">
        <v>5</v>
      </c>
      <c r="D32" s="100">
        <v>2</v>
      </c>
      <c r="E32" s="100">
        <v>1</v>
      </c>
      <c r="F32" s="100">
        <v>1</v>
      </c>
      <c r="G32" s="100">
        <v>1</v>
      </c>
      <c r="H32" s="100">
        <v>1</v>
      </c>
      <c r="I32" s="100">
        <v>1</v>
      </c>
      <c r="J32" s="228"/>
      <c r="K32" s="228"/>
      <c r="L32" s="228"/>
      <c r="M32" s="228"/>
    </row>
    <row r="33" spans="1:5" ht="12" customHeight="1">
      <c r="A33" s="14" t="s">
        <v>203</v>
      </c>
    </row>
    <row r="34" spans="1:5" ht="10.050000000000001" customHeight="1">
      <c r="A34" s="36" t="s">
        <v>148</v>
      </c>
      <c r="B34" s="36"/>
      <c r="C34" s="36"/>
      <c r="D34" s="36"/>
      <c r="E34" s="36"/>
    </row>
    <row r="35" spans="1:5" s="36" customFormat="1" ht="10.050000000000001" customHeight="1">
      <c r="A35" s="36" t="s">
        <v>149</v>
      </c>
    </row>
    <row r="36" spans="1:5" ht="12" customHeight="1">
      <c r="A36" s="1"/>
    </row>
  </sheetData>
  <mergeCells count="13">
    <mergeCell ref="B9:I9"/>
    <mergeCell ref="A4:A9"/>
    <mergeCell ref="B4:B8"/>
    <mergeCell ref="C4:I4"/>
    <mergeCell ref="C5:G5"/>
    <mergeCell ref="H5:H8"/>
    <mergeCell ref="I5:I8"/>
    <mergeCell ref="C6:C8"/>
    <mergeCell ref="D6:G6"/>
    <mergeCell ref="D7:D8"/>
    <mergeCell ref="E7:E8"/>
    <mergeCell ref="F7:F8"/>
    <mergeCell ref="G7:G8"/>
  </mergeCells>
  <phoneticPr fontId="5" type="noConversion"/>
  <hyperlinks>
    <hyperlink ref="A2:F2" location="Inhaltsverzeichnis!E82:G83" display="3.6 Ursachen der Unfälle beim Umgang mit wassergefährdenden Stoffen 2013"/>
  </hyperlinks>
  <pageMargins left="0.59055118110236227" right="0.59055118110236227" top="0.78740157480314965" bottom="0.59055118110236227" header="0.31496062992125984" footer="0.23622047244094491"/>
  <pageSetup paperSize="9" firstPageNumber="7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pane xSplit="2" topLeftCell="C1" activePane="topRight" state="frozen"/>
      <selection pane="topRight" activeCell="C9" sqref="C9"/>
    </sheetView>
  </sheetViews>
  <sheetFormatPr baseColWidth="10" defaultColWidth="11.44140625" defaultRowHeight="11.4"/>
  <cols>
    <col min="1" max="1" width="4.21875" style="34" customWidth="1"/>
    <col min="2" max="2" width="20.77734375" style="20" customWidth="1"/>
    <col min="3" max="10" width="7.77734375" style="20" customWidth="1"/>
    <col min="11" max="22" width="7.21875" style="20" customWidth="1"/>
    <col min="23" max="23" width="4.21875" style="34" customWidth="1"/>
    <col min="24" max="16384" width="11.44140625" style="20"/>
  </cols>
  <sheetData>
    <row r="1" spans="1:23" s="179" customFormat="1" ht="12" customHeight="1">
      <c r="A1" s="59" t="s">
        <v>286</v>
      </c>
    </row>
    <row r="2" spans="1:23" s="179" customFormat="1" ht="12" customHeight="1">
      <c r="A2" s="490" t="s">
        <v>842</v>
      </c>
      <c r="B2" s="490"/>
      <c r="C2" s="490"/>
      <c r="D2" s="490"/>
      <c r="E2" s="490"/>
      <c r="F2" s="490"/>
      <c r="G2" s="490"/>
    </row>
    <row r="3" spans="1:23" s="179" customFormat="1" ht="12" customHeight="1">
      <c r="A3" s="231"/>
    </row>
    <row r="4" spans="1:23" ht="12" customHeight="1">
      <c r="A4" s="658" t="s">
        <v>579</v>
      </c>
      <c r="B4" s="645" t="s">
        <v>108</v>
      </c>
      <c r="C4" s="645" t="s">
        <v>150</v>
      </c>
      <c r="D4" s="547" t="s">
        <v>151</v>
      </c>
      <c r="E4" s="685" t="s">
        <v>935</v>
      </c>
      <c r="F4" s="650"/>
      <c r="G4" s="650"/>
      <c r="H4" s="650"/>
      <c r="I4" s="650"/>
      <c r="J4" s="650"/>
      <c r="K4" s="650" t="s">
        <v>935</v>
      </c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07"/>
      <c r="W4" s="552" t="s">
        <v>579</v>
      </c>
    </row>
    <row r="5" spans="1:23" ht="12" customHeight="1">
      <c r="A5" s="565"/>
      <c r="B5" s="690"/>
      <c r="C5" s="690"/>
      <c r="D5" s="693"/>
      <c r="E5" s="547" t="s">
        <v>152</v>
      </c>
      <c r="F5" s="547"/>
      <c r="G5" s="547"/>
      <c r="H5" s="547"/>
      <c r="I5" s="547"/>
      <c r="J5" s="543"/>
      <c r="K5" s="650" t="s">
        <v>152</v>
      </c>
      <c r="L5" s="650"/>
      <c r="M5" s="650"/>
      <c r="N5" s="650"/>
      <c r="O5" s="650"/>
      <c r="P5" s="607"/>
      <c r="Q5" s="547" t="s">
        <v>153</v>
      </c>
      <c r="R5" s="547"/>
      <c r="S5" s="547" t="s">
        <v>154</v>
      </c>
      <c r="T5" s="547"/>
      <c r="U5" s="547" t="s">
        <v>936</v>
      </c>
      <c r="V5" s="543"/>
      <c r="W5" s="694"/>
    </row>
    <row r="6" spans="1:23" ht="12" customHeight="1">
      <c r="A6" s="565"/>
      <c r="B6" s="690"/>
      <c r="C6" s="690"/>
      <c r="D6" s="693"/>
      <c r="E6" s="546" t="s">
        <v>155</v>
      </c>
      <c r="F6" s="547"/>
      <c r="G6" s="685" t="s">
        <v>156</v>
      </c>
      <c r="H6" s="650"/>
      <c r="I6" s="650"/>
      <c r="J6" s="650"/>
      <c r="K6" s="546" t="s">
        <v>157</v>
      </c>
      <c r="L6" s="547"/>
      <c r="M6" s="547" t="s">
        <v>158</v>
      </c>
      <c r="N6" s="547"/>
      <c r="O6" s="547" t="s">
        <v>159</v>
      </c>
      <c r="P6" s="547"/>
      <c r="Q6" s="547"/>
      <c r="R6" s="547"/>
      <c r="S6" s="547"/>
      <c r="T6" s="547"/>
      <c r="U6" s="547"/>
      <c r="V6" s="543"/>
      <c r="W6" s="694"/>
    </row>
    <row r="7" spans="1:23" ht="24" customHeight="1">
      <c r="A7" s="565"/>
      <c r="B7" s="690"/>
      <c r="C7" s="691"/>
      <c r="D7" s="693"/>
      <c r="E7" s="546"/>
      <c r="F7" s="547"/>
      <c r="G7" s="547" t="s">
        <v>160</v>
      </c>
      <c r="H7" s="547"/>
      <c r="I7" s="547" t="s">
        <v>161</v>
      </c>
      <c r="J7" s="543"/>
      <c r="K7" s="546"/>
      <c r="L7" s="547"/>
      <c r="M7" s="547"/>
      <c r="N7" s="547"/>
      <c r="O7" s="547"/>
      <c r="P7" s="547"/>
      <c r="Q7" s="547"/>
      <c r="R7" s="547"/>
      <c r="S7" s="547"/>
      <c r="T7" s="547"/>
      <c r="U7" s="547"/>
      <c r="V7" s="543"/>
      <c r="W7" s="694"/>
    </row>
    <row r="8" spans="1:23" ht="12" customHeight="1">
      <c r="A8" s="692"/>
      <c r="B8" s="691"/>
      <c r="C8" s="18" t="s">
        <v>198</v>
      </c>
      <c r="D8" s="19" t="s">
        <v>124</v>
      </c>
      <c r="E8" s="19" t="s">
        <v>198</v>
      </c>
      <c r="F8" s="19" t="s">
        <v>124</v>
      </c>
      <c r="G8" s="19" t="s">
        <v>198</v>
      </c>
      <c r="H8" s="19" t="s">
        <v>124</v>
      </c>
      <c r="I8" s="19" t="s">
        <v>198</v>
      </c>
      <c r="J8" s="38" t="s">
        <v>124</v>
      </c>
      <c r="K8" s="18" t="s">
        <v>198</v>
      </c>
      <c r="L8" s="19" t="s">
        <v>124</v>
      </c>
      <c r="M8" s="19" t="s">
        <v>198</v>
      </c>
      <c r="N8" s="19" t="s">
        <v>124</v>
      </c>
      <c r="O8" s="19" t="s">
        <v>198</v>
      </c>
      <c r="P8" s="19" t="s">
        <v>124</v>
      </c>
      <c r="Q8" s="19" t="s">
        <v>198</v>
      </c>
      <c r="R8" s="19" t="s">
        <v>124</v>
      </c>
      <c r="S8" s="19" t="s">
        <v>198</v>
      </c>
      <c r="T8" s="19" t="s">
        <v>124</v>
      </c>
      <c r="U8" s="19" t="s">
        <v>198</v>
      </c>
      <c r="V8" s="38" t="s">
        <v>124</v>
      </c>
      <c r="W8" s="695"/>
    </row>
    <row r="9" spans="1:23" ht="12" customHeight="1">
      <c r="A9" s="179"/>
      <c r="B9" s="179"/>
      <c r="C9" s="58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179"/>
    </row>
    <row r="10" spans="1:23" s="14" customFormat="1" ht="12" customHeight="1">
      <c r="A10" s="232">
        <v>1</v>
      </c>
      <c r="B10" s="28" t="s">
        <v>125</v>
      </c>
      <c r="C10" s="98">
        <v>2</v>
      </c>
      <c r="D10" s="205">
        <v>0.5</v>
      </c>
      <c r="E10" s="98">
        <v>2</v>
      </c>
      <c r="F10" s="205">
        <v>0.5</v>
      </c>
      <c r="G10" s="397" t="s">
        <v>196</v>
      </c>
      <c r="H10" s="397" t="s">
        <v>196</v>
      </c>
      <c r="I10" s="397" t="s">
        <v>196</v>
      </c>
      <c r="J10" s="397" t="s">
        <v>196</v>
      </c>
      <c r="K10" s="397" t="s">
        <v>196</v>
      </c>
      <c r="L10" s="397" t="s">
        <v>196</v>
      </c>
      <c r="M10" s="98">
        <v>1</v>
      </c>
      <c r="N10" s="205">
        <v>0.1</v>
      </c>
      <c r="O10" s="397" t="s">
        <v>196</v>
      </c>
      <c r="P10" s="397" t="s">
        <v>196</v>
      </c>
      <c r="Q10" s="397" t="s">
        <v>196</v>
      </c>
      <c r="R10" s="397" t="s">
        <v>196</v>
      </c>
      <c r="S10" s="397" t="s">
        <v>196</v>
      </c>
      <c r="T10" s="397" t="s">
        <v>196</v>
      </c>
      <c r="U10" s="397" t="s">
        <v>196</v>
      </c>
      <c r="V10" s="397" t="s">
        <v>196</v>
      </c>
      <c r="W10" s="232">
        <v>1</v>
      </c>
    </row>
    <row r="11" spans="1:23" s="14" customFormat="1" ht="12" customHeight="1">
      <c r="A11" s="232">
        <v>2</v>
      </c>
      <c r="B11" s="28" t="s">
        <v>126</v>
      </c>
      <c r="C11" s="98">
        <v>4</v>
      </c>
      <c r="D11" s="205">
        <v>3.5</v>
      </c>
      <c r="E11" s="98">
        <v>3</v>
      </c>
      <c r="F11" s="205">
        <v>1</v>
      </c>
      <c r="G11" s="98">
        <v>1</v>
      </c>
      <c r="H11" s="205">
        <v>0.5</v>
      </c>
      <c r="I11" s="98">
        <v>1</v>
      </c>
      <c r="J11" s="205">
        <v>0.5</v>
      </c>
      <c r="K11" s="98">
        <v>1</v>
      </c>
      <c r="L11" s="205">
        <v>0.5</v>
      </c>
      <c r="M11" s="397" t="s">
        <v>196</v>
      </c>
      <c r="N11" s="397" t="s">
        <v>196</v>
      </c>
      <c r="O11" s="397" t="s">
        <v>196</v>
      </c>
      <c r="P11" s="397" t="s">
        <v>196</v>
      </c>
      <c r="Q11" s="397" t="s">
        <v>196</v>
      </c>
      <c r="R11" s="397" t="s">
        <v>196</v>
      </c>
      <c r="S11" s="397" t="s">
        <v>196</v>
      </c>
      <c r="T11" s="397" t="s">
        <v>196</v>
      </c>
      <c r="U11" s="397" t="s">
        <v>196</v>
      </c>
      <c r="V11" s="397" t="s">
        <v>196</v>
      </c>
      <c r="W11" s="232">
        <v>2</v>
      </c>
    </row>
    <row r="12" spans="1:23" s="14" customFormat="1" ht="12" customHeight="1">
      <c r="A12" s="232">
        <v>3</v>
      </c>
      <c r="B12" s="28" t="s">
        <v>127</v>
      </c>
      <c r="C12" s="397" t="s">
        <v>196</v>
      </c>
      <c r="D12" s="397" t="s">
        <v>196</v>
      </c>
      <c r="E12" s="397" t="s">
        <v>196</v>
      </c>
      <c r="F12" s="397" t="s">
        <v>196</v>
      </c>
      <c r="G12" s="397" t="s">
        <v>196</v>
      </c>
      <c r="H12" s="397" t="s">
        <v>196</v>
      </c>
      <c r="I12" s="397" t="s">
        <v>196</v>
      </c>
      <c r="J12" s="397" t="s">
        <v>196</v>
      </c>
      <c r="K12" s="397" t="s">
        <v>196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397" t="s">
        <v>196</v>
      </c>
      <c r="Q12" s="397" t="s">
        <v>196</v>
      </c>
      <c r="R12" s="397" t="s">
        <v>196</v>
      </c>
      <c r="S12" s="397" t="s">
        <v>196</v>
      </c>
      <c r="T12" s="397" t="s">
        <v>196</v>
      </c>
      <c r="U12" s="397" t="s">
        <v>196</v>
      </c>
      <c r="V12" s="397" t="s">
        <v>196</v>
      </c>
      <c r="W12" s="232">
        <v>3</v>
      </c>
    </row>
    <row r="13" spans="1:23" s="14" customFormat="1" ht="12" customHeight="1">
      <c r="A13" s="232">
        <v>4</v>
      </c>
      <c r="B13" s="28" t="s">
        <v>186</v>
      </c>
      <c r="C13" s="397" t="s">
        <v>196</v>
      </c>
      <c r="D13" s="397" t="s">
        <v>196</v>
      </c>
      <c r="E13" s="397" t="s">
        <v>196</v>
      </c>
      <c r="F13" s="397" t="s">
        <v>196</v>
      </c>
      <c r="G13" s="397" t="s">
        <v>196</v>
      </c>
      <c r="H13" s="397" t="s">
        <v>196</v>
      </c>
      <c r="I13" s="397" t="s">
        <v>196</v>
      </c>
      <c r="J13" s="397" t="s">
        <v>196</v>
      </c>
      <c r="K13" s="397" t="s">
        <v>196</v>
      </c>
      <c r="L13" s="397" t="s">
        <v>196</v>
      </c>
      <c r="M13" s="397" t="s">
        <v>196</v>
      </c>
      <c r="N13" s="397" t="s">
        <v>196</v>
      </c>
      <c r="O13" s="397" t="s">
        <v>196</v>
      </c>
      <c r="P13" s="397" t="s">
        <v>196</v>
      </c>
      <c r="Q13" s="397" t="s">
        <v>196</v>
      </c>
      <c r="R13" s="397" t="s">
        <v>196</v>
      </c>
      <c r="S13" s="397" t="s">
        <v>196</v>
      </c>
      <c r="T13" s="397" t="s">
        <v>196</v>
      </c>
      <c r="U13" s="397" t="s">
        <v>196</v>
      </c>
      <c r="V13" s="397" t="s">
        <v>196</v>
      </c>
      <c r="W13" s="232">
        <v>4</v>
      </c>
    </row>
    <row r="14" spans="1:23" s="14" customFormat="1" ht="12" customHeight="1">
      <c r="A14" s="232"/>
      <c r="B14" s="26"/>
      <c r="C14" s="210"/>
      <c r="D14" s="224"/>
      <c r="E14" s="206"/>
      <c r="F14" s="224"/>
      <c r="G14" s="206"/>
      <c r="H14" s="224"/>
      <c r="I14" s="206"/>
      <c r="J14" s="224"/>
      <c r="K14" s="206"/>
      <c r="L14" s="224"/>
      <c r="M14" s="206"/>
      <c r="N14" s="224"/>
      <c r="O14" s="206"/>
      <c r="P14" s="224"/>
      <c r="Q14" s="206"/>
      <c r="R14" s="224"/>
      <c r="S14" s="206"/>
      <c r="T14" s="224"/>
      <c r="U14" s="206"/>
      <c r="V14" s="224"/>
      <c r="W14" s="232"/>
    </row>
    <row r="15" spans="1:23" s="14" customFormat="1" ht="12" customHeight="1">
      <c r="A15" s="232"/>
      <c r="B15" s="26" t="s">
        <v>162</v>
      </c>
      <c r="C15" s="210"/>
      <c r="D15" s="224"/>
      <c r="E15" s="206"/>
      <c r="F15" s="224"/>
      <c r="G15" s="233"/>
      <c r="H15" s="224"/>
      <c r="I15" s="206"/>
      <c r="J15" s="224"/>
      <c r="K15" s="213"/>
      <c r="L15" s="224"/>
      <c r="M15" s="206"/>
      <c r="N15" s="224"/>
      <c r="O15" s="206"/>
      <c r="P15" s="224"/>
      <c r="Q15" s="206"/>
      <c r="R15" s="224"/>
      <c r="S15" s="206"/>
      <c r="T15" s="224"/>
      <c r="U15" s="206"/>
      <c r="V15" s="224"/>
      <c r="W15" s="232"/>
    </row>
    <row r="16" spans="1:23" s="14" customFormat="1" ht="12" customHeight="1">
      <c r="A16" s="232"/>
      <c r="B16" s="26" t="s">
        <v>129</v>
      </c>
      <c r="C16" s="210"/>
      <c r="D16" s="224"/>
      <c r="E16" s="206"/>
      <c r="F16" s="224"/>
      <c r="G16" s="206"/>
      <c r="H16" s="224"/>
      <c r="I16" s="206"/>
      <c r="J16" s="224"/>
      <c r="K16" s="206"/>
      <c r="L16" s="224"/>
      <c r="M16" s="206"/>
      <c r="N16" s="224"/>
      <c r="O16" s="206"/>
      <c r="P16" s="224"/>
      <c r="Q16" s="206"/>
      <c r="R16" s="224"/>
      <c r="S16" s="206"/>
      <c r="T16" s="224"/>
      <c r="U16" s="206"/>
      <c r="V16" s="224"/>
      <c r="W16" s="232"/>
    </row>
    <row r="17" spans="1:23" s="14" customFormat="1" ht="12" customHeight="1">
      <c r="A17" s="232">
        <v>5</v>
      </c>
      <c r="B17" s="26" t="s">
        <v>130</v>
      </c>
      <c r="C17" s="98">
        <v>5</v>
      </c>
      <c r="D17" s="205">
        <v>3.9</v>
      </c>
      <c r="E17" s="98">
        <v>4</v>
      </c>
      <c r="F17" s="205">
        <v>1.4</v>
      </c>
      <c r="G17" s="98">
        <v>1</v>
      </c>
      <c r="H17" s="205">
        <v>0.5</v>
      </c>
      <c r="I17" s="98">
        <v>1</v>
      </c>
      <c r="J17" s="205">
        <v>0.5</v>
      </c>
      <c r="K17" s="98">
        <v>1</v>
      </c>
      <c r="L17" s="205">
        <v>0.5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397" t="s">
        <v>196</v>
      </c>
      <c r="R17" s="397" t="s">
        <v>196</v>
      </c>
      <c r="S17" s="397" t="s">
        <v>196</v>
      </c>
      <c r="T17" s="397" t="s">
        <v>196</v>
      </c>
      <c r="U17" s="397" t="s">
        <v>196</v>
      </c>
      <c r="V17" s="397" t="s">
        <v>196</v>
      </c>
      <c r="W17" s="232">
        <v>5</v>
      </c>
    </row>
    <row r="18" spans="1:23" s="14" customFormat="1" ht="12" customHeight="1">
      <c r="A18" s="232">
        <v>6</v>
      </c>
      <c r="B18" s="112" t="s">
        <v>125</v>
      </c>
      <c r="C18" s="98">
        <v>1</v>
      </c>
      <c r="D18" s="205">
        <v>0.4</v>
      </c>
      <c r="E18" s="98">
        <v>1</v>
      </c>
      <c r="F18" s="205">
        <v>0.4</v>
      </c>
      <c r="G18" s="397" t="s">
        <v>196</v>
      </c>
      <c r="H18" s="397" t="s">
        <v>196</v>
      </c>
      <c r="I18" s="397" t="s">
        <v>196</v>
      </c>
      <c r="J18" s="397" t="s">
        <v>196</v>
      </c>
      <c r="K18" s="397" t="s">
        <v>196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397" t="s">
        <v>196</v>
      </c>
      <c r="Q18" s="397" t="s">
        <v>196</v>
      </c>
      <c r="R18" s="397" t="s">
        <v>196</v>
      </c>
      <c r="S18" s="397" t="s">
        <v>196</v>
      </c>
      <c r="T18" s="397" t="s">
        <v>196</v>
      </c>
      <c r="U18" s="397" t="s">
        <v>196</v>
      </c>
      <c r="V18" s="397" t="s">
        <v>196</v>
      </c>
      <c r="W18" s="232">
        <v>6</v>
      </c>
    </row>
    <row r="19" spans="1:23" s="14" customFormat="1" ht="12" customHeight="1">
      <c r="A19" s="232">
        <v>7</v>
      </c>
      <c r="B19" s="112" t="s">
        <v>126</v>
      </c>
      <c r="C19" s="98">
        <v>4</v>
      </c>
      <c r="D19" s="205">
        <v>3.5</v>
      </c>
      <c r="E19" s="98">
        <v>3</v>
      </c>
      <c r="F19" s="205">
        <v>1</v>
      </c>
      <c r="G19" s="98">
        <v>1</v>
      </c>
      <c r="H19" s="205">
        <v>0.5</v>
      </c>
      <c r="I19" s="98">
        <v>1</v>
      </c>
      <c r="J19" s="205">
        <v>0.5</v>
      </c>
      <c r="K19" s="98">
        <v>1</v>
      </c>
      <c r="L19" s="205">
        <v>0.5</v>
      </c>
      <c r="M19" s="397" t="s">
        <v>196</v>
      </c>
      <c r="N19" s="397" t="s">
        <v>196</v>
      </c>
      <c r="O19" s="397" t="s">
        <v>196</v>
      </c>
      <c r="P19" s="397" t="s">
        <v>196</v>
      </c>
      <c r="Q19" s="397" t="s">
        <v>196</v>
      </c>
      <c r="R19" s="397" t="s">
        <v>196</v>
      </c>
      <c r="S19" s="397" t="s">
        <v>196</v>
      </c>
      <c r="T19" s="397" t="s">
        <v>196</v>
      </c>
      <c r="U19" s="397" t="s">
        <v>196</v>
      </c>
      <c r="V19" s="397" t="s">
        <v>196</v>
      </c>
      <c r="W19" s="232">
        <v>7</v>
      </c>
    </row>
    <row r="20" spans="1:23" s="14" customFormat="1" ht="12" customHeight="1">
      <c r="A20" s="232">
        <v>8</v>
      </c>
      <c r="B20" s="112" t="s">
        <v>127</v>
      </c>
      <c r="C20" s="397" t="s">
        <v>196</v>
      </c>
      <c r="D20" s="397" t="s">
        <v>196</v>
      </c>
      <c r="E20" s="397" t="s">
        <v>196</v>
      </c>
      <c r="F20" s="397" t="s">
        <v>196</v>
      </c>
      <c r="G20" s="397" t="s">
        <v>196</v>
      </c>
      <c r="H20" s="397" t="s">
        <v>196</v>
      </c>
      <c r="I20" s="397" t="s">
        <v>196</v>
      </c>
      <c r="J20" s="397" t="s">
        <v>196</v>
      </c>
      <c r="K20" s="397" t="s">
        <v>196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397" t="s">
        <v>196</v>
      </c>
      <c r="Q20" s="397" t="s">
        <v>196</v>
      </c>
      <c r="R20" s="397" t="s">
        <v>196</v>
      </c>
      <c r="S20" s="397" t="s">
        <v>196</v>
      </c>
      <c r="T20" s="397" t="s">
        <v>196</v>
      </c>
      <c r="U20" s="397" t="s">
        <v>196</v>
      </c>
      <c r="V20" s="397" t="s">
        <v>196</v>
      </c>
      <c r="W20" s="232">
        <v>8</v>
      </c>
    </row>
    <row r="21" spans="1:23" s="14" customFormat="1" ht="12" customHeight="1">
      <c r="A21" s="232">
        <v>9</v>
      </c>
      <c r="B21" s="112" t="s">
        <v>186</v>
      </c>
      <c r="C21" s="397" t="s">
        <v>196</v>
      </c>
      <c r="D21" s="397" t="s">
        <v>196</v>
      </c>
      <c r="E21" s="397" t="s">
        <v>196</v>
      </c>
      <c r="F21" s="397" t="s">
        <v>196</v>
      </c>
      <c r="G21" s="397" t="s">
        <v>196</v>
      </c>
      <c r="H21" s="397" t="s">
        <v>196</v>
      </c>
      <c r="I21" s="397" t="s">
        <v>196</v>
      </c>
      <c r="J21" s="397" t="s">
        <v>196</v>
      </c>
      <c r="K21" s="397" t="s">
        <v>196</v>
      </c>
      <c r="L21" s="397" t="s">
        <v>196</v>
      </c>
      <c r="M21" s="397" t="s">
        <v>196</v>
      </c>
      <c r="N21" s="397" t="s">
        <v>196</v>
      </c>
      <c r="O21" s="397" t="s">
        <v>196</v>
      </c>
      <c r="P21" s="397" t="s">
        <v>196</v>
      </c>
      <c r="Q21" s="397" t="s">
        <v>196</v>
      </c>
      <c r="R21" s="397" t="s">
        <v>196</v>
      </c>
      <c r="S21" s="397" t="s">
        <v>196</v>
      </c>
      <c r="T21" s="397" t="s">
        <v>196</v>
      </c>
      <c r="U21" s="397" t="s">
        <v>196</v>
      </c>
      <c r="V21" s="397" t="s">
        <v>196</v>
      </c>
      <c r="W21" s="232">
        <v>9</v>
      </c>
    </row>
    <row r="22" spans="1:23" s="14" customFormat="1" ht="12" customHeight="1">
      <c r="A22" s="232"/>
      <c r="B22" s="26"/>
      <c r="C22" s="234"/>
      <c r="D22" s="224"/>
      <c r="E22" s="206"/>
      <c r="F22" s="224"/>
      <c r="G22" s="206"/>
      <c r="H22" s="224"/>
      <c r="I22" s="206"/>
      <c r="J22" s="224"/>
      <c r="K22" s="206"/>
      <c r="L22" s="224"/>
      <c r="M22" s="206"/>
      <c r="N22" s="224"/>
      <c r="O22" s="206"/>
      <c r="P22" s="224"/>
      <c r="Q22" s="206"/>
      <c r="R22" s="224"/>
      <c r="S22" s="206"/>
      <c r="T22" s="224"/>
      <c r="U22" s="206"/>
      <c r="V22" s="224"/>
      <c r="W22" s="232"/>
    </row>
    <row r="23" spans="1:23" s="14" customFormat="1" ht="12" customHeight="1">
      <c r="A23" s="232"/>
      <c r="B23" s="71" t="s">
        <v>131</v>
      </c>
      <c r="C23" s="234"/>
      <c r="D23" s="224"/>
      <c r="E23" s="206"/>
      <c r="F23" s="224"/>
      <c r="G23" s="206"/>
      <c r="H23" s="224"/>
      <c r="I23" s="206"/>
      <c r="J23" s="224"/>
      <c r="K23" s="206"/>
      <c r="L23" s="224"/>
      <c r="M23" s="206"/>
      <c r="N23" s="224"/>
      <c r="O23" s="206"/>
      <c r="P23" s="224"/>
      <c r="Q23" s="206"/>
      <c r="R23" s="224"/>
      <c r="S23" s="206"/>
      <c r="T23" s="224"/>
      <c r="U23" s="206"/>
      <c r="V23" s="224"/>
      <c r="W23" s="232"/>
    </row>
    <row r="24" spans="1:23" s="14" customFormat="1" ht="12" customHeight="1">
      <c r="A24" s="232">
        <v>10</v>
      </c>
      <c r="B24" s="26" t="s">
        <v>132</v>
      </c>
      <c r="C24" s="98">
        <v>3</v>
      </c>
      <c r="D24" s="205">
        <v>3.1</v>
      </c>
      <c r="E24" s="98">
        <v>2</v>
      </c>
      <c r="F24" s="205">
        <v>0.6</v>
      </c>
      <c r="G24" s="98">
        <v>1</v>
      </c>
      <c r="H24" s="205">
        <v>0.5</v>
      </c>
      <c r="I24" s="98">
        <v>1</v>
      </c>
      <c r="J24" s="205">
        <v>0.5</v>
      </c>
      <c r="K24" s="98">
        <v>1</v>
      </c>
      <c r="L24" s="205">
        <v>0.5</v>
      </c>
      <c r="M24" s="98">
        <v>1</v>
      </c>
      <c r="N24" s="205">
        <v>0.1</v>
      </c>
      <c r="O24" s="397" t="s">
        <v>196</v>
      </c>
      <c r="P24" s="397" t="s">
        <v>196</v>
      </c>
      <c r="Q24" s="397" t="s">
        <v>196</v>
      </c>
      <c r="R24" s="397" t="s">
        <v>196</v>
      </c>
      <c r="S24" s="397" t="s">
        <v>196</v>
      </c>
      <c r="T24" s="397" t="s">
        <v>196</v>
      </c>
      <c r="U24" s="397" t="s">
        <v>196</v>
      </c>
      <c r="V24" s="397" t="s">
        <v>196</v>
      </c>
      <c r="W24" s="232">
        <v>10</v>
      </c>
    </row>
    <row r="25" spans="1:23" s="14" customFormat="1" ht="12" customHeight="1">
      <c r="A25" s="232">
        <v>11</v>
      </c>
      <c r="B25" s="26" t="s">
        <v>133</v>
      </c>
      <c r="C25" s="397" t="s">
        <v>196</v>
      </c>
      <c r="D25" s="397" t="s">
        <v>196</v>
      </c>
      <c r="E25" s="397" t="s">
        <v>196</v>
      </c>
      <c r="F25" s="397" t="s">
        <v>196</v>
      </c>
      <c r="G25" s="397" t="s">
        <v>196</v>
      </c>
      <c r="H25" s="397" t="s">
        <v>196</v>
      </c>
      <c r="I25" s="397" t="s">
        <v>196</v>
      </c>
      <c r="J25" s="397" t="s">
        <v>196</v>
      </c>
      <c r="K25" s="397" t="s">
        <v>196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397" t="s">
        <v>196</v>
      </c>
      <c r="W25" s="232">
        <v>11</v>
      </c>
    </row>
    <row r="26" spans="1:23" s="14" customFormat="1" ht="12" customHeight="1">
      <c r="A26" s="232">
        <v>12</v>
      </c>
      <c r="B26" s="26" t="s">
        <v>134</v>
      </c>
      <c r="C26" s="397" t="s">
        <v>196</v>
      </c>
      <c r="D26" s="397" t="s">
        <v>196</v>
      </c>
      <c r="E26" s="397" t="s">
        <v>196</v>
      </c>
      <c r="F26" s="397" t="s">
        <v>196</v>
      </c>
      <c r="G26" s="397" t="s">
        <v>196</v>
      </c>
      <c r="H26" s="397" t="s">
        <v>196</v>
      </c>
      <c r="I26" s="397" t="s">
        <v>196</v>
      </c>
      <c r="J26" s="397" t="s">
        <v>196</v>
      </c>
      <c r="K26" s="397" t="s">
        <v>196</v>
      </c>
      <c r="L26" s="397" t="s">
        <v>196</v>
      </c>
      <c r="M26" s="397" t="s">
        <v>196</v>
      </c>
      <c r="N26" s="397" t="s">
        <v>196</v>
      </c>
      <c r="O26" s="397" t="s">
        <v>196</v>
      </c>
      <c r="P26" s="397" t="s">
        <v>196</v>
      </c>
      <c r="Q26" s="397" t="s">
        <v>196</v>
      </c>
      <c r="R26" s="397" t="s">
        <v>196</v>
      </c>
      <c r="S26" s="397" t="s">
        <v>196</v>
      </c>
      <c r="T26" s="397" t="s">
        <v>196</v>
      </c>
      <c r="U26" s="397" t="s">
        <v>196</v>
      </c>
      <c r="V26" s="397" t="s">
        <v>196</v>
      </c>
      <c r="W26" s="232">
        <v>12</v>
      </c>
    </row>
    <row r="27" spans="1:23" s="14" customFormat="1" ht="12" customHeight="1">
      <c r="A27" s="232">
        <v>13</v>
      </c>
      <c r="B27" s="26" t="s">
        <v>135</v>
      </c>
      <c r="C27" s="98">
        <v>1</v>
      </c>
      <c r="D27" s="205">
        <v>0.4</v>
      </c>
      <c r="E27" s="98">
        <v>1</v>
      </c>
      <c r="F27" s="205">
        <v>0.4</v>
      </c>
      <c r="G27" s="397" t="s">
        <v>196</v>
      </c>
      <c r="H27" s="397" t="s">
        <v>196</v>
      </c>
      <c r="I27" s="397" t="s">
        <v>196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397" t="s">
        <v>196</v>
      </c>
      <c r="R27" s="397" t="s">
        <v>196</v>
      </c>
      <c r="S27" s="397" t="s">
        <v>196</v>
      </c>
      <c r="T27" s="397" t="s">
        <v>196</v>
      </c>
      <c r="U27" s="397" t="s">
        <v>196</v>
      </c>
      <c r="V27" s="397" t="s">
        <v>196</v>
      </c>
      <c r="W27" s="232">
        <v>13</v>
      </c>
    </row>
    <row r="28" spans="1:23" s="14" customFormat="1" ht="12" customHeight="1">
      <c r="A28" s="232">
        <v>14</v>
      </c>
      <c r="B28" s="26" t="s">
        <v>136</v>
      </c>
      <c r="C28" s="98">
        <v>2</v>
      </c>
      <c r="D28" s="205">
        <v>0.5</v>
      </c>
      <c r="E28" s="98">
        <v>2</v>
      </c>
      <c r="F28" s="205">
        <v>0.5</v>
      </c>
      <c r="G28" s="397" t="s">
        <v>196</v>
      </c>
      <c r="H28" s="397" t="s">
        <v>196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232">
        <v>14</v>
      </c>
    </row>
    <row r="29" spans="1:23" s="14" customFormat="1" ht="12" customHeight="1">
      <c r="A29" s="232">
        <v>15</v>
      </c>
      <c r="B29" s="26" t="s">
        <v>137</v>
      </c>
      <c r="C29" s="397" t="s">
        <v>196</v>
      </c>
      <c r="D29" s="397" t="s">
        <v>196</v>
      </c>
      <c r="E29" s="397" t="s">
        <v>196</v>
      </c>
      <c r="F29" s="397" t="s">
        <v>196</v>
      </c>
      <c r="G29" s="397" t="s">
        <v>196</v>
      </c>
      <c r="H29" s="397" t="s">
        <v>196</v>
      </c>
      <c r="I29" s="397" t="s">
        <v>196</v>
      </c>
      <c r="J29" s="397" t="s">
        <v>196</v>
      </c>
      <c r="K29" s="397" t="s">
        <v>196</v>
      </c>
      <c r="L29" s="397" t="s">
        <v>196</v>
      </c>
      <c r="M29" s="397" t="s">
        <v>196</v>
      </c>
      <c r="N29" s="397" t="s">
        <v>196</v>
      </c>
      <c r="O29" s="397" t="s">
        <v>196</v>
      </c>
      <c r="P29" s="397" t="s">
        <v>196</v>
      </c>
      <c r="Q29" s="397" t="s">
        <v>196</v>
      </c>
      <c r="R29" s="397" t="s">
        <v>196</v>
      </c>
      <c r="S29" s="397" t="s">
        <v>196</v>
      </c>
      <c r="T29" s="397" t="s">
        <v>196</v>
      </c>
      <c r="U29" s="397" t="s">
        <v>196</v>
      </c>
      <c r="V29" s="397" t="s">
        <v>196</v>
      </c>
      <c r="W29" s="232">
        <v>15</v>
      </c>
    </row>
    <row r="30" spans="1:23" ht="12" customHeight="1">
      <c r="A30" s="235"/>
      <c r="B30" s="236"/>
      <c r="C30" s="206"/>
      <c r="D30" s="224"/>
      <c r="E30" s="206"/>
      <c r="F30" s="224"/>
      <c r="G30" s="206"/>
      <c r="H30" s="224"/>
      <c r="I30" s="206"/>
      <c r="J30" s="224"/>
      <c r="K30" s="206"/>
      <c r="L30" s="224"/>
      <c r="M30" s="206"/>
      <c r="N30" s="224"/>
      <c r="O30" s="206"/>
      <c r="P30" s="224"/>
      <c r="Q30" s="206"/>
      <c r="R30" s="224"/>
      <c r="S30" s="206"/>
      <c r="T30" s="224"/>
      <c r="U30" s="206"/>
      <c r="V30" s="224"/>
      <c r="W30" s="235"/>
    </row>
    <row r="31" spans="1:23" s="4" customFormat="1" ht="12" customHeight="1">
      <c r="A31" s="237">
        <v>16</v>
      </c>
      <c r="B31" s="263" t="s">
        <v>252</v>
      </c>
      <c r="C31" s="100">
        <v>6</v>
      </c>
      <c r="D31" s="217">
        <v>4</v>
      </c>
      <c r="E31" s="100">
        <v>5</v>
      </c>
      <c r="F31" s="217">
        <v>1.5</v>
      </c>
      <c r="G31" s="100">
        <v>1</v>
      </c>
      <c r="H31" s="217">
        <v>0.5</v>
      </c>
      <c r="I31" s="100">
        <v>1</v>
      </c>
      <c r="J31" s="217">
        <v>0.5</v>
      </c>
      <c r="K31" s="100">
        <v>1</v>
      </c>
      <c r="L31" s="217">
        <v>0.5</v>
      </c>
      <c r="M31" s="100">
        <v>1</v>
      </c>
      <c r="N31" s="217">
        <v>0.1</v>
      </c>
      <c r="O31" s="408" t="s">
        <v>196</v>
      </c>
      <c r="P31" s="408" t="s">
        <v>196</v>
      </c>
      <c r="Q31" s="408" t="s">
        <v>196</v>
      </c>
      <c r="R31" s="408" t="s">
        <v>196</v>
      </c>
      <c r="S31" s="408" t="s">
        <v>196</v>
      </c>
      <c r="T31" s="408" t="s">
        <v>196</v>
      </c>
      <c r="U31" s="408" t="s">
        <v>196</v>
      </c>
      <c r="V31" s="408" t="s">
        <v>196</v>
      </c>
      <c r="W31" s="237">
        <v>16</v>
      </c>
    </row>
    <row r="32" spans="1:23" s="14" customFormat="1" ht="12" customHeight="1">
      <c r="A32" s="1" t="s">
        <v>203</v>
      </c>
      <c r="C32" s="206"/>
      <c r="D32" s="224"/>
      <c r="E32" s="206"/>
      <c r="F32" s="224"/>
      <c r="G32" s="206"/>
      <c r="H32" s="224"/>
      <c r="I32" s="206"/>
      <c r="J32" s="224"/>
      <c r="K32" s="206"/>
      <c r="L32" s="224"/>
      <c r="M32" s="206"/>
      <c r="N32" s="224"/>
      <c r="O32" s="206"/>
      <c r="P32" s="224"/>
      <c r="Q32" s="206"/>
      <c r="R32" s="1"/>
      <c r="S32" s="206"/>
      <c r="T32" s="1"/>
      <c r="U32" s="206"/>
      <c r="V32" s="1"/>
      <c r="W32" s="2"/>
    </row>
    <row r="33" spans="1:23" s="14" customFormat="1" ht="10.050000000000001" customHeight="1">
      <c r="A33" s="477" t="s">
        <v>194</v>
      </c>
      <c r="B33" s="36"/>
      <c r="W33" s="2"/>
    </row>
    <row r="34" spans="1:23" ht="10.050000000000001" customHeight="1">
      <c r="A34" s="477" t="s">
        <v>149</v>
      </c>
    </row>
  </sheetData>
  <mergeCells count="19">
    <mergeCell ref="W4:W8"/>
    <mergeCell ref="E5:J5"/>
    <mergeCell ref="K5:P5"/>
    <mergeCell ref="Q5:R7"/>
    <mergeCell ref="S5:T7"/>
    <mergeCell ref="U5:V7"/>
    <mergeCell ref="E6:F7"/>
    <mergeCell ref="G6:J6"/>
    <mergeCell ref="K6:L7"/>
    <mergeCell ref="M6:N7"/>
    <mergeCell ref="K4:V4"/>
    <mergeCell ref="O6:P7"/>
    <mergeCell ref="A4:A8"/>
    <mergeCell ref="B4:B8"/>
    <mergeCell ref="C4:C7"/>
    <mergeCell ref="D4:D7"/>
    <mergeCell ref="E4:J4"/>
    <mergeCell ref="G7:H7"/>
    <mergeCell ref="I7:J7"/>
  </mergeCells>
  <phoneticPr fontId="5" type="noConversion"/>
  <hyperlinks>
    <hyperlink ref="A2:G2" location="Inhaltsverzeichnis!E85:G86" display="3.7 Folgen der Unfälle beim Umgang mit wassergefährdenden Stoffen 2011"/>
  </hyperlinks>
  <pageMargins left="0.59055118110236227" right="0.59055118110236227" top="0.78740157480314965" bottom="0.59055118110236227" header="0.31496062992125984" footer="0.23622047244094491"/>
  <pageSetup paperSize="9" firstPageNumber="7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workbookViewId="0">
      <pane xSplit="2" topLeftCell="C1" activePane="topRight" state="frozen"/>
      <selection pane="topRight" activeCell="C9" sqref="C9"/>
    </sheetView>
  </sheetViews>
  <sheetFormatPr baseColWidth="10" defaultColWidth="11.44140625" defaultRowHeight="11.4"/>
  <cols>
    <col min="1" max="1" width="4.21875" style="34" customWidth="1"/>
    <col min="2" max="2" width="20.77734375" style="20" customWidth="1"/>
    <col min="3" max="10" width="7.77734375" style="20" customWidth="1"/>
    <col min="11" max="22" width="7.21875" style="20" customWidth="1"/>
    <col min="23" max="23" width="4.21875" style="34" customWidth="1"/>
    <col min="24" max="16384" width="11.44140625" style="20"/>
  </cols>
  <sheetData>
    <row r="1" spans="1:23" s="179" customFormat="1" ht="12" customHeight="1">
      <c r="A1" s="59" t="s">
        <v>286</v>
      </c>
    </row>
    <row r="2" spans="1:23" s="179" customFormat="1" ht="12" customHeight="1">
      <c r="A2" s="490" t="s">
        <v>843</v>
      </c>
      <c r="B2" s="490"/>
      <c r="C2" s="490"/>
      <c r="D2" s="490"/>
      <c r="E2" s="490"/>
      <c r="F2" s="490"/>
      <c r="G2" s="490"/>
    </row>
    <row r="3" spans="1:23" ht="12" customHeight="1"/>
    <row r="4" spans="1:23" ht="12" customHeight="1">
      <c r="A4" s="546" t="s">
        <v>579</v>
      </c>
      <c r="B4" s="547" t="s">
        <v>108</v>
      </c>
      <c r="C4" s="547" t="s">
        <v>150</v>
      </c>
      <c r="D4" s="547" t="s">
        <v>151</v>
      </c>
      <c r="E4" s="685" t="s">
        <v>935</v>
      </c>
      <c r="F4" s="650"/>
      <c r="G4" s="650"/>
      <c r="H4" s="650"/>
      <c r="I4" s="650"/>
      <c r="J4" s="650"/>
      <c r="K4" s="650" t="s">
        <v>935</v>
      </c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07"/>
      <c r="W4" s="552" t="s">
        <v>579</v>
      </c>
    </row>
    <row r="5" spans="1:23" ht="12" customHeight="1">
      <c r="A5" s="546"/>
      <c r="B5" s="547"/>
      <c r="C5" s="547"/>
      <c r="D5" s="547"/>
      <c r="E5" s="547" t="s">
        <v>152</v>
      </c>
      <c r="F5" s="547"/>
      <c r="G5" s="547"/>
      <c r="H5" s="547"/>
      <c r="I5" s="547"/>
      <c r="J5" s="543"/>
      <c r="K5" s="607" t="s">
        <v>152</v>
      </c>
      <c r="L5" s="596"/>
      <c r="M5" s="596"/>
      <c r="N5" s="596"/>
      <c r="O5" s="596"/>
      <c r="P5" s="596"/>
      <c r="Q5" s="547" t="s">
        <v>153</v>
      </c>
      <c r="R5" s="698"/>
      <c r="S5" s="547" t="s">
        <v>154</v>
      </c>
      <c r="T5" s="698"/>
      <c r="U5" s="547" t="s">
        <v>936</v>
      </c>
      <c r="V5" s="698"/>
      <c r="W5" s="696"/>
    </row>
    <row r="6" spans="1:23" ht="12" customHeight="1">
      <c r="A6" s="546"/>
      <c r="B6" s="547"/>
      <c r="C6" s="547"/>
      <c r="D6" s="547"/>
      <c r="E6" s="547" t="s">
        <v>155</v>
      </c>
      <c r="F6" s="547"/>
      <c r="G6" s="547" t="s">
        <v>156</v>
      </c>
      <c r="H6" s="547"/>
      <c r="I6" s="547"/>
      <c r="J6" s="543"/>
      <c r="K6" s="546" t="s">
        <v>157</v>
      </c>
      <c r="L6" s="547"/>
      <c r="M6" s="547" t="s">
        <v>158</v>
      </c>
      <c r="N6" s="547"/>
      <c r="O6" s="547" t="s">
        <v>159</v>
      </c>
      <c r="P6" s="547"/>
      <c r="Q6" s="698"/>
      <c r="R6" s="698"/>
      <c r="S6" s="698"/>
      <c r="T6" s="698"/>
      <c r="U6" s="698"/>
      <c r="V6" s="698"/>
      <c r="W6" s="696"/>
    </row>
    <row r="7" spans="1:23" ht="24" customHeight="1">
      <c r="A7" s="546"/>
      <c r="B7" s="547"/>
      <c r="C7" s="547"/>
      <c r="D7" s="547"/>
      <c r="E7" s="547"/>
      <c r="F7" s="547"/>
      <c r="G7" s="547" t="s">
        <v>160</v>
      </c>
      <c r="H7" s="547"/>
      <c r="I7" s="547" t="s">
        <v>161</v>
      </c>
      <c r="J7" s="543"/>
      <c r="K7" s="546"/>
      <c r="L7" s="547"/>
      <c r="M7" s="547"/>
      <c r="N7" s="547"/>
      <c r="O7" s="547"/>
      <c r="P7" s="547"/>
      <c r="Q7" s="698"/>
      <c r="R7" s="698"/>
      <c r="S7" s="698"/>
      <c r="T7" s="698"/>
      <c r="U7" s="698"/>
      <c r="V7" s="698"/>
      <c r="W7" s="696"/>
    </row>
    <row r="8" spans="1:23" ht="12" customHeight="1">
      <c r="A8" s="546"/>
      <c r="B8" s="547"/>
      <c r="C8" s="18" t="s">
        <v>198</v>
      </c>
      <c r="D8" s="19" t="s">
        <v>124</v>
      </c>
      <c r="E8" s="19" t="s">
        <v>198</v>
      </c>
      <c r="F8" s="19" t="s">
        <v>124</v>
      </c>
      <c r="G8" s="19" t="s">
        <v>198</v>
      </c>
      <c r="H8" s="19" t="s">
        <v>124</v>
      </c>
      <c r="I8" s="19" t="s">
        <v>198</v>
      </c>
      <c r="J8" s="38" t="s">
        <v>124</v>
      </c>
      <c r="K8" s="18" t="s">
        <v>198</v>
      </c>
      <c r="L8" s="19" t="s">
        <v>124</v>
      </c>
      <c r="M8" s="19" t="s">
        <v>198</v>
      </c>
      <c r="N8" s="19" t="s">
        <v>124</v>
      </c>
      <c r="O8" s="19" t="s">
        <v>198</v>
      </c>
      <c r="P8" s="19" t="s">
        <v>124</v>
      </c>
      <c r="Q8" s="19" t="s">
        <v>198</v>
      </c>
      <c r="R8" s="19" t="s">
        <v>124</v>
      </c>
      <c r="S8" s="19" t="s">
        <v>198</v>
      </c>
      <c r="T8" s="19" t="s">
        <v>124</v>
      </c>
      <c r="U8" s="19" t="s">
        <v>198</v>
      </c>
      <c r="V8" s="38" t="s">
        <v>124</v>
      </c>
      <c r="W8" s="697"/>
    </row>
    <row r="9" spans="1:23" ht="12" customHeight="1">
      <c r="A9" s="62"/>
      <c r="B9" s="32"/>
      <c r="C9" s="206"/>
      <c r="D9" s="224"/>
      <c r="E9" s="206"/>
      <c r="F9" s="224"/>
      <c r="G9" s="206"/>
      <c r="H9" s="224"/>
      <c r="I9" s="206"/>
      <c r="J9" s="224"/>
      <c r="K9" s="206"/>
      <c r="L9" s="224"/>
      <c r="M9" s="206"/>
      <c r="N9" s="224"/>
      <c r="O9" s="206"/>
      <c r="P9" s="224"/>
      <c r="Q9" s="206"/>
      <c r="R9" s="224"/>
      <c r="S9" s="206"/>
      <c r="T9" s="224"/>
      <c r="U9" s="206"/>
      <c r="V9" s="224"/>
      <c r="W9" s="37"/>
    </row>
    <row r="10" spans="1:23" s="14" customFormat="1" ht="12" customHeight="1">
      <c r="A10" s="232">
        <v>1</v>
      </c>
      <c r="B10" s="28" t="s">
        <v>125</v>
      </c>
      <c r="C10" s="98">
        <v>1</v>
      </c>
      <c r="D10" s="205">
        <v>0.2</v>
      </c>
      <c r="E10" s="397" t="s">
        <v>196</v>
      </c>
      <c r="F10" s="397" t="s">
        <v>196</v>
      </c>
      <c r="G10" s="98">
        <v>1</v>
      </c>
      <c r="H10" s="205">
        <v>0.2</v>
      </c>
      <c r="I10" s="397" t="s">
        <v>196</v>
      </c>
      <c r="J10" s="397" t="s">
        <v>196</v>
      </c>
      <c r="K10" s="98">
        <v>1</v>
      </c>
      <c r="L10" s="205">
        <v>0.2</v>
      </c>
      <c r="M10" s="397" t="s">
        <v>196</v>
      </c>
      <c r="N10" s="397" t="s">
        <v>196</v>
      </c>
      <c r="O10" s="397" t="s">
        <v>196</v>
      </c>
      <c r="P10" s="397" t="s">
        <v>196</v>
      </c>
      <c r="Q10" s="397" t="s">
        <v>196</v>
      </c>
      <c r="R10" s="397" t="s">
        <v>196</v>
      </c>
      <c r="S10" s="397" t="s">
        <v>196</v>
      </c>
      <c r="T10" s="397" t="s">
        <v>196</v>
      </c>
      <c r="U10" s="397" t="s">
        <v>196</v>
      </c>
      <c r="V10" s="397" t="s">
        <v>196</v>
      </c>
      <c r="W10" s="232">
        <v>1</v>
      </c>
    </row>
    <row r="11" spans="1:23" s="14" customFormat="1" ht="12" customHeight="1">
      <c r="A11" s="232">
        <v>2</v>
      </c>
      <c r="B11" s="28" t="s">
        <v>126</v>
      </c>
      <c r="C11" s="98">
        <v>5</v>
      </c>
      <c r="D11" s="205">
        <v>10.3</v>
      </c>
      <c r="E11" s="98">
        <v>3</v>
      </c>
      <c r="F11" s="205">
        <v>10.3</v>
      </c>
      <c r="G11" s="98">
        <v>3</v>
      </c>
      <c r="H11" s="205">
        <v>10</v>
      </c>
      <c r="I11" s="397" t="s">
        <v>196</v>
      </c>
      <c r="J11" s="397" t="s">
        <v>196</v>
      </c>
      <c r="K11" s="98">
        <v>3</v>
      </c>
      <c r="L11" s="205">
        <v>10.1</v>
      </c>
      <c r="M11" s="397" t="s">
        <v>196</v>
      </c>
      <c r="N11" s="397" t="s">
        <v>196</v>
      </c>
      <c r="O11" s="397" t="s">
        <v>196</v>
      </c>
      <c r="P11" s="397" t="s">
        <v>196</v>
      </c>
      <c r="Q11" s="397" t="s">
        <v>196</v>
      </c>
      <c r="R11" s="397" t="s">
        <v>196</v>
      </c>
      <c r="S11" s="98">
        <v>1</v>
      </c>
      <c r="T11" s="205">
        <v>10</v>
      </c>
      <c r="U11" s="397" t="s">
        <v>196</v>
      </c>
      <c r="V11" s="397" t="s">
        <v>196</v>
      </c>
      <c r="W11" s="232">
        <v>2</v>
      </c>
    </row>
    <row r="12" spans="1:23" s="14" customFormat="1" ht="12" customHeight="1">
      <c r="A12" s="232">
        <v>3</v>
      </c>
      <c r="B12" s="28" t="s">
        <v>127</v>
      </c>
      <c r="C12" s="397" t="s">
        <v>196</v>
      </c>
      <c r="D12" s="397" t="s">
        <v>196</v>
      </c>
      <c r="E12" s="397" t="s">
        <v>196</v>
      </c>
      <c r="F12" s="397" t="s">
        <v>196</v>
      </c>
      <c r="G12" s="397" t="s">
        <v>196</v>
      </c>
      <c r="H12" s="397" t="s">
        <v>196</v>
      </c>
      <c r="I12" s="397" t="s">
        <v>196</v>
      </c>
      <c r="J12" s="397" t="s">
        <v>196</v>
      </c>
      <c r="K12" s="397" t="s">
        <v>196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397" t="s">
        <v>196</v>
      </c>
      <c r="Q12" s="397" t="s">
        <v>196</v>
      </c>
      <c r="R12" s="397" t="s">
        <v>196</v>
      </c>
      <c r="S12" s="397" t="s">
        <v>196</v>
      </c>
      <c r="T12" s="397" t="s">
        <v>196</v>
      </c>
      <c r="U12" s="397" t="s">
        <v>196</v>
      </c>
      <c r="V12" s="397" t="s">
        <v>196</v>
      </c>
      <c r="W12" s="232">
        <v>3</v>
      </c>
    </row>
    <row r="13" spans="1:23" s="14" customFormat="1" ht="12" customHeight="1">
      <c r="A13" s="232">
        <v>4</v>
      </c>
      <c r="B13" s="28" t="s">
        <v>186</v>
      </c>
      <c r="C13" s="98">
        <v>1</v>
      </c>
      <c r="D13" s="205">
        <v>500</v>
      </c>
      <c r="E13" s="98">
        <v>1</v>
      </c>
      <c r="F13" s="205">
        <v>500</v>
      </c>
      <c r="G13" s="98">
        <v>1</v>
      </c>
      <c r="H13" s="205">
        <v>500</v>
      </c>
      <c r="I13" s="98">
        <v>1</v>
      </c>
      <c r="J13" s="205">
        <v>500</v>
      </c>
      <c r="K13" s="397" t="s">
        <v>196</v>
      </c>
      <c r="L13" s="397" t="s">
        <v>196</v>
      </c>
      <c r="M13" s="98">
        <v>1</v>
      </c>
      <c r="N13" s="205">
        <v>500</v>
      </c>
      <c r="O13" s="397" t="s">
        <v>196</v>
      </c>
      <c r="P13" s="397" t="s">
        <v>196</v>
      </c>
      <c r="Q13" s="397" t="s">
        <v>196</v>
      </c>
      <c r="R13" s="397" t="s">
        <v>196</v>
      </c>
      <c r="S13" s="397" t="s">
        <v>196</v>
      </c>
      <c r="T13" s="397" t="s">
        <v>196</v>
      </c>
      <c r="U13" s="397" t="s">
        <v>196</v>
      </c>
      <c r="V13" s="397" t="s">
        <v>196</v>
      </c>
      <c r="W13" s="232">
        <v>4</v>
      </c>
    </row>
    <row r="14" spans="1:23" s="14" customFormat="1" ht="12" customHeight="1">
      <c r="A14" s="232"/>
      <c r="B14" s="26"/>
      <c r="C14" s="206"/>
      <c r="D14" s="224"/>
      <c r="E14" s="206"/>
      <c r="F14" s="224"/>
      <c r="G14" s="233"/>
      <c r="H14" s="224"/>
      <c r="I14" s="206"/>
      <c r="J14" s="224"/>
      <c r="K14" s="213"/>
      <c r="L14" s="224"/>
      <c r="M14" s="206"/>
      <c r="N14" s="224"/>
      <c r="O14" s="206"/>
      <c r="P14" s="224"/>
      <c r="Q14" s="206"/>
      <c r="R14" s="224"/>
      <c r="S14" s="206"/>
      <c r="T14" s="224"/>
      <c r="U14" s="206"/>
      <c r="V14" s="224"/>
      <c r="W14" s="232"/>
    </row>
    <row r="15" spans="1:23" s="14" customFormat="1" ht="12" customHeight="1">
      <c r="A15" s="232"/>
      <c r="B15" s="26" t="s">
        <v>162</v>
      </c>
      <c r="C15" s="206"/>
      <c r="D15" s="224"/>
      <c r="E15" s="206"/>
      <c r="F15" s="224"/>
      <c r="G15" s="206"/>
      <c r="H15" s="224"/>
      <c r="I15" s="206"/>
      <c r="J15" s="224"/>
      <c r="K15" s="206"/>
      <c r="L15" s="224"/>
      <c r="M15" s="206"/>
      <c r="N15" s="224"/>
      <c r="O15" s="206"/>
      <c r="P15" s="224"/>
      <c r="Q15" s="206"/>
      <c r="R15" s="224"/>
      <c r="S15" s="206"/>
      <c r="T15" s="224"/>
      <c r="U15" s="206"/>
      <c r="V15" s="224"/>
      <c r="W15" s="232"/>
    </row>
    <row r="16" spans="1:23" s="14" customFormat="1" ht="12" customHeight="1">
      <c r="A16" s="232"/>
      <c r="B16" s="26" t="s">
        <v>129</v>
      </c>
      <c r="C16" s="206"/>
      <c r="D16" s="224"/>
      <c r="E16" s="206"/>
      <c r="F16" s="224"/>
      <c r="G16" s="206"/>
      <c r="H16" s="224"/>
      <c r="I16" s="206"/>
      <c r="J16" s="224"/>
      <c r="K16" s="206"/>
      <c r="L16" s="224"/>
      <c r="M16" s="206"/>
      <c r="N16" s="224"/>
      <c r="O16" s="206"/>
      <c r="P16" s="224"/>
      <c r="Q16" s="206"/>
      <c r="R16" s="224"/>
      <c r="S16" s="206"/>
      <c r="T16" s="224"/>
      <c r="U16" s="206"/>
      <c r="V16" s="224"/>
      <c r="W16" s="232"/>
    </row>
    <row r="17" spans="1:23" s="14" customFormat="1" ht="12" customHeight="1">
      <c r="A17" s="232">
        <v>5</v>
      </c>
      <c r="B17" s="26" t="s">
        <v>130</v>
      </c>
      <c r="C17" s="98">
        <v>5</v>
      </c>
      <c r="D17" s="205">
        <v>10.3</v>
      </c>
      <c r="E17" s="98">
        <v>3</v>
      </c>
      <c r="F17" s="205">
        <v>10.3</v>
      </c>
      <c r="G17" s="98">
        <v>3</v>
      </c>
      <c r="H17" s="205">
        <v>10</v>
      </c>
      <c r="I17" s="397" t="s">
        <v>196</v>
      </c>
      <c r="J17" s="397" t="s">
        <v>196</v>
      </c>
      <c r="K17" s="98">
        <v>3</v>
      </c>
      <c r="L17" s="205">
        <v>10.1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397" t="s">
        <v>196</v>
      </c>
      <c r="R17" s="397" t="s">
        <v>196</v>
      </c>
      <c r="S17" s="98">
        <v>1</v>
      </c>
      <c r="T17" s="205">
        <v>10</v>
      </c>
      <c r="U17" s="397" t="s">
        <v>196</v>
      </c>
      <c r="V17" s="397" t="s">
        <v>196</v>
      </c>
      <c r="W17" s="232">
        <v>5</v>
      </c>
    </row>
    <row r="18" spans="1:23" s="14" customFormat="1" ht="12" customHeight="1">
      <c r="A18" s="232">
        <v>6</v>
      </c>
      <c r="B18" s="112" t="s">
        <v>125</v>
      </c>
      <c r="C18" s="397" t="s">
        <v>196</v>
      </c>
      <c r="D18" s="397" t="s">
        <v>196</v>
      </c>
      <c r="E18" s="397" t="s">
        <v>196</v>
      </c>
      <c r="F18" s="397" t="s">
        <v>196</v>
      </c>
      <c r="G18" s="397" t="s">
        <v>196</v>
      </c>
      <c r="H18" s="397" t="s">
        <v>196</v>
      </c>
      <c r="I18" s="397" t="s">
        <v>196</v>
      </c>
      <c r="J18" s="397" t="s">
        <v>196</v>
      </c>
      <c r="K18" s="397" t="s">
        <v>196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397" t="s">
        <v>196</v>
      </c>
      <c r="Q18" s="397" t="s">
        <v>196</v>
      </c>
      <c r="R18" s="397" t="s">
        <v>196</v>
      </c>
      <c r="S18" s="397" t="s">
        <v>196</v>
      </c>
      <c r="T18" s="397" t="s">
        <v>196</v>
      </c>
      <c r="U18" s="397" t="s">
        <v>196</v>
      </c>
      <c r="V18" s="397" t="s">
        <v>196</v>
      </c>
      <c r="W18" s="232">
        <v>6</v>
      </c>
    </row>
    <row r="19" spans="1:23" s="14" customFormat="1" ht="12" customHeight="1">
      <c r="A19" s="232">
        <v>7</v>
      </c>
      <c r="B19" s="112" t="s">
        <v>126</v>
      </c>
      <c r="C19" s="98">
        <v>5</v>
      </c>
      <c r="D19" s="205">
        <v>10.3</v>
      </c>
      <c r="E19" s="98">
        <v>3</v>
      </c>
      <c r="F19" s="205">
        <v>10.3</v>
      </c>
      <c r="G19" s="98">
        <v>3</v>
      </c>
      <c r="H19" s="205">
        <v>10</v>
      </c>
      <c r="I19" s="397" t="s">
        <v>196</v>
      </c>
      <c r="J19" s="397" t="s">
        <v>196</v>
      </c>
      <c r="K19" s="98">
        <v>3</v>
      </c>
      <c r="L19" s="205">
        <v>10.1</v>
      </c>
      <c r="M19" s="397" t="s">
        <v>196</v>
      </c>
      <c r="N19" s="397" t="s">
        <v>196</v>
      </c>
      <c r="O19" s="397" t="s">
        <v>196</v>
      </c>
      <c r="P19" s="397" t="s">
        <v>196</v>
      </c>
      <c r="Q19" s="397" t="s">
        <v>196</v>
      </c>
      <c r="R19" s="397" t="s">
        <v>196</v>
      </c>
      <c r="S19" s="98">
        <v>1</v>
      </c>
      <c r="T19" s="205">
        <v>10</v>
      </c>
      <c r="U19" s="397" t="s">
        <v>196</v>
      </c>
      <c r="V19" s="397" t="s">
        <v>196</v>
      </c>
      <c r="W19" s="232">
        <v>7</v>
      </c>
    </row>
    <row r="20" spans="1:23" s="14" customFormat="1" ht="12" customHeight="1">
      <c r="A20" s="232">
        <v>8</v>
      </c>
      <c r="B20" s="112" t="s">
        <v>127</v>
      </c>
      <c r="C20" s="397" t="s">
        <v>196</v>
      </c>
      <c r="D20" s="397" t="s">
        <v>196</v>
      </c>
      <c r="E20" s="397" t="s">
        <v>196</v>
      </c>
      <c r="F20" s="397" t="s">
        <v>196</v>
      </c>
      <c r="G20" s="397" t="s">
        <v>196</v>
      </c>
      <c r="H20" s="397" t="s">
        <v>196</v>
      </c>
      <c r="I20" s="397" t="s">
        <v>196</v>
      </c>
      <c r="J20" s="397" t="s">
        <v>196</v>
      </c>
      <c r="K20" s="397" t="s">
        <v>196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397" t="s">
        <v>196</v>
      </c>
      <c r="Q20" s="397" t="s">
        <v>196</v>
      </c>
      <c r="R20" s="397" t="s">
        <v>196</v>
      </c>
      <c r="S20" s="397" t="s">
        <v>196</v>
      </c>
      <c r="T20" s="397" t="s">
        <v>196</v>
      </c>
      <c r="U20" s="397" t="s">
        <v>196</v>
      </c>
      <c r="V20" s="397" t="s">
        <v>196</v>
      </c>
      <c r="W20" s="232">
        <v>8</v>
      </c>
    </row>
    <row r="21" spans="1:23" s="14" customFormat="1" ht="12" customHeight="1">
      <c r="A21" s="232">
        <v>9</v>
      </c>
      <c r="B21" s="112" t="s">
        <v>186</v>
      </c>
      <c r="C21" s="397" t="s">
        <v>196</v>
      </c>
      <c r="D21" s="397" t="s">
        <v>196</v>
      </c>
      <c r="E21" s="397" t="s">
        <v>196</v>
      </c>
      <c r="F21" s="397" t="s">
        <v>196</v>
      </c>
      <c r="G21" s="397" t="s">
        <v>196</v>
      </c>
      <c r="H21" s="397" t="s">
        <v>196</v>
      </c>
      <c r="I21" s="397" t="s">
        <v>196</v>
      </c>
      <c r="J21" s="397" t="s">
        <v>196</v>
      </c>
      <c r="K21" s="397" t="s">
        <v>196</v>
      </c>
      <c r="L21" s="397" t="s">
        <v>196</v>
      </c>
      <c r="M21" s="397" t="s">
        <v>196</v>
      </c>
      <c r="N21" s="397" t="s">
        <v>196</v>
      </c>
      <c r="O21" s="397" t="s">
        <v>196</v>
      </c>
      <c r="P21" s="397" t="s">
        <v>196</v>
      </c>
      <c r="Q21" s="397" t="s">
        <v>196</v>
      </c>
      <c r="R21" s="397" t="s">
        <v>196</v>
      </c>
      <c r="S21" s="397" t="s">
        <v>196</v>
      </c>
      <c r="T21" s="397" t="s">
        <v>196</v>
      </c>
      <c r="U21" s="397" t="s">
        <v>196</v>
      </c>
      <c r="V21" s="397" t="s">
        <v>196</v>
      </c>
      <c r="W21" s="232">
        <v>9</v>
      </c>
    </row>
    <row r="22" spans="1:23" s="14" customFormat="1" ht="12" customHeight="1">
      <c r="A22" s="232"/>
      <c r="B22" s="26"/>
      <c r="C22" s="206"/>
      <c r="D22" s="224"/>
      <c r="E22" s="206"/>
      <c r="F22" s="224"/>
      <c r="G22" s="206"/>
      <c r="H22" s="224"/>
      <c r="I22" s="206"/>
      <c r="J22" s="224"/>
      <c r="K22" s="206"/>
      <c r="L22" s="224"/>
      <c r="M22" s="206"/>
      <c r="N22" s="224"/>
      <c r="O22" s="206"/>
      <c r="P22" s="224"/>
      <c r="Q22" s="206"/>
      <c r="R22" s="224"/>
      <c r="S22" s="206"/>
      <c r="T22" s="224"/>
      <c r="U22" s="206"/>
      <c r="V22" s="224"/>
      <c r="W22" s="232"/>
    </row>
    <row r="23" spans="1:23" s="14" customFormat="1" ht="12" customHeight="1">
      <c r="A23" s="232"/>
      <c r="B23" s="71" t="s">
        <v>131</v>
      </c>
      <c r="C23" s="206"/>
      <c r="D23" s="224"/>
      <c r="E23" s="206"/>
      <c r="F23" s="224"/>
      <c r="G23" s="206"/>
      <c r="H23" s="224"/>
      <c r="I23" s="206"/>
      <c r="J23" s="224"/>
      <c r="K23" s="206"/>
      <c r="L23" s="224"/>
      <c r="M23" s="206"/>
      <c r="N23" s="224"/>
      <c r="O23" s="206"/>
      <c r="P23" s="224"/>
      <c r="Q23" s="206"/>
      <c r="R23" s="224"/>
      <c r="S23" s="206"/>
      <c r="T23" s="224"/>
      <c r="U23" s="206"/>
      <c r="V23" s="224"/>
      <c r="W23" s="232"/>
    </row>
    <row r="24" spans="1:23" s="14" customFormat="1" ht="12" customHeight="1">
      <c r="A24" s="232">
        <v>10</v>
      </c>
      <c r="B24" s="26" t="s">
        <v>132</v>
      </c>
      <c r="C24" s="98">
        <v>4</v>
      </c>
      <c r="D24" s="205">
        <v>510.3</v>
      </c>
      <c r="E24" s="98">
        <v>3</v>
      </c>
      <c r="F24" s="205">
        <v>510.1</v>
      </c>
      <c r="G24" s="98">
        <v>3</v>
      </c>
      <c r="H24" s="205">
        <v>510.2</v>
      </c>
      <c r="I24" s="98">
        <v>1</v>
      </c>
      <c r="J24" s="205">
        <v>500</v>
      </c>
      <c r="K24" s="98">
        <v>3</v>
      </c>
      <c r="L24" s="205">
        <v>10.3</v>
      </c>
      <c r="M24" s="98">
        <v>1</v>
      </c>
      <c r="N24" s="205">
        <v>500</v>
      </c>
      <c r="O24" s="397" t="s">
        <v>196</v>
      </c>
      <c r="P24" s="397" t="s">
        <v>196</v>
      </c>
      <c r="Q24" s="397" t="s">
        <v>196</v>
      </c>
      <c r="R24" s="397" t="s">
        <v>196</v>
      </c>
      <c r="S24" s="98">
        <v>1</v>
      </c>
      <c r="T24" s="205">
        <v>10</v>
      </c>
      <c r="U24" s="397" t="s">
        <v>196</v>
      </c>
      <c r="V24" s="397" t="s">
        <v>196</v>
      </c>
      <c r="W24" s="232">
        <v>10</v>
      </c>
    </row>
    <row r="25" spans="1:23" s="14" customFormat="1" ht="12" customHeight="1">
      <c r="A25" s="232">
        <v>11</v>
      </c>
      <c r="B25" s="26" t="s">
        <v>133</v>
      </c>
      <c r="C25" s="397" t="s">
        <v>196</v>
      </c>
      <c r="D25" s="397" t="s">
        <v>196</v>
      </c>
      <c r="E25" s="397" t="s">
        <v>196</v>
      </c>
      <c r="F25" s="397" t="s">
        <v>196</v>
      </c>
      <c r="G25" s="397" t="s">
        <v>196</v>
      </c>
      <c r="H25" s="397" t="s">
        <v>196</v>
      </c>
      <c r="I25" s="397" t="s">
        <v>196</v>
      </c>
      <c r="J25" s="397" t="s">
        <v>196</v>
      </c>
      <c r="K25" s="397" t="s">
        <v>196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397" t="s">
        <v>196</v>
      </c>
      <c r="W25" s="232">
        <v>11</v>
      </c>
    </row>
    <row r="26" spans="1:23" s="14" customFormat="1" ht="12" customHeight="1">
      <c r="A26" s="232">
        <v>12</v>
      </c>
      <c r="B26" s="26" t="s">
        <v>134</v>
      </c>
      <c r="C26" s="98">
        <v>2</v>
      </c>
      <c r="D26" s="205">
        <v>0.2</v>
      </c>
      <c r="E26" s="98">
        <v>1</v>
      </c>
      <c r="F26" s="205">
        <v>0.2</v>
      </c>
      <c r="G26" s="98">
        <v>1</v>
      </c>
      <c r="H26" s="205">
        <v>0</v>
      </c>
      <c r="I26" s="397" t="s">
        <v>196</v>
      </c>
      <c r="J26" s="397" t="s">
        <v>196</v>
      </c>
      <c r="K26" s="98">
        <v>1</v>
      </c>
      <c r="L26" s="205">
        <v>0</v>
      </c>
      <c r="M26" s="397" t="s">
        <v>196</v>
      </c>
      <c r="N26" s="397" t="s">
        <v>196</v>
      </c>
      <c r="O26" s="397" t="s">
        <v>196</v>
      </c>
      <c r="P26" s="397" t="s">
        <v>196</v>
      </c>
      <c r="Q26" s="397" t="s">
        <v>196</v>
      </c>
      <c r="R26" s="397" t="s">
        <v>196</v>
      </c>
      <c r="S26" s="397" t="s">
        <v>196</v>
      </c>
      <c r="T26" s="397" t="s">
        <v>196</v>
      </c>
      <c r="U26" s="397" t="s">
        <v>196</v>
      </c>
      <c r="V26" s="397" t="s">
        <v>196</v>
      </c>
      <c r="W26" s="232">
        <v>12</v>
      </c>
    </row>
    <row r="27" spans="1:23" s="14" customFormat="1" ht="12" customHeight="1">
      <c r="A27" s="232">
        <v>13</v>
      </c>
      <c r="B27" s="26" t="s">
        <v>135</v>
      </c>
      <c r="C27" s="397" t="s">
        <v>196</v>
      </c>
      <c r="D27" s="397" t="s">
        <v>196</v>
      </c>
      <c r="E27" s="397" t="s">
        <v>196</v>
      </c>
      <c r="F27" s="397" t="s">
        <v>196</v>
      </c>
      <c r="G27" s="397" t="s">
        <v>196</v>
      </c>
      <c r="H27" s="397" t="s">
        <v>196</v>
      </c>
      <c r="I27" s="397" t="s">
        <v>196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397" t="s">
        <v>196</v>
      </c>
      <c r="R27" s="397" t="s">
        <v>196</v>
      </c>
      <c r="S27" s="397" t="s">
        <v>196</v>
      </c>
      <c r="T27" s="397" t="s">
        <v>196</v>
      </c>
      <c r="U27" s="397" t="s">
        <v>196</v>
      </c>
      <c r="V27" s="397" t="s">
        <v>196</v>
      </c>
      <c r="W27" s="232">
        <v>13</v>
      </c>
    </row>
    <row r="28" spans="1:23" s="14" customFormat="1" ht="12" customHeight="1">
      <c r="A28" s="232">
        <v>14</v>
      </c>
      <c r="B28" s="26" t="s">
        <v>136</v>
      </c>
      <c r="C28" s="98">
        <v>1</v>
      </c>
      <c r="D28" s="205">
        <v>0</v>
      </c>
      <c r="E28" s="397" t="s">
        <v>196</v>
      </c>
      <c r="F28" s="397" t="s">
        <v>196</v>
      </c>
      <c r="G28" s="98">
        <v>1</v>
      </c>
      <c r="H28" s="205">
        <v>0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232">
        <v>14</v>
      </c>
    </row>
    <row r="29" spans="1:23" s="14" customFormat="1" ht="12" customHeight="1">
      <c r="A29" s="232">
        <v>15</v>
      </c>
      <c r="B29" s="26" t="s">
        <v>137</v>
      </c>
      <c r="C29" s="397" t="s">
        <v>196</v>
      </c>
      <c r="D29" s="397" t="s">
        <v>196</v>
      </c>
      <c r="E29" s="397" t="s">
        <v>196</v>
      </c>
      <c r="F29" s="397" t="s">
        <v>196</v>
      </c>
      <c r="G29" s="397" t="s">
        <v>196</v>
      </c>
      <c r="H29" s="397" t="s">
        <v>196</v>
      </c>
      <c r="I29" s="397" t="s">
        <v>196</v>
      </c>
      <c r="J29" s="397" t="s">
        <v>196</v>
      </c>
      <c r="K29" s="397" t="s">
        <v>196</v>
      </c>
      <c r="L29" s="397" t="s">
        <v>196</v>
      </c>
      <c r="M29" s="397" t="s">
        <v>196</v>
      </c>
      <c r="N29" s="397" t="s">
        <v>196</v>
      </c>
      <c r="O29" s="397" t="s">
        <v>196</v>
      </c>
      <c r="P29" s="397" t="s">
        <v>196</v>
      </c>
      <c r="Q29" s="397" t="s">
        <v>196</v>
      </c>
      <c r="R29" s="397" t="s">
        <v>196</v>
      </c>
      <c r="S29" s="397" t="s">
        <v>196</v>
      </c>
      <c r="T29" s="397" t="s">
        <v>196</v>
      </c>
      <c r="U29" s="397" t="s">
        <v>196</v>
      </c>
      <c r="V29" s="397" t="s">
        <v>196</v>
      </c>
      <c r="W29" s="232">
        <v>15</v>
      </c>
    </row>
    <row r="30" spans="1:23" ht="12" customHeight="1">
      <c r="A30" s="235"/>
      <c r="B30" s="236"/>
      <c r="C30" s="206"/>
      <c r="D30" s="224"/>
      <c r="E30" s="206"/>
      <c r="F30" s="224"/>
      <c r="G30" s="206"/>
      <c r="H30" s="224"/>
      <c r="I30" s="206"/>
      <c r="J30" s="224"/>
      <c r="K30" s="206"/>
      <c r="L30" s="224"/>
      <c r="M30" s="206"/>
      <c r="N30" s="224"/>
      <c r="O30" s="206"/>
      <c r="P30" s="224"/>
      <c r="Q30" s="206"/>
      <c r="R30" s="224"/>
      <c r="S30" s="206"/>
      <c r="T30" s="224"/>
      <c r="U30" s="206"/>
      <c r="V30" s="224"/>
      <c r="W30" s="235"/>
    </row>
    <row r="31" spans="1:23" s="4" customFormat="1" ht="12" customHeight="1">
      <c r="A31" s="237">
        <v>16</v>
      </c>
      <c r="B31" s="263" t="s">
        <v>252</v>
      </c>
      <c r="C31" s="100">
        <v>7</v>
      </c>
      <c r="D31" s="217">
        <v>510.5</v>
      </c>
      <c r="E31" s="100">
        <v>4</v>
      </c>
      <c r="F31" s="217">
        <v>510.3</v>
      </c>
      <c r="G31" s="100">
        <v>5</v>
      </c>
      <c r="H31" s="217">
        <v>510.2</v>
      </c>
      <c r="I31" s="100">
        <v>1</v>
      </c>
      <c r="J31" s="217">
        <v>500</v>
      </c>
      <c r="K31" s="100">
        <v>4</v>
      </c>
      <c r="L31" s="217">
        <v>10.3</v>
      </c>
      <c r="M31" s="100">
        <v>1</v>
      </c>
      <c r="N31" s="217">
        <v>500</v>
      </c>
      <c r="O31" s="408" t="s">
        <v>196</v>
      </c>
      <c r="P31" s="408" t="s">
        <v>196</v>
      </c>
      <c r="Q31" s="408" t="s">
        <v>196</v>
      </c>
      <c r="R31" s="408" t="s">
        <v>196</v>
      </c>
      <c r="S31" s="100">
        <v>1</v>
      </c>
      <c r="T31" s="217">
        <v>10</v>
      </c>
      <c r="U31" s="408" t="s">
        <v>196</v>
      </c>
      <c r="V31" s="408" t="s">
        <v>196</v>
      </c>
      <c r="W31" s="237">
        <v>16</v>
      </c>
    </row>
    <row r="32" spans="1:23" s="14" customFormat="1" ht="12" customHeight="1">
      <c r="A32" s="1" t="s">
        <v>203</v>
      </c>
      <c r="C32" s="206"/>
      <c r="D32" s="224"/>
      <c r="E32" s="206"/>
      <c r="F32" s="224"/>
      <c r="G32" s="206"/>
      <c r="H32" s="224"/>
      <c r="I32" s="206"/>
      <c r="J32" s="224"/>
      <c r="K32" s="206"/>
      <c r="L32" s="224"/>
      <c r="M32" s="206"/>
      <c r="N32" s="224"/>
      <c r="O32" s="206"/>
      <c r="P32" s="224"/>
      <c r="Q32" s="206"/>
      <c r="R32" s="224"/>
      <c r="S32" s="206"/>
      <c r="T32" s="224"/>
      <c r="U32" s="206"/>
      <c r="V32" s="224"/>
      <c r="W32" s="2"/>
    </row>
    <row r="33" spans="1:23" s="14" customFormat="1" ht="10.050000000000001" customHeight="1">
      <c r="A33" s="477" t="s">
        <v>194</v>
      </c>
      <c r="B33" s="36"/>
      <c r="W33" s="2"/>
    </row>
    <row r="34" spans="1:23" s="14" customFormat="1" ht="10.050000000000001" customHeight="1">
      <c r="A34" s="477" t="s">
        <v>149</v>
      </c>
      <c r="B34" s="36"/>
      <c r="W34" s="2"/>
    </row>
    <row r="35" spans="1:23" ht="12" customHeight="1">
      <c r="A35" s="1"/>
    </row>
  </sheetData>
  <mergeCells count="19">
    <mergeCell ref="W4:W8"/>
    <mergeCell ref="E5:J5"/>
    <mergeCell ref="K5:P5"/>
    <mergeCell ref="Q5:R7"/>
    <mergeCell ref="S5:T7"/>
    <mergeCell ref="U5:V7"/>
    <mergeCell ref="E6:F7"/>
    <mergeCell ref="G6:J6"/>
    <mergeCell ref="K6:L7"/>
    <mergeCell ref="M6:N7"/>
    <mergeCell ref="K4:V4"/>
    <mergeCell ref="O6:P7"/>
    <mergeCell ref="A4:A8"/>
    <mergeCell ref="B4:B8"/>
    <mergeCell ref="C4:C7"/>
    <mergeCell ref="D4:D7"/>
    <mergeCell ref="E4:J4"/>
    <mergeCell ref="G7:H7"/>
    <mergeCell ref="I7:J7"/>
  </mergeCells>
  <phoneticPr fontId="5" type="noConversion"/>
  <hyperlinks>
    <hyperlink ref="A2:G2" location="Inhaltsverzeichnis!E88:G89" display="3.8 Folgen der Unfälle beim Umgang mit wassergefährdenden Stoffen 2012"/>
  </hyperlinks>
  <pageMargins left="0.59055118110236227" right="0.59055118110236227" top="0.78740157480314965" bottom="0.59055118110236227" header="0.31496062992125984" footer="0.23622047244094491"/>
  <pageSetup paperSize="9" firstPageNumber="7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workbookViewId="0">
      <pane xSplit="2" topLeftCell="C1" activePane="topRight" state="frozen"/>
      <selection pane="topRight" activeCell="C9" sqref="C9"/>
    </sheetView>
  </sheetViews>
  <sheetFormatPr baseColWidth="10" defaultColWidth="11.44140625" defaultRowHeight="11.4"/>
  <cols>
    <col min="1" max="1" width="4.21875" style="34" customWidth="1"/>
    <col min="2" max="2" width="20.77734375" style="20" customWidth="1"/>
    <col min="3" max="10" width="7.77734375" style="20" customWidth="1"/>
    <col min="11" max="22" width="7.21875" style="20" customWidth="1"/>
    <col min="23" max="23" width="4.21875" style="34" customWidth="1"/>
    <col min="24" max="16384" width="11.44140625" style="20"/>
  </cols>
  <sheetData>
    <row r="1" spans="1:23" s="179" customFormat="1" ht="12" customHeight="1">
      <c r="A1" s="59" t="s">
        <v>286</v>
      </c>
    </row>
    <row r="2" spans="1:23" s="179" customFormat="1" ht="12" customHeight="1">
      <c r="A2" s="490" t="s">
        <v>844</v>
      </c>
      <c r="B2" s="490"/>
      <c r="C2" s="490"/>
      <c r="D2" s="490"/>
      <c r="E2" s="490"/>
      <c r="F2" s="490"/>
      <c r="G2" s="490"/>
    </row>
    <row r="3" spans="1:23" ht="12" customHeight="1"/>
    <row r="4" spans="1:23" ht="12" customHeight="1">
      <c r="A4" s="546" t="s">
        <v>579</v>
      </c>
      <c r="B4" s="547" t="s">
        <v>108</v>
      </c>
      <c r="C4" s="547" t="s">
        <v>150</v>
      </c>
      <c r="D4" s="547" t="s">
        <v>151</v>
      </c>
      <c r="E4" s="685" t="s">
        <v>935</v>
      </c>
      <c r="F4" s="650"/>
      <c r="G4" s="650"/>
      <c r="H4" s="650"/>
      <c r="I4" s="650"/>
      <c r="J4" s="650"/>
      <c r="K4" s="650" t="s">
        <v>935</v>
      </c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07"/>
      <c r="W4" s="552" t="s">
        <v>579</v>
      </c>
    </row>
    <row r="5" spans="1:23" ht="12" customHeight="1">
      <c r="A5" s="546"/>
      <c r="B5" s="547"/>
      <c r="C5" s="547"/>
      <c r="D5" s="547"/>
      <c r="E5" s="547" t="s">
        <v>152</v>
      </c>
      <c r="F5" s="547"/>
      <c r="G5" s="547"/>
      <c r="H5" s="547"/>
      <c r="I5" s="547"/>
      <c r="J5" s="543"/>
      <c r="K5" s="607" t="s">
        <v>152</v>
      </c>
      <c r="L5" s="596"/>
      <c r="M5" s="596"/>
      <c r="N5" s="596"/>
      <c r="O5" s="596"/>
      <c r="P5" s="596"/>
      <c r="Q5" s="547" t="s">
        <v>153</v>
      </c>
      <c r="R5" s="698"/>
      <c r="S5" s="547" t="s">
        <v>154</v>
      </c>
      <c r="T5" s="698"/>
      <c r="U5" s="547" t="s">
        <v>936</v>
      </c>
      <c r="V5" s="698"/>
      <c r="W5" s="696"/>
    </row>
    <row r="6" spans="1:23" ht="12" customHeight="1">
      <c r="A6" s="546"/>
      <c r="B6" s="547"/>
      <c r="C6" s="547"/>
      <c r="D6" s="547"/>
      <c r="E6" s="547" t="s">
        <v>155</v>
      </c>
      <c r="F6" s="547"/>
      <c r="G6" s="547" t="s">
        <v>156</v>
      </c>
      <c r="H6" s="547"/>
      <c r="I6" s="547"/>
      <c r="J6" s="543"/>
      <c r="K6" s="546" t="s">
        <v>157</v>
      </c>
      <c r="L6" s="547"/>
      <c r="M6" s="547" t="s">
        <v>158</v>
      </c>
      <c r="N6" s="547"/>
      <c r="O6" s="547" t="s">
        <v>159</v>
      </c>
      <c r="P6" s="547"/>
      <c r="Q6" s="698"/>
      <c r="R6" s="698"/>
      <c r="S6" s="698"/>
      <c r="T6" s="698"/>
      <c r="U6" s="698"/>
      <c r="V6" s="698"/>
      <c r="W6" s="696"/>
    </row>
    <row r="7" spans="1:23" ht="24" customHeight="1">
      <c r="A7" s="546"/>
      <c r="B7" s="547"/>
      <c r="C7" s="547"/>
      <c r="D7" s="547"/>
      <c r="E7" s="547"/>
      <c r="F7" s="547"/>
      <c r="G7" s="547" t="s">
        <v>160</v>
      </c>
      <c r="H7" s="547"/>
      <c r="I7" s="547" t="s">
        <v>161</v>
      </c>
      <c r="J7" s="543"/>
      <c r="K7" s="546"/>
      <c r="L7" s="547"/>
      <c r="M7" s="547"/>
      <c r="N7" s="547"/>
      <c r="O7" s="547"/>
      <c r="P7" s="547"/>
      <c r="Q7" s="698"/>
      <c r="R7" s="698"/>
      <c r="S7" s="698"/>
      <c r="T7" s="698"/>
      <c r="U7" s="698"/>
      <c r="V7" s="698"/>
      <c r="W7" s="696"/>
    </row>
    <row r="8" spans="1:23" ht="12" customHeight="1">
      <c r="A8" s="546"/>
      <c r="B8" s="547"/>
      <c r="C8" s="18" t="s">
        <v>198</v>
      </c>
      <c r="D8" s="19" t="s">
        <v>124</v>
      </c>
      <c r="E8" s="19" t="s">
        <v>198</v>
      </c>
      <c r="F8" s="19" t="s">
        <v>124</v>
      </c>
      <c r="G8" s="19" t="s">
        <v>198</v>
      </c>
      <c r="H8" s="19" t="s">
        <v>124</v>
      </c>
      <c r="I8" s="19" t="s">
        <v>198</v>
      </c>
      <c r="J8" s="38" t="s">
        <v>124</v>
      </c>
      <c r="K8" s="18" t="s">
        <v>198</v>
      </c>
      <c r="L8" s="19" t="s">
        <v>124</v>
      </c>
      <c r="M8" s="19" t="s">
        <v>198</v>
      </c>
      <c r="N8" s="19" t="s">
        <v>124</v>
      </c>
      <c r="O8" s="19" t="s">
        <v>198</v>
      </c>
      <c r="P8" s="19" t="s">
        <v>124</v>
      </c>
      <c r="Q8" s="19" t="s">
        <v>198</v>
      </c>
      <c r="R8" s="19" t="s">
        <v>124</v>
      </c>
      <c r="S8" s="19" t="s">
        <v>198</v>
      </c>
      <c r="T8" s="19" t="s">
        <v>124</v>
      </c>
      <c r="U8" s="19" t="s">
        <v>198</v>
      </c>
      <c r="V8" s="38" t="s">
        <v>124</v>
      </c>
      <c r="W8" s="697"/>
    </row>
    <row r="9" spans="1:23" ht="12" customHeight="1">
      <c r="A9" s="62"/>
      <c r="B9" s="32"/>
      <c r="C9" s="206"/>
      <c r="D9" s="224"/>
      <c r="E9" s="206"/>
      <c r="F9" s="224"/>
      <c r="G9" s="206"/>
      <c r="H9" s="224"/>
      <c r="I9" s="206"/>
      <c r="J9" s="224"/>
      <c r="K9" s="206"/>
      <c r="L9" s="224"/>
      <c r="M9" s="206"/>
      <c r="N9" s="224"/>
      <c r="O9" s="206"/>
      <c r="P9" s="224"/>
      <c r="Q9" s="206"/>
      <c r="R9" s="224"/>
      <c r="S9" s="206"/>
      <c r="T9" s="224"/>
      <c r="U9" s="206"/>
      <c r="V9" s="224"/>
      <c r="W9" s="37"/>
    </row>
    <row r="10" spans="1:23" s="14" customFormat="1" ht="12" customHeight="1">
      <c r="A10" s="232">
        <v>1</v>
      </c>
      <c r="B10" s="28" t="s">
        <v>125</v>
      </c>
      <c r="C10" s="98">
        <v>2</v>
      </c>
      <c r="D10" s="205">
        <v>25</v>
      </c>
      <c r="E10" s="397" t="s">
        <v>196</v>
      </c>
      <c r="F10" s="397" t="s">
        <v>196</v>
      </c>
      <c r="G10" s="397" t="s">
        <v>196</v>
      </c>
      <c r="H10" s="397" t="s">
        <v>196</v>
      </c>
      <c r="I10" s="397" t="s">
        <v>196</v>
      </c>
      <c r="J10" s="397" t="s">
        <v>196</v>
      </c>
      <c r="K10" s="397" t="s">
        <v>196</v>
      </c>
      <c r="L10" s="397" t="s">
        <v>196</v>
      </c>
      <c r="M10" s="98">
        <v>1</v>
      </c>
      <c r="N10" s="205">
        <v>0</v>
      </c>
      <c r="O10" s="397" t="s">
        <v>196</v>
      </c>
      <c r="P10" s="397" t="s">
        <v>196</v>
      </c>
      <c r="Q10" s="98">
        <v>1</v>
      </c>
      <c r="R10" s="205">
        <v>25</v>
      </c>
      <c r="S10" s="397" t="s">
        <v>196</v>
      </c>
      <c r="T10" s="397" t="s">
        <v>196</v>
      </c>
      <c r="U10" s="397" t="s">
        <v>196</v>
      </c>
      <c r="V10" s="397" t="s">
        <v>196</v>
      </c>
      <c r="W10" s="232">
        <v>1</v>
      </c>
    </row>
    <row r="11" spans="1:23" s="14" customFormat="1" ht="12" customHeight="1">
      <c r="A11" s="232">
        <v>2</v>
      </c>
      <c r="B11" s="28" t="s">
        <v>126</v>
      </c>
      <c r="C11" s="98">
        <v>3</v>
      </c>
      <c r="D11" s="205">
        <v>20.3</v>
      </c>
      <c r="E11" s="98">
        <v>1</v>
      </c>
      <c r="F11" s="205">
        <v>0</v>
      </c>
      <c r="G11" s="98">
        <v>1</v>
      </c>
      <c r="H11" s="205">
        <v>20</v>
      </c>
      <c r="I11" s="397" t="s">
        <v>196</v>
      </c>
      <c r="J11" s="397" t="s">
        <v>196</v>
      </c>
      <c r="K11" s="98">
        <v>1</v>
      </c>
      <c r="L11" s="205">
        <v>20</v>
      </c>
      <c r="M11" s="397" t="s">
        <v>196</v>
      </c>
      <c r="N11" s="397" t="s">
        <v>196</v>
      </c>
      <c r="O11" s="397" t="s">
        <v>196</v>
      </c>
      <c r="P11" s="397" t="s">
        <v>196</v>
      </c>
      <c r="Q11" s="98">
        <v>1</v>
      </c>
      <c r="R11" s="205">
        <v>20</v>
      </c>
      <c r="S11" s="397" t="s">
        <v>196</v>
      </c>
      <c r="T11" s="397" t="s">
        <v>196</v>
      </c>
      <c r="U11" s="397" t="s">
        <v>196</v>
      </c>
      <c r="V11" s="397" t="s">
        <v>196</v>
      </c>
      <c r="W11" s="232">
        <v>2</v>
      </c>
    </row>
    <row r="12" spans="1:23" s="14" customFormat="1" ht="12" customHeight="1">
      <c r="A12" s="232">
        <v>3</v>
      </c>
      <c r="B12" s="28" t="s">
        <v>127</v>
      </c>
      <c r="C12" s="98">
        <v>1</v>
      </c>
      <c r="D12" s="205">
        <v>0.3</v>
      </c>
      <c r="E12" s="98">
        <v>1</v>
      </c>
      <c r="F12" s="205">
        <v>0.3</v>
      </c>
      <c r="G12" s="397" t="s">
        <v>196</v>
      </c>
      <c r="H12" s="397" t="s">
        <v>196</v>
      </c>
      <c r="I12" s="397" t="s">
        <v>196</v>
      </c>
      <c r="J12" s="397" t="s">
        <v>196</v>
      </c>
      <c r="K12" s="397" t="s">
        <v>196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397" t="s">
        <v>196</v>
      </c>
      <c r="Q12" s="397" t="s">
        <v>196</v>
      </c>
      <c r="R12" s="397" t="s">
        <v>196</v>
      </c>
      <c r="S12" s="397" t="s">
        <v>196</v>
      </c>
      <c r="T12" s="397" t="s">
        <v>196</v>
      </c>
      <c r="U12" s="397" t="s">
        <v>196</v>
      </c>
      <c r="V12" s="397" t="s">
        <v>196</v>
      </c>
      <c r="W12" s="232">
        <v>3</v>
      </c>
    </row>
    <row r="13" spans="1:23" s="14" customFormat="1" ht="12" customHeight="1">
      <c r="A13" s="232">
        <v>4</v>
      </c>
      <c r="B13" s="28" t="s">
        <v>186</v>
      </c>
      <c r="C13" s="98">
        <v>1</v>
      </c>
      <c r="D13" s="205">
        <v>1</v>
      </c>
      <c r="E13" s="98">
        <v>1</v>
      </c>
      <c r="F13" s="205">
        <v>1</v>
      </c>
      <c r="G13" s="98">
        <v>1</v>
      </c>
      <c r="H13" s="205">
        <v>1</v>
      </c>
      <c r="I13" s="397" t="s">
        <v>196</v>
      </c>
      <c r="J13" s="397" t="s">
        <v>196</v>
      </c>
      <c r="K13" s="397" t="s">
        <v>196</v>
      </c>
      <c r="L13" s="397" t="s">
        <v>196</v>
      </c>
      <c r="M13" s="397" t="s">
        <v>196</v>
      </c>
      <c r="N13" s="397" t="s">
        <v>196</v>
      </c>
      <c r="O13" s="397" t="s">
        <v>196</v>
      </c>
      <c r="P13" s="397" t="s">
        <v>196</v>
      </c>
      <c r="Q13" s="397" t="s">
        <v>196</v>
      </c>
      <c r="R13" s="397" t="s">
        <v>196</v>
      </c>
      <c r="S13" s="397" t="s">
        <v>196</v>
      </c>
      <c r="T13" s="397" t="s">
        <v>196</v>
      </c>
      <c r="U13" s="397" t="s">
        <v>196</v>
      </c>
      <c r="V13" s="397" t="s">
        <v>196</v>
      </c>
      <c r="W13" s="232">
        <v>4</v>
      </c>
    </row>
    <row r="14" spans="1:23" s="14" customFormat="1" ht="12" customHeight="1">
      <c r="A14" s="232"/>
      <c r="B14" s="26"/>
      <c r="C14" s="206"/>
      <c r="D14" s="224"/>
      <c r="E14" s="206"/>
      <c r="F14" s="224"/>
      <c r="G14" s="233"/>
      <c r="H14" s="224"/>
      <c r="I14" s="206"/>
      <c r="J14" s="224"/>
      <c r="K14" s="213"/>
      <c r="L14" s="224"/>
      <c r="M14" s="206"/>
      <c r="N14" s="224"/>
      <c r="O14" s="206"/>
      <c r="P14" s="224"/>
      <c r="Q14" s="206"/>
      <c r="R14" s="224"/>
      <c r="S14" s="206"/>
      <c r="T14" s="224"/>
      <c r="U14" s="206"/>
      <c r="V14" s="224"/>
      <c r="W14" s="232"/>
    </row>
    <row r="15" spans="1:23" s="14" customFormat="1" ht="12" customHeight="1">
      <c r="A15" s="232"/>
      <c r="B15" s="26" t="s">
        <v>162</v>
      </c>
      <c r="C15" s="206"/>
      <c r="D15" s="224"/>
      <c r="E15" s="206"/>
      <c r="F15" s="224"/>
      <c r="G15" s="206"/>
      <c r="H15" s="224"/>
      <c r="I15" s="206"/>
      <c r="J15" s="224"/>
      <c r="K15" s="206"/>
      <c r="L15" s="224"/>
      <c r="M15" s="206"/>
      <c r="N15" s="224"/>
      <c r="O15" s="206"/>
      <c r="P15" s="224"/>
      <c r="Q15" s="206"/>
      <c r="R15" s="224"/>
      <c r="S15" s="206"/>
      <c r="T15" s="224"/>
      <c r="U15" s="206"/>
      <c r="V15" s="224"/>
      <c r="W15" s="232"/>
    </row>
    <row r="16" spans="1:23" s="14" customFormat="1" ht="12" customHeight="1">
      <c r="A16" s="232"/>
      <c r="B16" s="26" t="s">
        <v>129</v>
      </c>
      <c r="C16" s="206"/>
      <c r="D16" s="224"/>
      <c r="E16" s="206"/>
      <c r="F16" s="224"/>
      <c r="G16" s="206"/>
      <c r="H16" s="224"/>
      <c r="I16" s="206"/>
      <c r="J16" s="224"/>
      <c r="K16" s="206"/>
      <c r="L16" s="224"/>
      <c r="M16" s="206"/>
      <c r="N16" s="224"/>
      <c r="O16" s="206"/>
      <c r="P16" s="224"/>
      <c r="Q16" s="206"/>
      <c r="R16" s="224"/>
      <c r="S16" s="206"/>
      <c r="T16" s="224"/>
      <c r="U16" s="206"/>
      <c r="V16" s="224"/>
      <c r="W16" s="232"/>
    </row>
    <row r="17" spans="1:23" s="14" customFormat="1" ht="12" customHeight="1">
      <c r="A17" s="232">
        <v>5</v>
      </c>
      <c r="B17" s="26" t="s">
        <v>130</v>
      </c>
      <c r="C17" s="98">
        <v>5</v>
      </c>
      <c r="D17" s="205">
        <v>45.6</v>
      </c>
      <c r="E17" s="98">
        <v>2</v>
      </c>
      <c r="F17" s="205">
        <v>0.3</v>
      </c>
      <c r="G17" s="98">
        <v>1</v>
      </c>
      <c r="H17" s="205">
        <v>20</v>
      </c>
      <c r="I17" s="397" t="s">
        <v>196</v>
      </c>
      <c r="J17" s="397" t="s">
        <v>196</v>
      </c>
      <c r="K17" s="98">
        <v>1</v>
      </c>
      <c r="L17" s="205">
        <v>20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98">
        <v>2</v>
      </c>
      <c r="R17" s="205">
        <v>45</v>
      </c>
      <c r="S17" s="397" t="s">
        <v>196</v>
      </c>
      <c r="T17" s="397" t="s">
        <v>196</v>
      </c>
      <c r="U17" s="397" t="s">
        <v>196</v>
      </c>
      <c r="V17" s="397" t="s">
        <v>196</v>
      </c>
      <c r="W17" s="232">
        <v>5</v>
      </c>
    </row>
    <row r="18" spans="1:23" s="14" customFormat="1" ht="12" customHeight="1">
      <c r="A18" s="232">
        <v>6</v>
      </c>
      <c r="B18" s="112" t="s">
        <v>125</v>
      </c>
      <c r="C18" s="98">
        <v>1</v>
      </c>
      <c r="D18" s="205">
        <v>25</v>
      </c>
      <c r="E18" s="397" t="s">
        <v>196</v>
      </c>
      <c r="F18" s="397" t="s">
        <v>196</v>
      </c>
      <c r="G18" s="397" t="s">
        <v>196</v>
      </c>
      <c r="H18" s="397" t="s">
        <v>196</v>
      </c>
      <c r="I18" s="397" t="s">
        <v>196</v>
      </c>
      <c r="J18" s="397" t="s">
        <v>196</v>
      </c>
      <c r="K18" s="397" t="s">
        <v>196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397" t="s">
        <v>196</v>
      </c>
      <c r="Q18" s="98">
        <v>1</v>
      </c>
      <c r="R18" s="205">
        <v>25</v>
      </c>
      <c r="S18" s="397" t="s">
        <v>196</v>
      </c>
      <c r="T18" s="397" t="s">
        <v>196</v>
      </c>
      <c r="U18" s="397" t="s">
        <v>196</v>
      </c>
      <c r="V18" s="397" t="s">
        <v>196</v>
      </c>
      <c r="W18" s="232">
        <v>6</v>
      </c>
    </row>
    <row r="19" spans="1:23" s="14" customFormat="1" ht="12" customHeight="1">
      <c r="A19" s="232">
        <v>7</v>
      </c>
      <c r="B19" s="112" t="s">
        <v>126</v>
      </c>
      <c r="C19" s="98">
        <v>3</v>
      </c>
      <c r="D19" s="205">
        <v>20.3</v>
      </c>
      <c r="E19" s="98">
        <v>1</v>
      </c>
      <c r="F19" s="205">
        <v>0</v>
      </c>
      <c r="G19" s="98">
        <v>1</v>
      </c>
      <c r="H19" s="205">
        <v>20</v>
      </c>
      <c r="I19" s="397" t="s">
        <v>196</v>
      </c>
      <c r="J19" s="397" t="s">
        <v>196</v>
      </c>
      <c r="K19" s="98">
        <v>1</v>
      </c>
      <c r="L19" s="205">
        <v>20</v>
      </c>
      <c r="M19" s="397" t="s">
        <v>196</v>
      </c>
      <c r="N19" s="397" t="s">
        <v>196</v>
      </c>
      <c r="O19" s="397" t="s">
        <v>196</v>
      </c>
      <c r="P19" s="397" t="s">
        <v>196</v>
      </c>
      <c r="Q19" s="98">
        <v>1</v>
      </c>
      <c r="R19" s="205">
        <v>20</v>
      </c>
      <c r="S19" s="397" t="s">
        <v>196</v>
      </c>
      <c r="T19" s="397" t="s">
        <v>196</v>
      </c>
      <c r="U19" s="397" t="s">
        <v>196</v>
      </c>
      <c r="V19" s="397" t="s">
        <v>196</v>
      </c>
      <c r="W19" s="232">
        <v>7</v>
      </c>
    </row>
    <row r="20" spans="1:23" s="14" customFormat="1" ht="12" customHeight="1">
      <c r="A20" s="232">
        <v>8</v>
      </c>
      <c r="B20" s="112" t="s">
        <v>127</v>
      </c>
      <c r="C20" s="98">
        <v>1</v>
      </c>
      <c r="D20" s="205">
        <v>0.3</v>
      </c>
      <c r="E20" s="98">
        <v>1</v>
      </c>
      <c r="F20" s="205">
        <v>0.3</v>
      </c>
      <c r="G20" s="397" t="s">
        <v>196</v>
      </c>
      <c r="H20" s="397" t="s">
        <v>196</v>
      </c>
      <c r="I20" s="397" t="s">
        <v>196</v>
      </c>
      <c r="J20" s="397" t="s">
        <v>196</v>
      </c>
      <c r="K20" s="397" t="s">
        <v>196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397" t="s">
        <v>196</v>
      </c>
      <c r="Q20" s="397" t="s">
        <v>196</v>
      </c>
      <c r="R20" s="397" t="s">
        <v>196</v>
      </c>
      <c r="S20" s="397" t="s">
        <v>196</v>
      </c>
      <c r="T20" s="397" t="s">
        <v>196</v>
      </c>
      <c r="U20" s="397" t="s">
        <v>196</v>
      </c>
      <c r="V20" s="397" t="s">
        <v>196</v>
      </c>
      <c r="W20" s="232">
        <v>8</v>
      </c>
    </row>
    <row r="21" spans="1:23" s="14" customFormat="1" ht="12" customHeight="1">
      <c r="A21" s="232">
        <v>9</v>
      </c>
      <c r="B21" s="112" t="s">
        <v>186</v>
      </c>
      <c r="C21" s="397" t="s">
        <v>196</v>
      </c>
      <c r="D21" s="397" t="s">
        <v>196</v>
      </c>
      <c r="E21" s="397" t="s">
        <v>196</v>
      </c>
      <c r="F21" s="397" t="s">
        <v>196</v>
      </c>
      <c r="G21" s="397" t="s">
        <v>196</v>
      </c>
      <c r="H21" s="397" t="s">
        <v>196</v>
      </c>
      <c r="I21" s="397" t="s">
        <v>196</v>
      </c>
      <c r="J21" s="397" t="s">
        <v>196</v>
      </c>
      <c r="K21" s="397" t="s">
        <v>196</v>
      </c>
      <c r="L21" s="397" t="s">
        <v>196</v>
      </c>
      <c r="M21" s="397" t="s">
        <v>196</v>
      </c>
      <c r="N21" s="397" t="s">
        <v>196</v>
      </c>
      <c r="O21" s="397" t="s">
        <v>196</v>
      </c>
      <c r="P21" s="397" t="s">
        <v>196</v>
      </c>
      <c r="Q21" s="397" t="s">
        <v>196</v>
      </c>
      <c r="R21" s="397" t="s">
        <v>196</v>
      </c>
      <c r="S21" s="397" t="s">
        <v>196</v>
      </c>
      <c r="T21" s="397" t="s">
        <v>196</v>
      </c>
      <c r="U21" s="397" t="s">
        <v>196</v>
      </c>
      <c r="V21" s="397" t="s">
        <v>196</v>
      </c>
      <c r="W21" s="232">
        <v>9</v>
      </c>
    </row>
    <row r="22" spans="1:23" s="14" customFormat="1" ht="12" customHeight="1">
      <c r="A22" s="232"/>
      <c r="B22" s="26"/>
      <c r="C22" s="206"/>
      <c r="D22" s="224"/>
      <c r="E22" s="206"/>
      <c r="F22" s="224"/>
      <c r="G22" s="206"/>
      <c r="H22" s="224"/>
      <c r="I22" s="206"/>
      <c r="J22" s="224"/>
      <c r="K22" s="206"/>
      <c r="L22" s="224"/>
      <c r="M22" s="206"/>
      <c r="N22" s="224"/>
      <c r="O22" s="206"/>
      <c r="P22" s="224"/>
      <c r="Q22" s="206"/>
      <c r="R22" s="224"/>
      <c r="S22" s="206"/>
      <c r="T22" s="224"/>
      <c r="U22" s="206"/>
      <c r="V22" s="224"/>
      <c r="W22" s="232"/>
    </row>
    <row r="23" spans="1:23" s="14" customFormat="1" ht="12" customHeight="1">
      <c r="A23" s="232"/>
      <c r="B23" s="71" t="s">
        <v>131</v>
      </c>
      <c r="C23" s="206"/>
      <c r="D23" s="224"/>
      <c r="E23" s="206"/>
      <c r="F23" s="224"/>
      <c r="G23" s="206"/>
      <c r="H23" s="224"/>
      <c r="I23" s="206"/>
      <c r="J23" s="224"/>
      <c r="K23" s="206"/>
      <c r="L23" s="224"/>
      <c r="M23" s="206"/>
      <c r="N23" s="224"/>
      <c r="O23" s="206"/>
      <c r="P23" s="224"/>
      <c r="Q23" s="206"/>
      <c r="R23" s="224"/>
      <c r="S23" s="206"/>
      <c r="T23" s="224"/>
      <c r="U23" s="206"/>
      <c r="V23" s="224"/>
      <c r="W23" s="232"/>
    </row>
    <row r="24" spans="1:23" s="14" customFormat="1" ht="12" customHeight="1">
      <c r="A24" s="232">
        <v>10</v>
      </c>
      <c r="B24" s="26" t="s">
        <v>132</v>
      </c>
      <c r="C24" s="98">
        <v>2</v>
      </c>
      <c r="D24" s="205">
        <v>0.4</v>
      </c>
      <c r="E24" s="397" t="s">
        <v>196</v>
      </c>
      <c r="F24" s="397" t="s">
        <v>196</v>
      </c>
      <c r="G24" s="397" t="s">
        <v>196</v>
      </c>
      <c r="H24" s="397" t="s">
        <v>196</v>
      </c>
      <c r="I24" s="397" t="s">
        <v>196</v>
      </c>
      <c r="J24" s="397" t="s">
        <v>196</v>
      </c>
      <c r="K24" s="397" t="s">
        <v>196</v>
      </c>
      <c r="L24" s="397" t="s">
        <v>196</v>
      </c>
      <c r="M24" s="98">
        <v>1</v>
      </c>
      <c r="N24" s="205">
        <v>0</v>
      </c>
      <c r="O24" s="397" t="s">
        <v>196</v>
      </c>
      <c r="P24" s="397" t="s">
        <v>196</v>
      </c>
      <c r="Q24" s="397" t="s">
        <v>196</v>
      </c>
      <c r="R24" s="397" t="s">
        <v>196</v>
      </c>
      <c r="S24" s="397" t="s">
        <v>196</v>
      </c>
      <c r="T24" s="397" t="s">
        <v>196</v>
      </c>
      <c r="U24" s="397" t="s">
        <v>196</v>
      </c>
      <c r="V24" s="397" t="s">
        <v>196</v>
      </c>
      <c r="W24" s="232">
        <v>10</v>
      </c>
    </row>
    <row r="25" spans="1:23" s="14" customFormat="1" ht="12" customHeight="1">
      <c r="A25" s="232">
        <v>11</v>
      </c>
      <c r="B25" s="26" t="s">
        <v>133</v>
      </c>
      <c r="C25" s="98">
        <v>1</v>
      </c>
      <c r="D25" s="205">
        <v>0</v>
      </c>
      <c r="E25" s="98">
        <v>1</v>
      </c>
      <c r="F25" s="205">
        <v>0</v>
      </c>
      <c r="G25" s="397" t="s">
        <v>196</v>
      </c>
      <c r="H25" s="397" t="s">
        <v>196</v>
      </c>
      <c r="I25" s="397" t="s">
        <v>196</v>
      </c>
      <c r="J25" s="397" t="s">
        <v>196</v>
      </c>
      <c r="K25" s="397" t="s">
        <v>196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397" t="s">
        <v>196</v>
      </c>
      <c r="W25" s="232">
        <v>11</v>
      </c>
    </row>
    <row r="26" spans="1:23" s="14" customFormat="1" ht="12" customHeight="1">
      <c r="A26" s="232">
        <v>12</v>
      </c>
      <c r="B26" s="26" t="s">
        <v>134</v>
      </c>
      <c r="C26" s="98">
        <v>1</v>
      </c>
      <c r="D26" s="205">
        <v>20</v>
      </c>
      <c r="E26" s="397" t="s">
        <v>196</v>
      </c>
      <c r="F26" s="397" t="s">
        <v>196</v>
      </c>
      <c r="G26" s="98">
        <v>1</v>
      </c>
      <c r="H26" s="205">
        <v>20</v>
      </c>
      <c r="I26" s="397" t="s">
        <v>196</v>
      </c>
      <c r="J26" s="397" t="s">
        <v>196</v>
      </c>
      <c r="K26" s="98">
        <v>1</v>
      </c>
      <c r="L26" s="205">
        <v>20</v>
      </c>
      <c r="M26" s="397" t="s">
        <v>196</v>
      </c>
      <c r="N26" s="397" t="s">
        <v>196</v>
      </c>
      <c r="O26" s="397" t="s">
        <v>196</v>
      </c>
      <c r="P26" s="397" t="s">
        <v>196</v>
      </c>
      <c r="Q26" s="98">
        <v>1</v>
      </c>
      <c r="R26" s="205">
        <v>20</v>
      </c>
      <c r="S26" s="397" t="s">
        <v>196</v>
      </c>
      <c r="T26" s="397" t="s">
        <v>196</v>
      </c>
      <c r="U26" s="397" t="s">
        <v>196</v>
      </c>
      <c r="V26" s="397" t="s">
        <v>196</v>
      </c>
      <c r="W26" s="232">
        <v>12</v>
      </c>
    </row>
    <row r="27" spans="1:23" s="14" customFormat="1" ht="12" customHeight="1">
      <c r="A27" s="232">
        <v>13</v>
      </c>
      <c r="B27" s="26" t="s">
        <v>135</v>
      </c>
      <c r="C27" s="98">
        <v>3</v>
      </c>
      <c r="D27" s="205">
        <v>26.3</v>
      </c>
      <c r="E27" s="98">
        <v>2</v>
      </c>
      <c r="F27" s="205">
        <v>1.3</v>
      </c>
      <c r="G27" s="98">
        <v>1</v>
      </c>
      <c r="H27" s="205">
        <v>1</v>
      </c>
      <c r="I27" s="397" t="s">
        <v>196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98">
        <v>1</v>
      </c>
      <c r="R27" s="205">
        <v>25</v>
      </c>
      <c r="S27" s="397" t="s">
        <v>196</v>
      </c>
      <c r="T27" s="397" t="s">
        <v>196</v>
      </c>
      <c r="U27" s="397" t="s">
        <v>196</v>
      </c>
      <c r="V27" s="397" t="s">
        <v>196</v>
      </c>
      <c r="W27" s="232">
        <v>13</v>
      </c>
    </row>
    <row r="28" spans="1:23" s="14" customFormat="1" ht="12" customHeight="1">
      <c r="A28" s="232">
        <v>14</v>
      </c>
      <c r="B28" s="26" t="s">
        <v>136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232">
        <v>14</v>
      </c>
    </row>
    <row r="29" spans="1:23" s="14" customFormat="1" ht="12" customHeight="1">
      <c r="A29" s="232">
        <v>15</v>
      </c>
      <c r="B29" s="26" t="s">
        <v>137</v>
      </c>
      <c r="C29" s="397" t="s">
        <v>196</v>
      </c>
      <c r="D29" s="397" t="s">
        <v>196</v>
      </c>
      <c r="E29" s="397" t="s">
        <v>196</v>
      </c>
      <c r="F29" s="397" t="s">
        <v>196</v>
      </c>
      <c r="G29" s="397" t="s">
        <v>196</v>
      </c>
      <c r="H29" s="397" t="s">
        <v>196</v>
      </c>
      <c r="I29" s="397" t="s">
        <v>196</v>
      </c>
      <c r="J29" s="397" t="s">
        <v>196</v>
      </c>
      <c r="K29" s="397" t="s">
        <v>196</v>
      </c>
      <c r="L29" s="397" t="s">
        <v>196</v>
      </c>
      <c r="M29" s="397" t="s">
        <v>196</v>
      </c>
      <c r="N29" s="397" t="s">
        <v>196</v>
      </c>
      <c r="O29" s="397" t="s">
        <v>196</v>
      </c>
      <c r="P29" s="397" t="s">
        <v>196</v>
      </c>
      <c r="Q29" s="397" t="s">
        <v>196</v>
      </c>
      <c r="R29" s="397" t="s">
        <v>196</v>
      </c>
      <c r="S29" s="397" t="s">
        <v>196</v>
      </c>
      <c r="T29" s="397" t="s">
        <v>196</v>
      </c>
      <c r="U29" s="397" t="s">
        <v>196</v>
      </c>
      <c r="V29" s="397" t="s">
        <v>196</v>
      </c>
      <c r="W29" s="232">
        <v>15</v>
      </c>
    </row>
    <row r="30" spans="1:23" ht="12" customHeight="1">
      <c r="A30" s="235"/>
      <c r="B30" s="236"/>
      <c r="C30" s="206"/>
      <c r="D30" s="224"/>
      <c r="E30" s="206"/>
      <c r="F30" s="224"/>
      <c r="G30" s="206"/>
      <c r="H30" s="224"/>
      <c r="I30" s="206"/>
      <c r="J30" s="224"/>
      <c r="K30" s="206"/>
      <c r="L30" s="224"/>
      <c r="M30" s="206"/>
      <c r="N30" s="224"/>
      <c r="O30" s="206"/>
      <c r="P30" s="224"/>
      <c r="Q30" s="206"/>
      <c r="R30" s="224"/>
      <c r="S30" s="206"/>
      <c r="T30" s="224"/>
      <c r="U30" s="206"/>
      <c r="V30" s="224"/>
      <c r="W30" s="235"/>
    </row>
    <row r="31" spans="1:23" s="4" customFormat="1" ht="12" customHeight="1">
      <c r="A31" s="237">
        <v>16</v>
      </c>
      <c r="B31" s="263" t="s">
        <v>252</v>
      </c>
      <c r="C31" s="100">
        <v>7</v>
      </c>
      <c r="D31" s="217">
        <v>46.7</v>
      </c>
      <c r="E31" s="100">
        <v>3</v>
      </c>
      <c r="F31" s="217">
        <v>1.3</v>
      </c>
      <c r="G31" s="100">
        <v>2</v>
      </c>
      <c r="H31" s="217">
        <v>21</v>
      </c>
      <c r="I31" s="408" t="s">
        <v>196</v>
      </c>
      <c r="J31" s="408" t="s">
        <v>196</v>
      </c>
      <c r="K31" s="100">
        <v>1</v>
      </c>
      <c r="L31" s="217">
        <v>20</v>
      </c>
      <c r="M31" s="100">
        <v>1</v>
      </c>
      <c r="N31" s="217">
        <v>0</v>
      </c>
      <c r="O31" s="408" t="s">
        <v>196</v>
      </c>
      <c r="P31" s="408" t="s">
        <v>196</v>
      </c>
      <c r="Q31" s="100">
        <v>2</v>
      </c>
      <c r="R31" s="217">
        <v>45</v>
      </c>
      <c r="S31" s="408" t="s">
        <v>196</v>
      </c>
      <c r="T31" s="408" t="s">
        <v>196</v>
      </c>
      <c r="U31" s="408" t="s">
        <v>196</v>
      </c>
      <c r="V31" s="408" t="s">
        <v>196</v>
      </c>
      <c r="W31" s="237">
        <v>16</v>
      </c>
    </row>
    <row r="32" spans="1:23" s="14" customFormat="1" ht="12" customHeight="1">
      <c r="A32" s="1" t="s">
        <v>203</v>
      </c>
      <c r="C32" s="206"/>
      <c r="D32" s="224"/>
      <c r="E32" s="206"/>
      <c r="F32" s="224"/>
      <c r="G32" s="206"/>
      <c r="H32" s="224"/>
      <c r="I32" s="206"/>
      <c r="J32" s="224"/>
      <c r="K32" s="206"/>
      <c r="L32" s="224"/>
      <c r="M32" s="206"/>
      <c r="N32" s="224"/>
      <c r="O32" s="206"/>
      <c r="P32" s="224"/>
      <c r="Q32" s="206"/>
      <c r="R32" s="224"/>
      <c r="S32" s="206"/>
      <c r="T32" s="224"/>
      <c r="U32" s="206"/>
      <c r="V32" s="224"/>
      <c r="W32" s="2"/>
    </row>
    <row r="33" spans="1:23" s="14" customFormat="1" ht="10.050000000000001" customHeight="1">
      <c r="A33" s="477" t="s">
        <v>194</v>
      </c>
      <c r="B33" s="36"/>
      <c r="W33" s="2"/>
    </row>
    <row r="34" spans="1:23" s="14" customFormat="1" ht="10.050000000000001" customHeight="1">
      <c r="A34" s="477" t="s">
        <v>149</v>
      </c>
      <c r="B34" s="36"/>
      <c r="W34" s="2"/>
    </row>
    <row r="35" spans="1:23" ht="12" customHeight="1">
      <c r="A35" s="1"/>
    </row>
  </sheetData>
  <mergeCells count="19">
    <mergeCell ref="O6:P7"/>
    <mergeCell ref="G7:H7"/>
    <mergeCell ref="I7:J7"/>
    <mergeCell ref="A4:A8"/>
    <mergeCell ref="B4:B8"/>
    <mergeCell ref="C4:C7"/>
    <mergeCell ref="D4:D7"/>
    <mergeCell ref="W4:W8"/>
    <mergeCell ref="E5:J5"/>
    <mergeCell ref="K5:P5"/>
    <mergeCell ref="Q5:R7"/>
    <mergeCell ref="S5:T7"/>
    <mergeCell ref="U5:V7"/>
    <mergeCell ref="E4:J4"/>
    <mergeCell ref="K4:V4"/>
    <mergeCell ref="E6:F7"/>
    <mergeCell ref="G6:J6"/>
    <mergeCell ref="K6:L7"/>
    <mergeCell ref="M6:N7"/>
  </mergeCells>
  <phoneticPr fontId="5" type="noConversion"/>
  <hyperlinks>
    <hyperlink ref="A2:G2" location="Inhaltsverzeichnis!E91:G92" display="3.9 Folgen der Unfälle beim Umgang mit wassergefährdenden Stoffen 2013"/>
  </hyperlinks>
  <pageMargins left="0.59055118110236227" right="0.59055118110236227" top="0.78740157480314965" bottom="0.59055118110236227" header="0.31496062992125984" footer="0.23622047244094491"/>
  <pageSetup paperSize="9" firstPageNumber="7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baseColWidth="10" defaultColWidth="11.44140625" defaultRowHeight="11.4"/>
  <cols>
    <col min="1" max="1" width="4.21875" style="34" customWidth="1"/>
    <col min="2" max="2" width="20.77734375" style="20" customWidth="1"/>
    <col min="3" max="11" width="7.21875" style="20" customWidth="1"/>
    <col min="12" max="25" width="6" style="20" customWidth="1"/>
    <col min="26" max="26" width="4.21875" style="20" customWidth="1"/>
    <col min="27" max="16384" width="11.44140625" style="20"/>
  </cols>
  <sheetData>
    <row r="1" spans="1:26" s="179" customFormat="1" ht="12" customHeight="1">
      <c r="A1" s="59" t="s">
        <v>286</v>
      </c>
    </row>
    <row r="2" spans="1:26" s="179" customFormat="1" ht="12" customHeight="1">
      <c r="A2" s="490" t="s">
        <v>845</v>
      </c>
      <c r="B2" s="490"/>
      <c r="C2" s="490"/>
      <c r="D2" s="490"/>
      <c r="E2" s="490"/>
      <c r="F2" s="490"/>
    </row>
    <row r="3" spans="1:26" ht="12" customHeight="1"/>
    <row r="4" spans="1:26" s="14" customFormat="1" ht="12.75" customHeight="1">
      <c r="A4" s="658" t="s">
        <v>579</v>
      </c>
      <c r="B4" s="547" t="s">
        <v>163</v>
      </c>
      <c r="C4" s="547" t="s">
        <v>164</v>
      </c>
      <c r="D4" s="547" t="s">
        <v>165</v>
      </c>
      <c r="E4" s="547"/>
      <c r="F4" s="547" t="s">
        <v>110</v>
      </c>
      <c r="G4" s="547"/>
      <c r="H4" s="547" t="s">
        <v>553</v>
      </c>
      <c r="I4" s="547"/>
      <c r="J4" s="547"/>
      <c r="K4" s="543"/>
      <c r="L4" s="650" t="s">
        <v>111</v>
      </c>
      <c r="M4" s="650"/>
      <c r="N4" s="650"/>
      <c r="O4" s="650"/>
      <c r="P4" s="650"/>
      <c r="Q4" s="650"/>
      <c r="R4" s="650"/>
      <c r="S4" s="650"/>
      <c r="T4" s="650"/>
      <c r="U4" s="650"/>
      <c r="V4" s="650"/>
      <c r="W4" s="650"/>
      <c r="X4" s="650"/>
      <c r="Y4" s="607"/>
      <c r="Z4" s="543" t="s">
        <v>579</v>
      </c>
    </row>
    <row r="5" spans="1:26" s="14" customFormat="1" ht="35.25" customHeight="1">
      <c r="A5" s="580"/>
      <c r="B5" s="547"/>
      <c r="C5" s="547"/>
      <c r="D5" s="547"/>
      <c r="E5" s="547"/>
      <c r="F5" s="547"/>
      <c r="G5" s="547"/>
      <c r="H5" s="547" t="s">
        <v>112</v>
      </c>
      <c r="I5" s="547"/>
      <c r="J5" s="547" t="s">
        <v>113</v>
      </c>
      <c r="K5" s="543"/>
      <c r="L5" s="607" t="s">
        <v>114</v>
      </c>
      <c r="M5" s="596"/>
      <c r="N5" s="596"/>
      <c r="O5" s="596"/>
      <c r="P5" s="596"/>
      <c r="Q5" s="596"/>
      <c r="R5" s="596"/>
      <c r="S5" s="596"/>
      <c r="T5" s="546" t="s">
        <v>115</v>
      </c>
      <c r="U5" s="547"/>
      <c r="V5" s="547" t="s">
        <v>177</v>
      </c>
      <c r="W5" s="547"/>
      <c r="X5" s="547" t="s">
        <v>117</v>
      </c>
      <c r="Y5" s="547"/>
      <c r="Z5" s="543"/>
    </row>
    <row r="6" spans="1:26" s="14" customFormat="1" ht="24" customHeight="1">
      <c r="A6" s="580"/>
      <c r="B6" s="547"/>
      <c r="C6" s="547"/>
      <c r="D6" s="15" t="s">
        <v>166</v>
      </c>
      <c r="E6" s="15" t="s">
        <v>119</v>
      </c>
      <c r="F6" s="15" t="s">
        <v>166</v>
      </c>
      <c r="G6" s="15" t="s">
        <v>119</v>
      </c>
      <c r="H6" s="15" t="s">
        <v>166</v>
      </c>
      <c r="I6" s="15" t="s">
        <v>119</v>
      </c>
      <c r="J6" s="15" t="s">
        <v>166</v>
      </c>
      <c r="K6" s="31" t="s">
        <v>119</v>
      </c>
      <c r="L6" s="562" t="s">
        <v>120</v>
      </c>
      <c r="M6" s="646"/>
      <c r="N6" s="646" t="s">
        <v>121</v>
      </c>
      <c r="O6" s="646"/>
      <c r="P6" s="646" t="s">
        <v>122</v>
      </c>
      <c r="Q6" s="646"/>
      <c r="R6" s="646" t="s">
        <v>123</v>
      </c>
      <c r="S6" s="646"/>
      <c r="T6" s="547"/>
      <c r="U6" s="547"/>
      <c r="V6" s="547"/>
      <c r="W6" s="547"/>
      <c r="X6" s="547"/>
      <c r="Y6" s="547"/>
      <c r="Z6" s="543"/>
    </row>
    <row r="7" spans="1:26" s="14" customFormat="1" ht="12" customHeight="1">
      <c r="A7" s="562"/>
      <c r="B7" s="547"/>
      <c r="C7" s="19" t="s">
        <v>198</v>
      </c>
      <c r="D7" s="685" t="s">
        <v>124</v>
      </c>
      <c r="E7" s="650"/>
      <c r="F7" s="650"/>
      <c r="G7" s="650"/>
      <c r="H7" s="650"/>
      <c r="I7" s="650"/>
      <c r="J7" s="650"/>
      <c r="K7" s="650"/>
      <c r="L7" s="18" t="s">
        <v>198</v>
      </c>
      <c r="M7" s="19" t="s">
        <v>124</v>
      </c>
      <c r="N7" s="19" t="s">
        <v>198</v>
      </c>
      <c r="O7" s="19" t="s">
        <v>124</v>
      </c>
      <c r="P7" s="19" t="s">
        <v>198</v>
      </c>
      <c r="Q7" s="19" t="s">
        <v>124</v>
      </c>
      <c r="R7" s="19" t="s">
        <v>198</v>
      </c>
      <c r="S7" s="19" t="s">
        <v>124</v>
      </c>
      <c r="T7" s="19" t="s">
        <v>198</v>
      </c>
      <c r="U7" s="19" t="s">
        <v>124</v>
      </c>
      <c r="V7" s="19" t="s">
        <v>198</v>
      </c>
      <c r="W7" s="19" t="s">
        <v>124</v>
      </c>
      <c r="X7" s="19" t="s">
        <v>198</v>
      </c>
      <c r="Y7" s="19" t="s">
        <v>124</v>
      </c>
      <c r="Z7" s="543"/>
    </row>
    <row r="8" spans="1:26" s="14" customFormat="1" ht="12" customHeight="1">
      <c r="A8" s="37"/>
      <c r="B8" s="71"/>
      <c r="C8" s="206"/>
      <c r="D8" s="224"/>
      <c r="E8" s="224"/>
      <c r="F8" s="224"/>
      <c r="G8" s="224"/>
      <c r="H8" s="224"/>
      <c r="I8" s="224"/>
      <c r="J8" s="224"/>
      <c r="K8" s="224"/>
      <c r="L8" s="206"/>
      <c r="M8" s="224"/>
      <c r="N8" s="206"/>
      <c r="O8" s="224"/>
      <c r="P8" s="206"/>
      <c r="Q8" s="224"/>
      <c r="R8" s="206"/>
      <c r="S8" s="224"/>
      <c r="T8" s="206"/>
      <c r="U8" s="224"/>
      <c r="V8" s="206"/>
      <c r="W8" s="224"/>
      <c r="X8" s="206"/>
      <c r="Y8" s="224"/>
      <c r="Z8" s="37"/>
    </row>
    <row r="9" spans="1:26" s="14" customFormat="1" ht="12" customHeight="1">
      <c r="A9" s="223">
        <v>1</v>
      </c>
      <c r="B9" s="28" t="s">
        <v>125</v>
      </c>
      <c r="C9" s="98">
        <v>2</v>
      </c>
      <c r="D9" s="205">
        <v>42.3</v>
      </c>
      <c r="E9" s="205">
        <v>21.2</v>
      </c>
      <c r="F9" s="205">
        <v>8.1</v>
      </c>
      <c r="G9" s="205">
        <v>4.0999999999999996</v>
      </c>
      <c r="H9" s="397" t="s">
        <v>196</v>
      </c>
      <c r="I9" s="397" t="s">
        <v>196</v>
      </c>
      <c r="J9" s="205">
        <v>8.1</v>
      </c>
      <c r="K9" s="205">
        <v>4.0999999999999996</v>
      </c>
      <c r="L9" s="397" t="s">
        <v>196</v>
      </c>
      <c r="M9" s="397" t="s">
        <v>196</v>
      </c>
      <c r="N9" s="397" t="s">
        <v>196</v>
      </c>
      <c r="O9" s="397" t="s">
        <v>196</v>
      </c>
      <c r="P9" s="397" t="s">
        <v>196</v>
      </c>
      <c r="Q9" s="397" t="s">
        <v>196</v>
      </c>
      <c r="R9" s="397" t="s">
        <v>196</v>
      </c>
      <c r="S9" s="397" t="s">
        <v>196</v>
      </c>
      <c r="T9" s="397" t="s">
        <v>196</v>
      </c>
      <c r="U9" s="397" t="s">
        <v>196</v>
      </c>
      <c r="V9" s="397" t="s">
        <v>196</v>
      </c>
      <c r="W9" s="397" t="s">
        <v>196</v>
      </c>
      <c r="X9" s="98">
        <v>2</v>
      </c>
      <c r="Y9" s="205">
        <v>8.1</v>
      </c>
      <c r="Z9" s="239">
        <v>1</v>
      </c>
    </row>
    <row r="10" spans="1:26" s="14" customFormat="1" ht="12" customHeight="1">
      <c r="A10" s="223">
        <v>2</v>
      </c>
      <c r="B10" s="28" t="s">
        <v>126</v>
      </c>
      <c r="C10" s="98">
        <v>18</v>
      </c>
      <c r="D10" s="205">
        <v>4.5</v>
      </c>
      <c r="E10" s="205">
        <v>0.3</v>
      </c>
      <c r="F10" s="205">
        <v>2.5</v>
      </c>
      <c r="G10" s="205">
        <v>0.1</v>
      </c>
      <c r="H10" s="205">
        <v>1.1000000000000001</v>
      </c>
      <c r="I10" s="205">
        <v>0.1</v>
      </c>
      <c r="J10" s="205">
        <v>1.4</v>
      </c>
      <c r="K10" s="205">
        <v>0.1</v>
      </c>
      <c r="L10" s="397" t="s">
        <v>196</v>
      </c>
      <c r="M10" s="397" t="s">
        <v>196</v>
      </c>
      <c r="N10" s="397" t="s">
        <v>196</v>
      </c>
      <c r="O10" s="397" t="s">
        <v>196</v>
      </c>
      <c r="P10" s="397" t="s">
        <v>196</v>
      </c>
      <c r="Q10" s="397" t="s">
        <v>196</v>
      </c>
      <c r="R10" s="98">
        <v>1</v>
      </c>
      <c r="S10" s="205">
        <v>0.1</v>
      </c>
      <c r="T10" s="397" t="s">
        <v>196</v>
      </c>
      <c r="U10" s="397" t="s">
        <v>196</v>
      </c>
      <c r="V10" s="397" t="s">
        <v>196</v>
      </c>
      <c r="W10" s="397" t="s">
        <v>196</v>
      </c>
      <c r="X10" s="98">
        <v>17</v>
      </c>
      <c r="Y10" s="205">
        <v>2.4</v>
      </c>
      <c r="Z10" s="239">
        <v>2</v>
      </c>
    </row>
    <row r="11" spans="1:26" s="14" customFormat="1" ht="12" customHeight="1">
      <c r="A11" s="223">
        <v>3</v>
      </c>
      <c r="B11" s="28" t="s">
        <v>127</v>
      </c>
      <c r="C11" s="98">
        <v>32</v>
      </c>
      <c r="D11" s="205">
        <v>42.7</v>
      </c>
      <c r="E11" s="205">
        <v>1.3</v>
      </c>
      <c r="F11" s="205">
        <v>1.2</v>
      </c>
      <c r="G11" s="205">
        <v>0</v>
      </c>
      <c r="H11" s="205">
        <v>1</v>
      </c>
      <c r="I11" s="205">
        <v>0</v>
      </c>
      <c r="J11" s="205">
        <v>0.1</v>
      </c>
      <c r="K11" s="205">
        <v>0</v>
      </c>
      <c r="L11" s="397" t="s">
        <v>196</v>
      </c>
      <c r="M11" s="397" t="s">
        <v>196</v>
      </c>
      <c r="N11" s="397" t="s">
        <v>196</v>
      </c>
      <c r="O11" s="397" t="s">
        <v>196</v>
      </c>
      <c r="P11" s="98">
        <v>7</v>
      </c>
      <c r="Q11" s="205">
        <v>0.5</v>
      </c>
      <c r="R11" s="98">
        <v>1</v>
      </c>
      <c r="S11" s="205">
        <v>0</v>
      </c>
      <c r="T11" s="397" t="s">
        <v>196</v>
      </c>
      <c r="U11" s="397" t="s">
        <v>196</v>
      </c>
      <c r="V11" s="397" t="s">
        <v>196</v>
      </c>
      <c r="W11" s="397" t="s">
        <v>196</v>
      </c>
      <c r="X11" s="98">
        <v>24</v>
      </c>
      <c r="Y11" s="205">
        <v>0.6</v>
      </c>
      <c r="Z11" s="239">
        <v>3</v>
      </c>
    </row>
    <row r="12" spans="1:26" s="14" customFormat="1" ht="12" customHeight="1">
      <c r="A12" s="223">
        <v>4</v>
      </c>
      <c r="B12" s="28" t="s">
        <v>128</v>
      </c>
      <c r="C12" s="98">
        <v>1</v>
      </c>
      <c r="D12" s="205">
        <v>3.5</v>
      </c>
      <c r="E12" s="205">
        <v>3.5</v>
      </c>
      <c r="F12" s="205">
        <v>3.5</v>
      </c>
      <c r="G12" s="205">
        <v>3.5</v>
      </c>
      <c r="H12" s="205">
        <v>3.3</v>
      </c>
      <c r="I12" s="205">
        <v>3.3</v>
      </c>
      <c r="J12" s="205">
        <v>0.3</v>
      </c>
      <c r="K12" s="205">
        <v>0.3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397" t="s">
        <v>196</v>
      </c>
      <c r="Q12" s="397" t="s">
        <v>196</v>
      </c>
      <c r="R12" s="397" t="s">
        <v>196</v>
      </c>
      <c r="S12" s="397" t="s">
        <v>196</v>
      </c>
      <c r="T12" s="397" t="s">
        <v>196</v>
      </c>
      <c r="U12" s="397" t="s">
        <v>196</v>
      </c>
      <c r="V12" s="397" t="s">
        <v>196</v>
      </c>
      <c r="W12" s="397" t="s">
        <v>196</v>
      </c>
      <c r="X12" s="98">
        <v>1</v>
      </c>
      <c r="Y12" s="205">
        <v>3.5</v>
      </c>
      <c r="Z12" s="239">
        <v>4</v>
      </c>
    </row>
    <row r="13" spans="1:26" s="14" customFormat="1" ht="12" customHeight="1">
      <c r="A13" s="223"/>
      <c r="B13" s="26"/>
      <c r="C13" s="206"/>
      <c r="D13" s="224"/>
      <c r="E13" s="224"/>
      <c r="F13" s="224"/>
      <c r="G13" s="224"/>
      <c r="H13" s="224"/>
      <c r="I13" s="224"/>
      <c r="J13" s="224"/>
      <c r="K13" s="224"/>
      <c r="L13" s="206"/>
      <c r="M13" s="224"/>
      <c r="N13" s="206"/>
      <c r="O13" s="224"/>
      <c r="P13" s="206"/>
      <c r="Q13" s="224"/>
      <c r="R13" s="206"/>
      <c r="S13" s="224"/>
      <c r="T13" s="213"/>
      <c r="U13" s="224"/>
      <c r="V13" s="206"/>
      <c r="W13" s="224"/>
      <c r="X13" s="206"/>
      <c r="Y13" s="224"/>
      <c r="Z13" s="239"/>
    </row>
    <row r="14" spans="1:26" s="14" customFormat="1" ht="12" customHeight="1">
      <c r="A14" s="223"/>
      <c r="B14" s="26" t="s">
        <v>162</v>
      </c>
      <c r="C14" s="206"/>
      <c r="D14" s="224"/>
      <c r="E14" s="224"/>
      <c r="F14" s="224"/>
      <c r="G14" s="224"/>
      <c r="H14" s="224"/>
      <c r="I14" s="224"/>
      <c r="J14" s="224"/>
      <c r="K14" s="224"/>
      <c r="L14" s="206"/>
      <c r="M14" s="224"/>
      <c r="N14" s="206"/>
      <c r="O14" s="224"/>
      <c r="P14" s="206"/>
      <c r="Q14" s="224"/>
      <c r="R14" s="206"/>
      <c r="S14" s="224"/>
      <c r="T14" s="206"/>
      <c r="U14" s="224"/>
      <c r="V14" s="206"/>
      <c r="W14" s="224"/>
      <c r="X14" s="206"/>
      <c r="Y14" s="224"/>
      <c r="Z14" s="239"/>
    </row>
    <row r="15" spans="1:26" s="14" customFormat="1" ht="12" customHeight="1">
      <c r="A15" s="223"/>
      <c r="B15" s="26" t="s">
        <v>129</v>
      </c>
      <c r="C15" s="206"/>
      <c r="D15" s="224"/>
      <c r="E15" s="224"/>
      <c r="F15" s="224"/>
      <c r="G15" s="224"/>
      <c r="H15" s="224"/>
      <c r="I15" s="224"/>
      <c r="J15" s="224"/>
      <c r="K15" s="224"/>
      <c r="L15" s="206"/>
      <c r="M15" s="224"/>
      <c r="N15" s="206"/>
      <c r="O15" s="224"/>
      <c r="P15" s="206"/>
      <c r="Q15" s="224"/>
      <c r="R15" s="206"/>
      <c r="S15" s="224"/>
      <c r="T15" s="206"/>
      <c r="U15" s="224"/>
      <c r="V15" s="206"/>
      <c r="W15" s="224"/>
      <c r="X15" s="206"/>
      <c r="Y15" s="224"/>
      <c r="Z15" s="239"/>
    </row>
    <row r="16" spans="1:26" s="14" customFormat="1" ht="12" customHeight="1">
      <c r="A16" s="223">
        <v>5</v>
      </c>
      <c r="B16" s="26" t="s">
        <v>130</v>
      </c>
      <c r="C16" s="98">
        <v>49</v>
      </c>
      <c r="D16" s="205">
        <v>7.2</v>
      </c>
      <c r="E16" s="205">
        <v>0.1</v>
      </c>
      <c r="F16" s="205">
        <v>3.6</v>
      </c>
      <c r="G16" s="205">
        <v>0.1</v>
      </c>
      <c r="H16" s="205">
        <v>2.1</v>
      </c>
      <c r="I16" s="205">
        <v>0</v>
      </c>
      <c r="J16" s="205">
        <v>1.6</v>
      </c>
      <c r="K16" s="205">
        <v>0</v>
      </c>
      <c r="L16" s="397" t="s">
        <v>196</v>
      </c>
      <c r="M16" s="397" t="s">
        <v>196</v>
      </c>
      <c r="N16" s="397" t="s">
        <v>196</v>
      </c>
      <c r="O16" s="397" t="s">
        <v>196</v>
      </c>
      <c r="P16" s="98">
        <v>7</v>
      </c>
      <c r="Q16" s="205">
        <v>0.5</v>
      </c>
      <c r="R16" s="98">
        <v>2</v>
      </c>
      <c r="S16" s="205">
        <v>0.1</v>
      </c>
      <c r="T16" s="397" t="s">
        <v>196</v>
      </c>
      <c r="U16" s="397" t="s">
        <v>196</v>
      </c>
      <c r="V16" s="397" t="s">
        <v>196</v>
      </c>
      <c r="W16" s="397" t="s">
        <v>196</v>
      </c>
      <c r="X16" s="98">
        <v>40</v>
      </c>
      <c r="Y16" s="205">
        <v>3</v>
      </c>
      <c r="Z16" s="239">
        <v>5</v>
      </c>
    </row>
    <row r="17" spans="1:26" s="14" customFormat="1" ht="12" customHeight="1">
      <c r="A17" s="223">
        <v>6</v>
      </c>
      <c r="B17" s="112" t="s">
        <v>125</v>
      </c>
      <c r="C17" s="397" t="s">
        <v>196</v>
      </c>
      <c r="D17" s="397" t="s">
        <v>196</v>
      </c>
      <c r="E17" s="397" t="s">
        <v>196</v>
      </c>
      <c r="F17" s="397" t="s">
        <v>196</v>
      </c>
      <c r="G17" s="397" t="s">
        <v>196</v>
      </c>
      <c r="H17" s="397" t="s">
        <v>196</v>
      </c>
      <c r="I17" s="397" t="s">
        <v>196</v>
      </c>
      <c r="J17" s="397" t="s">
        <v>196</v>
      </c>
      <c r="K17" s="397" t="s">
        <v>196</v>
      </c>
      <c r="L17" s="397" t="s">
        <v>196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397" t="s">
        <v>196</v>
      </c>
      <c r="R17" s="397" t="s">
        <v>196</v>
      </c>
      <c r="S17" s="397" t="s">
        <v>196</v>
      </c>
      <c r="T17" s="397" t="s">
        <v>196</v>
      </c>
      <c r="U17" s="397" t="s">
        <v>196</v>
      </c>
      <c r="V17" s="397" t="s">
        <v>196</v>
      </c>
      <c r="W17" s="397" t="s">
        <v>196</v>
      </c>
      <c r="X17" s="397" t="s">
        <v>196</v>
      </c>
      <c r="Y17" s="397" t="s">
        <v>196</v>
      </c>
      <c r="Z17" s="239">
        <v>6</v>
      </c>
    </row>
    <row r="18" spans="1:26" s="14" customFormat="1" ht="12" customHeight="1">
      <c r="A18" s="223">
        <v>7</v>
      </c>
      <c r="B18" s="112" t="s">
        <v>126</v>
      </c>
      <c r="C18" s="98">
        <v>18</v>
      </c>
      <c r="D18" s="205">
        <v>4.5</v>
      </c>
      <c r="E18" s="205">
        <v>0.3</v>
      </c>
      <c r="F18" s="205">
        <v>2.5</v>
      </c>
      <c r="G18" s="205">
        <v>0.1</v>
      </c>
      <c r="H18" s="205">
        <v>1.1000000000000001</v>
      </c>
      <c r="I18" s="205">
        <v>0.1</v>
      </c>
      <c r="J18" s="205">
        <v>1.4</v>
      </c>
      <c r="K18" s="205">
        <v>0.1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397" t="s">
        <v>196</v>
      </c>
      <c r="Q18" s="397" t="s">
        <v>196</v>
      </c>
      <c r="R18" s="98">
        <v>1</v>
      </c>
      <c r="S18" s="205">
        <v>0.1</v>
      </c>
      <c r="T18" s="397" t="s">
        <v>196</v>
      </c>
      <c r="U18" s="397" t="s">
        <v>196</v>
      </c>
      <c r="V18" s="397" t="s">
        <v>196</v>
      </c>
      <c r="W18" s="397" t="s">
        <v>196</v>
      </c>
      <c r="X18" s="98">
        <v>17</v>
      </c>
      <c r="Y18" s="205">
        <v>2.4</v>
      </c>
      <c r="Z18" s="239">
        <v>7</v>
      </c>
    </row>
    <row r="19" spans="1:26" s="14" customFormat="1" ht="12" customHeight="1">
      <c r="A19" s="223">
        <v>8</v>
      </c>
      <c r="B19" s="112" t="s">
        <v>127</v>
      </c>
      <c r="C19" s="98">
        <v>31</v>
      </c>
      <c r="D19" s="205">
        <v>2.7</v>
      </c>
      <c r="E19" s="205">
        <v>0.1</v>
      </c>
      <c r="F19" s="205">
        <v>1.1000000000000001</v>
      </c>
      <c r="G19" s="205">
        <v>0</v>
      </c>
      <c r="H19" s="205">
        <v>1</v>
      </c>
      <c r="I19" s="205">
        <v>0</v>
      </c>
      <c r="J19" s="205">
        <v>0.1</v>
      </c>
      <c r="K19" s="205">
        <v>0</v>
      </c>
      <c r="L19" s="397" t="s">
        <v>196</v>
      </c>
      <c r="M19" s="397" t="s">
        <v>196</v>
      </c>
      <c r="N19" s="397" t="s">
        <v>196</v>
      </c>
      <c r="O19" s="397" t="s">
        <v>196</v>
      </c>
      <c r="P19" s="98">
        <v>7</v>
      </c>
      <c r="Q19" s="205">
        <v>0.5</v>
      </c>
      <c r="R19" s="98">
        <v>1</v>
      </c>
      <c r="S19" s="205">
        <v>0</v>
      </c>
      <c r="T19" s="397" t="s">
        <v>196</v>
      </c>
      <c r="U19" s="397" t="s">
        <v>196</v>
      </c>
      <c r="V19" s="397" t="s">
        <v>196</v>
      </c>
      <c r="W19" s="397" t="s">
        <v>196</v>
      </c>
      <c r="X19" s="98">
        <v>23</v>
      </c>
      <c r="Y19" s="205">
        <v>0.6</v>
      </c>
      <c r="Z19" s="239">
        <v>8</v>
      </c>
    </row>
    <row r="20" spans="1:26" s="14" customFormat="1" ht="12" customHeight="1">
      <c r="A20" s="223">
        <v>9</v>
      </c>
      <c r="B20" s="112" t="s">
        <v>128</v>
      </c>
      <c r="C20" s="397" t="s">
        <v>196</v>
      </c>
      <c r="D20" s="397" t="s">
        <v>196</v>
      </c>
      <c r="E20" s="397" t="s">
        <v>196</v>
      </c>
      <c r="F20" s="397" t="s">
        <v>196</v>
      </c>
      <c r="G20" s="397" t="s">
        <v>196</v>
      </c>
      <c r="H20" s="397" t="s">
        <v>196</v>
      </c>
      <c r="I20" s="397" t="s">
        <v>196</v>
      </c>
      <c r="J20" s="397" t="s">
        <v>196</v>
      </c>
      <c r="K20" s="397" t="s">
        <v>196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397" t="s">
        <v>196</v>
      </c>
      <c r="Q20" s="397" t="s">
        <v>196</v>
      </c>
      <c r="R20" s="397" t="s">
        <v>196</v>
      </c>
      <c r="S20" s="397" t="s">
        <v>196</v>
      </c>
      <c r="T20" s="397" t="s">
        <v>196</v>
      </c>
      <c r="U20" s="397" t="s">
        <v>196</v>
      </c>
      <c r="V20" s="397" t="s">
        <v>196</v>
      </c>
      <c r="W20" s="397" t="s">
        <v>196</v>
      </c>
      <c r="X20" s="397" t="s">
        <v>196</v>
      </c>
      <c r="Y20" s="397" t="s">
        <v>196</v>
      </c>
      <c r="Z20" s="239">
        <v>9</v>
      </c>
    </row>
    <row r="21" spans="1:26" s="14" customFormat="1" ht="12" customHeight="1">
      <c r="A21" s="223"/>
      <c r="B21" s="26"/>
      <c r="C21" s="206"/>
      <c r="D21" s="224"/>
      <c r="E21" s="224"/>
      <c r="F21" s="224"/>
      <c r="G21" s="224"/>
      <c r="H21" s="224"/>
      <c r="I21" s="224"/>
      <c r="J21" s="224"/>
      <c r="K21" s="224"/>
      <c r="L21" s="206"/>
      <c r="M21" s="224"/>
      <c r="N21" s="206"/>
      <c r="O21" s="224"/>
      <c r="P21" s="206"/>
      <c r="Q21" s="224"/>
      <c r="R21" s="206"/>
      <c r="S21" s="224"/>
      <c r="T21" s="206"/>
      <c r="U21" s="224"/>
      <c r="V21" s="206"/>
      <c r="W21" s="224"/>
      <c r="X21" s="206"/>
      <c r="Y21" s="224"/>
      <c r="Z21" s="239"/>
    </row>
    <row r="22" spans="1:26" s="14" customFormat="1" ht="12" customHeight="1">
      <c r="A22" s="223"/>
      <c r="B22" s="71" t="s">
        <v>167</v>
      </c>
      <c r="C22" s="206"/>
      <c r="D22" s="224"/>
      <c r="E22" s="224"/>
      <c r="F22" s="224"/>
      <c r="G22" s="224"/>
      <c r="H22" s="224"/>
      <c r="I22" s="224"/>
      <c r="J22" s="224"/>
      <c r="K22" s="224"/>
      <c r="L22" s="206"/>
      <c r="M22" s="224"/>
      <c r="N22" s="206"/>
      <c r="O22" s="224"/>
      <c r="P22" s="206"/>
      <c r="Q22" s="224"/>
      <c r="R22" s="206"/>
      <c r="S22" s="224"/>
      <c r="T22" s="206"/>
      <c r="U22" s="224"/>
      <c r="V22" s="206"/>
      <c r="W22" s="224"/>
      <c r="X22" s="206"/>
      <c r="Y22" s="224"/>
      <c r="Z22" s="239"/>
    </row>
    <row r="23" spans="1:26" s="14" customFormat="1" ht="12" customHeight="1">
      <c r="A23" s="223">
        <v>10</v>
      </c>
      <c r="B23" s="26" t="s">
        <v>168</v>
      </c>
      <c r="C23" s="98">
        <v>50</v>
      </c>
      <c r="D23" s="205">
        <v>53</v>
      </c>
      <c r="E23" s="205">
        <v>1.1000000000000001</v>
      </c>
      <c r="F23" s="205">
        <v>15.1</v>
      </c>
      <c r="G23" s="205">
        <v>0.3</v>
      </c>
      <c r="H23" s="205">
        <v>5.2</v>
      </c>
      <c r="I23" s="205">
        <v>0.1</v>
      </c>
      <c r="J23" s="205">
        <v>9.9</v>
      </c>
      <c r="K23" s="205">
        <v>0.2</v>
      </c>
      <c r="L23" s="397" t="s">
        <v>196</v>
      </c>
      <c r="M23" s="397" t="s">
        <v>196</v>
      </c>
      <c r="N23" s="397" t="s">
        <v>196</v>
      </c>
      <c r="O23" s="397" t="s">
        <v>196</v>
      </c>
      <c r="P23" s="98">
        <v>7</v>
      </c>
      <c r="Q23" s="205">
        <v>0.5</v>
      </c>
      <c r="R23" s="98">
        <v>2</v>
      </c>
      <c r="S23" s="205">
        <v>0.1</v>
      </c>
      <c r="T23" s="397" t="s">
        <v>196</v>
      </c>
      <c r="U23" s="397" t="s">
        <v>196</v>
      </c>
      <c r="V23" s="397" t="s">
        <v>196</v>
      </c>
      <c r="W23" s="397" t="s">
        <v>196</v>
      </c>
      <c r="X23" s="98">
        <v>41</v>
      </c>
      <c r="Y23" s="205">
        <v>14.5</v>
      </c>
      <c r="Z23" s="239">
        <v>10</v>
      </c>
    </row>
    <row r="24" spans="1:26" s="14" customFormat="1" ht="12" customHeight="1">
      <c r="A24" s="223">
        <v>11</v>
      </c>
      <c r="B24" s="26" t="s">
        <v>169</v>
      </c>
      <c r="C24" s="98">
        <v>1</v>
      </c>
      <c r="D24" s="205">
        <v>40</v>
      </c>
      <c r="E24" s="205">
        <v>40</v>
      </c>
      <c r="F24" s="205">
        <v>0</v>
      </c>
      <c r="G24" s="205">
        <v>0</v>
      </c>
      <c r="H24" s="205">
        <v>0</v>
      </c>
      <c r="I24" s="205">
        <v>0</v>
      </c>
      <c r="J24" s="397" t="s">
        <v>196</v>
      </c>
      <c r="K24" s="397" t="s">
        <v>196</v>
      </c>
      <c r="L24" s="397" t="s">
        <v>196</v>
      </c>
      <c r="M24" s="397" t="s">
        <v>196</v>
      </c>
      <c r="N24" s="397" t="s">
        <v>196</v>
      </c>
      <c r="O24" s="397" t="s">
        <v>196</v>
      </c>
      <c r="P24" s="397" t="s">
        <v>196</v>
      </c>
      <c r="Q24" s="397" t="s">
        <v>196</v>
      </c>
      <c r="R24" s="397" t="s">
        <v>196</v>
      </c>
      <c r="S24" s="397" t="s">
        <v>196</v>
      </c>
      <c r="T24" s="397" t="s">
        <v>196</v>
      </c>
      <c r="U24" s="397" t="s">
        <v>196</v>
      </c>
      <c r="V24" s="397" t="s">
        <v>196</v>
      </c>
      <c r="W24" s="397" t="s">
        <v>196</v>
      </c>
      <c r="X24" s="98">
        <v>1</v>
      </c>
      <c r="Y24" s="205">
        <v>0</v>
      </c>
      <c r="Z24" s="239">
        <v>11</v>
      </c>
    </row>
    <row r="25" spans="1:26" s="14" customFormat="1" ht="12" customHeight="1">
      <c r="A25" s="223">
        <v>12</v>
      </c>
      <c r="B25" s="26" t="s">
        <v>170</v>
      </c>
      <c r="C25" s="98">
        <v>2</v>
      </c>
      <c r="D25" s="205">
        <v>0.1</v>
      </c>
      <c r="E25" s="205">
        <v>0.1</v>
      </c>
      <c r="F25" s="205">
        <v>0.1</v>
      </c>
      <c r="G25" s="205">
        <v>0.1</v>
      </c>
      <c r="H25" s="205">
        <v>0.1</v>
      </c>
      <c r="I25" s="205">
        <v>0.1</v>
      </c>
      <c r="J25" s="397" t="s">
        <v>196</v>
      </c>
      <c r="K25" s="397" t="s">
        <v>196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397" t="s">
        <v>196</v>
      </c>
      <c r="W25" s="397" t="s">
        <v>196</v>
      </c>
      <c r="X25" s="98">
        <v>2</v>
      </c>
      <c r="Y25" s="205">
        <v>0.1</v>
      </c>
      <c r="Z25" s="239">
        <v>12</v>
      </c>
    </row>
    <row r="26" spans="1:26" s="14" customFormat="1" ht="12" customHeight="1">
      <c r="A26" s="223">
        <v>13</v>
      </c>
      <c r="B26" s="26" t="s">
        <v>171</v>
      </c>
      <c r="C26" s="397" t="s">
        <v>196</v>
      </c>
      <c r="D26" s="397" t="s">
        <v>196</v>
      </c>
      <c r="E26" s="397" t="s">
        <v>196</v>
      </c>
      <c r="F26" s="397" t="s">
        <v>196</v>
      </c>
      <c r="G26" s="397" t="s">
        <v>196</v>
      </c>
      <c r="H26" s="397" t="s">
        <v>196</v>
      </c>
      <c r="I26" s="397" t="s">
        <v>196</v>
      </c>
      <c r="J26" s="397" t="s">
        <v>196</v>
      </c>
      <c r="K26" s="397" t="s">
        <v>196</v>
      </c>
      <c r="L26" s="397" t="s">
        <v>196</v>
      </c>
      <c r="M26" s="397" t="s">
        <v>196</v>
      </c>
      <c r="N26" s="397" t="s">
        <v>196</v>
      </c>
      <c r="O26" s="397" t="s">
        <v>196</v>
      </c>
      <c r="P26" s="397" t="s">
        <v>196</v>
      </c>
      <c r="Q26" s="397" t="s">
        <v>196</v>
      </c>
      <c r="R26" s="397" t="s">
        <v>196</v>
      </c>
      <c r="S26" s="397" t="s">
        <v>196</v>
      </c>
      <c r="T26" s="397" t="s">
        <v>196</v>
      </c>
      <c r="U26" s="397" t="s">
        <v>196</v>
      </c>
      <c r="V26" s="397" t="s">
        <v>196</v>
      </c>
      <c r="W26" s="397" t="s">
        <v>196</v>
      </c>
      <c r="X26" s="397" t="s">
        <v>196</v>
      </c>
      <c r="Y26" s="397" t="s">
        <v>196</v>
      </c>
      <c r="Z26" s="239">
        <v>13</v>
      </c>
    </row>
    <row r="27" spans="1:26" s="14" customFormat="1" ht="12" customHeight="1">
      <c r="A27" s="223">
        <v>14</v>
      </c>
      <c r="B27" s="26" t="s">
        <v>172</v>
      </c>
      <c r="C27" s="397" t="s">
        <v>196</v>
      </c>
      <c r="D27" s="397" t="s">
        <v>196</v>
      </c>
      <c r="E27" s="397" t="s">
        <v>196</v>
      </c>
      <c r="F27" s="397" t="s">
        <v>196</v>
      </c>
      <c r="G27" s="397" t="s">
        <v>196</v>
      </c>
      <c r="H27" s="397" t="s">
        <v>196</v>
      </c>
      <c r="I27" s="397" t="s">
        <v>196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397" t="s">
        <v>196</v>
      </c>
      <c r="R27" s="397" t="s">
        <v>196</v>
      </c>
      <c r="S27" s="397" t="s">
        <v>196</v>
      </c>
      <c r="T27" s="397" t="s">
        <v>196</v>
      </c>
      <c r="U27" s="397" t="s">
        <v>196</v>
      </c>
      <c r="V27" s="397" t="s">
        <v>196</v>
      </c>
      <c r="W27" s="397" t="s">
        <v>196</v>
      </c>
      <c r="X27" s="397" t="s">
        <v>196</v>
      </c>
      <c r="Y27" s="397" t="s">
        <v>196</v>
      </c>
      <c r="Z27" s="239">
        <v>14</v>
      </c>
    </row>
    <row r="28" spans="1:26" s="14" customFormat="1" ht="12" customHeight="1">
      <c r="A28" s="223">
        <v>15</v>
      </c>
      <c r="B28" s="26" t="s">
        <v>137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397" t="s">
        <v>196</v>
      </c>
      <c r="X28" s="397" t="s">
        <v>196</v>
      </c>
      <c r="Y28" s="397" t="s">
        <v>196</v>
      </c>
      <c r="Z28" s="239">
        <v>15</v>
      </c>
    </row>
    <row r="29" spans="1:26" s="14" customFormat="1" ht="12" customHeight="1">
      <c r="A29" s="223"/>
      <c r="B29" s="71" t="s">
        <v>565</v>
      </c>
      <c r="C29" s="206"/>
      <c r="D29" s="224"/>
      <c r="E29" s="224"/>
      <c r="F29" s="224"/>
      <c r="G29" s="224"/>
      <c r="H29" s="224"/>
      <c r="I29" s="224"/>
      <c r="J29" s="224"/>
      <c r="K29" s="224"/>
      <c r="L29" s="206"/>
      <c r="M29" s="224"/>
      <c r="N29" s="206"/>
      <c r="O29" s="224"/>
      <c r="P29" s="206"/>
      <c r="Q29" s="224"/>
      <c r="R29" s="206"/>
      <c r="S29" s="224"/>
      <c r="T29" s="206"/>
      <c r="U29" s="224"/>
      <c r="V29" s="206"/>
      <c r="W29" s="224"/>
      <c r="X29" s="206"/>
      <c r="Y29" s="224"/>
      <c r="Z29" s="239"/>
    </row>
    <row r="30" spans="1:26" s="14" customFormat="1" ht="12" customHeight="1">
      <c r="A30" s="223">
        <v>16</v>
      </c>
      <c r="B30" s="26" t="s">
        <v>173</v>
      </c>
      <c r="C30" s="98">
        <v>38</v>
      </c>
      <c r="D30" s="205">
        <v>6.1</v>
      </c>
      <c r="E30" s="205">
        <v>0.2</v>
      </c>
      <c r="F30" s="205">
        <v>3.1</v>
      </c>
      <c r="G30" s="205">
        <v>0.1</v>
      </c>
      <c r="H30" s="205">
        <v>2</v>
      </c>
      <c r="I30" s="205">
        <v>0.1</v>
      </c>
      <c r="J30" s="205">
        <v>1.1000000000000001</v>
      </c>
      <c r="K30" s="205">
        <v>0</v>
      </c>
      <c r="L30" s="206" t="s">
        <v>201</v>
      </c>
      <c r="M30" s="206" t="s">
        <v>201</v>
      </c>
      <c r="N30" s="206" t="s">
        <v>201</v>
      </c>
      <c r="O30" s="206" t="s">
        <v>201</v>
      </c>
      <c r="P30" s="206" t="s">
        <v>201</v>
      </c>
      <c r="Q30" s="206" t="s">
        <v>201</v>
      </c>
      <c r="R30" s="206" t="s">
        <v>201</v>
      </c>
      <c r="S30" s="206" t="s">
        <v>201</v>
      </c>
      <c r="T30" s="206" t="s">
        <v>201</v>
      </c>
      <c r="U30" s="206" t="s">
        <v>201</v>
      </c>
      <c r="V30" s="206" t="s">
        <v>201</v>
      </c>
      <c r="W30" s="206" t="s">
        <v>201</v>
      </c>
      <c r="X30" s="206" t="s">
        <v>201</v>
      </c>
      <c r="Y30" s="206" t="s">
        <v>201</v>
      </c>
      <c r="Z30" s="239">
        <v>16</v>
      </c>
    </row>
    <row r="31" spans="1:26" s="14" customFormat="1" ht="12" customHeight="1">
      <c r="A31" s="223"/>
      <c r="B31" s="71" t="s">
        <v>174</v>
      </c>
      <c r="C31" s="210"/>
      <c r="D31" s="224"/>
      <c r="E31" s="224"/>
      <c r="F31" s="224"/>
      <c r="G31" s="224"/>
      <c r="H31" s="224"/>
      <c r="I31" s="224"/>
      <c r="J31" s="224"/>
      <c r="K31" s="224"/>
      <c r="L31" s="206"/>
      <c r="M31" s="224"/>
      <c r="N31" s="206"/>
      <c r="O31" s="224"/>
      <c r="P31" s="206"/>
      <c r="Q31" s="224"/>
      <c r="R31" s="206"/>
      <c r="S31" s="224"/>
      <c r="T31" s="206"/>
      <c r="U31" s="224"/>
      <c r="V31" s="206"/>
      <c r="W31" s="224"/>
      <c r="X31" s="206"/>
      <c r="Y31" s="224"/>
      <c r="Z31" s="239"/>
    </row>
    <row r="32" spans="1:26" s="14" customFormat="1" ht="12" customHeight="1">
      <c r="A32" s="223">
        <v>17</v>
      </c>
      <c r="B32" s="26" t="s">
        <v>175</v>
      </c>
      <c r="C32" s="98">
        <v>37</v>
      </c>
      <c r="D32" s="205">
        <v>5.6</v>
      </c>
      <c r="E32" s="205">
        <v>0.2</v>
      </c>
      <c r="F32" s="205">
        <v>2.9</v>
      </c>
      <c r="G32" s="205">
        <v>0.1</v>
      </c>
      <c r="H32" s="205">
        <v>2</v>
      </c>
      <c r="I32" s="205">
        <v>0.1</v>
      </c>
      <c r="J32" s="205">
        <v>0.9</v>
      </c>
      <c r="K32" s="205">
        <v>0</v>
      </c>
      <c r="L32" s="206" t="s">
        <v>201</v>
      </c>
      <c r="M32" s="206" t="s">
        <v>201</v>
      </c>
      <c r="N32" s="206" t="s">
        <v>201</v>
      </c>
      <c r="O32" s="206" t="s">
        <v>201</v>
      </c>
      <c r="P32" s="206" t="s">
        <v>201</v>
      </c>
      <c r="Q32" s="206" t="s">
        <v>201</v>
      </c>
      <c r="R32" s="206" t="s">
        <v>201</v>
      </c>
      <c r="S32" s="206" t="s">
        <v>201</v>
      </c>
      <c r="T32" s="206" t="s">
        <v>201</v>
      </c>
      <c r="U32" s="206" t="s">
        <v>201</v>
      </c>
      <c r="V32" s="206" t="s">
        <v>201</v>
      </c>
      <c r="W32" s="206" t="s">
        <v>201</v>
      </c>
      <c r="X32" s="206" t="s">
        <v>201</v>
      </c>
      <c r="Y32" s="206" t="s">
        <v>201</v>
      </c>
      <c r="Z32" s="239">
        <v>17</v>
      </c>
    </row>
    <row r="33" spans="1:26" s="14" customFormat="1" ht="12" customHeight="1">
      <c r="A33" s="223"/>
      <c r="B33" s="26"/>
      <c r="C33" s="206"/>
      <c r="D33" s="224"/>
      <c r="E33" s="224"/>
      <c r="F33" s="224"/>
      <c r="G33" s="224"/>
      <c r="H33" s="224"/>
      <c r="I33" s="224"/>
      <c r="J33" s="224"/>
      <c r="K33" s="224"/>
      <c r="L33" s="206"/>
      <c r="M33" s="224"/>
      <c r="N33" s="206"/>
      <c r="O33" s="224"/>
      <c r="P33" s="206"/>
      <c r="Q33" s="224"/>
      <c r="R33" s="206"/>
      <c r="S33" s="224"/>
      <c r="T33" s="206"/>
      <c r="U33" s="224"/>
      <c r="V33" s="206"/>
      <c r="W33" s="224"/>
      <c r="X33" s="206"/>
      <c r="Y33" s="224"/>
      <c r="Z33" s="239"/>
    </row>
    <row r="34" spans="1:26" s="4" customFormat="1" ht="12" customHeight="1">
      <c r="A34" s="264">
        <v>18</v>
      </c>
      <c r="B34" s="263" t="s">
        <v>252</v>
      </c>
      <c r="C34" s="100">
        <v>53</v>
      </c>
      <c r="D34" s="217">
        <v>93.1</v>
      </c>
      <c r="E34" s="217">
        <v>1.8</v>
      </c>
      <c r="F34" s="217">
        <v>15.3</v>
      </c>
      <c r="G34" s="217">
        <v>0.3</v>
      </c>
      <c r="H34" s="217">
        <v>5.4</v>
      </c>
      <c r="I34" s="217">
        <v>0.1</v>
      </c>
      <c r="J34" s="217">
        <v>9.9</v>
      </c>
      <c r="K34" s="217">
        <v>0.2</v>
      </c>
      <c r="L34" s="408" t="s">
        <v>196</v>
      </c>
      <c r="M34" s="408" t="s">
        <v>196</v>
      </c>
      <c r="N34" s="408" t="s">
        <v>196</v>
      </c>
      <c r="O34" s="408" t="s">
        <v>196</v>
      </c>
      <c r="P34" s="100">
        <v>7</v>
      </c>
      <c r="Q34" s="217">
        <v>0.5</v>
      </c>
      <c r="R34" s="100">
        <v>2</v>
      </c>
      <c r="S34" s="217">
        <v>0.1</v>
      </c>
      <c r="T34" s="408" t="s">
        <v>196</v>
      </c>
      <c r="U34" s="408" t="s">
        <v>196</v>
      </c>
      <c r="V34" s="408" t="s">
        <v>196</v>
      </c>
      <c r="W34" s="408" t="s">
        <v>196</v>
      </c>
      <c r="X34" s="100">
        <v>44</v>
      </c>
      <c r="Y34" s="217">
        <v>14.6</v>
      </c>
      <c r="Z34" s="265">
        <v>18</v>
      </c>
    </row>
    <row r="35" spans="1:26" ht="12" customHeight="1">
      <c r="A35" s="25" t="s">
        <v>203</v>
      </c>
      <c r="B35" s="236"/>
      <c r="C35" s="206"/>
      <c r="D35" s="224"/>
      <c r="E35" s="224"/>
      <c r="F35" s="224"/>
      <c r="G35" s="224"/>
      <c r="H35" s="224"/>
      <c r="I35" s="224"/>
      <c r="J35" s="224"/>
      <c r="K35" s="224"/>
      <c r="L35" s="206"/>
      <c r="M35" s="224"/>
      <c r="N35" s="206"/>
      <c r="O35" s="224"/>
      <c r="P35" s="206"/>
      <c r="Q35" s="224"/>
      <c r="R35" s="206"/>
      <c r="S35" s="224"/>
      <c r="T35" s="206"/>
      <c r="U35" s="224"/>
      <c r="V35" s="206"/>
      <c r="W35" s="224"/>
      <c r="X35" s="206"/>
      <c r="Y35" s="224"/>
      <c r="Z35" s="62"/>
    </row>
    <row r="36" spans="1:26" s="14" customFormat="1" ht="10.050000000000001" customHeight="1">
      <c r="A36" s="240" t="s">
        <v>138</v>
      </c>
      <c r="B36" s="35"/>
      <c r="C36" s="35"/>
      <c r="D36" s="35"/>
      <c r="E36" s="35"/>
      <c r="F36" s="35"/>
      <c r="G36" s="35"/>
      <c r="H36" s="35"/>
      <c r="I36" s="35"/>
      <c r="J36" s="71"/>
      <c r="K36" s="71"/>
      <c r="L36" s="71"/>
      <c r="M36" s="71"/>
      <c r="N36" s="71"/>
      <c r="O36" s="71"/>
      <c r="P36" s="71"/>
      <c r="Q36" s="71"/>
      <c r="R36" s="71"/>
      <c r="S36" s="224"/>
      <c r="T36" s="71"/>
      <c r="U36" s="71"/>
      <c r="V36" s="71"/>
      <c r="W36" s="71"/>
      <c r="X36" s="71"/>
      <c r="Y36" s="71"/>
      <c r="Z36" s="71"/>
    </row>
    <row r="37" spans="1:26" s="14" customFormat="1" ht="10.050000000000001" customHeight="1">
      <c r="A37" s="36" t="s">
        <v>176</v>
      </c>
      <c r="B37" s="36"/>
      <c r="C37" s="36"/>
      <c r="D37" s="36"/>
      <c r="E37" s="36"/>
      <c r="F37" s="36"/>
      <c r="G37" s="36"/>
      <c r="H37" s="36"/>
      <c r="I37" s="36"/>
    </row>
    <row r="38" spans="1:26" s="14" customFormat="1" ht="12" customHeight="1">
      <c r="A38" s="1"/>
      <c r="B38" s="20"/>
    </row>
  </sheetData>
  <mergeCells count="19">
    <mergeCell ref="Z4:Z7"/>
    <mergeCell ref="H5:I5"/>
    <mergeCell ref="J5:K5"/>
    <mergeCell ref="L5:S5"/>
    <mergeCell ref="T5:U6"/>
    <mergeCell ref="V5:W6"/>
    <mergeCell ref="X5:Y6"/>
    <mergeCell ref="R6:S6"/>
    <mergeCell ref="H4:K4"/>
    <mergeCell ref="L4:Y4"/>
    <mergeCell ref="D7:K7"/>
    <mergeCell ref="L6:M6"/>
    <mergeCell ref="N6:O6"/>
    <mergeCell ref="P6:Q6"/>
    <mergeCell ref="A4:A7"/>
    <mergeCell ref="B4:B7"/>
    <mergeCell ref="C4:C6"/>
    <mergeCell ref="D4:E5"/>
    <mergeCell ref="F4:G5"/>
  </mergeCells>
  <phoneticPr fontId="5" type="noConversion"/>
  <hyperlinks>
    <hyperlink ref="A2:F2" location="Inhaltsverzeichnis!E94:G95" display="3.10 Unfälle bei der Beförderung wassergefährdender Stoffe 2011"/>
  </hyperlinks>
  <pageMargins left="0.59055118110236227" right="0.59055118110236227" top="0.78740157480314965" bottom="0.59055118110236227" header="0.31496062992125984" footer="0.23622047244094491"/>
  <pageSetup paperSize="9" firstPageNumber="7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11" max="1048575" man="1"/>
  </colBreaks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baseColWidth="10" defaultColWidth="11.44140625" defaultRowHeight="11.4"/>
  <cols>
    <col min="1" max="1" width="4.21875" style="34" customWidth="1"/>
    <col min="2" max="2" width="20.77734375" style="20" customWidth="1"/>
    <col min="3" max="11" width="7.21875" style="20" customWidth="1"/>
    <col min="12" max="24" width="6" style="20" customWidth="1"/>
    <col min="25" max="25" width="6.21875" style="20" customWidth="1"/>
    <col min="26" max="26" width="4.21875" style="20" customWidth="1"/>
    <col min="27" max="16384" width="11.44140625" style="20"/>
  </cols>
  <sheetData>
    <row r="1" spans="1:26" s="179" customFormat="1" ht="12" customHeight="1">
      <c r="A1" s="59" t="s">
        <v>286</v>
      </c>
    </row>
    <row r="2" spans="1:26" s="179" customFormat="1" ht="12" customHeight="1">
      <c r="A2" s="490" t="s">
        <v>846</v>
      </c>
      <c r="B2" s="490"/>
      <c r="C2" s="490"/>
      <c r="D2" s="490"/>
      <c r="E2" s="490"/>
      <c r="F2" s="490"/>
    </row>
    <row r="3" spans="1:26" ht="12" customHeight="1"/>
    <row r="4" spans="1:26" s="14" customFormat="1" ht="12.75" customHeight="1">
      <c r="A4" s="546" t="s">
        <v>579</v>
      </c>
      <c r="B4" s="547" t="s">
        <v>163</v>
      </c>
      <c r="C4" s="547" t="s">
        <v>164</v>
      </c>
      <c r="D4" s="547" t="s">
        <v>165</v>
      </c>
      <c r="E4" s="547"/>
      <c r="F4" s="547" t="s">
        <v>110</v>
      </c>
      <c r="G4" s="547"/>
      <c r="H4" s="547" t="s">
        <v>553</v>
      </c>
      <c r="I4" s="547"/>
      <c r="J4" s="547"/>
      <c r="K4" s="543"/>
      <c r="L4" s="650" t="s">
        <v>111</v>
      </c>
      <c r="M4" s="650"/>
      <c r="N4" s="650"/>
      <c r="O4" s="650"/>
      <c r="P4" s="650"/>
      <c r="Q4" s="650"/>
      <c r="R4" s="650"/>
      <c r="S4" s="650"/>
      <c r="T4" s="650"/>
      <c r="U4" s="650"/>
      <c r="V4" s="650"/>
      <c r="W4" s="650"/>
      <c r="X4" s="650"/>
      <c r="Y4" s="607"/>
      <c r="Z4" s="543" t="s">
        <v>579</v>
      </c>
    </row>
    <row r="5" spans="1:26" s="14" customFormat="1" ht="35.25" customHeight="1">
      <c r="A5" s="546"/>
      <c r="B5" s="547"/>
      <c r="C5" s="547"/>
      <c r="D5" s="547"/>
      <c r="E5" s="547"/>
      <c r="F5" s="547"/>
      <c r="G5" s="547"/>
      <c r="H5" s="547" t="s">
        <v>112</v>
      </c>
      <c r="I5" s="547"/>
      <c r="J5" s="547" t="s">
        <v>113</v>
      </c>
      <c r="K5" s="543"/>
      <c r="L5" s="607" t="s">
        <v>114</v>
      </c>
      <c r="M5" s="596"/>
      <c r="N5" s="596"/>
      <c r="O5" s="596"/>
      <c r="P5" s="596"/>
      <c r="Q5" s="596"/>
      <c r="R5" s="596"/>
      <c r="S5" s="596"/>
      <c r="T5" s="546" t="s">
        <v>115</v>
      </c>
      <c r="U5" s="547"/>
      <c r="V5" s="547" t="s">
        <v>177</v>
      </c>
      <c r="W5" s="547"/>
      <c r="X5" s="547" t="s">
        <v>117</v>
      </c>
      <c r="Y5" s="547"/>
      <c r="Z5" s="543"/>
    </row>
    <row r="6" spans="1:26" s="14" customFormat="1" ht="24" customHeight="1">
      <c r="A6" s="546"/>
      <c r="B6" s="547"/>
      <c r="C6" s="547"/>
      <c r="D6" s="15" t="s">
        <v>166</v>
      </c>
      <c r="E6" s="15" t="s">
        <v>119</v>
      </c>
      <c r="F6" s="15" t="s">
        <v>166</v>
      </c>
      <c r="G6" s="15" t="s">
        <v>119</v>
      </c>
      <c r="H6" s="15" t="s">
        <v>166</v>
      </c>
      <c r="I6" s="15" t="s">
        <v>119</v>
      </c>
      <c r="J6" s="15" t="s">
        <v>166</v>
      </c>
      <c r="K6" s="31" t="s">
        <v>119</v>
      </c>
      <c r="L6" s="562" t="s">
        <v>120</v>
      </c>
      <c r="M6" s="646"/>
      <c r="N6" s="646" t="s">
        <v>121</v>
      </c>
      <c r="O6" s="646"/>
      <c r="P6" s="646" t="s">
        <v>122</v>
      </c>
      <c r="Q6" s="646"/>
      <c r="R6" s="646" t="s">
        <v>123</v>
      </c>
      <c r="S6" s="646"/>
      <c r="T6" s="547"/>
      <c r="U6" s="547"/>
      <c r="V6" s="547"/>
      <c r="W6" s="547"/>
      <c r="X6" s="547"/>
      <c r="Y6" s="547"/>
      <c r="Z6" s="543"/>
    </row>
    <row r="7" spans="1:26" s="14" customFormat="1" ht="12" customHeight="1">
      <c r="A7" s="546"/>
      <c r="B7" s="547"/>
      <c r="C7" s="19" t="s">
        <v>198</v>
      </c>
      <c r="D7" s="685" t="s">
        <v>124</v>
      </c>
      <c r="E7" s="650"/>
      <c r="F7" s="650"/>
      <c r="G7" s="650"/>
      <c r="H7" s="650"/>
      <c r="I7" s="650"/>
      <c r="J7" s="650"/>
      <c r="K7" s="650"/>
      <c r="L7" s="18" t="s">
        <v>198</v>
      </c>
      <c r="M7" s="19" t="s">
        <v>124</v>
      </c>
      <c r="N7" s="19" t="s">
        <v>198</v>
      </c>
      <c r="O7" s="19" t="s">
        <v>124</v>
      </c>
      <c r="P7" s="19" t="s">
        <v>198</v>
      </c>
      <c r="Q7" s="19" t="s">
        <v>124</v>
      </c>
      <c r="R7" s="19" t="s">
        <v>198</v>
      </c>
      <c r="S7" s="19" t="s">
        <v>124</v>
      </c>
      <c r="T7" s="19" t="s">
        <v>198</v>
      </c>
      <c r="U7" s="19" t="s">
        <v>124</v>
      </c>
      <c r="V7" s="19" t="s">
        <v>198</v>
      </c>
      <c r="W7" s="19" t="s">
        <v>124</v>
      </c>
      <c r="X7" s="19" t="s">
        <v>198</v>
      </c>
      <c r="Y7" s="19" t="s">
        <v>124</v>
      </c>
      <c r="Z7" s="543"/>
    </row>
    <row r="8" spans="1:26" s="14" customFormat="1" ht="12" customHeight="1">
      <c r="A8" s="37"/>
      <c r="B8" s="71"/>
      <c r="C8" s="206"/>
      <c r="D8" s="224"/>
      <c r="E8" s="224"/>
      <c r="F8" s="224"/>
      <c r="G8" s="224"/>
      <c r="H8" s="224"/>
      <c r="I8" s="224"/>
      <c r="J8" s="224"/>
      <c r="K8" s="224"/>
      <c r="L8" s="206"/>
      <c r="M8" s="224"/>
      <c r="N8" s="206"/>
      <c r="O8" s="224"/>
      <c r="P8" s="206"/>
      <c r="Q8" s="224"/>
      <c r="R8" s="206"/>
      <c r="S8" s="224"/>
      <c r="T8" s="206"/>
      <c r="U8" s="224"/>
      <c r="V8" s="206"/>
      <c r="W8" s="224"/>
      <c r="X8" s="206"/>
      <c r="Y8" s="224"/>
      <c r="Z8" s="37"/>
    </row>
    <row r="9" spans="1:26" s="14" customFormat="1" ht="12" customHeight="1">
      <c r="A9" s="223">
        <v>1</v>
      </c>
      <c r="B9" s="28" t="s">
        <v>125</v>
      </c>
      <c r="C9" s="397" t="s">
        <v>196</v>
      </c>
      <c r="D9" s="397" t="s">
        <v>196</v>
      </c>
      <c r="E9" s="397" t="s">
        <v>196</v>
      </c>
      <c r="F9" s="397" t="s">
        <v>196</v>
      </c>
      <c r="G9" s="397" t="s">
        <v>196</v>
      </c>
      <c r="H9" s="397" t="s">
        <v>196</v>
      </c>
      <c r="I9" s="397" t="s">
        <v>196</v>
      </c>
      <c r="J9" s="397" t="s">
        <v>196</v>
      </c>
      <c r="K9" s="397" t="s">
        <v>196</v>
      </c>
      <c r="L9" s="397" t="s">
        <v>196</v>
      </c>
      <c r="M9" s="397" t="s">
        <v>196</v>
      </c>
      <c r="N9" s="397" t="s">
        <v>196</v>
      </c>
      <c r="O9" s="397" t="s">
        <v>196</v>
      </c>
      <c r="P9" s="397" t="s">
        <v>196</v>
      </c>
      <c r="Q9" s="397" t="s">
        <v>196</v>
      </c>
      <c r="R9" s="397" t="s">
        <v>196</v>
      </c>
      <c r="S9" s="397" t="s">
        <v>196</v>
      </c>
      <c r="T9" s="397" t="s">
        <v>196</v>
      </c>
      <c r="U9" s="397" t="s">
        <v>196</v>
      </c>
      <c r="V9" s="397" t="s">
        <v>196</v>
      </c>
      <c r="W9" s="397" t="s">
        <v>196</v>
      </c>
      <c r="X9" s="397" t="s">
        <v>196</v>
      </c>
      <c r="Y9" s="397" t="s">
        <v>196</v>
      </c>
      <c r="Z9" s="239">
        <v>1</v>
      </c>
    </row>
    <row r="10" spans="1:26" s="14" customFormat="1" ht="12" customHeight="1">
      <c r="A10" s="223">
        <v>2</v>
      </c>
      <c r="B10" s="28" t="s">
        <v>126</v>
      </c>
      <c r="C10" s="98">
        <v>30</v>
      </c>
      <c r="D10" s="205">
        <v>8.9</v>
      </c>
      <c r="E10" s="205">
        <v>0.3</v>
      </c>
      <c r="F10" s="205">
        <v>6.3</v>
      </c>
      <c r="G10" s="205">
        <v>0.2</v>
      </c>
      <c r="H10" s="205">
        <v>5</v>
      </c>
      <c r="I10" s="205">
        <v>0.2</v>
      </c>
      <c r="J10" s="205">
        <v>1.3</v>
      </c>
      <c r="K10" s="205">
        <v>0</v>
      </c>
      <c r="L10" s="397" t="s">
        <v>196</v>
      </c>
      <c r="M10" s="397" t="s">
        <v>196</v>
      </c>
      <c r="N10" s="397" t="s">
        <v>196</v>
      </c>
      <c r="O10" s="397" t="s">
        <v>196</v>
      </c>
      <c r="P10" s="98">
        <v>2</v>
      </c>
      <c r="Q10" s="205">
        <v>0</v>
      </c>
      <c r="R10" s="98">
        <v>1</v>
      </c>
      <c r="S10" s="205">
        <v>0</v>
      </c>
      <c r="T10" s="397" t="s">
        <v>196</v>
      </c>
      <c r="U10" s="397" t="s">
        <v>196</v>
      </c>
      <c r="V10" s="397" t="s">
        <v>196</v>
      </c>
      <c r="W10" s="397" t="s">
        <v>196</v>
      </c>
      <c r="X10" s="98">
        <v>27</v>
      </c>
      <c r="Y10" s="205">
        <v>6.3</v>
      </c>
      <c r="Z10" s="239">
        <v>2</v>
      </c>
    </row>
    <row r="11" spans="1:26" s="14" customFormat="1" ht="12" customHeight="1">
      <c r="A11" s="223">
        <v>3</v>
      </c>
      <c r="B11" s="28" t="s">
        <v>127</v>
      </c>
      <c r="C11" s="98">
        <v>40</v>
      </c>
      <c r="D11" s="205">
        <v>3.5</v>
      </c>
      <c r="E11" s="205">
        <v>0.1</v>
      </c>
      <c r="F11" s="205">
        <v>1.9</v>
      </c>
      <c r="G11" s="205">
        <v>0</v>
      </c>
      <c r="H11" s="205">
        <v>1.5</v>
      </c>
      <c r="I11" s="205">
        <v>0</v>
      </c>
      <c r="J11" s="205">
        <v>0.5</v>
      </c>
      <c r="K11" s="205">
        <v>0</v>
      </c>
      <c r="L11" s="397" t="s">
        <v>196</v>
      </c>
      <c r="M11" s="397" t="s">
        <v>196</v>
      </c>
      <c r="N11" s="397" t="s">
        <v>196</v>
      </c>
      <c r="O11" s="397" t="s">
        <v>196</v>
      </c>
      <c r="P11" s="98">
        <v>1</v>
      </c>
      <c r="Q11" s="205">
        <v>0.1</v>
      </c>
      <c r="R11" s="98">
        <v>2</v>
      </c>
      <c r="S11" s="205">
        <v>0.1</v>
      </c>
      <c r="T11" s="397" t="s">
        <v>196</v>
      </c>
      <c r="U11" s="397" t="s">
        <v>196</v>
      </c>
      <c r="V11" s="397" t="s">
        <v>196</v>
      </c>
      <c r="W11" s="397" t="s">
        <v>196</v>
      </c>
      <c r="X11" s="98">
        <v>37</v>
      </c>
      <c r="Y11" s="205">
        <v>1.7</v>
      </c>
      <c r="Z11" s="239">
        <v>3</v>
      </c>
    </row>
    <row r="12" spans="1:26" s="14" customFormat="1" ht="12" customHeight="1">
      <c r="A12" s="223">
        <v>4</v>
      </c>
      <c r="B12" s="28" t="s">
        <v>128</v>
      </c>
      <c r="C12" s="397" t="s">
        <v>196</v>
      </c>
      <c r="D12" s="397" t="s">
        <v>196</v>
      </c>
      <c r="E12" s="397" t="s">
        <v>196</v>
      </c>
      <c r="F12" s="397" t="s">
        <v>196</v>
      </c>
      <c r="G12" s="397" t="s">
        <v>196</v>
      </c>
      <c r="H12" s="397" t="s">
        <v>196</v>
      </c>
      <c r="I12" s="397" t="s">
        <v>196</v>
      </c>
      <c r="J12" s="397" t="s">
        <v>196</v>
      </c>
      <c r="K12" s="397" t="s">
        <v>196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397" t="s">
        <v>196</v>
      </c>
      <c r="Q12" s="397" t="s">
        <v>196</v>
      </c>
      <c r="R12" s="397" t="s">
        <v>196</v>
      </c>
      <c r="S12" s="397" t="s">
        <v>196</v>
      </c>
      <c r="T12" s="397" t="s">
        <v>196</v>
      </c>
      <c r="U12" s="397" t="s">
        <v>196</v>
      </c>
      <c r="V12" s="397" t="s">
        <v>196</v>
      </c>
      <c r="W12" s="397" t="s">
        <v>196</v>
      </c>
      <c r="X12" s="397" t="s">
        <v>196</v>
      </c>
      <c r="Y12" s="397" t="s">
        <v>196</v>
      </c>
      <c r="Z12" s="239">
        <v>4</v>
      </c>
    </row>
    <row r="13" spans="1:26" s="14" customFormat="1" ht="12" customHeight="1">
      <c r="A13" s="223"/>
      <c r="B13" s="26"/>
      <c r="C13" s="206"/>
      <c r="D13" s="224"/>
      <c r="E13" s="224"/>
      <c r="F13" s="224"/>
      <c r="G13" s="224"/>
      <c r="H13" s="224"/>
      <c r="I13" s="224"/>
      <c r="J13" s="224"/>
      <c r="K13" s="224"/>
      <c r="L13" s="206"/>
      <c r="M13" s="224"/>
      <c r="N13" s="206"/>
      <c r="O13" s="224"/>
      <c r="P13" s="206"/>
      <c r="Q13" s="224"/>
      <c r="R13" s="206"/>
      <c r="S13" s="224"/>
      <c r="T13" s="213"/>
      <c r="U13" s="224"/>
      <c r="V13" s="206"/>
      <c r="W13" s="224"/>
      <c r="X13" s="206"/>
      <c r="Y13" s="224"/>
      <c r="Z13" s="239"/>
    </row>
    <row r="14" spans="1:26" s="14" customFormat="1" ht="12" customHeight="1">
      <c r="A14" s="223"/>
      <c r="B14" s="26" t="s">
        <v>162</v>
      </c>
      <c r="C14" s="206"/>
      <c r="D14" s="224"/>
      <c r="E14" s="224"/>
      <c r="F14" s="224"/>
      <c r="G14" s="224"/>
      <c r="H14" s="224"/>
      <c r="I14" s="224"/>
      <c r="J14" s="224"/>
      <c r="K14" s="224"/>
      <c r="L14" s="206"/>
      <c r="M14" s="224"/>
      <c r="N14" s="206"/>
      <c r="O14" s="224"/>
      <c r="P14" s="206"/>
      <c r="Q14" s="224"/>
      <c r="R14" s="206"/>
      <c r="S14" s="224"/>
      <c r="T14" s="206"/>
      <c r="U14" s="224"/>
      <c r="V14" s="206"/>
      <c r="W14" s="224"/>
      <c r="X14" s="206"/>
      <c r="Y14" s="224"/>
      <c r="Z14" s="239"/>
    </row>
    <row r="15" spans="1:26" s="14" customFormat="1" ht="12" customHeight="1">
      <c r="A15" s="223"/>
      <c r="B15" s="26" t="s">
        <v>129</v>
      </c>
      <c r="C15" s="206"/>
      <c r="D15" s="224"/>
      <c r="E15" s="224"/>
      <c r="F15" s="224"/>
      <c r="G15" s="224"/>
      <c r="H15" s="224"/>
      <c r="I15" s="224"/>
      <c r="J15" s="224"/>
      <c r="K15" s="224"/>
      <c r="L15" s="206"/>
      <c r="M15" s="224"/>
      <c r="N15" s="206"/>
      <c r="O15" s="224"/>
      <c r="P15" s="206"/>
      <c r="Q15" s="224"/>
      <c r="R15" s="206"/>
      <c r="S15" s="224"/>
      <c r="T15" s="206"/>
      <c r="U15" s="224"/>
      <c r="V15" s="206"/>
      <c r="W15" s="224"/>
      <c r="X15" s="206"/>
      <c r="Y15" s="224"/>
      <c r="Z15" s="239"/>
    </row>
    <row r="16" spans="1:26" s="14" customFormat="1" ht="12" customHeight="1">
      <c r="A16" s="223">
        <v>5</v>
      </c>
      <c r="B16" s="26" t="s">
        <v>130</v>
      </c>
      <c r="C16" s="98">
        <v>70</v>
      </c>
      <c r="D16" s="205">
        <v>12.3</v>
      </c>
      <c r="E16" s="205">
        <v>0.2</v>
      </c>
      <c r="F16" s="205">
        <v>8.1999999999999993</v>
      </c>
      <c r="G16" s="205">
        <v>0.1</v>
      </c>
      <c r="H16" s="205">
        <v>6.5</v>
      </c>
      <c r="I16" s="205">
        <v>0.1</v>
      </c>
      <c r="J16" s="205">
        <v>1.7</v>
      </c>
      <c r="K16" s="205">
        <v>0</v>
      </c>
      <c r="L16" s="397" t="s">
        <v>196</v>
      </c>
      <c r="M16" s="397" t="s">
        <v>196</v>
      </c>
      <c r="N16" s="397" t="s">
        <v>196</v>
      </c>
      <c r="O16" s="397" t="s">
        <v>196</v>
      </c>
      <c r="P16" s="98">
        <v>3</v>
      </c>
      <c r="Q16" s="205">
        <v>0.1</v>
      </c>
      <c r="R16" s="98">
        <v>3</v>
      </c>
      <c r="S16" s="205">
        <v>0.1</v>
      </c>
      <c r="T16" s="397" t="s">
        <v>196</v>
      </c>
      <c r="U16" s="397" t="s">
        <v>196</v>
      </c>
      <c r="V16" s="397" t="s">
        <v>196</v>
      </c>
      <c r="W16" s="397" t="s">
        <v>196</v>
      </c>
      <c r="X16" s="98">
        <v>64</v>
      </c>
      <c r="Y16" s="205">
        <v>8</v>
      </c>
      <c r="Z16" s="239">
        <v>5</v>
      </c>
    </row>
    <row r="17" spans="1:26" s="14" customFormat="1" ht="12" customHeight="1">
      <c r="A17" s="223">
        <v>6</v>
      </c>
      <c r="B17" s="112" t="s">
        <v>125</v>
      </c>
      <c r="C17" s="397" t="s">
        <v>196</v>
      </c>
      <c r="D17" s="397" t="s">
        <v>196</v>
      </c>
      <c r="E17" s="397" t="s">
        <v>196</v>
      </c>
      <c r="F17" s="397" t="s">
        <v>196</v>
      </c>
      <c r="G17" s="397" t="s">
        <v>196</v>
      </c>
      <c r="H17" s="397" t="s">
        <v>196</v>
      </c>
      <c r="I17" s="397" t="s">
        <v>196</v>
      </c>
      <c r="J17" s="397" t="s">
        <v>196</v>
      </c>
      <c r="K17" s="397" t="s">
        <v>196</v>
      </c>
      <c r="L17" s="397" t="s">
        <v>196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397" t="s">
        <v>196</v>
      </c>
      <c r="R17" s="397" t="s">
        <v>196</v>
      </c>
      <c r="S17" s="397" t="s">
        <v>196</v>
      </c>
      <c r="T17" s="397" t="s">
        <v>196</v>
      </c>
      <c r="U17" s="397" t="s">
        <v>196</v>
      </c>
      <c r="V17" s="397" t="s">
        <v>196</v>
      </c>
      <c r="W17" s="397" t="s">
        <v>196</v>
      </c>
      <c r="X17" s="397" t="s">
        <v>196</v>
      </c>
      <c r="Y17" s="397" t="s">
        <v>196</v>
      </c>
      <c r="Z17" s="239">
        <v>6</v>
      </c>
    </row>
    <row r="18" spans="1:26" s="14" customFormat="1" ht="12" customHeight="1">
      <c r="A18" s="223">
        <v>7</v>
      </c>
      <c r="B18" s="112" t="s">
        <v>126</v>
      </c>
      <c r="C18" s="98">
        <v>30</v>
      </c>
      <c r="D18" s="205">
        <v>8.9</v>
      </c>
      <c r="E18" s="205">
        <v>0.3</v>
      </c>
      <c r="F18" s="205">
        <v>6.3</v>
      </c>
      <c r="G18" s="205">
        <v>0.2</v>
      </c>
      <c r="H18" s="205">
        <v>5</v>
      </c>
      <c r="I18" s="205">
        <v>0.2</v>
      </c>
      <c r="J18" s="205">
        <v>1.3</v>
      </c>
      <c r="K18" s="205">
        <v>0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98">
        <v>2</v>
      </c>
      <c r="Q18" s="205">
        <v>0</v>
      </c>
      <c r="R18" s="98">
        <v>1</v>
      </c>
      <c r="S18" s="205">
        <v>0</v>
      </c>
      <c r="T18" s="397" t="s">
        <v>196</v>
      </c>
      <c r="U18" s="397" t="s">
        <v>196</v>
      </c>
      <c r="V18" s="397" t="s">
        <v>196</v>
      </c>
      <c r="W18" s="397" t="s">
        <v>196</v>
      </c>
      <c r="X18" s="98">
        <v>27</v>
      </c>
      <c r="Y18" s="205">
        <v>6.3</v>
      </c>
      <c r="Z18" s="239">
        <v>7</v>
      </c>
    </row>
    <row r="19" spans="1:26" s="14" customFormat="1" ht="12" customHeight="1">
      <c r="A19" s="223">
        <v>8</v>
      </c>
      <c r="B19" s="112" t="s">
        <v>127</v>
      </c>
      <c r="C19" s="98">
        <v>40</v>
      </c>
      <c r="D19" s="205">
        <v>3.5</v>
      </c>
      <c r="E19" s="205">
        <v>0.1</v>
      </c>
      <c r="F19" s="205">
        <v>1.9</v>
      </c>
      <c r="G19" s="205">
        <v>0</v>
      </c>
      <c r="H19" s="205">
        <v>1.5</v>
      </c>
      <c r="I19" s="205">
        <v>0</v>
      </c>
      <c r="J19" s="205">
        <v>0.5</v>
      </c>
      <c r="K19" s="205">
        <v>0</v>
      </c>
      <c r="L19" s="397" t="s">
        <v>196</v>
      </c>
      <c r="M19" s="397" t="s">
        <v>196</v>
      </c>
      <c r="N19" s="397" t="s">
        <v>196</v>
      </c>
      <c r="O19" s="397" t="s">
        <v>196</v>
      </c>
      <c r="P19" s="98">
        <v>1</v>
      </c>
      <c r="Q19" s="205">
        <v>0.1</v>
      </c>
      <c r="R19" s="98">
        <v>2</v>
      </c>
      <c r="S19" s="205">
        <v>0.1</v>
      </c>
      <c r="T19" s="397" t="s">
        <v>196</v>
      </c>
      <c r="U19" s="397" t="s">
        <v>196</v>
      </c>
      <c r="V19" s="397" t="s">
        <v>196</v>
      </c>
      <c r="W19" s="397" t="s">
        <v>196</v>
      </c>
      <c r="X19" s="98">
        <v>37</v>
      </c>
      <c r="Y19" s="205">
        <v>1.7</v>
      </c>
      <c r="Z19" s="239">
        <v>8</v>
      </c>
    </row>
    <row r="20" spans="1:26" s="14" customFormat="1" ht="12" customHeight="1">
      <c r="A20" s="223">
        <v>9</v>
      </c>
      <c r="B20" s="112" t="s">
        <v>128</v>
      </c>
      <c r="C20" s="397" t="s">
        <v>196</v>
      </c>
      <c r="D20" s="397" t="s">
        <v>196</v>
      </c>
      <c r="E20" s="397" t="s">
        <v>196</v>
      </c>
      <c r="F20" s="397" t="s">
        <v>196</v>
      </c>
      <c r="G20" s="397" t="s">
        <v>196</v>
      </c>
      <c r="H20" s="397" t="s">
        <v>196</v>
      </c>
      <c r="I20" s="397" t="s">
        <v>196</v>
      </c>
      <c r="J20" s="397" t="s">
        <v>196</v>
      </c>
      <c r="K20" s="397" t="s">
        <v>196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397" t="s">
        <v>196</v>
      </c>
      <c r="Q20" s="397" t="s">
        <v>196</v>
      </c>
      <c r="R20" s="397" t="s">
        <v>196</v>
      </c>
      <c r="S20" s="397" t="s">
        <v>196</v>
      </c>
      <c r="T20" s="397" t="s">
        <v>196</v>
      </c>
      <c r="U20" s="397" t="s">
        <v>196</v>
      </c>
      <c r="V20" s="397" t="s">
        <v>196</v>
      </c>
      <c r="W20" s="397" t="s">
        <v>196</v>
      </c>
      <c r="X20" s="397" t="s">
        <v>196</v>
      </c>
      <c r="Y20" s="397" t="s">
        <v>196</v>
      </c>
      <c r="Z20" s="239">
        <v>9</v>
      </c>
    </row>
    <row r="21" spans="1:26" s="14" customFormat="1" ht="12" customHeight="1">
      <c r="A21" s="223"/>
      <c r="B21" s="26"/>
      <c r="C21" s="206"/>
      <c r="D21" s="224"/>
      <c r="E21" s="224"/>
      <c r="F21" s="224"/>
      <c r="G21" s="224"/>
      <c r="H21" s="224"/>
      <c r="I21" s="224"/>
      <c r="J21" s="224"/>
      <c r="K21" s="224"/>
      <c r="L21" s="397"/>
      <c r="M21" s="397"/>
      <c r="N21" s="397"/>
      <c r="O21" s="397"/>
      <c r="P21" s="206"/>
      <c r="Q21" s="224"/>
      <c r="R21" s="206"/>
      <c r="S21" s="224"/>
      <c r="T21" s="397"/>
      <c r="U21" s="397"/>
      <c r="V21" s="397"/>
      <c r="W21" s="397"/>
      <c r="X21" s="206"/>
      <c r="Y21" s="224"/>
      <c r="Z21" s="239"/>
    </row>
    <row r="22" spans="1:26" s="14" customFormat="1" ht="12" customHeight="1">
      <c r="A22" s="223"/>
      <c r="B22" s="71" t="s">
        <v>167</v>
      </c>
      <c r="C22" s="206"/>
      <c r="D22" s="224"/>
      <c r="E22" s="224"/>
      <c r="F22" s="224"/>
      <c r="G22" s="224"/>
      <c r="H22" s="224"/>
      <c r="I22" s="224"/>
      <c r="J22" s="224"/>
      <c r="K22" s="224"/>
      <c r="L22" s="206"/>
      <c r="M22" s="224"/>
      <c r="N22" s="206"/>
      <c r="O22" s="224"/>
      <c r="P22" s="206"/>
      <c r="Q22" s="224"/>
      <c r="R22" s="206"/>
      <c r="S22" s="224"/>
      <c r="T22" s="206"/>
      <c r="U22" s="224"/>
      <c r="V22" s="206"/>
      <c r="W22" s="224"/>
      <c r="X22" s="206"/>
      <c r="Y22" s="224"/>
      <c r="Z22" s="239"/>
    </row>
    <row r="23" spans="1:26" s="14" customFormat="1" ht="12" customHeight="1">
      <c r="A23" s="223">
        <v>10</v>
      </c>
      <c r="B23" s="26" t="s">
        <v>168</v>
      </c>
      <c r="C23" s="98">
        <v>69</v>
      </c>
      <c r="D23" s="205">
        <v>11.5</v>
      </c>
      <c r="E23" s="205">
        <v>0.2</v>
      </c>
      <c r="F23" s="205">
        <v>7.6</v>
      </c>
      <c r="G23" s="205">
        <v>0.1</v>
      </c>
      <c r="H23" s="205">
        <v>6.4</v>
      </c>
      <c r="I23" s="205">
        <v>0.1</v>
      </c>
      <c r="J23" s="205">
        <v>1.3</v>
      </c>
      <c r="K23" s="205">
        <v>0</v>
      </c>
      <c r="L23" s="397" t="s">
        <v>196</v>
      </c>
      <c r="M23" s="397" t="s">
        <v>196</v>
      </c>
      <c r="N23" s="397" t="s">
        <v>196</v>
      </c>
      <c r="O23" s="397" t="s">
        <v>196</v>
      </c>
      <c r="P23" s="98">
        <v>3</v>
      </c>
      <c r="Q23" s="205">
        <v>0.1</v>
      </c>
      <c r="R23" s="98">
        <v>3</v>
      </c>
      <c r="S23" s="205">
        <v>0.1</v>
      </c>
      <c r="T23" s="397" t="s">
        <v>196</v>
      </c>
      <c r="U23" s="397" t="s">
        <v>196</v>
      </c>
      <c r="V23" s="397" t="s">
        <v>196</v>
      </c>
      <c r="W23" s="397" t="s">
        <v>196</v>
      </c>
      <c r="X23" s="98">
        <v>63</v>
      </c>
      <c r="Y23" s="205">
        <v>7.4</v>
      </c>
      <c r="Z23" s="239">
        <v>10</v>
      </c>
    </row>
    <row r="24" spans="1:26" s="14" customFormat="1" ht="12" customHeight="1">
      <c r="A24" s="223">
        <v>11</v>
      </c>
      <c r="B24" s="26" t="s">
        <v>169</v>
      </c>
      <c r="C24" s="98">
        <v>1</v>
      </c>
      <c r="D24" s="205">
        <v>0.8</v>
      </c>
      <c r="E24" s="205">
        <v>0.8</v>
      </c>
      <c r="F24" s="205">
        <v>0.6</v>
      </c>
      <c r="G24" s="205">
        <v>0.6</v>
      </c>
      <c r="H24" s="205">
        <v>0.2</v>
      </c>
      <c r="I24" s="205">
        <v>0.2</v>
      </c>
      <c r="J24" s="205">
        <v>0.5</v>
      </c>
      <c r="K24" s="205">
        <v>0.5</v>
      </c>
      <c r="L24" s="397" t="s">
        <v>196</v>
      </c>
      <c r="M24" s="397" t="s">
        <v>196</v>
      </c>
      <c r="N24" s="397" t="s">
        <v>196</v>
      </c>
      <c r="O24" s="397" t="s">
        <v>196</v>
      </c>
      <c r="P24" s="397" t="s">
        <v>196</v>
      </c>
      <c r="Q24" s="397" t="s">
        <v>196</v>
      </c>
      <c r="R24" s="397" t="s">
        <v>196</v>
      </c>
      <c r="S24" s="397" t="s">
        <v>196</v>
      </c>
      <c r="T24" s="397" t="s">
        <v>196</v>
      </c>
      <c r="U24" s="397" t="s">
        <v>196</v>
      </c>
      <c r="V24" s="397" t="s">
        <v>196</v>
      </c>
      <c r="W24" s="397" t="s">
        <v>196</v>
      </c>
      <c r="X24" s="98">
        <v>1</v>
      </c>
      <c r="Y24" s="205">
        <v>0.6</v>
      </c>
      <c r="Z24" s="239">
        <v>11</v>
      </c>
    </row>
    <row r="25" spans="1:26" s="14" customFormat="1" ht="12" customHeight="1">
      <c r="A25" s="223">
        <v>12</v>
      </c>
      <c r="B25" s="26" t="s">
        <v>170</v>
      </c>
      <c r="C25" s="397" t="s">
        <v>196</v>
      </c>
      <c r="D25" s="397" t="s">
        <v>196</v>
      </c>
      <c r="E25" s="397" t="s">
        <v>196</v>
      </c>
      <c r="F25" s="397" t="s">
        <v>196</v>
      </c>
      <c r="G25" s="397" t="s">
        <v>196</v>
      </c>
      <c r="H25" s="397" t="s">
        <v>196</v>
      </c>
      <c r="I25" s="397" t="s">
        <v>196</v>
      </c>
      <c r="J25" s="397" t="s">
        <v>196</v>
      </c>
      <c r="K25" s="397" t="s">
        <v>196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397" t="s">
        <v>196</v>
      </c>
      <c r="W25" s="397" t="s">
        <v>196</v>
      </c>
      <c r="X25" s="397" t="s">
        <v>196</v>
      </c>
      <c r="Y25" s="397" t="s">
        <v>196</v>
      </c>
      <c r="Z25" s="239">
        <v>12</v>
      </c>
    </row>
    <row r="26" spans="1:26" s="14" customFormat="1" ht="12" customHeight="1">
      <c r="A26" s="223">
        <v>13</v>
      </c>
      <c r="B26" s="26" t="s">
        <v>171</v>
      </c>
      <c r="C26" s="397" t="s">
        <v>196</v>
      </c>
      <c r="D26" s="397" t="s">
        <v>196</v>
      </c>
      <c r="E26" s="397" t="s">
        <v>196</v>
      </c>
      <c r="F26" s="397" t="s">
        <v>196</v>
      </c>
      <c r="G26" s="397" t="s">
        <v>196</v>
      </c>
      <c r="H26" s="397" t="s">
        <v>196</v>
      </c>
      <c r="I26" s="397" t="s">
        <v>196</v>
      </c>
      <c r="J26" s="397" t="s">
        <v>196</v>
      </c>
      <c r="K26" s="397" t="s">
        <v>196</v>
      </c>
      <c r="L26" s="397" t="s">
        <v>196</v>
      </c>
      <c r="M26" s="397" t="s">
        <v>196</v>
      </c>
      <c r="N26" s="397" t="s">
        <v>196</v>
      </c>
      <c r="O26" s="397" t="s">
        <v>196</v>
      </c>
      <c r="P26" s="397" t="s">
        <v>196</v>
      </c>
      <c r="Q26" s="397" t="s">
        <v>196</v>
      </c>
      <c r="R26" s="397" t="s">
        <v>196</v>
      </c>
      <c r="S26" s="397" t="s">
        <v>196</v>
      </c>
      <c r="T26" s="397" t="s">
        <v>196</v>
      </c>
      <c r="U26" s="397" t="s">
        <v>196</v>
      </c>
      <c r="V26" s="397" t="s">
        <v>196</v>
      </c>
      <c r="W26" s="397" t="s">
        <v>196</v>
      </c>
      <c r="X26" s="397" t="s">
        <v>196</v>
      </c>
      <c r="Y26" s="397" t="s">
        <v>196</v>
      </c>
      <c r="Z26" s="239">
        <v>13</v>
      </c>
    </row>
    <row r="27" spans="1:26" s="14" customFormat="1" ht="12" customHeight="1">
      <c r="A27" s="223">
        <v>14</v>
      </c>
      <c r="B27" s="26" t="s">
        <v>172</v>
      </c>
      <c r="C27" s="397" t="s">
        <v>196</v>
      </c>
      <c r="D27" s="397" t="s">
        <v>196</v>
      </c>
      <c r="E27" s="397" t="s">
        <v>196</v>
      </c>
      <c r="F27" s="397" t="s">
        <v>196</v>
      </c>
      <c r="G27" s="397" t="s">
        <v>196</v>
      </c>
      <c r="H27" s="397" t="s">
        <v>196</v>
      </c>
      <c r="I27" s="397" t="s">
        <v>196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397" t="s">
        <v>196</v>
      </c>
      <c r="R27" s="397" t="s">
        <v>196</v>
      </c>
      <c r="S27" s="397" t="s">
        <v>196</v>
      </c>
      <c r="T27" s="397" t="s">
        <v>196</v>
      </c>
      <c r="U27" s="397" t="s">
        <v>196</v>
      </c>
      <c r="V27" s="397" t="s">
        <v>196</v>
      </c>
      <c r="W27" s="397" t="s">
        <v>196</v>
      </c>
      <c r="X27" s="397" t="s">
        <v>196</v>
      </c>
      <c r="Y27" s="397" t="s">
        <v>196</v>
      </c>
      <c r="Z27" s="239">
        <v>14</v>
      </c>
    </row>
    <row r="28" spans="1:26" s="14" customFormat="1" ht="12" customHeight="1">
      <c r="A28" s="223">
        <v>15</v>
      </c>
      <c r="B28" s="26" t="s">
        <v>137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397" t="s">
        <v>196</v>
      </c>
      <c r="X28" s="397" t="s">
        <v>196</v>
      </c>
      <c r="Y28" s="397" t="s">
        <v>196</v>
      </c>
      <c r="Z28" s="239">
        <v>15</v>
      </c>
    </row>
    <row r="29" spans="1:26" s="14" customFormat="1" ht="12" customHeight="1">
      <c r="A29" s="223"/>
      <c r="B29" s="71" t="s">
        <v>565</v>
      </c>
      <c r="C29" s="206"/>
      <c r="D29" s="224"/>
      <c r="E29" s="224"/>
      <c r="F29" s="224"/>
      <c r="G29" s="224"/>
      <c r="H29" s="224"/>
      <c r="I29" s="224"/>
      <c r="J29" s="224"/>
      <c r="K29" s="224"/>
      <c r="L29" s="206"/>
      <c r="M29" s="224"/>
      <c r="N29" s="206"/>
      <c r="O29" s="224"/>
      <c r="P29" s="206"/>
      <c r="Q29" s="224"/>
      <c r="R29" s="206"/>
      <c r="S29" s="224"/>
      <c r="T29" s="206"/>
      <c r="U29" s="224"/>
      <c r="V29" s="206"/>
      <c r="W29" s="224"/>
      <c r="X29" s="206"/>
      <c r="Y29" s="224"/>
      <c r="Z29" s="239"/>
    </row>
    <row r="30" spans="1:26" s="14" customFormat="1" ht="12" customHeight="1">
      <c r="A30" s="223">
        <v>16</v>
      </c>
      <c r="B30" s="26" t="s">
        <v>173</v>
      </c>
      <c r="C30" s="98">
        <v>67</v>
      </c>
      <c r="D30" s="205">
        <v>12.1</v>
      </c>
      <c r="E30" s="205">
        <v>0.2</v>
      </c>
      <c r="F30" s="205">
        <v>8</v>
      </c>
      <c r="G30" s="205">
        <v>0.1</v>
      </c>
      <c r="H30" s="205">
        <v>6.3</v>
      </c>
      <c r="I30" s="205">
        <v>0.1</v>
      </c>
      <c r="J30" s="205">
        <v>1.7</v>
      </c>
      <c r="K30" s="205">
        <v>0</v>
      </c>
      <c r="L30" s="206" t="s">
        <v>201</v>
      </c>
      <c r="M30" s="206" t="s">
        <v>201</v>
      </c>
      <c r="N30" s="206" t="s">
        <v>201</v>
      </c>
      <c r="O30" s="206" t="s">
        <v>201</v>
      </c>
      <c r="P30" s="98" t="s">
        <v>201</v>
      </c>
      <c r="Q30" s="98" t="s">
        <v>201</v>
      </c>
      <c r="R30" s="98" t="s">
        <v>201</v>
      </c>
      <c r="S30" s="98" t="s">
        <v>201</v>
      </c>
      <c r="T30" s="206" t="s">
        <v>201</v>
      </c>
      <c r="U30" s="206" t="s">
        <v>201</v>
      </c>
      <c r="V30" s="206" t="s">
        <v>201</v>
      </c>
      <c r="W30" s="206" t="s">
        <v>201</v>
      </c>
      <c r="X30" s="98" t="s">
        <v>201</v>
      </c>
      <c r="Y30" s="98" t="s">
        <v>201</v>
      </c>
      <c r="Z30" s="239">
        <v>16</v>
      </c>
    </row>
    <row r="31" spans="1:26" s="14" customFormat="1" ht="12" customHeight="1">
      <c r="A31" s="223"/>
      <c r="B31" s="71" t="s">
        <v>174</v>
      </c>
      <c r="C31" s="210"/>
      <c r="D31" s="224"/>
      <c r="E31" s="224"/>
      <c r="F31" s="224"/>
      <c r="G31" s="224"/>
      <c r="H31" s="224"/>
      <c r="I31" s="224"/>
      <c r="J31" s="224"/>
      <c r="K31" s="224"/>
      <c r="L31" s="206"/>
      <c r="M31" s="224"/>
      <c r="N31" s="206"/>
      <c r="O31" s="224"/>
      <c r="P31" s="206"/>
      <c r="Q31" s="224"/>
      <c r="R31" s="206"/>
      <c r="S31" s="224"/>
      <c r="T31" s="206"/>
      <c r="U31" s="224"/>
      <c r="V31" s="206"/>
      <c r="W31" s="224"/>
      <c r="X31" s="206"/>
      <c r="Y31" s="224"/>
      <c r="Z31" s="239"/>
    </row>
    <row r="32" spans="1:26" s="14" customFormat="1" ht="12" customHeight="1">
      <c r="A32" s="223">
        <v>17</v>
      </c>
      <c r="B32" s="26" t="s">
        <v>175</v>
      </c>
      <c r="C32" s="98">
        <v>61</v>
      </c>
      <c r="D32" s="205">
        <v>9.4</v>
      </c>
      <c r="E32" s="205">
        <v>0.2</v>
      </c>
      <c r="F32" s="205">
        <v>5.7</v>
      </c>
      <c r="G32" s="205">
        <v>0.1</v>
      </c>
      <c r="H32" s="205">
        <v>4.8</v>
      </c>
      <c r="I32" s="205">
        <v>0.1</v>
      </c>
      <c r="J32" s="205">
        <v>1</v>
      </c>
      <c r="K32" s="205">
        <v>0</v>
      </c>
      <c r="L32" s="206" t="s">
        <v>201</v>
      </c>
      <c r="M32" s="206" t="s">
        <v>201</v>
      </c>
      <c r="N32" s="206" t="s">
        <v>201</v>
      </c>
      <c r="O32" s="206" t="s">
        <v>201</v>
      </c>
      <c r="P32" s="206" t="s">
        <v>201</v>
      </c>
      <c r="Q32" s="206" t="s">
        <v>201</v>
      </c>
      <c r="R32" s="206" t="s">
        <v>201</v>
      </c>
      <c r="S32" s="206" t="s">
        <v>201</v>
      </c>
      <c r="T32" s="206" t="s">
        <v>201</v>
      </c>
      <c r="U32" s="206" t="s">
        <v>201</v>
      </c>
      <c r="V32" s="206" t="s">
        <v>201</v>
      </c>
      <c r="W32" s="206" t="s">
        <v>201</v>
      </c>
      <c r="X32" s="206" t="s">
        <v>201</v>
      </c>
      <c r="Y32" s="206" t="s">
        <v>201</v>
      </c>
      <c r="Z32" s="239">
        <v>17</v>
      </c>
    </row>
    <row r="33" spans="1:26" s="14" customFormat="1" ht="12" customHeight="1">
      <c r="A33" s="223"/>
      <c r="B33" s="26"/>
      <c r="C33" s="206"/>
      <c r="D33" s="224"/>
      <c r="E33" s="224"/>
      <c r="F33" s="224"/>
      <c r="G33" s="224"/>
      <c r="H33" s="224"/>
      <c r="I33" s="224"/>
      <c r="J33" s="224"/>
      <c r="K33" s="224"/>
      <c r="L33" s="206"/>
      <c r="M33" s="224"/>
      <c r="N33" s="206"/>
      <c r="O33" s="224"/>
      <c r="P33" s="206"/>
      <c r="Q33" s="224"/>
      <c r="R33" s="206"/>
      <c r="S33" s="224"/>
      <c r="T33" s="206"/>
      <c r="U33" s="224"/>
      <c r="V33" s="206"/>
      <c r="W33" s="224"/>
      <c r="X33" s="206"/>
      <c r="Y33" s="224"/>
      <c r="Z33" s="239"/>
    </row>
    <row r="34" spans="1:26" s="4" customFormat="1" ht="12" customHeight="1">
      <c r="A34" s="264">
        <v>18</v>
      </c>
      <c r="B34" s="263" t="s">
        <v>252</v>
      </c>
      <c r="C34" s="100">
        <v>70</v>
      </c>
      <c r="D34" s="217">
        <v>12.3</v>
      </c>
      <c r="E34" s="217">
        <v>0.2</v>
      </c>
      <c r="F34" s="217">
        <v>8.1999999999999993</v>
      </c>
      <c r="G34" s="217">
        <v>0.1</v>
      </c>
      <c r="H34" s="217">
        <v>6.5</v>
      </c>
      <c r="I34" s="217">
        <v>0.1</v>
      </c>
      <c r="J34" s="217">
        <v>1.7</v>
      </c>
      <c r="K34" s="217">
        <v>0</v>
      </c>
      <c r="L34" s="408" t="s">
        <v>196</v>
      </c>
      <c r="M34" s="408" t="s">
        <v>196</v>
      </c>
      <c r="N34" s="408" t="s">
        <v>196</v>
      </c>
      <c r="O34" s="408" t="s">
        <v>196</v>
      </c>
      <c r="P34" s="100">
        <v>3</v>
      </c>
      <c r="Q34" s="217">
        <v>0.1</v>
      </c>
      <c r="R34" s="100">
        <v>3</v>
      </c>
      <c r="S34" s="217">
        <v>0.1</v>
      </c>
      <c r="T34" s="408" t="s">
        <v>196</v>
      </c>
      <c r="U34" s="408" t="s">
        <v>196</v>
      </c>
      <c r="V34" s="408" t="s">
        <v>196</v>
      </c>
      <c r="W34" s="408" t="s">
        <v>196</v>
      </c>
      <c r="X34" s="100">
        <v>64</v>
      </c>
      <c r="Y34" s="217">
        <v>8</v>
      </c>
      <c r="Z34" s="265">
        <v>18</v>
      </c>
    </row>
    <row r="35" spans="1:26" ht="12" customHeight="1">
      <c r="A35" s="25" t="s">
        <v>203</v>
      </c>
      <c r="B35" s="236"/>
      <c r="C35" s="230"/>
      <c r="D35" s="238"/>
      <c r="E35" s="238"/>
      <c r="F35" s="238"/>
      <c r="G35" s="238"/>
      <c r="H35" s="238"/>
      <c r="I35" s="238"/>
      <c r="J35" s="238"/>
      <c r="K35" s="238"/>
      <c r="L35" s="230"/>
      <c r="M35" s="238"/>
      <c r="N35" s="230"/>
      <c r="O35" s="238"/>
      <c r="P35" s="230"/>
      <c r="Q35" s="238"/>
      <c r="R35" s="230"/>
      <c r="S35" s="238"/>
      <c r="T35" s="230"/>
      <c r="U35" s="238"/>
      <c r="V35" s="230"/>
      <c r="W35" s="238"/>
      <c r="X35" s="230"/>
      <c r="Y35" s="238"/>
      <c r="Z35" s="62"/>
    </row>
    <row r="36" spans="1:26" s="14" customFormat="1" ht="10.050000000000001" customHeight="1">
      <c r="A36" s="240" t="s">
        <v>138</v>
      </c>
      <c r="B36" s="35"/>
      <c r="C36" s="35"/>
      <c r="D36" s="35"/>
      <c r="E36" s="35"/>
      <c r="F36" s="35"/>
      <c r="G36" s="35"/>
      <c r="H36" s="35"/>
      <c r="I36" s="35"/>
      <c r="J36" s="71"/>
      <c r="K36" s="71"/>
      <c r="L36" s="71"/>
      <c r="M36" s="71"/>
      <c r="N36" s="71"/>
      <c r="O36" s="71"/>
      <c r="P36" s="71"/>
      <c r="Q36" s="71"/>
      <c r="R36" s="71"/>
      <c r="S36" s="224"/>
      <c r="T36" s="71"/>
      <c r="U36" s="71"/>
      <c r="V36" s="71"/>
      <c r="W36" s="71"/>
      <c r="X36" s="71"/>
      <c r="Y36" s="71"/>
      <c r="Z36" s="71"/>
    </row>
    <row r="37" spans="1:26" s="14" customFormat="1" ht="10.050000000000001" customHeight="1">
      <c r="A37" s="36" t="s">
        <v>176</v>
      </c>
      <c r="B37" s="36"/>
      <c r="C37" s="36"/>
      <c r="D37" s="36"/>
      <c r="E37" s="36"/>
      <c r="F37" s="36"/>
      <c r="G37" s="36"/>
      <c r="H37" s="36"/>
      <c r="I37" s="36"/>
    </row>
    <row r="38" spans="1:26" s="14" customFormat="1" ht="12" customHeight="1">
      <c r="A38" s="1"/>
      <c r="B38" s="20"/>
    </row>
  </sheetData>
  <mergeCells count="19">
    <mergeCell ref="L4:Y4"/>
    <mergeCell ref="Z4:Z7"/>
    <mergeCell ref="V5:W6"/>
    <mergeCell ref="X5:Y6"/>
    <mergeCell ref="L5:S5"/>
    <mergeCell ref="T5:U6"/>
    <mergeCell ref="L6:M6"/>
    <mergeCell ref="N6:O6"/>
    <mergeCell ref="P6:Q6"/>
    <mergeCell ref="R6:S6"/>
    <mergeCell ref="A4:A7"/>
    <mergeCell ref="B4:B7"/>
    <mergeCell ref="C4:C6"/>
    <mergeCell ref="D4:E5"/>
    <mergeCell ref="D7:K7"/>
    <mergeCell ref="F4:G5"/>
    <mergeCell ref="H4:K4"/>
    <mergeCell ref="H5:I5"/>
    <mergeCell ref="J5:K5"/>
  </mergeCells>
  <phoneticPr fontId="5" type="noConversion"/>
  <hyperlinks>
    <hyperlink ref="A2:F2" location="Inhaltsverzeichnis!E97:G98" display="3.11 Unfälle bei der Beförderung wassergefährdender Stoffe 2012"/>
  </hyperlinks>
  <pageMargins left="0.59055118110236227" right="0.59055118110236227" top="0.78740157480314965" bottom="0.59055118110236227" header="0.31496062992125984" footer="0.23622047244094491"/>
  <pageSetup paperSize="9" firstPageNumber="8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11" max="1048575" man="1"/>
  </colBreaks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zoomScaleNormal="100"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baseColWidth="10" defaultColWidth="11.44140625" defaultRowHeight="11.4"/>
  <cols>
    <col min="1" max="1" width="4.21875" style="34" customWidth="1"/>
    <col min="2" max="2" width="20.77734375" style="20" customWidth="1"/>
    <col min="3" max="11" width="7.21875" style="20" customWidth="1"/>
    <col min="12" max="25" width="6" style="20" customWidth="1"/>
    <col min="26" max="26" width="4.21875" style="20" customWidth="1"/>
    <col min="27" max="16384" width="11.44140625" style="20"/>
  </cols>
  <sheetData>
    <row r="1" spans="1:26" s="179" customFormat="1" ht="12" customHeight="1">
      <c r="A1" s="59" t="s">
        <v>286</v>
      </c>
    </row>
    <row r="2" spans="1:26" s="179" customFormat="1" ht="12" customHeight="1">
      <c r="A2" s="490" t="s">
        <v>847</v>
      </c>
      <c r="B2" s="490"/>
      <c r="C2" s="490"/>
      <c r="D2" s="490"/>
      <c r="E2" s="490"/>
      <c r="F2" s="490"/>
    </row>
    <row r="3" spans="1:26" ht="12" customHeight="1"/>
    <row r="4" spans="1:26" s="14" customFormat="1" ht="12.75" customHeight="1">
      <c r="A4" s="546" t="s">
        <v>579</v>
      </c>
      <c r="B4" s="547" t="s">
        <v>163</v>
      </c>
      <c r="C4" s="547" t="s">
        <v>164</v>
      </c>
      <c r="D4" s="547" t="s">
        <v>165</v>
      </c>
      <c r="E4" s="547"/>
      <c r="F4" s="547" t="s">
        <v>110</v>
      </c>
      <c r="G4" s="547"/>
      <c r="H4" s="547" t="s">
        <v>553</v>
      </c>
      <c r="I4" s="547"/>
      <c r="J4" s="547"/>
      <c r="K4" s="543"/>
      <c r="L4" s="650" t="s">
        <v>111</v>
      </c>
      <c r="M4" s="650"/>
      <c r="N4" s="650"/>
      <c r="O4" s="650"/>
      <c r="P4" s="650"/>
      <c r="Q4" s="650"/>
      <c r="R4" s="650"/>
      <c r="S4" s="650"/>
      <c r="T4" s="650"/>
      <c r="U4" s="650"/>
      <c r="V4" s="650"/>
      <c r="W4" s="650"/>
      <c r="X4" s="650"/>
      <c r="Y4" s="607"/>
      <c r="Z4" s="543" t="s">
        <v>579</v>
      </c>
    </row>
    <row r="5" spans="1:26" s="14" customFormat="1" ht="35.25" customHeight="1">
      <c r="A5" s="546"/>
      <c r="B5" s="547"/>
      <c r="C5" s="547"/>
      <c r="D5" s="547"/>
      <c r="E5" s="547"/>
      <c r="F5" s="547"/>
      <c r="G5" s="547"/>
      <c r="H5" s="547" t="s">
        <v>112</v>
      </c>
      <c r="I5" s="547"/>
      <c r="J5" s="547" t="s">
        <v>113</v>
      </c>
      <c r="K5" s="543"/>
      <c r="L5" s="607" t="s">
        <v>114</v>
      </c>
      <c r="M5" s="596"/>
      <c r="N5" s="596"/>
      <c r="O5" s="596"/>
      <c r="P5" s="596"/>
      <c r="Q5" s="596"/>
      <c r="R5" s="596"/>
      <c r="S5" s="596"/>
      <c r="T5" s="546" t="s">
        <v>115</v>
      </c>
      <c r="U5" s="547"/>
      <c r="V5" s="547" t="s">
        <v>177</v>
      </c>
      <c r="W5" s="547"/>
      <c r="X5" s="547" t="s">
        <v>117</v>
      </c>
      <c r="Y5" s="547"/>
      <c r="Z5" s="543"/>
    </row>
    <row r="6" spans="1:26" s="14" customFormat="1" ht="24" customHeight="1">
      <c r="A6" s="546"/>
      <c r="B6" s="547"/>
      <c r="C6" s="547"/>
      <c r="D6" s="15" t="s">
        <v>166</v>
      </c>
      <c r="E6" s="15" t="s">
        <v>119</v>
      </c>
      <c r="F6" s="15" t="s">
        <v>166</v>
      </c>
      <c r="G6" s="15" t="s">
        <v>119</v>
      </c>
      <c r="H6" s="15" t="s">
        <v>166</v>
      </c>
      <c r="I6" s="15" t="s">
        <v>119</v>
      </c>
      <c r="J6" s="15" t="s">
        <v>166</v>
      </c>
      <c r="K6" s="31" t="s">
        <v>119</v>
      </c>
      <c r="L6" s="562" t="s">
        <v>120</v>
      </c>
      <c r="M6" s="646"/>
      <c r="N6" s="646" t="s">
        <v>121</v>
      </c>
      <c r="O6" s="646"/>
      <c r="P6" s="646" t="s">
        <v>122</v>
      </c>
      <c r="Q6" s="646"/>
      <c r="R6" s="646" t="s">
        <v>123</v>
      </c>
      <c r="S6" s="646"/>
      <c r="T6" s="547"/>
      <c r="U6" s="547"/>
      <c r="V6" s="547"/>
      <c r="W6" s="547"/>
      <c r="X6" s="547"/>
      <c r="Y6" s="547"/>
      <c r="Z6" s="543"/>
    </row>
    <row r="7" spans="1:26" s="14" customFormat="1" ht="12" customHeight="1">
      <c r="A7" s="546"/>
      <c r="B7" s="547"/>
      <c r="C7" s="19" t="s">
        <v>198</v>
      </c>
      <c r="D7" s="685" t="s">
        <v>124</v>
      </c>
      <c r="E7" s="650"/>
      <c r="F7" s="650"/>
      <c r="G7" s="650"/>
      <c r="H7" s="650"/>
      <c r="I7" s="650"/>
      <c r="J7" s="650"/>
      <c r="K7" s="650"/>
      <c r="L7" s="18" t="s">
        <v>198</v>
      </c>
      <c r="M7" s="19" t="s">
        <v>124</v>
      </c>
      <c r="N7" s="19" t="s">
        <v>198</v>
      </c>
      <c r="O7" s="19" t="s">
        <v>124</v>
      </c>
      <c r="P7" s="19" t="s">
        <v>198</v>
      </c>
      <c r="Q7" s="19" t="s">
        <v>124</v>
      </c>
      <c r="R7" s="19" t="s">
        <v>198</v>
      </c>
      <c r="S7" s="19" t="s">
        <v>124</v>
      </c>
      <c r="T7" s="19" t="s">
        <v>198</v>
      </c>
      <c r="U7" s="19" t="s">
        <v>124</v>
      </c>
      <c r="V7" s="19" t="s">
        <v>198</v>
      </c>
      <c r="W7" s="19" t="s">
        <v>124</v>
      </c>
      <c r="X7" s="19" t="s">
        <v>198</v>
      </c>
      <c r="Y7" s="19" t="s">
        <v>124</v>
      </c>
      <c r="Z7" s="543"/>
    </row>
    <row r="8" spans="1:26" s="14" customFormat="1" ht="12" customHeight="1">
      <c r="A8" s="37"/>
      <c r="B8" s="71"/>
      <c r="C8" s="206"/>
      <c r="D8" s="224"/>
      <c r="E8" s="224"/>
      <c r="F8" s="224"/>
      <c r="G8" s="224"/>
      <c r="H8" s="224"/>
      <c r="I8" s="224"/>
      <c r="J8" s="224"/>
      <c r="K8" s="224"/>
      <c r="L8" s="206"/>
      <c r="M8" s="224"/>
      <c r="N8" s="206"/>
      <c r="O8" s="224"/>
      <c r="P8" s="206"/>
      <c r="Q8" s="224"/>
      <c r="R8" s="206"/>
      <c r="S8" s="224"/>
      <c r="T8" s="206"/>
      <c r="U8" s="224"/>
      <c r="V8" s="206"/>
      <c r="W8" s="224"/>
      <c r="X8" s="206"/>
      <c r="Y8" s="224"/>
      <c r="Z8" s="37"/>
    </row>
    <row r="9" spans="1:26" s="14" customFormat="1" ht="12" customHeight="1">
      <c r="A9" s="223">
        <v>1</v>
      </c>
      <c r="B9" s="28" t="s">
        <v>125</v>
      </c>
      <c r="C9" s="98">
        <v>1</v>
      </c>
      <c r="D9" s="205">
        <v>0</v>
      </c>
      <c r="E9" s="205">
        <v>0</v>
      </c>
      <c r="F9" s="205">
        <v>0</v>
      </c>
      <c r="G9" s="205">
        <v>0</v>
      </c>
      <c r="H9" s="205">
        <v>0</v>
      </c>
      <c r="I9" s="205">
        <v>0</v>
      </c>
      <c r="J9" s="397" t="s">
        <v>196</v>
      </c>
      <c r="K9" s="397" t="s">
        <v>196</v>
      </c>
      <c r="L9" s="397" t="s">
        <v>196</v>
      </c>
      <c r="M9" s="397" t="s">
        <v>196</v>
      </c>
      <c r="N9" s="397" t="s">
        <v>196</v>
      </c>
      <c r="O9" s="397" t="s">
        <v>196</v>
      </c>
      <c r="P9" s="397" t="s">
        <v>196</v>
      </c>
      <c r="Q9" s="397" t="s">
        <v>196</v>
      </c>
      <c r="R9" s="397" t="s">
        <v>196</v>
      </c>
      <c r="S9" s="397" t="s">
        <v>196</v>
      </c>
      <c r="T9" s="397" t="s">
        <v>196</v>
      </c>
      <c r="U9" s="397" t="s">
        <v>196</v>
      </c>
      <c r="V9" s="397" t="s">
        <v>196</v>
      </c>
      <c r="W9" s="397" t="s">
        <v>196</v>
      </c>
      <c r="X9" s="98">
        <v>1</v>
      </c>
      <c r="Y9" s="205">
        <v>0</v>
      </c>
      <c r="Z9" s="239">
        <v>1</v>
      </c>
    </row>
    <row r="10" spans="1:26" s="14" customFormat="1" ht="12" customHeight="1">
      <c r="A10" s="223">
        <v>2</v>
      </c>
      <c r="B10" s="28" t="s">
        <v>126</v>
      </c>
      <c r="C10" s="98">
        <v>27</v>
      </c>
      <c r="D10" s="205">
        <v>12.9</v>
      </c>
      <c r="E10" s="205">
        <v>0.5</v>
      </c>
      <c r="F10" s="205">
        <v>8.1</v>
      </c>
      <c r="G10" s="205">
        <v>0.3</v>
      </c>
      <c r="H10" s="205">
        <v>5.7</v>
      </c>
      <c r="I10" s="205">
        <v>0.2</v>
      </c>
      <c r="J10" s="205">
        <v>2.4</v>
      </c>
      <c r="K10" s="205">
        <v>0.1</v>
      </c>
      <c r="L10" s="397" t="s">
        <v>196</v>
      </c>
      <c r="M10" s="397" t="s">
        <v>196</v>
      </c>
      <c r="N10" s="397" t="s">
        <v>196</v>
      </c>
      <c r="O10" s="397" t="s">
        <v>196</v>
      </c>
      <c r="P10" s="98">
        <v>1</v>
      </c>
      <c r="Q10" s="205">
        <v>0</v>
      </c>
      <c r="R10" s="397" t="s">
        <v>196</v>
      </c>
      <c r="S10" s="397" t="s">
        <v>196</v>
      </c>
      <c r="T10" s="397" t="s">
        <v>196</v>
      </c>
      <c r="U10" s="397" t="s">
        <v>196</v>
      </c>
      <c r="V10" s="397" t="s">
        <v>196</v>
      </c>
      <c r="W10" s="397" t="s">
        <v>196</v>
      </c>
      <c r="X10" s="98">
        <v>26</v>
      </c>
      <c r="Y10" s="205">
        <v>8.1</v>
      </c>
      <c r="Z10" s="239">
        <v>2</v>
      </c>
    </row>
    <row r="11" spans="1:26" s="14" customFormat="1" ht="12" customHeight="1">
      <c r="A11" s="223">
        <v>3</v>
      </c>
      <c r="B11" s="28" t="s">
        <v>127</v>
      </c>
      <c r="C11" s="98">
        <v>12</v>
      </c>
      <c r="D11" s="205">
        <v>48.5</v>
      </c>
      <c r="E11" s="205">
        <v>4</v>
      </c>
      <c r="F11" s="205">
        <v>47.1</v>
      </c>
      <c r="G11" s="205">
        <v>3.9</v>
      </c>
      <c r="H11" s="205">
        <v>0.5</v>
      </c>
      <c r="I11" s="205">
        <v>0</v>
      </c>
      <c r="J11" s="205">
        <v>46.7</v>
      </c>
      <c r="K11" s="205">
        <v>3.9</v>
      </c>
      <c r="L11" s="397" t="s">
        <v>196</v>
      </c>
      <c r="M11" s="397" t="s">
        <v>196</v>
      </c>
      <c r="N11" s="397" t="s">
        <v>196</v>
      </c>
      <c r="O11" s="397" t="s">
        <v>196</v>
      </c>
      <c r="P11" s="98">
        <v>2</v>
      </c>
      <c r="Q11" s="205">
        <v>0.3</v>
      </c>
      <c r="R11" s="397" t="s">
        <v>196</v>
      </c>
      <c r="S11" s="397" t="s">
        <v>196</v>
      </c>
      <c r="T11" s="397" t="s">
        <v>196</v>
      </c>
      <c r="U11" s="397" t="s">
        <v>196</v>
      </c>
      <c r="V11" s="98">
        <v>1</v>
      </c>
      <c r="W11" s="397" t="s">
        <v>196</v>
      </c>
      <c r="X11" s="98">
        <v>9</v>
      </c>
      <c r="Y11" s="205">
        <v>46.3</v>
      </c>
      <c r="Z11" s="239">
        <v>3</v>
      </c>
    </row>
    <row r="12" spans="1:26" s="14" customFormat="1" ht="12" customHeight="1">
      <c r="A12" s="223">
        <v>4</v>
      </c>
      <c r="B12" s="28" t="s">
        <v>128</v>
      </c>
      <c r="C12" s="98">
        <v>26</v>
      </c>
      <c r="D12" s="205">
        <v>2.2999999999999998</v>
      </c>
      <c r="E12" s="205">
        <v>0.1</v>
      </c>
      <c r="F12" s="205">
        <v>0.8</v>
      </c>
      <c r="G12" s="205">
        <v>0</v>
      </c>
      <c r="H12" s="205">
        <v>0.7</v>
      </c>
      <c r="I12" s="205">
        <v>0</v>
      </c>
      <c r="J12" s="205">
        <v>0.1</v>
      </c>
      <c r="K12" s="205">
        <v>0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98">
        <v>3</v>
      </c>
      <c r="Q12" s="205">
        <v>0.1</v>
      </c>
      <c r="R12" s="98">
        <v>1</v>
      </c>
      <c r="S12" s="205">
        <v>0.1</v>
      </c>
      <c r="T12" s="397" t="s">
        <v>196</v>
      </c>
      <c r="U12" s="397" t="s">
        <v>196</v>
      </c>
      <c r="V12" s="397" t="s">
        <v>196</v>
      </c>
      <c r="W12" s="397" t="s">
        <v>196</v>
      </c>
      <c r="X12" s="98">
        <v>22</v>
      </c>
      <c r="Y12" s="205">
        <v>0.7</v>
      </c>
      <c r="Z12" s="239">
        <v>4</v>
      </c>
    </row>
    <row r="13" spans="1:26" s="14" customFormat="1" ht="12" customHeight="1">
      <c r="A13" s="223"/>
      <c r="B13" s="26"/>
      <c r="C13" s="206"/>
      <c r="D13" s="224"/>
      <c r="E13" s="224"/>
      <c r="F13" s="224"/>
      <c r="G13" s="224"/>
      <c r="H13" s="224"/>
      <c r="I13" s="224"/>
      <c r="J13" s="224"/>
      <c r="K13" s="224"/>
      <c r="L13" s="206"/>
      <c r="M13" s="224"/>
      <c r="N13" s="206"/>
      <c r="O13" s="224"/>
      <c r="P13" s="206"/>
      <c r="Q13" s="224"/>
      <c r="R13" s="206"/>
      <c r="S13" s="224"/>
      <c r="T13" s="213"/>
      <c r="U13" s="224"/>
      <c r="V13" s="206"/>
      <c r="W13" s="224"/>
      <c r="X13" s="206"/>
      <c r="Y13" s="224"/>
      <c r="Z13" s="239"/>
    </row>
    <row r="14" spans="1:26" s="14" customFormat="1" ht="12" customHeight="1">
      <c r="A14" s="223"/>
      <c r="B14" s="26" t="s">
        <v>162</v>
      </c>
      <c r="C14" s="206"/>
      <c r="D14" s="224"/>
      <c r="E14" s="224"/>
      <c r="F14" s="224"/>
      <c r="G14" s="224"/>
      <c r="H14" s="224"/>
      <c r="I14" s="224"/>
      <c r="J14" s="224"/>
      <c r="K14" s="224"/>
      <c r="L14" s="206"/>
      <c r="M14" s="224"/>
      <c r="N14" s="206"/>
      <c r="O14" s="224"/>
      <c r="P14" s="206"/>
      <c r="Q14" s="224"/>
      <c r="R14" s="206"/>
      <c r="S14" s="224"/>
      <c r="T14" s="206"/>
      <c r="U14" s="224"/>
      <c r="V14" s="206"/>
      <c r="W14" s="224"/>
      <c r="X14" s="206"/>
      <c r="Y14" s="224"/>
      <c r="Z14" s="239"/>
    </row>
    <row r="15" spans="1:26" s="14" customFormat="1" ht="12" customHeight="1">
      <c r="A15" s="223"/>
      <c r="B15" s="26" t="s">
        <v>129</v>
      </c>
      <c r="C15" s="206"/>
      <c r="D15" s="224"/>
      <c r="E15" s="224"/>
      <c r="F15" s="224"/>
      <c r="G15" s="224"/>
      <c r="H15" s="224"/>
      <c r="I15" s="224"/>
      <c r="J15" s="224"/>
      <c r="K15" s="224"/>
      <c r="L15" s="206"/>
      <c r="M15" s="224"/>
      <c r="N15" s="206"/>
      <c r="O15" s="224"/>
      <c r="P15" s="206"/>
      <c r="Q15" s="224"/>
      <c r="R15" s="206"/>
      <c r="S15" s="224"/>
      <c r="T15" s="206"/>
      <c r="U15" s="224"/>
      <c r="V15" s="206"/>
      <c r="W15" s="224"/>
      <c r="X15" s="206"/>
      <c r="Y15" s="224"/>
      <c r="Z15" s="239"/>
    </row>
    <row r="16" spans="1:26" s="14" customFormat="1" ht="12" customHeight="1">
      <c r="A16" s="223">
        <v>5</v>
      </c>
      <c r="B16" s="26" t="s">
        <v>130</v>
      </c>
      <c r="C16" s="98">
        <v>64</v>
      </c>
      <c r="D16" s="205">
        <v>57.5</v>
      </c>
      <c r="E16" s="205">
        <v>0.9</v>
      </c>
      <c r="F16" s="205">
        <v>53.5</v>
      </c>
      <c r="G16" s="205">
        <v>0.8</v>
      </c>
      <c r="H16" s="205">
        <v>4.3</v>
      </c>
      <c r="I16" s="205">
        <v>0.1</v>
      </c>
      <c r="J16" s="205">
        <v>49.2</v>
      </c>
      <c r="K16" s="205">
        <v>0.8</v>
      </c>
      <c r="L16" s="397" t="s">
        <v>196</v>
      </c>
      <c r="M16" s="397" t="s">
        <v>196</v>
      </c>
      <c r="N16" s="397" t="s">
        <v>196</v>
      </c>
      <c r="O16" s="397" t="s">
        <v>196</v>
      </c>
      <c r="P16" s="98">
        <v>6</v>
      </c>
      <c r="Q16" s="205">
        <v>0.4</v>
      </c>
      <c r="R16" s="98">
        <v>1</v>
      </c>
      <c r="S16" s="205">
        <v>0.1</v>
      </c>
      <c r="T16" s="397" t="s">
        <v>196</v>
      </c>
      <c r="U16" s="397" t="s">
        <v>196</v>
      </c>
      <c r="V16" s="98">
        <v>1</v>
      </c>
      <c r="W16" s="205">
        <v>0.5</v>
      </c>
      <c r="X16" s="98">
        <v>56</v>
      </c>
      <c r="Y16" s="205">
        <v>52.6</v>
      </c>
      <c r="Z16" s="239">
        <v>5</v>
      </c>
    </row>
    <row r="17" spans="1:28" s="14" customFormat="1" ht="12" customHeight="1">
      <c r="A17" s="223">
        <v>6</v>
      </c>
      <c r="B17" s="112" t="s">
        <v>125</v>
      </c>
      <c r="C17" s="98">
        <v>1</v>
      </c>
      <c r="D17" s="205">
        <v>0</v>
      </c>
      <c r="E17" s="205">
        <v>0</v>
      </c>
      <c r="F17" s="205">
        <v>0</v>
      </c>
      <c r="G17" s="205">
        <v>0</v>
      </c>
      <c r="H17" s="205">
        <v>0</v>
      </c>
      <c r="I17" s="205">
        <v>0</v>
      </c>
      <c r="J17" s="397" t="s">
        <v>196</v>
      </c>
      <c r="K17" s="397" t="s">
        <v>196</v>
      </c>
      <c r="L17" s="397" t="s">
        <v>196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397" t="s">
        <v>196</v>
      </c>
      <c r="R17" s="397" t="s">
        <v>196</v>
      </c>
      <c r="S17" s="397" t="s">
        <v>196</v>
      </c>
      <c r="T17" s="397" t="s">
        <v>196</v>
      </c>
      <c r="U17" s="397" t="s">
        <v>196</v>
      </c>
      <c r="V17" s="397" t="s">
        <v>196</v>
      </c>
      <c r="W17" s="397" t="s">
        <v>196</v>
      </c>
      <c r="X17" s="98">
        <v>1</v>
      </c>
      <c r="Y17" s="205">
        <v>0</v>
      </c>
      <c r="Z17" s="239">
        <v>6</v>
      </c>
    </row>
    <row r="18" spans="1:28" s="14" customFormat="1" ht="12" customHeight="1">
      <c r="A18" s="223">
        <v>7</v>
      </c>
      <c r="B18" s="112" t="s">
        <v>126</v>
      </c>
      <c r="C18" s="98">
        <v>25</v>
      </c>
      <c r="D18" s="205">
        <v>6.6</v>
      </c>
      <c r="E18" s="205">
        <v>0.3</v>
      </c>
      <c r="F18" s="205">
        <v>5.6</v>
      </c>
      <c r="G18" s="205">
        <v>0.2</v>
      </c>
      <c r="H18" s="205">
        <v>3.2</v>
      </c>
      <c r="I18" s="205">
        <v>0.1</v>
      </c>
      <c r="J18" s="205">
        <v>2.4</v>
      </c>
      <c r="K18" s="205">
        <v>0.1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98">
        <v>1</v>
      </c>
      <c r="Q18" s="205">
        <v>0</v>
      </c>
      <c r="R18" s="397" t="s">
        <v>196</v>
      </c>
      <c r="S18" s="397" t="s">
        <v>196</v>
      </c>
      <c r="T18" s="397" t="s">
        <v>196</v>
      </c>
      <c r="U18" s="397" t="s">
        <v>196</v>
      </c>
      <c r="V18" s="397" t="s">
        <v>196</v>
      </c>
      <c r="W18" s="397" t="s">
        <v>196</v>
      </c>
      <c r="X18" s="98">
        <v>24</v>
      </c>
      <c r="Y18" s="205">
        <v>5.6</v>
      </c>
      <c r="Z18" s="239">
        <v>7</v>
      </c>
    </row>
    <row r="19" spans="1:28" s="14" customFormat="1" ht="12" customHeight="1">
      <c r="A19" s="223">
        <v>8</v>
      </c>
      <c r="B19" s="112" t="s">
        <v>127</v>
      </c>
      <c r="C19" s="98">
        <v>12</v>
      </c>
      <c r="D19" s="205">
        <v>48.5</v>
      </c>
      <c r="E19" s="205">
        <v>4</v>
      </c>
      <c r="F19" s="205">
        <v>47.1</v>
      </c>
      <c r="G19" s="205">
        <v>3.9</v>
      </c>
      <c r="H19" s="205">
        <v>0.5</v>
      </c>
      <c r="I19" s="205">
        <v>0</v>
      </c>
      <c r="J19" s="205">
        <v>46.7</v>
      </c>
      <c r="K19" s="205">
        <v>3.9</v>
      </c>
      <c r="L19" s="397" t="s">
        <v>196</v>
      </c>
      <c r="M19" s="397" t="s">
        <v>196</v>
      </c>
      <c r="N19" s="397" t="s">
        <v>196</v>
      </c>
      <c r="O19" s="397" t="s">
        <v>196</v>
      </c>
      <c r="P19" s="98">
        <v>2</v>
      </c>
      <c r="Q19" s="205">
        <v>0.3</v>
      </c>
      <c r="R19" s="397" t="s">
        <v>196</v>
      </c>
      <c r="S19" s="397" t="s">
        <v>196</v>
      </c>
      <c r="T19" s="397" t="s">
        <v>196</v>
      </c>
      <c r="U19" s="397" t="s">
        <v>196</v>
      </c>
      <c r="V19" s="98">
        <v>1</v>
      </c>
      <c r="W19" s="205">
        <v>0.5</v>
      </c>
      <c r="X19" s="98">
        <v>9</v>
      </c>
      <c r="Y19" s="205">
        <v>46.3</v>
      </c>
      <c r="Z19" s="239">
        <v>8</v>
      </c>
    </row>
    <row r="20" spans="1:28" s="14" customFormat="1" ht="12" customHeight="1">
      <c r="A20" s="223">
        <v>9</v>
      </c>
      <c r="B20" s="112" t="s">
        <v>128</v>
      </c>
      <c r="C20" s="98">
        <v>26</v>
      </c>
      <c r="D20" s="205">
        <v>2.2999999999999998</v>
      </c>
      <c r="E20" s="205">
        <v>0.1</v>
      </c>
      <c r="F20" s="205">
        <v>0.8</v>
      </c>
      <c r="G20" s="205">
        <v>0</v>
      </c>
      <c r="H20" s="205">
        <v>0.7</v>
      </c>
      <c r="I20" s="205">
        <v>0</v>
      </c>
      <c r="J20" s="205">
        <v>0.1</v>
      </c>
      <c r="K20" s="205">
        <v>0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98">
        <v>3</v>
      </c>
      <c r="Q20" s="205">
        <v>0.1</v>
      </c>
      <c r="R20" s="98">
        <v>1</v>
      </c>
      <c r="S20" s="205">
        <v>0.1</v>
      </c>
      <c r="T20" s="397" t="s">
        <v>196</v>
      </c>
      <c r="U20" s="397" t="s">
        <v>196</v>
      </c>
      <c r="V20" s="397" t="s">
        <v>196</v>
      </c>
      <c r="W20" s="397" t="s">
        <v>196</v>
      </c>
      <c r="X20" s="98">
        <v>22</v>
      </c>
      <c r="Y20" s="205">
        <v>0.7</v>
      </c>
      <c r="Z20" s="239">
        <v>9</v>
      </c>
    </row>
    <row r="21" spans="1:28" s="14" customFormat="1" ht="12" customHeight="1">
      <c r="A21" s="223"/>
      <c r="B21" s="26"/>
      <c r="C21" s="206"/>
      <c r="D21" s="224"/>
      <c r="E21" s="224"/>
      <c r="F21" s="224"/>
      <c r="G21" s="224"/>
      <c r="H21" s="224"/>
      <c r="I21" s="224"/>
      <c r="J21" s="224"/>
      <c r="K21" s="224"/>
      <c r="L21" s="206"/>
      <c r="M21" s="224"/>
      <c r="N21" s="206"/>
      <c r="O21" s="224"/>
      <c r="P21" s="206"/>
      <c r="Q21" s="224"/>
      <c r="R21" s="206"/>
      <c r="S21" s="224"/>
      <c r="T21" s="206"/>
      <c r="U21" s="224"/>
      <c r="V21" s="206"/>
      <c r="W21" s="224"/>
      <c r="X21" s="206"/>
      <c r="Y21" s="224"/>
      <c r="Z21" s="239"/>
    </row>
    <row r="22" spans="1:28" s="14" customFormat="1" ht="12" customHeight="1">
      <c r="A22" s="223"/>
      <c r="B22" s="71" t="s">
        <v>167</v>
      </c>
      <c r="C22" s="206"/>
      <c r="D22" s="224"/>
      <c r="E22" s="224"/>
      <c r="F22" s="224"/>
      <c r="G22" s="224"/>
      <c r="H22" s="224"/>
      <c r="I22" s="224"/>
      <c r="J22" s="224"/>
      <c r="K22" s="224"/>
      <c r="L22" s="206"/>
      <c r="M22" s="224"/>
      <c r="N22" s="206"/>
      <c r="O22" s="224"/>
      <c r="P22" s="206"/>
      <c r="Q22" s="224"/>
      <c r="R22" s="206"/>
      <c r="S22" s="224"/>
      <c r="T22" s="206"/>
      <c r="U22" s="224"/>
      <c r="V22" s="206"/>
      <c r="W22" s="224"/>
      <c r="X22" s="206"/>
      <c r="Y22" s="224"/>
      <c r="Z22" s="239"/>
    </row>
    <row r="23" spans="1:28" s="14" customFormat="1" ht="12" customHeight="1">
      <c r="A23" s="223">
        <v>10</v>
      </c>
      <c r="B23" s="26" t="s">
        <v>168</v>
      </c>
      <c r="C23" s="98">
        <v>62</v>
      </c>
      <c r="D23" s="205">
        <v>16.3</v>
      </c>
      <c r="E23" s="205">
        <v>0.3</v>
      </c>
      <c r="F23" s="205">
        <v>9.6</v>
      </c>
      <c r="G23" s="205">
        <v>0.2</v>
      </c>
      <c r="H23" s="205">
        <v>6.6</v>
      </c>
      <c r="I23" s="205">
        <v>0.1</v>
      </c>
      <c r="J23" s="205">
        <v>3</v>
      </c>
      <c r="K23" s="205">
        <v>0</v>
      </c>
      <c r="L23" s="397" t="s">
        <v>196</v>
      </c>
      <c r="M23" s="397" t="s">
        <v>196</v>
      </c>
      <c r="N23" s="397" t="s">
        <v>196</v>
      </c>
      <c r="O23" s="397" t="s">
        <v>196</v>
      </c>
      <c r="P23" s="98">
        <v>6</v>
      </c>
      <c r="Q23" s="205">
        <v>0.4</v>
      </c>
      <c r="R23" s="98">
        <v>1</v>
      </c>
      <c r="S23" s="205">
        <v>0.1</v>
      </c>
      <c r="T23" s="397" t="s">
        <v>196</v>
      </c>
      <c r="U23" s="397" t="s">
        <v>196</v>
      </c>
      <c r="V23" s="98">
        <v>1</v>
      </c>
      <c r="W23" s="205">
        <v>0.5</v>
      </c>
      <c r="X23" s="98">
        <v>54</v>
      </c>
      <c r="Y23" s="205">
        <v>8.6999999999999993</v>
      </c>
      <c r="Z23" s="239">
        <v>10</v>
      </c>
    </row>
    <row r="24" spans="1:28" s="14" customFormat="1" ht="12" customHeight="1">
      <c r="A24" s="223">
        <v>11</v>
      </c>
      <c r="B24" s="26" t="s">
        <v>169</v>
      </c>
      <c r="C24" s="397" t="s">
        <v>196</v>
      </c>
      <c r="D24" s="397" t="s">
        <v>196</v>
      </c>
      <c r="E24" s="397" t="s">
        <v>196</v>
      </c>
      <c r="F24" s="397" t="s">
        <v>196</v>
      </c>
      <c r="G24" s="397" t="s">
        <v>196</v>
      </c>
      <c r="H24" s="397" t="s">
        <v>196</v>
      </c>
      <c r="I24" s="397" t="s">
        <v>196</v>
      </c>
      <c r="J24" s="397" t="s">
        <v>196</v>
      </c>
      <c r="K24" s="397" t="s">
        <v>196</v>
      </c>
      <c r="L24" s="397" t="s">
        <v>196</v>
      </c>
      <c r="M24" s="397" t="s">
        <v>196</v>
      </c>
      <c r="N24" s="397" t="s">
        <v>196</v>
      </c>
      <c r="O24" s="397" t="s">
        <v>196</v>
      </c>
      <c r="P24" s="397" t="s">
        <v>196</v>
      </c>
      <c r="Q24" s="397" t="s">
        <v>196</v>
      </c>
      <c r="R24" s="397" t="s">
        <v>196</v>
      </c>
      <c r="S24" s="397" t="s">
        <v>196</v>
      </c>
      <c r="T24" s="397" t="s">
        <v>196</v>
      </c>
      <c r="U24" s="397" t="s">
        <v>196</v>
      </c>
      <c r="V24" s="397" t="s">
        <v>196</v>
      </c>
      <c r="W24" s="397" t="s">
        <v>196</v>
      </c>
      <c r="X24" s="397" t="s">
        <v>196</v>
      </c>
      <c r="Y24" s="397" t="s">
        <v>196</v>
      </c>
      <c r="Z24" s="239">
        <v>11</v>
      </c>
    </row>
    <row r="25" spans="1:28" s="14" customFormat="1" ht="12" customHeight="1">
      <c r="A25" s="223">
        <v>12</v>
      </c>
      <c r="B25" s="26" t="s">
        <v>170</v>
      </c>
      <c r="C25" s="98">
        <v>3</v>
      </c>
      <c r="D25" s="205">
        <v>1.4</v>
      </c>
      <c r="E25" s="205">
        <v>0.5</v>
      </c>
      <c r="F25" s="205">
        <v>0.4</v>
      </c>
      <c r="G25" s="205">
        <v>0.1</v>
      </c>
      <c r="H25" s="205">
        <v>0.3</v>
      </c>
      <c r="I25" s="205">
        <v>0.1</v>
      </c>
      <c r="J25" s="205">
        <v>0.1</v>
      </c>
      <c r="K25" s="205">
        <v>0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397" t="s">
        <v>196</v>
      </c>
      <c r="W25" s="397" t="s">
        <v>196</v>
      </c>
      <c r="X25" s="98">
        <v>3</v>
      </c>
      <c r="Y25" s="205">
        <v>0.4</v>
      </c>
      <c r="Z25" s="239">
        <v>12</v>
      </c>
    </row>
    <row r="26" spans="1:28" s="14" customFormat="1" ht="12" customHeight="1">
      <c r="A26" s="223">
        <v>13</v>
      </c>
      <c r="B26" s="26" t="s">
        <v>171</v>
      </c>
      <c r="C26" s="98">
        <v>1</v>
      </c>
      <c r="D26" s="205">
        <v>46</v>
      </c>
      <c r="E26" s="205">
        <v>46</v>
      </c>
      <c r="F26" s="205">
        <v>46</v>
      </c>
      <c r="G26" s="205">
        <v>46</v>
      </c>
      <c r="H26" s="397" t="s">
        <v>196</v>
      </c>
      <c r="I26" s="397" t="s">
        <v>196</v>
      </c>
      <c r="J26" s="205">
        <v>46</v>
      </c>
      <c r="K26" s="205">
        <v>46</v>
      </c>
      <c r="L26" s="397" t="s">
        <v>196</v>
      </c>
      <c r="M26" s="397" t="s">
        <v>196</v>
      </c>
      <c r="N26" s="397" t="s">
        <v>196</v>
      </c>
      <c r="O26" s="397" t="s">
        <v>196</v>
      </c>
      <c r="P26" s="397" t="s">
        <v>196</v>
      </c>
      <c r="Q26" s="397" t="s">
        <v>196</v>
      </c>
      <c r="R26" s="397" t="s">
        <v>196</v>
      </c>
      <c r="S26" s="397" t="s">
        <v>196</v>
      </c>
      <c r="T26" s="397" t="s">
        <v>196</v>
      </c>
      <c r="U26" s="397" t="s">
        <v>196</v>
      </c>
      <c r="V26" s="397" t="s">
        <v>196</v>
      </c>
      <c r="W26" s="397" t="s">
        <v>196</v>
      </c>
      <c r="X26" s="98">
        <v>1</v>
      </c>
      <c r="Y26" s="205">
        <v>46</v>
      </c>
      <c r="Z26" s="239">
        <v>13</v>
      </c>
    </row>
    <row r="27" spans="1:28" s="14" customFormat="1" ht="12" customHeight="1">
      <c r="A27" s="223">
        <v>14</v>
      </c>
      <c r="B27" s="26" t="s">
        <v>172</v>
      </c>
      <c r="C27" s="397" t="s">
        <v>196</v>
      </c>
      <c r="D27" s="397" t="s">
        <v>196</v>
      </c>
      <c r="E27" s="397" t="s">
        <v>196</v>
      </c>
      <c r="F27" s="397" t="s">
        <v>196</v>
      </c>
      <c r="G27" s="397" t="s">
        <v>196</v>
      </c>
      <c r="H27" s="397" t="s">
        <v>196</v>
      </c>
      <c r="I27" s="397" t="s">
        <v>196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397" t="s">
        <v>196</v>
      </c>
      <c r="R27" s="397" t="s">
        <v>196</v>
      </c>
      <c r="S27" s="397" t="s">
        <v>196</v>
      </c>
      <c r="T27" s="397" t="s">
        <v>196</v>
      </c>
      <c r="U27" s="397" t="s">
        <v>196</v>
      </c>
      <c r="V27" s="397" t="s">
        <v>196</v>
      </c>
      <c r="W27" s="397" t="s">
        <v>196</v>
      </c>
      <c r="X27" s="397" t="s">
        <v>196</v>
      </c>
      <c r="Y27" s="397" t="s">
        <v>196</v>
      </c>
      <c r="Z27" s="239">
        <v>14</v>
      </c>
      <c r="AA27" s="397"/>
      <c r="AB27" s="397"/>
    </row>
    <row r="28" spans="1:28" s="14" customFormat="1" ht="12" customHeight="1">
      <c r="A28" s="223">
        <v>15</v>
      </c>
      <c r="B28" s="26" t="s">
        <v>137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397" t="s">
        <v>196</v>
      </c>
      <c r="X28" s="397" t="s">
        <v>196</v>
      </c>
      <c r="Y28" s="397" t="s">
        <v>196</v>
      </c>
      <c r="Z28" s="239">
        <v>15</v>
      </c>
      <c r="AA28" s="397"/>
      <c r="AB28" s="397"/>
    </row>
    <row r="29" spans="1:28" s="14" customFormat="1" ht="12" customHeight="1">
      <c r="A29" s="223"/>
      <c r="B29" s="71" t="s">
        <v>565</v>
      </c>
      <c r="C29" s="206"/>
      <c r="D29" s="224"/>
      <c r="E29" s="224"/>
      <c r="F29" s="224"/>
      <c r="G29" s="224"/>
      <c r="H29" s="224"/>
      <c r="I29" s="224"/>
      <c r="J29" s="224"/>
      <c r="K29" s="224"/>
      <c r="L29" s="206"/>
      <c r="M29" s="224"/>
      <c r="N29" s="206"/>
      <c r="O29" s="224"/>
      <c r="P29" s="206"/>
      <c r="Q29" s="224"/>
      <c r="R29" s="206"/>
      <c r="S29" s="224"/>
      <c r="T29" s="206"/>
      <c r="U29" s="224"/>
      <c r="V29" s="206"/>
      <c r="W29" s="224"/>
      <c r="X29" s="206"/>
      <c r="Y29" s="224"/>
      <c r="Z29" s="239"/>
    </row>
    <row r="30" spans="1:28" s="14" customFormat="1" ht="12" customHeight="1">
      <c r="A30" s="223">
        <v>16</v>
      </c>
      <c r="B30" s="26" t="s">
        <v>173</v>
      </c>
      <c r="C30" s="98">
        <v>53</v>
      </c>
      <c r="D30" s="205">
        <v>9.4</v>
      </c>
      <c r="E30" s="205">
        <v>0.2</v>
      </c>
      <c r="F30" s="205">
        <v>5.8</v>
      </c>
      <c r="G30" s="205">
        <v>0.1</v>
      </c>
      <c r="H30" s="205">
        <v>3.6</v>
      </c>
      <c r="I30" s="205">
        <v>0.1</v>
      </c>
      <c r="J30" s="205">
        <v>2.2000000000000002</v>
      </c>
      <c r="K30" s="205">
        <v>0</v>
      </c>
      <c r="L30" s="206" t="s">
        <v>201</v>
      </c>
      <c r="M30" s="206" t="s">
        <v>201</v>
      </c>
      <c r="N30" s="206" t="s">
        <v>201</v>
      </c>
      <c r="O30" s="206" t="s">
        <v>201</v>
      </c>
      <c r="P30" s="206" t="s">
        <v>201</v>
      </c>
      <c r="Q30" s="206" t="s">
        <v>201</v>
      </c>
      <c r="R30" s="206" t="s">
        <v>201</v>
      </c>
      <c r="S30" s="206" t="s">
        <v>201</v>
      </c>
      <c r="T30" s="206" t="s">
        <v>201</v>
      </c>
      <c r="U30" s="206" t="s">
        <v>201</v>
      </c>
      <c r="V30" s="206" t="s">
        <v>201</v>
      </c>
      <c r="W30" s="206" t="s">
        <v>201</v>
      </c>
      <c r="X30" s="206" t="s">
        <v>201</v>
      </c>
      <c r="Y30" s="206" t="s">
        <v>201</v>
      </c>
      <c r="Z30" s="239">
        <v>16</v>
      </c>
    </row>
    <row r="31" spans="1:28" s="14" customFormat="1" ht="12" customHeight="1">
      <c r="A31" s="223"/>
      <c r="B31" s="71" t="s">
        <v>174</v>
      </c>
      <c r="L31" s="206"/>
      <c r="M31" s="224"/>
      <c r="N31" s="206"/>
      <c r="O31" s="224"/>
      <c r="P31" s="206"/>
      <c r="Q31" s="224"/>
      <c r="R31" s="206"/>
      <c r="S31" s="224"/>
      <c r="T31" s="206"/>
      <c r="U31" s="224"/>
      <c r="V31" s="206"/>
      <c r="W31" s="224"/>
      <c r="X31" s="206"/>
      <c r="Y31" s="224"/>
      <c r="Z31" s="239"/>
    </row>
    <row r="32" spans="1:28" s="14" customFormat="1" ht="12" customHeight="1">
      <c r="A32" s="223">
        <v>17</v>
      </c>
      <c r="B32" s="26" t="s">
        <v>175</v>
      </c>
      <c r="C32" s="98">
        <v>49</v>
      </c>
      <c r="D32" s="205">
        <v>7.5</v>
      </c>
      <c r="E32" s="205">
        <v>0.2</v>
      </c>
      <c r="F32" s="205">
        <v>4.2</v>
      </c>
      <c r="G32" s="205">
        <v>0.1</v>
      </c>
      <c r="H32" s="205">
        <v>2.7</v>
      </c>
      <c r="I32" s="205">
        <v>0.1</v>
      </c>
      <c r="J32" s="205">
        <v>1.5</v>
      </c>
      <c r="K32" s="205">
        <v>0</v>
      </c>
      <c r="L32" s="206" t="s">
        <v>201</v>
      </c>
      <c r="M32" s="206" t="s">
        <v>201</v>
      </c>
      <c r="N32" s="206" t="s">
        <v>201</v>
      </c>
      <c r="O32" s="206" t="s">
        <v>201</v>
      </c>
      <c r="P32" s="206" t="s">
        <v>201</v>
      </c>
      <c r="Q32" s="206" t="s">
        <v>201</v>
      </c>
      <c r="R32" s="206" t="s">
        <v>201</v>
      </c>
      <c r="S32" s="206" t="s">
        <v>201</v>
      </c>
      <c r="T32" s="206" t="s">
        <v>201</v>
      </c>
      <c r="U32" s="206" t="s">
        <v>201</v>
      </c>
      <c r="V32" s="206" t="s">
        <v>201</v>
      </c>
      <c r="W32" s="206" t="s">
        <v>201</v>
      </c>
      <c r="X32" s="206" t="s">
        <v>201</v>
      </c>
      <c r="Y32" s="206" t="s">
        <v>201</v>
      </c>
      <c r="Z32" s="239">
        <v>17</v>
      </c>
    </row>
    <row r="33" spans="1:26" s="14" customFormat="1" ht="12" customHeight="1">
      <c r="A33" s="223"/>
      <c r="B33" s="26"/>
      <c r="C33" s="206"/>
      <c r="D33" s="224"/>
      <c r="E33" s="224"/>
      <c r="F33" s="224"/>
      <c r="G33" s="224"/>
      <c r="H33" s="224"/>
      <c r="I33" s="224"/>
      <c r="J33" s="224"/>
      <c r="K33" s="224"/>
      <c r="L33" s="206"/>
      <c r="M33" s="224"/>
      <c r="N33" s="206"/>
      <c r="O33" s="224"/>
      <c r="P33" s="206"/>
      <c r="Q33" s="224"/>
      <c r="R33" s="206"/>
      <c r="S33" s="224"/>
      <c r="T33" s="206"/>
      <c r="U33" s="224"/>
      <c r="V33" s="206"/>
      <c r="W33" s="224"/>
      <c r="X33" s="206"/>
      <c r="Y33" s="224"/>
      <c r="Z33" s="239"/>
    </row>
    <row r="34" spans="1:26" s="4" customFormat="1" ht="12" customHeight="1">
      <c r="A34" s="264">
        <v>18</v>
      </c>
      <c r="B34" s="263" t="s">
        <v>252</v>
      </c>
      <c r="C34" s="100">
        <v>66</v>
      </c>
      <c r="D34" s="217">
        <v>63.7</v>
      </c>
      <c r="E34" s="217">
        <v>1</v>
      </c>
      <c r="F34" s="217">
        <v>56</v>
      </c>
      <c r="G34" s="217">
        <v>0.8</v>
      </c>
      <c r="H34" s="217">
        <v>6.8</v>
      </c>
      <c r="I34" s="217">
        <v>0.1</v>
      </c>
      <c r="J34" s="217">
        <v>49.2</v>
      </c>
      <c r="K34" s="217">
        <v>0.7</v>
      </c>
      <c r="L34" s="408" t="s">
        <v>196</v>
      </c>
      <c r="M34" s="408" t="s">
        <v>196</v>
      </c>
      <c r="N34" s="408" t="s">
        <v>196</v>
      </c>
      <c r="O34" s="408" t="s">
        <v>196</v>
      </c>
      <c r="P34" s="100">
        <v>6</v>
      </c>
      <c r="Q34" s="217">
        <v>0.4</v>
      </c>
      <c r="R34" s="100">
        <v>1</v>
      </c>
      <c r="S34" s="217">
        <v>0.1</v>
      </c>
      <c r="T34" s="408" t="s">
        <v>196</v>
      </c>
      <c r="U34" s="408" t="s">
        <v>196</v>
      </c>
      <c r="V34" s="100">
        <v>1</v>
      </c>
      <c r="W34" s="217">
        <v>0.5</v>
      </c>
      <c r="X34" s="100">
        <v>58</v>
      </c>
      <c r="Y34" s="217">
        <v>55.1</v>
      </c>
      <c r="Z34" s="265">
        <v>18</v>
      </c>
    </row>
    <row r="35" spans="1:26" ht="12" customHeight="1">
      <c r="A35" s="25" t="s">
        <v>203</v>
      </c>
      <c r="B35" s="236"/>
      <c r="C35" s="206"/>
      <c r="D35" s="224"/>
      <c r="E35" s="224"/>
      <c r="F35" s="224"/>
      <c r="G35" s="224"/>
      <c r="H35" s="224"/>
      <c r="I35" s="224"/>
      <c r="J35" s="224"/>
      <c r="K35" s="224"/>
      <c r="L35" s="206"/>
      <c r="M35" s="224"/>
      <c r="N35" s="206"/>
      <c r="O35" s="224"/>
      <c r="P35" s="206"/>
      <c r="Q35" s="224"/>
      <c r="R35" s="206"/>
      <c r="S35" s="224"/>
      <c r="T35" s="206"/>
      <c r="U35" s="224"/>
      <c r="V35" s="206"/>
      <c r="W35" s="224"/>
      <c r="X35" s="206"/>
      <c r="Y35" s="224"/>
      <c r="Z35" s="62"/>
    </row>
    <row r="36" spans="1:26" s="14" customFormat="1" ht="10.050000000000001" customHeight="1">
      <c r="A36" s="240" t="s">
        <v>138</v>
      </c>
      <c r="B36" s="35"/>
      <c r="C36" s="35"/>
      <c r="D36" s="35"/>
      <c r="E36" s="35"/>
      <c r="F36" s="35"/>
      <c r="G36" s="35"/>
      <c r="H36" s="35"/>
      <c r="I36" s="35"/>
      <c r="J36" s="71"/>
      <c r="K36" s="71"/>
      <c r="L36" s="71"/>
      <c r="M36" s="71"/>
      <c r="N36" s="71"/>
      <c r="O36" s="71"/>
      <c r="P36" s="71"/>
      <c r="Q36" s="71"/>
      <c r="R36" s="71"/>
      <c r="S36" s="224"/>
      <c r="T36" s="71"/>
      <c r="U36" s="71"/>
      <c r="V36" s="71"/>
      <c r="W36" s="71"/>
      <c r="X36" s="71"/>
      <c r="Y36" s="71"/>
      <c r="Z36" s="71"/>
    </row>
    <row r="37" spans="1:26" s="14" customFormat="1" ht="10.050000000000001" customHeight="1">
      <c r="A37" s="36" t="s">
        <v>176</v>
      </c>
      <c r="B37" s="36"/>
      <c r="C37" s="36"/>
      <c r="D37" s="36"/>
      <c r="E37" s="36"/>
      <c r="F37" s="36"/>
      <c r="G37" s="36"/>
      <c r="H37" s="36"/>
      <c r="I37" s="36"/>
    </row>
    <row r="38" spans="1:26" s="14" customFormat="1" ht="12" customHeight="1">
      <c r="A38" s="1"/>
      <c r="B38" s="20"/>
    </row>
  </sheetData>
  <mergeCells count="19">
    <mergeCell ref="A4:A7"/>
    <mergeCell ref="B4:B7"/>
    <mergeCell ref="C4:C6"/>
    <mergeCell ref="D4:E5"/>
    <mergeCell ref="D7:K7"/>
    <mergeCell ref="F4:G5"/>
    <mergeCell ref="H4:K4"/>
    <mergeCell ref="H5:I5"/>
    <mergeCell ref="J5:K5"/>
    <mergeCell ref="L4:Y4"/>
    <mergeCell ref="Z4:Z7"/>
    <mergeCell ref="V5:W6"/>
    <mergeCell ref="X5:Y6"/>
    <mergeCell ref="L5:S5"/>
    <mergeCell ref="T5:U6"/>
    <mergeCell ref="L6:M6"/>
    <mergeCell ref="N6:O6"/>
    <mergeCell ref="P6:Q6"/>
    <mergeCell ref="R6:S6"/>
  </mergeCells>
  <phoneticPr fontId="5" type="noConversion"/>
  <hyperlinks>
    <hyperlink ref="A2:F2" location="Inhaltsverzeichnis!E100:G101" display="3.12 Unfälle bei der Beförderung wassergefährdender Stoffe 2013"/>
  </hyperlinks>
  <pageMargins left="0.59055118110236227" right="0.59055118110236227" top="0.78740157480314965" bottom="0.59055118110236227" header="0.31496062992125984" footer="0.23622047244094491"/>
  <pageSetup paperSize="9" firstPageNumber="8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11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" customHeight="1"/>
  <cols>
    <col min="1" max="1" width="15.77734375" style="55" customWidth="1"/>
    <col min="2" max="2" width="9.21875" style="3" customWidth="1"/>
    <col min="3" max="3" width="8.21875" style="3" customWidth="1"/>
    <col min="4" max="4" width="9.21875" style="3" customWidth="1"/>
    <col min="5" max="5" width="8.21875" style="3" customWidth="1"/>
    <col min="6" max="6" width="9.77734375" style="3" customWidth="1"/>
    <col min="7" max="7" width="8.21875" style="3" customWidth="1"/>
    <col min="8" max="8" width="9.77734375" style="3" customWidth="1"/>
    <col min="9" max="9" width="8.21875" style="3" customWidth="1"/>
    <col min="10" max="16384" width="11.44140625" style="3"/>
  </cols>
  <sheetData>
    <row r="1" spans="1:12" s="14" customFormat="1" ht="12" customHeight="1">
      <c r="A1" s="59" t="s">
        <v>942</v>
      </c>
    </row>
    <row r="2" spans="1:12" s="11" customFormat="1" ht="12" customHeight="1">
      <c r="A2" s="500" t="s">
        <v>810</v>
      </c>
      <c r="B2" s="500"/>
      <c r="C2" s="500"/>
      <c r="D2" s="500"/>
      <c r="E2" s="500"/>
      <c r="F2" s="500"/>
      <c r="G2" s="22"/>
    </row>
    <row r="4" spans="1:12" ht="12" customHeight="1">
      <c r="A4" s="528" t="s">
        <v>551</v>
      </c>
      <c r="B4" s="531" t="s">
        <v>552</v>
      </c>
      <c r="C4" s="528"/>
      <c r="D4" s="525" t="s">
        <v>553</v>
      </c>
      <c r="E4" s="526"/>
      <c r="F4" s="526"/>
      <c r="G4" s="526"/>
      <c r="H4" s="526"/>
      <c r="I4" s="526"/>
    </row>
    <row r="5" spans="1:12" ht="48" customHeight="1">
      <c r="A5" s="529"/>
      <c r="B5" s="533"/>
      <c r="C5" s="530"/>
      <c r="D5" s="533" t="s">
        <v>554</v>
      </c>
      <c r="E5" s="530"/>
      <c r="F5" s="525" t="s">
        <v>555</v>
      </c>
      <c r="G5" s="535"/>
      <c r="H5" s="525" t="s">
        <v>556</v>
      </c>
      <c r="I5" s="526"/>
    </row>
    <row r="6" spans="1:12" ht="24" customHeight="1">
      <c r="A6" s="530"/>
      <c r="B6" s="61" t="s">
        <v>557</v>
      </c>
      <c r="C6" s="61" t="s">
        <v>558</v>
      </c>
      <c r="D6" s="61" t="s">
        <v>557</v>
      </c>
      <c r="E6" s="61" t="s">
        <v>558</v>
      </c>
      <c r="F6" s="61" t="s">
        <v>557</v>
      </c>
      <c r="G6" s="61" t="s">
        <v>558</v>
      </c>
      <c r="H6" s="61" t="s">
        <v>557</v>
      </c>
      <c r="I6" s="60" t="s">
        <v>558</v>
      </c>
    </row>
    <row r="7" spans="1:12" ht="12" customHeight="1">
      <c r="A7" s="62"/>
    </row>
    <row r="8" spans="1:12" ht="12" customHeight="1">
      <c r="A8" s="63">
        <v>537</v>
      </c>
      <c r="B8" s="65">
        <v>134</v>
      </c>
      <c r="C8" s="65">
        <v>5</v>
      </c>
      <c r="D8" s="65">
        <v>134</v>
      </c>
      <c r="E8" s="65">
        <v>5</v>
      </c>
      <c r="F8" s="65" t="s">
        <v>196</v>
      </c>
      <c r="G8" s="65" t="s">
        <v>196</v>
      </c>
      <c r="H8" s="65" t="s">
        <v>196</v>
      </c>
      <c r="I8" s="65" t="s">
        <v>196</v>
      </c>
      <c r="J8" s="65"/>
    </row>
    <row r="9" spans="1:12" ht="12" customHeight="1">
      <c r="A9" s="63">
        <v>538</v>
      </c>
      <c r="B9" s="65">
        <v>12739</v>
      </c>
      <c r="C9" s="65">
        <v>18</v>
      </c>
      <c r="D9" s="65">
        <v>12739</v>
      </c>
      <c r="E9" s="65">
        <v>18</v>
      </c>
      <c r="F9" s="65" t="s">
        <v>196</v>
      </c>
      <c r="G9" s="65" t="s">
        <v>196</v>
      </c>
      <c r="H9" s="65" t="s">
        <v>196</v>
      </c>
      <c r="I9" s="65" t="s">
        <v>196</v>
      </c>
      <c r="J9" s="266"/>
    </row>
    <row r="10" spans="1:12" ht="12" customHeight="1">
      <c r="A10" s="63">
        <v>53</v>
      </c>
      <c r="B10" s="65">
        <v>12873</v>
      </c>
      <c r="C10" s="65">
        <v>23</v>
      </c>
      <c r="D10" s="65">
        <v>12873</v>
      </c>
      <c r="E10" s="65">
        <v>23</v>
      </c>
      <c r="F10" s="65" t="s">
        <v>196</v>
      </c>
      <c r="G10" s="65" t="s">
        <v>196</v>
      </c>
      <c r="H10" s="65" t="s">
        <v>196</v>
      </c>
      <c r="I10" s="65" t="s">
        <v>196</v>
      </c>
      <c r="J10" s="266"/>
    </row>
    <row r="11" spans="1:12" ht="12" customHeight="1">
      <c r="A11" s="63">
        <v>572</v>
      </c>
      <c r="B11" s="65">
        <v>241</v>
      </c>
      <c r="C11" s="65">
        <v>5</v>
      </c>
      <c r="D11" s="65">
        <v>241</v>
      </c>
      <c r="E11" s="65">
        <v>5</v>
      </c>
      <c r="F11" s="65" t="s">
        <v>196</v>
      </c>
      <c r="G11" s="65" t="s">
        <v>196</v>
      </c>
      <c r="H11" s="65" t="s">
        <v>196</v>
      </c>
      <c r="I11" s="65" t="s">
        <v>196</v>
      </c>
      <c r="J11" s="266"/>
    </row>
    <row r="12" spans="1:12" ht="12" customHeight="1">
      <c r="A12" s="63">
        <v>57</v>
      </c>
      <c r="B12" s="65">
        <v>241</v>
      </c>
      <c r="C12" s="65">
        <v>5</v>
      </c>
      <c r="D12" s="65">
        <v>241</v>
      </c>
      <c r="E12" s="65">
        <v>5</v>
      </c>
      <c r="F12" s="65" t="s">
        <v>196</v>
      </c>
      <c r="G12" s="65" t="s">
        <v>196</v>
      </c>
      <c r="H12" s="65" t="s">
        <v>196</v>
      </c>
      <c r="I12" s="65" t="s">
        <v>196</v>
      </c>
      <c r="J12" s="266"/>
    </row>
    <row r="13" spans="1:12" ht="12" customHeight="1">
      <c r="A13" s="63">
        <v>581</v>
      </c>
      <c r="B13" s="65">
        <v>27506</v>
      </c>
      <c r="C13" s="65">
        <v>40</v>
      </c>
      <c r="D13" s="65">
        <v>15133</v>
      </c>
      <c r="E13" s="65">
        <v>40</v>
      </c>
      <c r="F13" s="65">
        <v>12019</v>
      </c>
      <c r="G13" s="65">
        <v>1</v>
      </c>
      <c r="H13" s="65">
        <v>354</v>
      </c>
      <c r="I13" s="65">
        <v>1</v>
      </c>
      <c r="J13" s="266"/>
    </row>
    <row r="14" spans="1:12" ht="12" customHeight="1">
      <c r="A14" s="63">
        <v>582</v>
      </c>
      <c r="B14" s="65">
        <v>42046</v>
      </c>
      <c r="C14" s="65">
        <v>89</v>
      </c>
      <c r="D14" s="65">
        <v>39640</v>
      </c>
      <c r="E14" s="65">
        <v>89</v>
      </c>
      <c r="F14" s="65">
        <v>11</v>
      </c>
      <c r="G14" s="65">
        <v>1</v>
      </c>
      <c r="H14" s="65">
        <v>2395</v>
      </c>
      <c r="I14" s="65">
        <v>1</v>
      </c>
      <c r="J14" s="266"/>
      <c r="L14" s="14"/>
    </row>
    <row r="15" spans="1:12" ht="12" customHeight="1">
      <c r="A15" s="63">
        <v>584</v>
      </c>
      <c r="B15" s="65">
        <v>10145</v>
      </c>
      <c r="C15" s="65">
        <v>30</v>
      </c>
      <c r="D15" s="65">
        <v>10145</v>
      </c>
      <c r="E15" s="65">
        <v>30</v>
      </c>
      <c r="F15" s="65" t="s">
        <v>196</v>
      </c>
      <c r="G15" s="65" t="s">
        <v>196</v>
      </c>
      <c r="H15" s="65" t="s">
        <v>196</v>
      </c>
      <c r="I15" s="65" t="s">
        <v>196</v>
      </c>
      <c r="J15" s="266"/>
    </row>
    <row r="16" spans="1:12" ht="12" customHeight="1">
      <c r="A16" s="63">
        <v>585</v>
      </c>
      <c r="B16" s="65">
        <v>18218</v>
      </c>
      <c r="C16" s="65">
        <v>23</v>
      </c>
      <c r="D16" s="65">
        <v>15495</v>
      </c>
      <c r="E16" s="65">
        <v>23</v>
      </c>
      <c r="F16" s="65">
        <v>2723</v>
      </c>
      <c r="G16" s="65">
        <v>2</v>
      </c>
      <c r="H16" s="65" t="s">
        <v>196</v>
      </c>
      <c r="I16" s="65" t="s">
        <v>196</v>
      </c>
      <c r="J16" s="266"/>
    </row>
    <row r="17" spans="1:13" ht="12" customHeight="1">
      <c r="A17" s="63">
        <v>586</v>
      </c>
      <c r="B17" s="65">
        <v>696</v>
      </c>
      <c r="C17" s="65">
        <v>8</v>
      </c>
      <c r="D17" s="65">
        <v>696</v>
      </c>
      <c r="E17" s="65">
        <v>8</v>
      </c>
      <c r="F17" s="65" t="s">
        <v>196</v>
      </c>
      <c r="G17" s="65" t="s">
        <v>196</v>
      </c>
      <c r="H17" s="65" t="s">
        <v>196</v>
      </c>
      <c r="I17" s="65" t="s">
        <v>196</v>
      </c>
      <c r="J17" s="266"/>
    </row>
    <row r="18" spans="1:13" ht="12" customHeight="1">
      <c r="A18" s="63">
        <v>587</v>
      </c>
      <c r="B18" s="65">
        <v>7065</v>
      </c>
      <c r="C18" s="65">
        <v>15</v>
      </c>
      <c r="D18" s="65">
        <v>7065</v>
      </c>
      <c r="E18" s="65">
        <v>15</v>
      </c>
      <c r="F18" s="65" t="s">
        <v>196</v>
      </c>
      <c r="G18" s="65" t="s">
        <v>196</v>
      </c>
      <c r="H18" s="65" t="s">
        <v>196</v>
      </c>
      <c r="I18" s="65" t="s">
        <v>196</v>
      </c>
      <c r="J18" s="266"/>
      <c r="K18" s="65"/>
      <c r="L18" s="14"/>
    </row>
    <row r="19" spans="1:13" ht="12" customHeight="1">
      <c r="A19" s="63">
        <v>588</v>
      </c>
      <c r="B19" s="65">
        <v>3806</v>
      </c>
      <c r="C19" s="65">
        <v>29</v>
      </c>
      <c r="D19" s="65">
        <v>3806</v>
      </c>
      <c r="E19" s="65">
        <v>29</v>
      </c>
      <c r="F19" s="65" t="s">
        <v>196</v>
      </c>
      <c r="G19" s="65" t="s">
        <v>196</v>
      </c>
      <c r="H19" s="65" t="s">
        <v>196</v>
      </c>
      <c r="I19" s="65" t="s">
        <v>196</v>
      </c>
      <c r="J19" s="266"/>
      <c r="K19" s="65"/>
    </row>
    <row r="20" spans="1:13" ht="12" customHeight="1">
      <c r="A20" s="63">
        <v>589</v>
      </c>
      <c r="B20" s="65">
        <v>2177</v>
      </c>
      <c r="C20" s="65">
        <v>28</v>
      </c>
      <c r="D20" s="445">
        <v>2177</v>
      </c>
      <c r="E20" s="65">
        <v>28</v>
      </c>
      <c r="F20" s="65" t="s">
        <v>196</v>
      </c>
      <c r="G20" s="65" t="s">
        <v>196</v>
      </c>
      <c r="H20" s="65" t="s">
        <v>196</v>
      </c>
      <c r="I20" s="65" t="s">
        <v>196</v>
      </c>
      <c r="J20" s="266"/>
      <c r="K20" s="65"/>
    </row>
    <row r="21" spans="1:13" ht="12" customHeight="1">
      <c r="A21" s="63">
        <v>58</v>
      </c>
      <c r="B21" s="65">
        <v>111659</v>
      </c>
      <c r="C21" s="65">
        <v>262</v>
      </c>
      <c r="D21" s="445">
        <v>94157</v>
      </c>
      <c r="E21" s="65">
        <v>262</v>
      </c>
      <c r="F21" s="65">
        <v>14753</v>
      </c>
      <c r="G21" s="65">
        <v>4</v>
      </c>
      <c r="H21" s="65">
        <v>2749</v>
      </c>
      <c r="I21" s="65">
        <v>2</v>
      </c>
      <c r="J21" s="266"/>
      <c r="K21" s="65"/>
      <c r="M21" s="14"/>
    </row>
    <row r="22" spans="1:13" ht="12" customHeight="1">
      <c r="A22" s="63">
        <v>591</v>
      </c>
      <c r="B22" s="65">
        <v>2722</v>
      </c>
      <c r="C22" s="65">
        <v>20</v>
      </c>
      <c r="D22" s="65">
        <v>2722</v>
      </c>
      <c r="E22" s="65">
        <v>20</v>
      </c>
      <c r="F22" s="65" t="s">
        <v>196</v>
      </c>
      <c r="G22" s="65" t="s">
        <v>196</v>
      </c>
      <c r="H22" s="65" t="s">
        <v>196</v>
      </c>
      <c r="I22" s="65" t="s">
        <v>196</v>
      </c>
      <c r="J22" s="266"/>
      <c r="K22" s="65"/>
    </row>
    <row r="23" spans="1:13" ht="12" customHeight="1">
      <c r="A23" s="63">
        <v>593</v>
      </c>
      <c r="B23" s="65">
        <v>1474</v>
      </c>
      <c r="C23" s="65">
        <v>11</v>
      </c>
      <c r="D23" s="65">
        <v>1474</v>
      </c>
      <c r="E23" s="65">
        <v>11</v>
      </c>
      <c r="F23" s="65" t="s">
        <v>196</v>
      </c>
      <c r="G23" s="65" t="s">
        <v>196</v>
      </c>
      <c r="H23" s="65" t="s">
        <v>196</v>
      </c>
      <c r="I23" s="65" t="s">
        <v>196</v>
      </c>
      <c r="J23" s="266"/>
      <c r="K23" s="65"/>
    </row>
    <row r="24" spans="1:13" ht="12" customHeight="1">
      <c r="A24" s="63">
        <v>59</v>
      </c>
      <c r="B24" s="65">
        <v>4196</v>
      </c>
      <c r="C24" s="65">
        <v>31</v>
      </c>
      <c r="D24" s="65">
        <v>4196</v>
      </c>
      <c r="E24" s="65">
        <v>31</v>
      </c>
      <c r="F24" s="65" t="s">
        <v>196</v>
      </c>
      <c r="G24" s="65" t="s">
        <v>196</v>
      </c>
      <c r="H24" s="65" t="s">
        <v>196</v>
      </c>
      <c r="I24" s="65" t="s">
        <v>196</v>
      </c>
      <c r="J24" s="266"/>
      <c r="K24" s="65"/>
    </row>
    <row r="25" spans="1:13" ht="12" customHeight="1">
      <c r="A25" s="63">
        <v>5</v>
      </c>
      <c r="B25" s="65">
        <v>128969</v>
      </c>
      <c r="C25" s="65">
        <v>321</v>
      </c>
      <c r="D25" s="445">
        <v>111467</v>
      </c>
      <c r="E25" s="65">
        <v>321</v>
      </c>
      <c r="F25" s="65">
        <v>14753</v>
      </c>
      <c r="G25" s="65">
        <v>4</v>
      </c>
      <c r="H25" s="65">
        <v>2749</v>
      </c>
      <c r="I25" s="65">
        <v>2</v>
      </c>
      <c r="J25" s="266"/>
      <c r="K25" s="65"/>
    </row>
    <row r="26" spans="1:13" ht="12" customHeight="1">
      <c r="A26" s="63"/>
      <c r="B26" s="65"/>
      <c r="C26" s="65"/>
      <c r="D26" s="65"/>
      <c r="E26" s="65"/>
      <c r="F26" s="65"/>
      <c r="G26" s="65"/>
      <c r="H26" s="65"/>
      <c r="I26" s="65"/>
      <c r="J26" s="266"/>
      <c r="K26" s="65"/>
    </row>
    <row r="27" spans="1:13" ht="12" customHeight="1">
      <c r="A27" s="63">
        <v>665</v>
      </c>
      <c r="B27" s="65">
        <v>949</v>
      </c>
      <c r="C27" s="65">
        <v>1</v>
      </c>
      <c r="D27" s="65">
        <v>949</v>
      </c>
      <c r="E27" s="65">
        <v>1</v>
      </c>
      <c r="F27" s="65" t="s">
        <v>196</v>
      </c>
      <c r="G27" s="65" t="s">
        <v>196</v>
      </c>
      <c r="H27" s="65" t="s">
        <v>196</v>
      </c>
      <c r="I27" s="65" t="s">
        <v>196</v>
      </c>
      <c r="J27" s="266"/>
      <c r="K27" s="65"/>
    </row>
    <row r="28" spans="1:13" ht="12" customHeight="1">
      <c r="A28" s="63">
        <v>666</v>
      </c>
      <c r="B28" s="65">
        <v>421</v>
      </c>
      <c r="C28" s="65">
        <v>3</v>
      </c>
      <c r="D28" s="65">
        <v>421</v>
      </c>
      <c r="E28" s="65">
        <v>3</v>
      </c>
      <c r="F28" s="65" t="s">
        <v>196</v>
      </c>
      <c r="G28" s="65" t="s">
        <v>196</v>
      </c>
      <c r="H28" s="65" t="s">
        <v>196</v>
      </c>
      <c r="I28" s="65" t="s">
        <v>196</v>
      </c>
      <c r="J28" s="266"/>
      <c r="K28" s="65"/>
    </row>
    <row r="29" spans="1:13" ht="12" customHeight="1">
      <c r="A29" s="63">
        <v>669</v>
      </c>
      <c r="B29" s="65">
        <v>919</v>
      </c>
      <c r="C29" s="65">
        <v>3</v>
      </c>
      <c r="D29" s="65">
        <v>919</v>
      </c>
      <c r="E29" s="65">
        <v>3</v>
      </c>
      <c r="F29" s="65" t="s">
        <v>196</v>
      </c>
      <c r="G29" s="65" t="s">
        <v>196</v>
      </c>
      <c r="H29" s="65" t="s">
        <v>196</v>
      </c>
      <c r="I29" s="65" t="s">
        <v>196</v>
      </c>
      <c r="J29" s="266"/>
      <c r="K29" s="65"/>
    </row>
    <row r="30" spans="1:13" ht="12" customHeight="1">
      <c r="A30" s="63">
        <v>66</v>
      </c>
      <c r="B30" s="65">
        <v>2289</v>
      </c>
      <c r="C30" s="65">
        <v>7</v>
      </c>
      <c r="D30" s="65">
        <v>2289</v>
      </c>
      <c r="E30" s="65">
        <v>7</v>
      </c>
      <c r="F30" s="65" t="s">
        <v>196</v>
      </c>
      <c r="G30" s="65" t="s">
        <v>196</v>
      </c>
      <c r="H30" s="65" t="s">
        <v>196</v>
      </c>
      <c r="I30" s="65" t="s">
        <v>196</v>
      </c>
      <c r="J30" s="266"/>
      <c r="K30" s="65"/>
    </row>
    <row r="31" spans="1:13" ht="12" customHeight="1">
      <c r="A31" s="63">
        <v>672</v>
      </c>
      <c r="B31" s="65">
        <v>171</v>
      </c>
      <c r="C31" s="65">
        <v>4</v>
      </c>
      <c r="D31" s="65">
        <v>171</v>
      </c>
      <c r="E31" s="65">
        <v>4</v>
      </c>
      <c r="F31" s="65" t="s">
        <v>196</v>
      </c>
      <c r="G31" s="65" t="s">
        <v>196</v>
      </c>
      <c r="H31" s="65" t="s">
        <v>196</v>
      </c>
      <c r="I31" s="65" t="s">
        <v>196</v>
      </c>
      <c r="J31" s="266"/>
      <c r="K31" s="65"/>
    </row>
    <row r="32" spans="1:13" ht="12" customHeight="1">
      <c r="A32" s="63">
        <v>676</v>
      </c>
      <c r="B32" s="65">
        <v>2985</v>
      </c>
      <c r="C32" s="65">
        <v>1</v>
      </c>
      <c r="D32" s="65">
        <v>2985</v>
      </c>
      <c r="E32" s="65">
        <v>1</v>
      </c>
      <c r="F32" s="65" t="s">
        <v>196</v>
      </c>
      <c r="G32" s="65" t="s">
        <v>196</v>
      </c>
      <c r="H32" s="65" t="s">
        <v>196</v>
      </c>
      <c r="I32" s="65" t="s">
        <v>196</v>
      </c>
      <c r="J32" s="266"/>
      <c r="K32" s="65"/>
    </row>
    <row r="33" spans="1:11" ht="12" customHeight="1">
      <c r="A33" s="63">
        <v>679</v>
      </c>
      <c r="B33" s="65">
        <v>190</v>
      </c>
      <c r="C33" s="65">
        <v>1</v>
      </c>
      <c r="D33" s="65">
        <v>190</v>
      </c>
      <c r="E33" s="65">
        <v>1</v>
      </c>
      <c r="F33" s="65" t="s">
        <v>196</v>
      </c>
      <c r="G33" s="65" t="s">
        <v>196</v>
      </c>
      <c r="H33" s="65" t="s">
        <v>196</v>
      </c>
      <c r="I33" s="65" t="s">
        <v>196</v>
      </c>
      <c r="J33" s="266"/>
      <c r="K33" s="65"/>
    </row>
    <row r="34" spans="1:11" ht="12" customHeight="1">
      <c r="A34" s="63">
        <v>67</v>
      </c>
      <c r="B34" s="65">
        <v>3346</v>
      </c>
      <c r="C34" s="65">
        <v>6</v>
      </c>
      <c r="D34" s="65">
        <v>3346</v>
      </c>
      <c r="E34" s="65">
        <v>6</v>
      </c>
      <c r="F34" s="65" t="s">
        <v>196</v>
      </c>
      <c r="G34" s="65" t="s">
        <v>196</v>
      </c>
      <c r="H34" s="65" t="s">
        <v>196</v>
      </c>
      <c r="I34" s="65" t="s">
        <v>196</v>
      </c>
      <c r="J34" s="266"/>
      <c r="K34" s="65"/>
    </row>
    <row r="35" spans="1:11" ht="12" customHeight="1">
      <c r="A35" s="63">
        <v>696</v>
      </c>
      <c r="B35" s="65">
        <v>9598</v>
      </c>
      <c r="C35" s="65">
        <v>42</v>
      </c>
      <c r="D35" s="65">
        <v>9598</v>
      </c>
      <c r="E35" s="65">
        <v>42</v>
      </c>
      <c r="F35" s="65" t="s">
        <v>196</v>
      </c>
      <c r="G35" s="65" t="s">
        <v>196</v>
      </c>
      <c r="H35" s="65" t="s">
        <v>196</v>
      </c>
      <c r="I35" s="65" t="s">
        <v>196</v>
      </c>
      <c r="J35" s="266"/>
      <c r="K35" s="65"/>
    </row>
    <row r="36" spans="1:11" ht="12" customHeight="1">
      <c r="A36" s="63">
        <v>69</v>
      </c>
      <c r="B36" s="65">
        <v>9598</v>
      </c>
      <c r="C36" s="65">
        <v>42</v>
      </c>
      <c r="D36" s="65">
        <v>9598</v>
      </c>
      <c r="E36" s="65">
        <v>42</v>
      </c>
      <c r="F36" s="65" t="s">
        <v>196</v>
      </c>
      <c r="G36" s="65" t="s">
        <v>196</v>
      </c>
      <c r="H36" s="65" t="s">
        <v>196</v>
      </c>
      <c r="I36" s="65" t="s">
        <v>196</v>
      </c>
      <c r="J36" s="266"/>
      <c r="K36" s="65"/>
    </row>
    <row r="37" spans="1:11" ht="12" customHeight="1">
      <c r="A37" s="63">
        <v>6</v>
      </c>
      <c r="B37" s="65">
        <v>15233</v>
      </c>
      <c r="C37" s="65">
        <v>55</v>
      </c>
      <c r="D37" s="65">
        <v>15233</v>
      </c>
      <c r="E37" s="65">
        <v>55</v>
      </c>
      <c r="F37" s="65" t="s">
        <v>196</v>
      </c>
      <c r="G37" s="65" t="s">
        <v>196</v>
      </c>
      <c r="H37" s="65" t="s">
        <v>196</v>
      </c>
      <c r="I37" s="65" t="s">
        <v>196</v>
      </c>
      <c r="J37" s="266"/>
      <c r="K37" s="65"/>
    </row>
    <row r="38" spans="1:11" ht="12" customHeight="1">
      <c r="A38" s="63"/>
      <c r="B38" s="65"/>
      <c r="C38" s="65"/>
      <c r="D38" s="65"/>
      <c r="E38" s="65"/>
      <c r="F38" s="65"/>
      <c r="G38" s="65"/>
      <c r="H38" s="65"/>
      <c r="I38" s="65"/>
      <c r="J38" s="266"/>
      <c r="K38" s="65"/>
    </row>
    <row r="39" spans="1:11" ht="12" customHeight="1">
      <c r="A39" s="63">
        <v>968</v>
      </c>
      <c r="B39" s="65">
        <v>2154</v>
      </c>
      <c r="C39" s="65">
        <v>29</v>
      </c>
      <c r="D39" s="65">
        <v>2154</v>
      </c>
      <c r="E39" s="65">
        <v>29</v>
      </c>
      <c r="F39" s="65" t="s">
        <v>196</v>
      </c>
      <c r="G39" s="65" t="s">
        <v>196</v>
      </c>
      <c r="H39" s="65" t="s">
        <v>196</v>
      </c>
      <c r="I39" s="65" t="s">
        <v>196</v>
      </c>
      <c r="J39" s="266"/>
      <c r="K39" s="65"/>
    </row>
    <row r="40" spans="1:11" ht="12" customHeight="1">
      <c r="A40" s="63">
        <v>96</v>
      </c>
      <c r="B40" s="65">
        <v>2154</v>
      </c>
      <c r="C40" s="65">
        <v>29</v>
      </c>
      <c r="D40" s="65">
        <v>2154</v>
      </c>
      <c r="E40" s="65">
        <v>29</v>
      </c>
      <c r="F40" s="65" t="s">
        <v>196</v>
      </c>
      <c r="G40" s="65" t="s">
        <v>196</v>
      </c>
      <c r="H40" s="65" t="s">
        <v>196</v>
      </c>
      <c r="I40" s="65" t="s">
        <v>196</v>
      </c>
      <c r="J40" s="266"/>
      <c r="K40" s="65"/>
    </row>
    <row r="41" spans="1:11" ht="12" customHeight="1">
      <c r="A41" s="63">
        <v>9</v>
      </c>
      <c r="B41" s="65">
        <v>2154</v>
      </c>
      <c r="C41" s="65">
        <v>29</v>
      </c>
      <c r="D41" s="65">
        <v>2154</v>
      </c>
      <c r="E41" s="65">
        <v>29</v>
      </c>
      <c r="F41" s="65" t="s">
        <v>196</v>
      </c>
      <c r="G41" s="65" t="s">
        <v>196</v>
      </c>
      <c r="H41" s="65" t="s">
        <v>196</v>
      </c>
      <c r="I41" s="65" t="s">
        <v>196</v>
      </c>
      <c r="J41" s="266"/>
      <c r="K41" s="65"/>
    </row>
    <row r="42" spans="1:11" ht="12" customHeight="1">
      <c r="A42" s="24"/>
      <c r="B42" s="30"/>
      <c r="C42" s="30"/>
      <c r="D42" s="65"/>
      <c r="E42" s="30"/>
      <c r="F42" s="30"/>
      <c r="G42" s="30"/>
      <c r="H42" s="30"/>
      <c r="I42" s="30"/>
      <c r="J42" s="298"/>
      <c r="K42" s="65"/>
    </row>
    <row r="43" spans="1:11" ht="12" customHeight="1">
      <c r="A43" s="297" t="s">
        <v>252</v>
      </c>
      <c r="B43" s="67">
        <v>146356</v>
      </c>
      <c r="C43" s="67">
        <v>405</v>
      </c>
      <c r="D43" s="67">
        <v>128854</v>
      </c>
      <c r="E43" s="67">
        <v>405</v>
      </c>
      <c r="F43" s="67">
        <v>14753</v>
      </c>
      <c r="G43" s="67">
        <v>4</v>
      </c>
      <c r="H43" s="67">
        <v>2749</v>
      </c>
      <c r="I43" s="67">
        <v>2</v>
      </c>
      <c r="J43" s="266"/>
      <c r="K43" s="65"/>
    </row>
    <row r="44" spans="1:11" ht="12" customHeight="1">
      <c r="A44" s="14" t="s">
        <v>203</v>
      </c>
      <c r="B44" s="64"/>
      <c r="C44" s="65"/>
      <c r="D44" s="65"/>
      <c r="E44" s="65"/>
      <c r="F44" s="65"/>
      <c r="G44" s="65"/>
      <c r="H44" s="65"/>
      <c r="I44" s="65"/>
      <c r="J44" s="20"/>
      <c r="K44" s="65"/>
    </row>
    <row r="45" spans="1:11" ht="10.050000000000001" customHeight="1">
      <c r="A45" s="36" t="s">
        <v>559</v>
      </c>
      <c r="B45"/>
      <c r="C45"/>
      <c r="D45" s="65"/>
      <c r="E45"/>
      <c r="F45" s="14"/>
      <c r="G45" s="14"/>
      <c r="H45" s="14"/>
      <c r="I45" s="14"/>
      <c r="J45" s="1"/>
      <c r="K45" s="65"/>
    </row>
    <row r="46" spans="1:11" ht="10.050000000000001" customHeight="1">
      <c r="A46" s="36" t="s">
        <v>560</v>
      </c>
      <c r="B46" s="14"/>
      <c r="C46" s="14"/>
      <c r="D46" s="65"/>
      <c r="E46" s="14"/>
      <c r="F46" s="14"/>
      <c r="G46" s="14"/>
      <c r="H46" s="14"/>
      <c r="I46" s="14"/>
      <c r="J46" s="14"/>
      <c r="K46" s="65"/>
    </row>
    <row r="47" spans="1:11" ht="12" customHeight="1">
      <c r="D47" s="65"/>
      <c r="K47" s="67"/>
    </row>
    <row r="48" spans="1:11" ht="12" customHeight="1">
      <c r="D48" s="65"/>
      <c r="K48" s="65"/>
    </row>
    <row r="49" spans="4:11" ht="12" customHeight="1">
      <c r="D49" s="65"/>
      <c r="K49" s="65"/>
    </row>
    <row r="50" spans="4:11" ht="12" customHeight="1">
      <c r="D50" s="65"/>
      <c r="K50" s="65"/>
    </row>
    <row r="51" spans="4:11" ht="12" customHeight="1">
      <c r="D51" s="65"/>
      <c r="K51" s="65"/>
    </row>
    <row r="52" spans="4:11" ht="12" customHeight="1">
      <c r="D52" s="65"/>
      <c r="K52" s="65"/>
    </row>
    <row r="53" spans="4:11" ht="12" customHeight="1">
      <c r="D53" s="65"/>
      <c r="K53" s="65"/>
    </row>
    <row r="54" spans="4:11" ht="12" customHeight="1">
      <c r="D54" s="65"/>
      <c r="K54" s="30"/>
    </row>
    <row r="55" spans="4:11" ht="12" customHeight="1">
      <c r="D55" s="67"/>
      <c r="K55" s="67"/>
    </row>
    <row r="56" spans="4:11" ht="12" customHeight="1">
      <c r="D56" s="65"/>
    </row>
    <row r="57" spans="4:11" ht="12" customHeight="1">
      <c r="D57" s="65"/>
    </row>
    <row r="58" spans="4:11" ht="12" customHeight="1">
      <c r="D58" s="65"/>
    </row>
    <row r="59" spans="4:11" ht="12" customHeight="1">
      <c r="D59" s="65"/>
    </row>
    <row r="60" spans="4:11" ht="12" customHeight="1">
      <c r="D60" s="65"/>
    </row>
    <row r="61" spans="4:11" ht="12" customHeight="1">
      <c r="D61" s="65"/>
    </row>
    <row r="62" spans="4:11" ht="12" customHeight="1">
      <c r="D62" s="30"/>
    </row>
    <row r="63" spans="4:11" ht="12" customHeight="1">
      <c r="D63" s="67"/>
    </row>
  </sheetData>
  <mergeCells count="6">
    <mergeCell ref="A4:A6"/>
    <mergeCell ref="B4:C5"/>
    <mergeCell ref="D4:I4"/>
    <mergeCell ref="D5:E5"/>
    <mergeCell ref="F5:G5"/>
    <mergeCell ref="H5:I5"/>
  </mergeCells>
  <phoneticPr fontId="5" type="noConversion"/>
  <hyperlinks>
    <hyperlink ref="A2:G2" location="Inhaltsverzeichnis!A41:C42" display="1.2 Wassergewinnung im Land Brandenburg 2013 nach Wassereinzugsgebieten¹"/>
    <hyperlink ref="A2:F2" location="Inhaltsverzeichnis!A48:C49" display="1.2 Wassergewinnung im Land Brandenburg 2013 nach Wassereinzugsgebieten¹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1.4"/>
  <cols>
    <col min="1" max="1" width="20.77734375" style="32" customWidth="1"/>
    <col min="2" max="10" width="7.77734375" style="20" customWidth="1"/>
    <col min="11" max="23" width="6.21875" style="20" customWidth="1"/>
    <col min="24" max="24" width="4" style="20" customWidth="1"/>
    <col min="25" max="16384" width="11.44140625" style="20"/>
  </cols>
  <sheetData>
    <row r="1" spans="1:24" s="221" customFormat="1" ht="12" customHeight="1">
      <c r="A1" s="59" t="s">
        <v>286</v>
      </c>
    </row>
    <row r="2" spans="1:24" s="179" customFormat="1" ht="12" customHeight="1">
      <c r="A2" s="490" t="s">
        <v>848</v>
      </c>
      <c r="B2" s="490"/>
      <c r="C2" s="490"/>
      <c r="D2" s="490"/>
      <c r="E2" s="490"/>
      <c r="F2" s="490"/>
      <c r="G2" s="490"/>
    </row>
    <row r="3" spans="1:24" ht="12" customHeight="1"/>
    <row r="4" spans="1:24" ht="12.75" customHeight="1">
      <c r="A4" s="546" t="s">
        <v>178</v>
      </c>
      <c r="B4" s="547" t="s">
        <v>150</v>
      </c>
      <c r="C4" s="547" t="s">
        <v>140</v>
      </c>
      <c r="D4" s="547"/>
      <c r="E4" s="547"/>
      <c r="F4" s="547"/>
      <c r="G4" s="547"/>
      <c r="H4" s="547"/>
      <c r="I4" s="547"/>
      <c r="J4" s="543"/>
      <c r="K4" s="241"/>
    </row>
    <row r="5" spans="1:24" ht="12.75" customHeight="1">
      <c r="A5" s="546"/>
      <c r="B5" s="547"/>
      <c r="C5" s="547" t="s">
        <v>141</v>
      </c>
      <c r="D5" s="547"/>
      <c r="E5" s="547"/>
      <c r="F5" s="547"/>
      <c r="G5" s="547"/>
      <c r="H5" s="645" t="s">
        <v>142</v>
      </c>
      <c r="I5" s="547" t="s">
        <v>179</v>
      </c>
      <c r="J5" s="543" t="s">
        <v>180</v>
      </c>
      <c r="K5" s="32"/>
    </row>
    <row r="6" spans="1:24" ht="14.25" customHeight="1">
      <c r="A6" s="546"/>
      <c r="B6" s="547"/>
      <c r="C6" s="547" t="s">
        <v>181</v>
      </c>
      <c r="D6" s="685" t="s">
        <v>677</v>
      </c>
      <c r="E6" s="650"/>
      <c r="F6" s="650"/>
      <c r="G6" s="607"/>
      <c r="H6" s="699"/>
      <c r="I6" s="547"/>
      <c r="J6" s="543"/>
      <c r="K6" s="32"/>
    </row>
    <row r="7" spans="1:24" ht="108.75" customHeight="1">
      <c r="A7" s="546"/>
      <c r="B7" s="547"/>
      <c r="C7" s="547"/>
      <c r="D7" s="15" t="s">
        <v>182</v>
      </c>
      <c r="E7" s="15" t="s">
        <v>183</v>
      </c>
      <c r="F7" s="15" t="s">
        <v>184</v>
      </c>
      <c r="G7" s="15" t="s">
        <v>185</v>
      </c>
      <c r="H7" s="700"/>
      <c r="I7" s="547"/>
      <c r="J7" s="543"/>
      <c r="K7" s="32"/>
    </row>
    <row r="8" spans="1:24" ht="12" customHeight="1">
      <c r="A8" s="546"/>
      <c r="B8" s="685" t="s">
        <v>198</v>
      </c>
      <c r="C8" s="650"/>
      <c r="D8" s="650"/>
      <c r="E8" s="650"/>
      <c r="F8" s="650"/>
      <c r="G8" s="650"/>
      <c r="H8" s="650"/>
      <c r="I8" s="650"/>
      <c r="J8" s="650"/>
    </row>
    <row r="9" spans="1:24" ht="12" customHeight="1">
      <c r="B9" s="242"/>
      <c r="C9" s="243"/>
      <c r="D9" s="243"/>
      <c r="E9" s="243"/>
      <c r="F9" s="243"/>
      <c r="G9" s="243"/>
      <c r="H9" s="243"/>
      <c r="I9" s="243"/>
      <c r="J9" s="243"/>
      <c r="K9" s="243"/>
      <c r="X9" s="244"/>
    </row>
    <row r="10" spans="1:24" ht="12" customHeight="1">
      <c r="A10" s="28" t="s">
        <v>125</v>
      </c>
      <c r="B10" s="119">
        <v>2</v>
      </c>
      <c r="C10" s="119">
        <v>1</v>
      </c>
      <c r="D10" s="119">
        <v>1</v>
      </c>
      <c r="E10" s="119" t="s">
        <v>196</v>
      </c>
      <c r="F10" s="119" t="s">
        <v>196</v>
      </c>
      <c r="G10" s="119" t="s">
        <v>196</v>
      </c>
      <c r="H10" s="119">
        <v>1</v>
      </c>
      <c r="I10" s="119" t="s">
        <v>196</v>
      </c>
      <c r="J10" s="119" t="s">
        <v>196</v>
      </c>
      <c r="K10" s="96"/>
      <c r="L10" s="14"/>
      <c r="X10" s="244"/>
    </row>
    <row r="11" spans="1:24" ht="12" customHeight="1">
      <c r="A11" s="28" t="s">
        <v>126</v>
      </c>
      <c r="B11" s="119">
        <v>18</v>
      </c>
      <c r="C11" s="119">
        <v>3</v>
      </c>
      <c r="D11" s="119">
        <v>1</v>
      </c>
      <c r="E11" s="119" t="s">
        <v>196</v>
      </c>
      <c r="F11" s="119" t="s">
        <v>196</v>
      </c>
      <c r="G11" s="119">
        <v>2</v>
      </c>
      <c r="H11" s="119">
        <v>9</v>
      </c>
      <c r="I11" s="119">
        <v>5</v>
      </c>
      <c r="J11" s="119">
        <v>1</v>
      </c>
      <c r="K11" s="96"/>
      <c r="L11" s="14"/>
      <c r="X11" s="244"/>
    </row>
    <row r="12" spans="1:24" ht="12" customHeight="1">
      <c r="A12" s="28" t="s">
        <v>127</v>
      </c>
      <c r="B12" s="119">
        <v>32</v>
      </c>
      <c r="C12" s="119">
        <v>13</v>
      </c>
      <c r="D12" s="119">
        <v>1</v>
      </c>
      <c r="E12" s="119">
        <v>1</v>
      </c>
      <c r="F12" s="119">
        <v>5</v>
      </c>
      <c r="G12" s="119">
        <v>6</v>
      </c>
      <c r="H12" s="119">
        <v>11</v>
      </c>
      <c r="I12" s="119">
        <v>2</v>
      </c>
      <c r="J12" s="119">
        <v>6</v>
      </c>
      <c r="K12" s="96"/>
      <c r="L12" s="14"/>
      <c r="X12" s="244"/>
    </row>
    <row r="13" spans="1:24" ht="12" customHeight="1">
      <c r="A13" s="28" t="s">
        <v>186</v>
      </c>
      <c r="B13" s="119">
        <v>1</v>
      </c>
      <c r="C13" s="119" t="s">
        <v>196</v>
      </c>
      <c r="D13" s="119" t="s">
        <v>196</v>
      </c>
      <c r="E13" s="119" t="s">
        <v>196</v>
      </c>
      <c r="F13" s="119" t="s">
        <v>196</v>
      </c>
      <c r="G13" s="119" t="s">
        <v>196</v>
      </c>
      <c r="H13" s="119">
        <v>1</v>
      </c>
      <c r="I13" s="119" t="s">
        <v>196</v>
      </c>
      <c r="J13" s="119" t="s">
        <v>196</v>
      </c>
      <c r="K13" s="96"/>
      <c r="L13" s="14"/>
      <c r="X13" s="244"/>
    </row>
    <row r="14" spans="1:24" ht="12" customHeight="1">
      <c r="A14" s="28"/>
      <c r="B14" s="210"/>
      <c r="C14" s="245"/>
      <c r="D14" s="206"/>
      <c r="E14" s="206"/>
      <c r="F14" s="206"/>
      <c r="G14" s="245"/>
      <c r="H14" s="210"/>
      <c r="I14" s="206"/>
      <c r="J14" s="206"/>
      <c r="K14" s="96"/>
      <c r="L14" s="14"/>
      <c r="X14" s="244"/>
    </row>
    <row r="15" spans="1:24" ht="12" customHeight="1">
      <c r="A15" s="26" t="s">
        <v>162</v>
      </c>
      <c r="B15" s="206"/>
      <c r="C15" s="206"/>
      <c r="D15" s="206"/>
      <c r="E15" s="206"/>
      <c r="F15" s="206"/>
      <c r="G15" s="206"/>
      <c r="H15" s="206"/>
      <c r="I15" s="206"/>
      <c r="J15" s="206"/>
      <c r="K15" s="96"/>
      <c r="L15" s="14"/>
      <c r="X15" s="244"/>
    </row>
    <row r="16" spans="1:24" ht="12" customHeight="1">
      <c r="A16" s="26" t="s">
        <v>129</v>
      </c>
      <c r="B16" s="246"/>
      <c r="C16" s="246"/>
      <c r="D16" s="246"/>
      <c r="E16" s="246"/>
      <c r="F16" s="246"/>
      <c r="G16" s="246"/>
      <c r="H16" s="246"/>
      <c r="I16" s="246"/>
      <c r="J16" s="246"/>
      <c r="K16" s="96"/>
      <c r="L16" s="14"/>
      <c r="X16" s="244"/>
    </row>
    <row r="17" spans="1:24" ht="12" customHeight="1">
      <c r="A17" s="26" t="s">
        <v>130</v>
      </c>
      <c r="B17" s="119">
        <v>49</v>
      </c>
      <c r="C17" s="119">
        <v>15</v>
      </c>
      <c r="D17" s="119">
        <v>1</v>
      </c>
      <c r="E17" s="119">
        <v>1</v>
      </c>
      <c r="F17" s="119">
        <v>5</v>
      </c>
      <c r="G17" s="119">
        <v>8</v>
      </c>
      <c r="H17" s="119">
        <v>20</v>
      </c>
      <c r="I17" s="119">
        <v>7</v>
      </c>
      <c r="J17" s="119">
        <v>7</v>
      </c>
      <c r="K17" s="96"/>
      <c r="L17" s="14"/>
      <c r="X17" s="244"/>
    </row>
    <row r="18" spans="1:24" ht="12" customHeight="1">
      <c r="A18" s="112" t="s">
        <v>125</v>
      </c>
      <c r="B18" s="119" t="s">
        <v>196</v>
      </c>
      <c r="C18" s="119" t="s">
        <v>196</v>
      </c>
      <c r="D18" s="119" t="s">
        <v>196</v>
      </c>
      <c r="E18" s="119" t="s">
        <v>196</v>
      </c>
      <c r="F18" s="119" t="s">
        <v>196</v>
      </c>
      <c r="G18" s="119" t="s">
        <v>196</v>
      </c>
      <c r="H18" s="119" t="s">
        <v>196</v>
      </c>
      <c r="I18" s="119" t="s">
        <v>196</v>
      </c>
      <c r="J18" s="119" t="s">
        <v>196</v>
      </c>
      <c r="K18" s="96"/>
      <c r="L18" s="14"/>
      <c r="X18" s="244"/>
    </row>
    <row r="19" spans="1:24" ht="12" customHeight="1">
      <c r="A19" s="112" t="s">
        <v>126</v>
      </c>
      <c r="B19" s="119">
        <v>18</v>
      </c>
      <c r="C19" s="119">
        <v>3</v>
      </c>
      <c r="D19" s="119">
        <v>1</v>
      </c>
      <c r="E19" s="119" t="s">
        <v>196</v>
      </c>
      <c r="F19" s="119" t="s">
        <v>196</v>
      </c>
      <c r="G19" s="119">
        <v>2</v>
      </c>
      <c r="H19" s="119">
        <v>9</v>
      </c>
      <c r="I19" s="119">
        <v>5</v>
      </c>
      <c r="J19" s="119">
        <v>1</v>
      </c>
      <c r="K19" s="96"/>
      <c r="L19" s="14"/>
      <c r="X19" s="244"/>
    </row>
    <row r="20" spans="1:24" ht="12" customHeight="1">
      <c r="A20" s="112" t="s">
        <v>127</v>
      </c>
      <c r="B20" s="119">
        <v>31</v>
      </c>
      <c r="C20" s="119">
        <v>12</v>
      </c>
      <c r="D20" s="119" t="s">
        <v>196</v>
      </c>
      <c r="E20" s="119">
        <v>1</v>
      </c>
      <c r="F20" s="119">
        <v>5</v>
      </c>
      <c r="G20" s="119">
        <v>6</v>
      </c>
      <c r="H20" s="119">
        <v>11</v>
      </c>
      <c r="I20" s="119">
        <v>2</v>
      </c>
      <c r="J20" s="119">
        <v>6</v>
      </c>
      <c r="K20" s="96"/>
      <c r="L20" s="14"/>
      <c r="X20" s="244"/>
    </row>
    <row r="21" spans="1:24" ht="12" customHeight="1">
      <c r="A21" s="112" t="s">
        <v>186</v>
      </c>
      <c r="B21" s="119" t="s">
        <v>196</v>
      </c>
      <c r="C21" s="119" t="s">
        <v>196</v>
      </c>
      <c r="D21" s="119" t="s">
        <v>196</v>
      </c>
      <c r="E21" s="119" t="s">
        <v>196</v>
      </c>
      <c r="F21" s="119" t="s">
        <v>196</v>
      </c>
      <c r="G21" s="119" t="s">
        <v>196</v>
      </c>
      <c r="H21" s="119" t="s">
        <v>196</v>
      </c>
      <c r="I21" s="119" t="s">
        <v>196</v>
      </c>
      <c r="J21" s="119" t="s">
        <v>196</v>
      </c>
      <c r="K21" s="96"/>
      <c r="L21" s="14"/>
      <c r="X21" s="244"/>
    </row>
    <row r="22" spans="1:24" ht="12" customHeight="1">
      <c r="A22" s="26"/>
      <c r="B22" s="210"/>
      <c r="C22" s="245"/>
      <c r="D22" s="206"/>
      <c r="E22" s="206"/>
      <c r="F22" s="206"/>
      <c r="G22" s="245"/>
      <c r="H22" s="210"/>
      <c r="I22" s="206"/>
      <c r="J22" s="206"/>
      <c r="K22" s="96"/>
      <c r="L22" s="14"/>
      <c r="X22" s="244"/>
    </row>
    <row r="23" spans="1:24" ht="12" customHeight="1">
      <c r="A23" s="71" t="s">
        <v>167</v>
      </c>
      <c r="B23" s="210"/>
      <c r="C23" s="210"/>
      <c r="D23" s="206"/>
      <c r="E23" s="206"/>
      <c r="F23" s="206"/>
      <c r="G23" s="119"/>
      <c r="H23" s="206"/>
      <c r="I23" s="206"/>
      <c r="J23" s="206"/>
      <c r="K23" s="96"/>
      <c r="L23" s="14"/>
      <c r="X23" s="244"/>
    </row>
    <row r="24" spans="1:24" ht="12" customHeight="1">
      <c r="A24" s="26" t="s">
        <v>168</v>
      </c>
      <c r="B24" s="119">
        <v>50</v>
      </c>
      <c r="C24" s="119">
        <v>15</v>
      </c>
      <c r="D24" s="119">
        <v>2</v>
      </c>
      <c r="E24" s="119">
        <v>1</v>
      </c>
      <c r="F24" s="119">
        <v>5</v>
      </c>
      <c r="G24" s="119">
        <v>7</v>
      </c>
      <c r="H24" s="119">
        <v>22</v>
      </c>
      <c r="I24" s="119">
        <v>6</v>
      </c>
      <c r="J24" s="119">
        <v>7</v>
      </c>
      <c r="K24" s="96"/>
      <c r="L24" s="14"/>
      <c r="X24" s="244"/>
    </row>
    <row r="25" spans="1:24" ht="12" customHeight="1">
      <c r="A25" s="26" t="s">
        <v>169</v>
      </c>
      <c r="B25" s="119">
        <v>1</v>
      </c>
      <c r="C25" s="119">
        <v>1</v>
      </c>
      <c r="D25" s="119">
        <v>1</v>
      </c>
      <c r="E25" s="119" t="s">
        <v>196</v>
      </c>
      <c r="F25" s="119" t="s">
        <v>196</v>
      </c>
      <c r="G25" s="119" t="s">
        <v>196</v>
      </c>
      <c r="H25" s="119" t="s">
        <v>196</v>
      </c>
      <c r="I25" s="119" t="s">
        <v>196</v>
      </c>
      <c r="J25" s="119" t="s">
        <v>196</v>
      </c>
      <c r="K25" s="96"/>
      <c r="L25" s="14"/>
      <c r="X25" s="244"/>
    </row>
    <row r="26" spans="1:24" ht="12" customHeight="1">
      <c r="A26" s="26" t="s">
        <v>170</v>
      </c>
      <c r="B26" s="119">
        <v>2</v>
      </c>
      <c r="C26" s="119">
        <v>1</v>
      </c>
      <c r="D26" s="119" t="s">
        <v>196</v>
      </c>
      <c r="E26" s="119" t="s">
        <v>196</v>
      </c>
      <c r="F26" s="119" t="s">
        <v>196</v>
      </c>
      <c r="G26" s="119">
        <v>1</v>
      </c>
      <c r="H26" s="119" t="s">
        <v>196</v>
      </c>
      <c r="I26" s="119">
        <v>1</v>
      </c>
      <c r="J26" s="119" t="s">
        <v>196</v>
      </c>
      <c r="K26" s="96"/>
      <c r="L26" s="14"/>
      <c r="X26" s="244"/>
    </row>
    <row r="27" spans="1:24" ht="12" customHeight="1">
      <c r="A27" s="26" t="s">
        <v>171</v>
      </c>
      <c r="B27" s="119" t="s">
        <v>196</v>
      </c>
      <c r="C27" s="119" t="s">
        <v>196</v>
      </c>
      <c r="D27" s="119" t="s">
        <v>196</v>
      </c>
      <c r="E27" s="119" t="s">
        <v>196</v>
      </c>
      <c r="F27" s="119" t="s">
        <v>196</v>
      </c>
      <c r="G27" s="119" t="s">
        <v>196</v>
      </c>
      <c r="H27" s="119" t="s">
        <v>196</v>
      </c>
      <c r="I27" s="119" t="s">
        <v>196</v>
      </c>
      <c r="J27" s="119" t="s">
        <v>196</v>
      </c>
      <c r="K27" s="96"/>
      <c r="L27" s="14"/>
      <c r="X27" s="244"/>
    </row>
    <row r="28" spans="1:24" ht="12" customHeight="1">
      <c r="A28" s="26" t="s">
        <v>172</v>
      </c>
      <c r="B28" s="119" t="s">
        <v>196</v>
      </c>
      <c r="C28" s="119" t="s">
        <v>196</v>
      </c>
      <c r="D28" s="119" t="s">
        <v>196</v>
      </c>
      <c r="E28" s="119" t="s">
        <v>196</v>
      </c>
      <c r="F28" s="119" t="s">
        <v>196</v>
      </c>
      <c r="G28" s="119" t="s">
        <v>196</v>
      </c>
      <c r="H28" s="119" t="s">
        <v>196</v>
      </c>
      <c r="I28" s="119" t="s">
        <v>196</v>
      </c>
      <c r="J28" s="119" t="s">
        <v>196</v>
      </c>
      <c r="K28" s="96"/>
      <c r="L28" s="14"/>
      <c r="X28" s="244"/>
    </row>
    <row r="29" spans="1:24" ht="12" customHeight="1">
      <c r="A29" s="26" t="s">
        <v>137</v>
      </c>
      <c r="B29" s="119" t="s">
        <v>196</v>
      </c>
      <c r="C29" s="119" t="s">
        <v>196</v>
      </c>
      <c r="D29" s="119" t="s">
        <v>196</v>
      </c>
      <c r="E29" s="119" t="s">
        <v>196</v>
      </c>
      <c r="F29" s="119" t="s">
        <v>196</v>
      </c>
      <c r="G29" s="119" t="s">
        <v>196</v>
      </c>
      <c r="H29" s="119" t="s">
        <v>196</v>
      </c>
      <c r="I29" s="119" t="s">
        <v>196</v>
      </c>
      <c r="J29" s="119" t="s">
        <v>196</v>
      </c>
      <c r="K29" s="96"/>
      <c r="L29" s="14"/>
      <c r="X29" s="244"/>
    </row>
    <row r="30" spans="1:24" ht="12" customHeight="1">
      <c r="A30" s="71" t="s">
        <v>565</v>
      </c>
      <c r="B30" s="246"/>
      <c r="C30" s="246"/>
      <c r="D30" s="246"/>
      <c r="E30" s="246"/>
      <c r="F30" s="246"/>
      <c r="G30" s="246"/>
      <c r="H30" s="246"/>
      <c r="I30" s="246"/>
      <c r="J30" s="246"/>
      <c r="K30" s="96"/>
      <c r="L30" s="14"/>
      <c r="X30" s="244"/>
    </row>
    <row r="31" spans="1:24" ht="12" customHeight="1">
      <c r="A31" s="26" t="s">
        <v>187</v>
      </c>
      <c r="B31" s="119">
        <v>38</v>
      </c>
      <c r="C31" s="119">
        <v>12</v>
      </c>
      <c r="D31" s="119" t="s">
        <v>196</v>
      </c>
      <c r="E31" s="119">
        <v>1</v>
      </c>
      <c r="F31" s="119">
        <v>4</v>
      </c>
      <c r="G31" s="119">
        <v>7</v>
      </c>
      <c r="H31" s="119">
        <v>16</v>
      </c>
      <c r="I31" s="119">
        <v>4</v>
      </c>
      <c r="J31" s="119">
        <v>6</v>
      </c>
      <c r="K31" s="96"/>
      <c r="L31" s="14"/>
      <c r="X31" s="244"/>
    </row>
    <row r="32" spans="1:24" ht="12" customHeight="1">
      <c r="A32" s="71" t="s">
        <v>174</v>
      </c>
      <c r="B32" s="206"/>
      <c r="C32" s="206"/>
      <c r="E32" s="119"/>
      <c r="F32" s="206"/>
      <c r="G32" s="206"/>
      <c r="H32" s="206"/>
      <c r="I32" s="206"/>
      <c r="J32" s="206"/>
      <c r="K32" s="96"/>
      <c r="L32" s="14"/>
      <c r="X32" s="244"/>
    </row>
    <row r="33" spans="1:24" ht="12" customHeight="1">
      <c r="A33" s="26" t="s">
        <v>175</v>
      </c>
      <c r="B33" s="119">
        <v>37</v>
      </c>
      <c r="C33" s="119">
        <v>12</v>
      </c>
      <c r="D33" s="119" t="s">
        <v>196</v>
      </c>
      <c r="E33" s="119">
        <v>1</v>
      </c>
      <c r="F33" s="119">
        <v>4</v>
      </c>
      <c r="G33" s="119">
        <v>7</v>
      </c>
      <c r="H33" s="119">
        <v>15</v>
      </c>
      <c r="I33" s="119">
        <v>4</v>
      </c>
      <c r="J33" s="119">
        <v>6</v>
      </c>
      <c r="K33" s="96"/>
      <c r="L33" s="14"/>
      <c r="X33" s="244"/>
    </row>
    <row r="34" spans="1:24" ht="12" customHeight="1">
      <c r="A34" s="26"/>
      <c r="B34" s="210"/>
      <c r="C34" s="210"/>
      <c r="D34" s="206"/>
      <c r="E34" s="206"/>
      <c r="F34" s="245"/>
      <c r="G34" s="210"/>
      <c r="H34" s="210"/>
      <c r="I34" s="210"/>
      <c r="J34" s="210"/>
      <c r="K34" s="96"/>
      <c r="L34" s="14"/>
      <c r="X34" s="244"/>
    </row>
    <row r="35" spans="1:24" s="11" customFormat="1" ht="12" customHeight="1">
      <c r="A35" s="263" t="s">
        <v>252</v>
      </c>
      <c r="B35" s="120">
        <v>53</v>
      </c>
      <c r="C35" s="120">
        <v>17</v>
      </c>
      <c r="D35" s="120">
        <v>3</v>
      </c>
      <c r="E35" s="120">
        <v>1</v>
      </c>
      <c r="F35" s="120">
        <v>5</v>
      </c>
      <c r="G35" s="120">
        <v>8</v>
      </c>
      <c r="H35" s="120">
        <v>22</v>
      </c>
      <c r="I35" s="120">
        <v>7</v>
      </c>
      <c r="J35" s="120">
        <v>7</v>
      </c>
      <c r="K35" s="88"/>
      <c r="L35" s="4"/>
      <c r="X35" s="247"/>
    </row>
    <row r="36" spans="1:24" ht="12" customHeight="1">
      <c r="A36" s="26"/>
      <c r="B36" s="248"/>
      <c r="C36" s="248"/>
      <c r="D36" s="248"/>
      <c r="E36" s="249"/>
      <c r="F36" s="249"/>
      <c r="G36" s="248"/>
      <c r="H36" s="248"/>
      <c r="I36" s="248"/>
      <c r="J36" s="248"/>
      <c r="K36" s="96"/>
      <c r="L36" s="14"/>
      <c r="X36" s="244"/>
    </row>
    <row r="37" spans="1:24" ht="12" customHeight="1">
      <c r="A37" s="71" t="s">
        <v>203</v>
      </c>
    </row>
    <row r="38" spans="1:24" ht="10.050000000000001" customHeight="1">
      <c r="A38" s="250" t="s">
        <v>188</v>
      </c>
    </row>
    <row r="39" spans="1:24" s="14" customFormat="1" ht="10.050000000000001" customHeight="1">
      <c r="A39" s="35" t="s">
        <v>149</v>
      </c>
      <c r="B39" s="36"/>
      <c r="C39" s="36"/>
      <c r="D39" s="36"/>
      <c r="E39" s="36"/>
      <c r="F39" s="36"/>
      <c r="G39" s="36"/>
      <c r="H39" s="36"/>
    </row>
    <row r="40" spans="1:24" s="14" customFormat="1" ht="10.050000000000001" customHeight="1">
      <c r="A40" s="35" t="s">
        <v>189</v>
      </c>
      <c r="B40" s="36"/>
      <c r="C40" s="36"/>
      <c r="D40" s="36"/>
      <c r="E40" s="36"/>
      <c r="F40" s="36"/>
      <c r="G40" s="36"/>
      <c r="H40" s="36"/>
    </row>
    <row r="41" spans="1:24" s="14" customFormat="1" ht="10.199999999999999">
      <c r="A41" s="1"/>
    </row>
  </sheetData>
  <mergeCells count="10">
    <mergeCell ref="A4:A8"/>
    <mergeCell ref="B4:B7"/>
    <mergeCell ref="C4:J4"/>
    <mergeCell ref="C5:G5"/>
    <mergeCell ref="H5:H7"/>
    <mergeCell ref="I5:I7"/>
    <mergeCell ref="J5:J7"/>
    <mergeCell ref="C6:C7"/>
    <mergeCell ref="D6:G6"/>
    <mergeCell ref="B8:J8"/>
  </mergeCells>
  <phoneticPr fontId="5" type="noConversion"/>
  <hyperlinks>
    <hyperlink ref="A2:G2" location="Inhaltsverzeichnis!E103:G104" display="3.13 Ursachen der Unfälle bei der Beförderung wassergefährdender Stoffe 2011"/>
  </hyperlinks>
  <pageMargins left="0.59055118110236227" right="0.59055118110236227" top="0.78740157480314965" bottom="0.59055118110236227" header="0.31496062992125984" footer="0.23622047244094491"/>
  <pageSetup paperSize="9" firstPageNumber="8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1.4"/>
  <cols>
    <col min="1" max="1" width="20.77734375" style="32" customWidth="1"/>
    <col min="2" max="10" width="7.77734375" style="20" customWidth="1"/>
    <col min="11" max="23" width="6.21875" style="20" customWidth="1"/>
    <col min="24" max="24" width="4" style="20" customWidth="1"/>
    <col min="25" max="16384" width="11.44140625" style="20"/>
  </cols>
  <sheetData>
    <row r="1" spans="1:24" s="221" customFormat="1" ht="12" customHeight="1">
      <c r="A1" s="59" t="s">
        <v>286</v>
      </c>
    </row>
    <row r="2" spans="1:24" s="179" customFormat="1" ht="12" customHeight="1">
      <c r="A2" s="490" t="s">
        <v>849</v>
      </c>
      <c r="B2" s="490"/>
      <c r="C2" s="490"/>
      <c r="D2" s="490"/>
      <c r="E2" s="490"/>
      <c r="F2" s="490"/>
      <c r="G2" s="490"/>
    </row>
    <row r="3" spans="1:24" ht="12" customHeight="1"/>
    <row r="4" spans="1:24" ht="12.75" customHeight="1">
      <c r="A4" s="546" t="s">
        <v>178</v>
      </c>
      <c r="B4" s="547" t="s">
        <v>150</v>
      </c>
      <c r="C4" s="547" t="s">
        <v>140</v>
      </c>
      <c r="D4" s="547"/>
      <c r="E4" s="547"/>
      <c r="F4" s="547"/>
      <c r="G4" s="547"/>
      <c r="H4" s="547"/>
      <c r="I4" s="547"/>
      <c r="J4" s="543"/>
      <c r="K4" s="241"/>
    </row>
    <row r="5" spans="1:24" ht="12.75" customHeight="1">
      <c r="A5" s="546"/>
      <c r="B5" s="547"/>
      <c r="C5" s="547" t="s">
        <v>141</v>
      </c>
      <c r="D5" s="547"/>
      <c r="E5" s="547"/>
      <c r="F5" s="547"/>
      <c r="G5" s="547"/>
      <c r="H5" s="645" t="s">
        <v>142</v>
      </c>
      <c r="I5" s="547" t="s">
        <v>179</v>
      </c>
      <c r="J5" s="543" t="s">
        <v>180</v>
      </c>
      <c r="K5" s="32"/>
    </row>
    <row r="6" spans="1:24" ht="14.25" customHeight="1">
      <c r="A6" s="546"/>
      <c r="B6" s="547"/>
      <c r="C6" s="547" t="s">
        <v>181</v>
      </c>
      <c r="D6" s="685" t="s">
        <v>677</v>
      </c>
      <c r="E6" s="650"/>
      <c r="F6" s="650"/>
      <c r="G6" s="607"/>
      <c r="H6" s="699"/>
      <c r="I6" s="547"/>
      <c r="J6" s="543"/>
      <c r="K6" s="32"/>
    </row>
    <row r="7" spans="1:24" ht="108.75" customHeight="1">
      <c r="A7" s="546"/>
      <c r="B7" s="547"/>
      <c r="C7" s="547"/>
      <c r="D7" s="15" t="s">
        <v>182</v>
      </c>
      <c r="E7" s="15" t="s">
        <v>183</v>
      </c>
      <c r="F7" s="15" t="s">
        <v>184</v>
      </c>
      <c r="G7" s="15" t="s">
        <v>185</v>
      </c>
      <c r="H7" s="700"/>
      <c r="I7" s="547"/>
      <c r="J7" s="543"/>
      <c r="K7" s="32"/>
    </row>
    <row r="8" spans="1:24" ht="12" customHeight="1">
      <c r="A8" s="546"/>
      <c r="B8" s="685" t="s">
        <v>198</v>
      </c>
      <c r="C8" s="650"/>
      <c r="D8" s="650"/>
      <c r="E8" s="650"/>
      <c r="F8" s="650"/>
      <c r="G8" s="650"/>
      <c r="H8" s="650"/>
      <c r="I8" s="650"/>
      <c r="J8" s="650"/>
    </row>
    <row r="9" spans="1:24" ht="12" customHeight="1">
      <c r="B9" s="242"/>
      <c r="C9" s="243"/>
      <c r="D9" s="243"/>
      <c r="E9" s="243"/>
      <c r="F9" s="243"/>
      <c r="G9" s="243"/>
      <c r="H9" s="243"/>
      <c r="I9" s="243"/>
      <c r="J9" s="243"/>
      <c r="K9" s="243"/>
      <c r="X9" s="244"/>
    </row>
    <row r="10" spans="1:24" ht="12" customHeight="1">
      <c r="A10" s="28" t="s">
        <v>125</v>
      </c>
      <c r="B10" s="119" t="s">
        <v>196</v>
      </c>
      <c r="C10" s="119" t="s">
        <v>196</v>
      </c>
      <c r="D10" s="119" t="s">
        <v>196</v>
      </c>
      <c r="E10" s="119" t="s">
        <v>196</v>
      </c>
      <c r="F10" s="119" t="s">
        <v>196</v>
      </c>
      <c r="G10" s="119" t="s">
        <v>196</v>
      </c>
      <c r="H10" s="119" t="s">
        <v>196</v>
      </c>
      <c r="I10" s="119" t="s">
        <v>196</v>
      </c>
      <c r="J10" s="119" t="s">
        <v>196</v>
      </c>
      <c r="K10" s="96"/>
      <c r="L10" s="14"/>
      <c r="X10" s="244"/>
    </row>
    <row r="11" spans="1:24" ht="12" customHeight="1">
      <c r="A11" s="28" t="s">
        <v>126</v>
      </c>
      <c r="B11" s="119">
        <v>30</v>
      </c>
      <c r="C11" s="119">
        <v>2</v>
      </c>
      <c r="D11" s="119" t="s">
        <v>196</v>
      </c>
      <c r="E11" s="119" t="s">
        <v>196</v>
      </c>
      <c r="F11" s="119">
        <v>1</v>
      </c>
      <c r="G11" s="119">
        <v>1</v>
      </c>
      <c r="H11" s="119">
        <v>8</v>
      </c>
      <c r="I11" s="119">
        <v>18</v>
      </c>
      <c r="J11" s="119">
        <v>2</v>
      </c>
      <c r="K11" s="96"/>
      <c r="L11" s="14"/>
      <c r="X11" s="244"/>
    </row>
    <row r="12" spans="1:24" ht="12" customHeight="1">
      <c r="A12" s="28" t="s">
        <v>127</v>
      </c>
      <c r="B12" s="119">
        <v>40</v>
      </c>
      <c r="C12" s="119">
        <v>7</v>
      </c>
      <c r="D12" s="119" t="s">
        <v>196</v>
      </c>
      <c r="E12" s="119" t="s">
        <v>196</v>
      </c>
      <c r="F12" s="119">
        <v>4</v>
      </c>
      <c r="G12" s="119">
        <v>3</v>
      </c>
      <c r="H12" s="119">
        <v>19</v>
      </c>
      <c r="I12" s="119">
        <v>1</v>
      </c>
      <c r="J12" s="119">
        <v>13</v>
      </c>
      <c r="K12" s="96"/>
      <c r="L12" s="14"/>
      <c r="X12" s="244"/>
    </row>
    <row r="13" spans="1:24" ht="12" customHeight="1">
      <c r="A13" s="28" t="s">
        <v>186</v>
      </c>
      <c r="B13" s="119" t="s">
        <v>196</v>
      </c>
      <c r="C13" s="119" t="s">
        <v>196</v>
      </c>
      <c r="D13" s="119" t="s">
        <v>196</v>
      </c>
      <c r="E13" s="119" t="s">
        <v>196</v>
      </c>
      <c r="F13" s="119" t="s">
        <v>196</v>
      </c>
      <c r="G13" s="119" t="s">
        <v>196</v>
      </c>
      <c r="H13" s="119" t="s">
        <v>196</v>
      </c>
      <c r="I13" s="119" t="s">
        <v>196</v>
      </c>
      <c r="J13" s="119" t="s">
        <v>196</v>
      </c>
      <c r="K13" s="96"/>
      <c r="L13" s="14"/>
      <c r="X13" s="244"/>
    </row>
    <row r="14" spans="1:24" ht="12" customHeight="1">
      <c r="A14" s="26"/>
      <c r="B14" s="210"/>
      <c r="C14" s="206"/>
      <c r="D14" s="206"/>
      <c r="E14" s="206"/>
      <c r="F14" s="206"/>
      <c r="G14" s="206"/>
      <c r="H14" s="206"/>
      <c r="I14" s="206"/>
      <c r="J14" s="245"/>
      <c r="K14" s="96"/>
      <c r="L14" s="14"/>
      <c r="X14" s="244"/>
    </row>
    <row r="15" spans="1:24" ht="12" customHeight="1">
      <c r="A15" s="26" t="s">
        <v>162</v>
      </c>
      <c r="B15" s="206"/>
      <c r="C15" s="206"/>
      <c r="D15" s="206"/>
      <c r="E15" s="206"/>
      <c r="F15" s="206"/>
      <c r="G15" s="206"/>
      <c r="H15" s="206"/>
      <c r="I15" s="206"/>
      <c r="J15" s="206"/>
      <c r="K15" s="96"/>
      <c r="L15" s="14"/>
      <c r="X15" s="244"/>
    </row>
    <row r="16" spans="1:24" ht="12" customHeight="1">
      <c r="A16" s="26" t="s">
        <v>129</v>
      </c>
      <c r="B16" s="246"/>
      <c r="C16" s="246"/>
      <c r="D16" s="246"/>
      <c r="E16" s="246"/>
      <c r="F16" s="246"/>
      <c r="G16" s="246"/>
      <c r="H16" s="246"/>
      <c r="I16" s="246"/>
      <c r="J16" s="246"/>
      <c r="K16" s="96"/>
      <c r="L16" s="14"/>
      <c r="X16" s="244"/>
    </row>
    <row r="17" spans="1:24" ht="12" customHeight="1">
      <c r="A17" s="26" t="s">
        <v>130</v>
      </c>
      <c r="B17" s="119">
        <v>70</v>
      </c>
      <c r="C17" s="119">
        <v>9</v>
      </c>
      <c r="D17" s="119" t="s">
        <v>196</v>
      </c>
      <c r="E17" s="119" t="s">
        <v>196</v>
      </c>
      <c r="F17" s="119">
        <v>5</v>
      </c>
      <c r="G17" s="119">
        <v>4</v>
      </c>
      <c r="H17" s="119">
        <v>27</v>
      </c>
      <c r="I17" s="119">
        <v>19</v>
      </c>
      <c r="J17" s="119">
        <v>15</v>
      </c>
      <c r="K17" s="96"/>
      <c r="L17" s="14"/>
      <c r="X17" s="244"/>
    </row>
    <row r="18" spans="1:24" ht="12" customHeight="1">
      <c r="A18" s="112" t="s">
        <v>125</v>
      </c>
      <c r="B18" s="119" t="s">
        <v>196</v>
      </c>
      <c r="C18" s="119" t="s">
        <v>196</v>
      </c>
      <c r="D18" s="119" t="s">
        <v>196</v>
      </c>
      <c r="E18" s="119" t="s">
        <v>196</v>
      </c>
      <c r="F18" s="119" t="s">
        <v>196</v>
      </c>
      <c r="G18" s="119" t="s">
        <v>196</v>
      </c>
      <c r="H18" s="119" t="s">
        <v>196</v>
      </c>
      <c r="I18" s="119" t="s">
        <v>196</v>
      </c>
      <c r="J18" s="119" t="s">
        <v>196</v>
      </c>
      <c r="K18" s="96"/>
      <c r="L18" s="14"/>
      <c r="X18" s="244"/>
    </row>
    <row r="19" spans="1:24" ht="12" customHeight="1">
      <c r="A19" s="112" t="s">
        <v>126</v>
      </c>
      <c r="B19" s="119">
        <v>30</v>
      </c>
      <c r="C19" s="119">
        <v>2</v>
      </c>
      <c r="D19" s="119" t="s">
        <v>196</v>
      </c>
      <c r="E19" s="119" t="s">
        <v>196</v>
      </c>
      <c r="F19" s="119">
        <v>1</v>
      </c>
      <c r="G19" s="119">
        <v>1</v>
      </c>
      <c r="H19" s="119">
        <v>8</v>
      </c>
      <c r="I19" s="119">
        <v>18</v>
      </c>
      <c r="J19" s="119">
        <v>2</v>
      </c>
      <c r="K19" s="96"/>
      <c r="L19" s="14"/>
      <c r="X19" s="244"/>
    </row>
    <row r="20" spans="1:24" ht="12" customHeight="1">
      <c r="A20" s="112" t="s">
        <v>127</v>
      </c>
      <c r="B20" s="119">
        <v>40</v>
      </c>
      <c r="C20" s="119">
        <v>7</v>
      </c>
      <c r="D20" s="119" t="s">
        <v>196</v>
      </c>
      <c r="E20" s="119" t="s">
        <v>196</v>
      </c>
      <c r="F20" s="119">
        <v>4</v>
      </c>
      <c r="G20" s="119">
        <v>3</v>
      </c>
      <c r="H20" s="119">
        <v>19</v>
      </c>
      <c r="I20" s="119">
        <v>1</v>
      </c>
      <c r="J20" s="119">
        <v>13</v>
      </c>
      <c r="K20" s="96"/>
      <c r="L20" s="14"/>
      <c r="X20" s="244"/>
    </row>
    <row r="21" spans="1:24" ht="12" customHeight="1">
      <c r="A21" s="112" t="s">
        <v>186</v>
      </c>
      <c r="B21" s="119" t="s">
        <v>196</v>
      </c>
      <c r="C21" s="119" t="s">
        <v>196</v>
      </c>
      <c r="D21" s="119" t="s">
        <v>196</v>
      </c>
      <c r="E21" s="119" t="s">
        <v>196</v>
      </c>
      <c r="F21" s="119" t="s">
        <v>196</v>
      </c>
      <c r="G21" s="119" t="s">
        <v>196</v>
      </c>
      <c r="H21" s="119" t="s">
        <v>196</v>
      </c>
      <c r="I21" s="119" t="s">
        <v>196</v>
      </c>
      <c r="J21" s="119" t="s">
        <v>196</v>
      </c>
      <c r="K21" s="96"/>
      <c r="L21" s="14"/>
      <c r="X21" s="244"/>
    </row>
    <row r="22" spans="1:24" ht="12" customHeight="1">
      <c r="A22" s="26"/>
      <c r="B22" s="210"/>
      <c r="C22" s="206"/>
      <c r="D22" s="206"/>
      <c r="E22" s="206"/>
      <c r="F22" s="206"/>
      <c r="G22" s="206"/>
      <c r="H22" s="206"/>
      <c r="I22" s="206"/>
      <c r="J22" s="245"/>
      <c r="K22" s="96"/>
      <c r="L22" s="14"/>
      <c r="X22" s="244"/>
    </row>
    <row r="23" spans="1:24" ht="12" customHeight="1">
      <c r="A23" s="71" t="s">
        <v>167</v>
      </c>
      <c r="B23" s="206"/>
      <c r="C23" s="206"/>
      <c r="D23" s="206"/>
      <c r="E23" s="206"/>
      <c r="F23" s="206"/>
      <c r="G23" s="206"/>
      <c r="H23" s="206"/>
      <c r="I23" s="206"/>
      <c r="J23" s="206"/>
      <c r="K23" s="96"/>
      <c r="L23" s="14"/>
      <c r="X23" s="244"/>
    </row>
    <row r="24" spans="1:24" ht="12" customHeight="1">
      <c r="A24" s="26" t="s">
        <v>168</v>
      </c>
      <c r="B24" s="119">
        <v>69</v>
      </c>
      <c r="C24" s="119">
        <v>8</v>
      </c>
      <c r="D24" s="119" t="s">
        <v>196</v>
      </c>
      <c r="E24" s="119" t="s">
        <v>196</v>
      </c>
      <c r="F24" s="119">
        <v>4</v>
      </c>
      <c r="G24" s="119">
        <v>4</v>
      </c>
      <c r="H24" s="119">
        <v>27</v>
      </c>
      <c r="I24" s="119">
        <v>19</v>
      </c>
      <c r="J24" s="119">
        <v>15</v>
      </c>
      <c r="K24" s="96"/>
      <c r="L24" s="14"/>
      <c r="X24" s="244"/>
    </row>
    <row r="25" spans="1:24" ht="12" customHeight="1">
      <c r="A25" s="26" t="s">
        <v>169</v>
      </c>
      <c r="B25" s="119">
        <v>1</v>
      </c>
      <c r="C25" s="119">
        <v>1</v>
      </c>
      <c r="D25" s="119" t="s">
        <v>196</v>
      </c>
      <c r="E25" s="119" t="s">
        <v>196</v>
      </c>
      <c r="F25" s="119">
        <v>1</v>
      </c>
      <c r="G25" s="119" t="s">
        <v>196</v>
      </c>
      <c r="H25" s="119" t="s">
        <v>196</v>
      </c>
      <c r="I25" s="119" t="s">
        <v>196</v>
      </c>
      <c r="J25" s="119" t="s">
        <v>196</v>
      </c>
      <c r="K25" s="96"/>
      <c r="L25" s="14"/>
      <c r="X25" s="244"/>
    </row>
    <row r="26" spans="1:24" ht="12" customHeight="1">
      <c r="A26" s="26" t="s">
        <v>170</v>
      </c>
      <c r="B26" s="119" t="s">
        <v>196</v>
      </c>
      <c r="C26" s="119" t="s">
        <v>196</v>
      </c>
      <c r="D26" s="119" t="s">
        <v>196</v>
      </c>
      <c r="E26" s="119" t="s">
        <v>196</v>
      </c>
      <c r="F26" s="119" t="s">
        <v>196</v>
      </c>
      <c r="G26" s="119" t="s">
        <v>196</v>
      </c>
      <c r="H26" s="119" t="s">
        <v>196</v>
      </c>
      <c r="I26" s="119" t="s">
        <v>196</v>
      </c>
      <c r="J26" s="119" t="s">
        <v>196</v>
      </c>
      <c r="K26" s="96"/>
      <c r="L26" s="14"/>
      <c r="X26" s="244"/>
    </row>
    <row r="27" spans="1:24" ht="12" customHeight="1">
      <c r="A27" s="26" t="s">
        <v>171</v>
      </c>
      <c r="B27" s="119" t="s">
        <v>196</v>
      </c>
      <c r="C27" s="119" t="s">
        <v>196</v>
      </c>
      <c r="D27" s="119" t="s">
        <v>196</v>
      </c>
      <c r="E27" s="119" t="s">
        <v>196</v>
      </c>
      <c r="F27" s="119" t="s">
        <v>196</v>
      </c>
      <c r="G27" s="119" t="s">
        <v>196</v>
      </c>
      <c r="H27" s="119" t="s">
        <v>196</v>
      </c>
      <c r="I27" s="119" t="s">
        <v>196</v>
      </c>
      <c r="J27" s="119" t="s">
        <v>196</v>
      </c>
      <c r="K27" s="96"/>
      <c r="L27" s="14"/>
      <c r="X27" s="244"/>
    </row>
    <row r="28" spans="1:24" ht="12" customHeight="1">
      <c r="A28" s="26" t="s">
        <v>172</v>
      </c>
      <c r="B28" s="119" t="s">
        <v>196</v>
      </c>
      <c r="C28" s="119" t="s">
        <v>196</v>
      </c>
      <c r="D28" s="119" t="s">
        <v>196</v>
      </c>
      <c r="E28" s="119" t="s">
        <v>196</v>
      </c>
      <c r="F28" s="119" t="s">
        <v>196</v>
      </c>
      <c r="G28" s="119" t="s">
        <v>196</v>
      </c>
      <c r="H28" s="119" t="s">
        <v>196</v>
      </c>
      <c r="I28" s="119" t="s">
        <v>196</v>
      </c>
      <c r="J28" s="119" t="s">
        <v>196</v>
      </c>
      <c r="K28" s="96"/>
      <c r="L28" s="14"/>
      <c r="X28" s="244"/>
    </row>
    <row r="29" spans="1:24" ht="12" customHeight="1">
      <c r="A29" s="26" t="s">
        <v>137</v>
      </c>
      <c r="B29" s="119" t="s">
        <v>196</v>
      </c>
      <c r="C29" s="119" t="s">
        <v>196</v>
      </c>
      <c r="D29" s="119" t="s">
        <v>196</v>
      </c>
      <c r="E29" s="119" t="s">
        <v>196</v>
      </c>
      <c r="F29" s="119" t="s">
        <v>196</v>
      </c>
      <c r="G29" s="119" t="s">
        <v>196</v>
      </c>
      <c r="H29" s="119" t="s">
        <v>196</v>
      </c>
      <c r="I29" s="119" t="s">
        <v>196</v>
      </c>
      <c r="J29" s="119" t="s">
        <v>196</v>
      </c>
      <c r="K29" s="96"/>
      <c r="L29" s="14"/>
      <c r="X29" s="244"/>
    </row>
    <row r="30" spans="1:24" ht="12" customHeight="1">
      <c r="A30" s="71" t="s">
        <v>565</v>
      </c>
      <c r="B30" s="246"/>
      <c r="C30" s="246"/>
      <c r="D30" s="246"/>
      <c r="E30" s="246"/>
      <c r="F30" s="246"/>
      <c r="G30" s="246"/>
      <c r="H30" s="246"/>
      <c r="I30" s="246"/>
      <c r="J30" s="246"/>
      <c r="K30" s="96"/>
      <c r="L30" s="14"/>
      <c r="X30" s="244"/>
    </row>
    <row r="31" spans="1:24" ht="12" customHeight="1">
      <c r="A31" s="26" t="s">
        <v>187</v>
      </c>
      <c r="B31" s="119">
        <v>67</v>
      </c>
      <c r="C31" s="119">
        <v>9</v>
      </c>
      <c r="D31" s="119" t="s">
        <v>196</v>
      </c>
      <c r="E31" s="119" t="s">
        <v>196</v>
      </c>
      <c r="F31" s="119">
        <v>5</v>
      </c>
      <c r="G31" s="119">
        <v>4</v>
      </c>
      <c r="H31" s="119">
        <v>26</v>
      </c>
      <c r="I31" s="119">
        <v>18</v>
      </c>
      <c r="J31" s="119">
        <v>14</v>
      </c>
      <c r="K31" s="96"/>
      <c r="L31" s="14"/>
      <c r="X31" s="244"/>
    </row>
    <row r="32" spans="1:24" ht="12" customHeight="1">
      <c r="A32" s="71" t="s">
        <v>174</v>
      </c>
      <c r="B32" s="210"/>
      <c r="C32" s="210"/>
      <c r="D32" s="206"/>
      <c r="E32" s="206"/>
      <c r="F32" s="206"/>
      <c r="G32" s="210"/>
      <c r="H32" s="210"/>
      <c r="I32" s="210"/>
      <c r="J32" s="210"/>
      <c r="K32" s="96"/>
      <c r="L32" s="14"/>
      <c r="X32" s="244"/>
    </row>
    <row r="33" spans="1:24" ht="12" customHeight="1">
      <c r="A33" s="26" t="s">
        <v>175</v>
      </c>
      <c r="B33" s="119">
        <v>61</v>
      </c>
      <c r="C33" s="119">
        <v>8</v>
      </c>
      <c r="D33" s="119" t="s">
        <v>196</v>
      </c>
      <c r="E33" s="119" t="s">
        <v>196</v>
      </c>
      <c r="F33" s="119">
        <v>4</v>
      </c>
      <c r="G33" s="119">
        <v>4</v>
      </c>
      <c r="H33" s="119">
        <v>23</v>
      </c>
      <c r="I33" s="119">
        <v>16</v>
      </c>
      <c r="J33" s="119">
        <v>14</v>
      </c>
      <c r="K33" s="96"/>
      <c r="L33" s="14"/>
      <c r="X33" s="244"/>
    </row>
    <row r="34" spans="1:24" ht="12" customHeight="1">
      <c r="A34" s="26"/>
      <c r="B34" s="210"/>
      <c r="C34" s="210"/>
      <c r="D34" s="206"/>
      <c r="E34" s="206"/>
      <c r="F34" s="206"/>
      <c r="G34" s="210"/>
      <c r="H34" s="210"/>
      <c r="I34" s="210"/>
      <c r="J34" s="210"/>
      <c r="K34" s="96"/>
      <c r="L34" s="14"/>
      <c r="X34" s="244"/>
    </row>
    <row r="35" spans="1:24" s="11" customFormat="1" ht="12" customHeight="1">
      <c r="A35" s="263" t="s">
        <v>252</v>
      </c>
      <c r="B35" s="120">
        <v>70</v>
      </c>
      <c r="C35" s="120">
        <v>9</v>
      </c>
      <c r="D35" s="120" t="s">
        <v>196</v>
      </c>
      <c r="E35" s="120" t="s">
        <v>196</v>
      </c>
      <c r="F35" s="120">
        <v>5</v>
      </c>
      <c r="G35" s="120">
        <v>4</v>
      </c>
      <c r="H35" s="120">
        <v>27</v>
      </c>
      <c r="I35" s="120">
        <v>19</v>
      </c>
      <c r="J35" s="120">
        <v>15</v>
      </c>
      <c r="K35" s="88"/>
      <c r="L35" s="4"/>
      <c r="X35" s="247"/>
    </row>
    <row r="36" spans="1:24" ht="12" customHeight="1">
      <c r="A36" s="26"/>
      <c r="B36" s="248"/>
      <c r="C36" s="248"/>
      <c r="D36" s="248"/>
      <c r="E36" s="249"/>
      <c r="F36" s="249"/>
      <c r="G36" s="248"/>
      <c r="H36" s="248"/>
      <c r="I36" s="248"/>
      <c r="J36" s="248"/>
      <c r="K36" s="96"/>
      <c r="L36" s="14"/>
      <c r="X36" s="244"/>
    </row>
    <row r="37" spans="1:24" ht="12" customHeight="1">
      <c r="A37" s="71" t="s">
        <v>203</v>
      </c>
    </row>
    <row r="38" spans="1:24" ht="10.050000000000001" customHeight="1">
      <c r="A38" s="250" t="s">
        <v>188</v>
      </c>
    </row>
    <row r="39" spans="1:24" s="14" customFormat="1" ht="10.050000000000001" customHeight="1">
      <c r="A39" s="35" t="s">
        <v>149</v>
      </c>
      <c r="B39" s="36"/>
      <c r="C39" s="36"/>
      <c r="D39" s="36"/>
      <c r="E39" s="36"/>
      <c r="F39" s="36"/>
      <c r="G39" s="36"/>
      <c r="H39" s="36"/>
    </row>
    <row r="40" spans="1:24" s="14" customFormat="1" ht="10.050000000000001" customHeight="1">
      <c r="A40" s="35" t="s">
        <v>189</v>
      </c>
      <c r="B40" s="36"/>
      <c r="C40" s="36"/>
      <c r="D40" s="36"/>
      <c r="E40" s="36"/>
      <c r="F40" s="36"/>
      <c r="G40" s="36"/>
      <c r="H40" s="36"/>
    </row>
    <row r="41" spans="1:24" s="14" customFormat="1" ht="10.199999999999999">
      <c r="A41" s="1"/>
    </row>
  </sheetData>
  <mergeCells count="10">
    <mergeCell ref="A4:A8"/>
    <mergeCell ref="B4:B7"/>
    <mergeCell ref="C4:J4"/>
    <mergeCell ref="C5:G5"/>
    <mergeCell ref="H5:H7"/>
    <mergeCell ref="I5:I7"/>
    <mergeCell ref="J5:J7"/>
    <mergeCell ref="C6:C7"/>
    <mergeCell ref="D6:G6"/>
    <mergeCell ref="B8:J8"/>
  </mergeCells>
  <phoneticPr fontId="5" type="noConversion"/>
  <hyperlinks>
    <hyperlink ref="A2:G2" location="Inhaltsverzeichnis!E106:G107" display="3.14 Ursachen der Unfälle bei der Beförderung wassergefährdender Stoffe 2012"/>
  </hyperlinks>
  <pageMargins left="0.59055118110236227" right="0.59055118110236227" top="0.78740157480314965" bottom="0.59055118110236227" header="0.31496062992125984" footer="0.23622047244094491"/>
  <pageSetup paperSize="9" firstPageNumber="8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1.4"/>
  <cols>
    <col min="1" max="1" width="20.77734375" style="32" customWidth="1"/>
    <col min="2" max="10" width="7.77734375" style="20" customWidth="1"/>
    <col min="11" max="23" width="6.21875" style="20" customWidth="1"/>
    <col min="24" max="24" width="4" style="20" customWidth="1"/>
    <col min="25" max="16384" width="11.44140625" style="20"/>
  </cols>
  <sheetData>
    <row r="1" spans="1:24" s="221" customFormat="1" ht="12" customHeight="1">
      <c r="A1" s="59" t="s">
        <v>286</v>
      </c>
    </row>
    <row r="2" spans="1:24" s="179" customFormat="1" ht="12" customHeight="1">
      <c r="A2" s="490" t="s">
        <v>850</v>
      </c>
      <c r="B2" s="490"/>
      <c r="C2" s="490"/>
      <c r="D2" s="490"/>
      <c r="E2" s="490"/>
      <c r="F2" s="490"/>
      <c r="G2" s="490"/>
    </row>
    <row r="3" spans="1:24" ht="12" customHeight="1"/>
    <row r="4" spans="1:24" ht="12.75" customHeight="1">
      <c r="A4" s="546" t="s">
        <v>178</v>
      </c>
      <c r="B4" s="547" t="s">
        <v>150</v>
      </c>
      <c r="C4" s="547" t="s">
        <v>140</v>
      </c>
      <c r="D4" s="547"/>
      <c r="E4" s="547"/>
      <c r="F4" s="547"/>
      <c r="G4" s="547"/>
      <c r="H4" s="547"/>
      <c r="I4" s="547"/>
      <c r="J4" s="543"/>
      <c r="K4" s="241"/>
    </row>
    <row r="5" spans="1:24" ht="12.75" customHeight="1">
      <c r="A5" s="546"/>
      <c r="B5" s="547"/>
      <c r="C5" s="547" t="s">
        <v>141</v>
      </c>
      <c r="D5" s="547"/>
      <c r="E5" s="547"/>
      <c r="F5" s="547"/>
      <c r="G5" s="547"/>
      <c r="H5" s="645" t="s">
        <v>142</v>
      </c>
      <c r="I5" s="547" t="s">
        <v>179</v>
      </c>
      <c r="J5" s="543" t="s">
        <v>180</v>
      </c>
      <c r="K5" s="32"/>
    </row>
    <row r="6" spans="1:24" ht="14.25" customHeight="1">
      <c r="A6" s="546"/>
      <c r="B6" s="547"/>
      <c r="C6" s="547" t="s">
        <v>181</v>
      </c>
      <c r="D6" s="685" t="s">
        <v>677</v>
      </c>
      <c r="E6" s="650"/>
      <c r="F6" s="650"/>
      <c r="G6" s="607"/>
      <c r="H6" s="699"/>
      <c r="I6" s="547"/>
      <c r="J6" s="543"/>
      <c r="K6" s="32"/>
    </row>
    <row r="7" spans="1:24" ht="108.75" customHeight="1">
      <c r="A7" s="546"/>
      <c r="B7" s="547"/>
      <c r="C7" s="547"/>
      <c r="D7" s="15" t="s">
        <v>182</v>
      </c>
      <c r="E7" s="15" t="s">
        <v>183</v>
      </c>
      <c r="F7" s="15" t="s">
        <v>184</v>
      </c>
      <c r="G7" s="15" t="s">
        <v>185</v>
      </c>
      <c r="H7" s="700"/>
      <c r="I7" s="547"/>
      <c r="J7" s="543"/>
      <c r="K7" s="32"/>
    </row>
    <row r="8" spans="1:24" ht="12" customHeight="1">
      <c r="A8" s="546"/>
      <c r="B8" s="685" t="s">
        <v>198</v>
      </c>
      <c r="C8" s="650"/>
      <c r="D8" s="650"/>
      <c r="E8" s="650"/>
      <c r="F8" s="650"/>
      <c r="G8" s="650"/>
      <c r="H8" s="650"/>
      <c r="I8" s="650"/>
      <c r="J8" s="650"/>
    </row>
    <row r="9" spans="1:24" ht="12" customHeight="1">
      <c r="B9" s="242"/>
      <c r="C9" s="243"/>
      <c r="D9" s="243"/>
      <c r="E9" s="243"/>
      <c r="F9" s="243"/>
      <c r="G9" s="243"/>
      <c r="H9" s="243"/>
      <c r="I9" s="243"/>
      <c r="J9" s="243"/>
      <c r="K9" s="243"/>
      <c r="X9" s="244"/>
    </row>
    <row r="10" spans="1:24" ht="12" customHeight="1">
      <c r="A10" s="28" t="s">
        <v>125</v>
      </c>
      <c r="B10" s="119">
        <v>1</v>
      </c>
      <c r="C10" s="119">
        <v>1</v>
      </c>
      <c r="D10" s="119" t="s">
        <v>196</v>
      </c>
      <c r="E10" s="119" t="s">
        <v>196</v>
      </c>
      <c r="F10" s="119">
        <v>1</v>
      </c>
      <c r="G10" s="119" t="s">
        <v>196</v>
      </c>
      <c r="H10" s="119" t="s">
        <v>196</v>
      </c>
      <c r="I10" s="119" t="s">
        <v>196</v>
      </c>
      <c r="J10" s="119" t="s">
        <v>196</v>
      </c>
      <c r="K10" s="96"/>
      <c r="L10" s="14"/>
      <c r="X10" s="244"/>
    </row>
    <row r="11" spans="1:24" ht="12" customHeight="1">
      <c r="A11" s="28" t="s">
        <v>126</v>
      </c>
      <c r="B11" s="119">
        <v>27</v>
      </c>
      <c r="C11" s="119">
        <v>6</v>
      </c>
      <c r="D11" s="119">
        <v>1</v>
      </c>
      <c r="E11" s="119" t="s">
        <v>196</v>
      </c>
      <c r="F11" s="119">
        <v>3</v>
      </c>
      <c r="G11" s="119">
        <v>2</v>
      </c>
      <c r="H11" s="119">
        <v>8</v>
      </c>
      <c r="I11" s="119">
        <v>6</v>
      </c>
      <c r="J11" s="119">
        <v>7</v>
      </c>
      <c r="K11" s="96"/>
      <c r="L11" s="14"/>
      <c r="X11" s="244"/>
    </row>
    <row r="12" spans="1:24" ht="12" customHeight="1">
      <c r="A12" s="28" t="s">
        <v>127</v>
      </c>
      <c r="B12" s="119">
        <v>12</v>
      </c>
      <c r="C12" s="119">
        <v>5</v>
      </c>
      <c r="D12" s="119" t="s">
        <v>196</v>
      </c>
      <c r="E12" s="119" t="s">
        <v>196</v>
      </c>
      <c r="F12" s="119">
        <v>5</v>
      </c>
      <c r="G12" s="119" t="s">
        <v>196</v>
      </c>
      <c r="H12" s="119">
        <v>3</v>
      </c>
      <c r="I12" s="119" t="s">
        <v>196</v>
      </c>
      <c r="J12" s="119">
        <v>4</v>
      </c>
      <c r="K12" s="96"/>
      <c r="L12" s="14"/>
      <c r="X12" s="244"/>
    </row>
    <row r="13" spans="1:24" ht="12" customHeight="1">
      <c r="A13" s="28" t="s">
        <v>186</v>
      </c>
      <c r="B13" s="119">
        <v>26</v>
      </c>
      <c r="C13" s="119">
        <v>5</v>
      </c>
      <c r="D13" s="119" t="s">
        <v>196</v>
      </c>
      <c r="E13" s="119" t="s">
        <v>196</v>
      </c>
      <c r="F13" s="119">
        <v>2</v>
      </c>
      <c r="G13" s="119">
        <v>3</v>
      </c>
      <c r="H13" s="119">
        <v>11</v>
      </c>
      <c r="I13" s="119" t="s">
        <v>196</v>
      </c>
      <c r="J13" s="119">
        <v>10</v>
      </c>
      <c r="K13" s="96"/>
      <c r="L13" s="14"/>
      <c r="X13" s="244"/>
    </row>
    <row r="14" spans="1:24" ht="12" customHeight="1">
      <c r="A14" s="26"/>
      <c r="B14" s="210"/>
      <c r="C14" s="206"/>
      <c r="D14" s="206"/>
      <c r="E14" s="206"/>
      <c r="F14" s="206"/>
      <c r="G14" s="206"/>
      <c r="H14" s="206"/>
      <c r="I14" s="206"/>
      <c r="J14" s="245"/>
      <c r="K14" s="96"/>
      <c r="L14" s="14"/>
      <c r="X14" s="244"/>
    </row>
    <row r="15" spans="1:24" ht="12" customHeight="1">
      <c r="A15" s="26" t="s">
        <v>162</v>
      </c>
      <c r="B15" s="206"/>
      <c r="C15" s="206"/>
      <c r="D15" s="206"/>
      <c r="E15" s="206"/>
      <c r="F15" s="206"/>
      <c r="G15" s="206"/>
      <c r="H15" s="206"/>
      <c r="I15" s="206"/>
      <c r="J15" s="206"/>
      <c r="K15" s="96"/>
      <c r="L15" s="14"/>
      <c r="X15" s="244"/>
    </row>
    <row r="16" spans="1:24" ht="12" customHeight="1">
      <c r="A16" s="26" t="s">
        <v>129</v>
      </c>
      <c r="B16" s="246"/>
      <c r="C16" s="246"/>
      <c r="D16" s="246"/>
      <c r="E16" s="246"/>
      <c r="F16" s="246"/>
      <c r="G16" s="246"/>
      <c r="H16" s="246"/>
      <c r="I16" s="246"/>
      <c r="J16" s="246"/>
      <c r="K16" s="96"/>
      <c r="L16" s="14"/>
      <c r="X16" s="244"/>
    </row>
    <row r="17" spans="1:24" ht="12" customHeight="1">
      <c r="A17" s="26" t="s">
        <v>130</v>
      </c>
      <c r="B17" s="119">
        <v>64</v>
      </c>
      <c r="C17" s="119">
        <v>16</v>
      </c>
      <c r="D17" s="119" t="s">
        <v>196</v>
      </c>
      <c r="E17" s="119" t="s">
        <v>196</v>
      </c>
      <c r="F17" s="119">
        <v>11</v>
      </c>
      <c r="G17" s="119">
        <v>5</v>
      </c>
      <c r="H17" s="119">
        <v>22</v>
      </c>
      <c r="I17" s="119">
        <v>5</v>
      </c>
      <c r="J17" s="119">
        <v>21</v>
      </c>
      <c r="K17" s="96"/>
      <c r="L17" s="14"/>
      <c r="X17" s="244"/>
    </row>
    <row r="18" spans="1:24" ht="12" customHeight="1">
      <c r="A18" s="112" t="s">
        <v>125</v>
      </c>
      <c r="B18" s="119">
        <v>1</v>
      </c>
      <c r="C18" s="119">
        <v>1</v>
      </c>
      <c r="D18" s="119" t="s">
        <v>196</v>
      </c>
      <c r="E18" s="119" t="s">
        <v>196</v>
      </c>
      <c r="F18" s="119">
        <v>1</v>
      </c>
      <c r="G18" s="119" t="s">
        <v>196</v>
      </c>
      <c r="H18" s="119" t="s">
        <v>196</v>
      </c>
      <c r="I18" s="119" t="s">
        <v>196</v>
      </c>
      <c r="J18" s="119" t="s">
        <v>196</v>
      </c>
      <c r="K18" s="96"/>
      <c r="L18" s="14"/>
      <c r="X18" s="244"/>
    </row>
    <row r="19" spans="1:24" ht="12" customHeight="1">
      <c r="A19" s="112" t="s">
        <v>126</v>
      </c>
      <c r="B19" s="119">
        <v>25</v>
      </c>
      <c r="C19" s="119">
        <v>5</v>
      </c>
      <c r="D19" s="119" t="s">
        <v>196</v>
      </c>
      <c r="E19" s="119" t="s">
        <v>196</v>
      </c>
      <c r="F19" s="119">
        <v>3</v>
      </c>
      <c r="G19" s="119">
        <v>2</v>
      </c>
      <c r="H19" s="119">
        <v>8</v>
      </c>
      <c r="I19" s="119">
        <v>5</v>
      </c>
      <c r="J19" s="119">
        <v>7</v>
      </c>
      <c r="K19" s="96"/>
      <c r="L19" s="14"/>
      <c r="X19" s="244"/>
    </row>
    <row r="20" spans="1:24" ht="12" customHeight="1">
      <c r="A20" s="112" t="s">
        <v>127</v>
      </c>
      <c r="B20" s="119">
        <v>12</v>
      </c>
      <c r="C20" s="119">
        <v>5</v>
      </c>
      <c r="D20" s="119" t="s">
        <v>196</v>
      </c>
      <c r="E20" s="119" t="s">
        <v>196</v>
      </c>
      <c r="F20" s="119">
        <v>5</v>
      </c>
      <c r="G20" s="119" t="s">
        <v>196</v>
      </c>
      <c r="H20" s="119">
        <v>3</v>
      </c>
      <c r="I20" s="119" t="s">
        <v>196</v>
      </c>
      <c r="J20" s="119">
        <v>4</v>
      </c>
      <c r="K20" s="96"/>
      <c r="L20" s="14"/>
      <c r="X20" s="244"/>
    </row>
    <row r="21" spans="1:24" ht="12" customHeight="1">
      <c r="A21" s="112" t="s">
        <v>186</v>
      </c>
      <c r="B21" s="119">
        <v>26</v>
      </c>
      <c r="C21" s="119">
        <v>5</v>
      </c>
      <c r="D21" s="119" t="s">
        <v>196</v>
      </c>
      <c r="E21" s="119" t="s">
        <v>196</v>
      </c>
      <c r="F21" s="119">
        <v>2</v>
      </c>
      <c r="G21" s="119">
        <v>3</v>
      </c>
      <c r="H21" s="119">
        <v>11</v>
      </c>
      <c r="I21" s="119" t="s">
        <v>196</v>
      </c>
      <c r="J21" s="119">
        <v>10</v>
      </c>
      <c r="K21" s="96"/>
      <c r="L21" s="14"/>
      <c r="X21" s="244"/>
    </row>
    <row r="22" spans="1:24" ht="12" customHeight="1">
      <c r="A22" s="26"/>
      <c r="B22" s="210"/>
      <c r="C22" s="206"/>
      <c r="D22" s="206"/>
      <c r="E22" s="206"/>
      <c r="F22" s="119"/>
      <c r="G22" s="119"/>
      <c r="H22" s="206"/>
      <c r="I22" s="206"/>
      <c r="J22" s="245"/>
      <c r="K22" s="96"/>
      <c r="L22" s="14"/>
      <c r="X22" s="244"/>
    </row>
    <row r="23" spans="1:24" ht="12" customHeight="1">
      <c r="A23" s="71" t="s">
        <v>167</v>
      </c>
      <c r="B23" s="206"/>
      <c r="C23" s="206"/>
      <c r="D23" s="206"/>
      <c r="E23" s="206"/>
      <c r="F23" s="206"/>
      <c r="G23" s="206"/>
      <c r="H23" s="206"/>
      <c r="I23" s="206"/>
      <c r="J23" s="206"/>
      <c r="K23" s="96"/>
      <c r="L23" s="14"/>
      <c r="X23" s="244"/>
    </row>
    <row r="24" spans="1:24" ht="12" customHeight="1">
      <c r="A24" s="26" t="s">
        <v>168</v>
      </c>
      <c r="B24" s="119">
        <v>62</v>
      </c>
      <c r="C24" s="119">
        <v>17</v>
      </c>
      <c r="D24" s="119">
        <v>1</v>
      </c>
      <c r="E24" s="119" t="s">
        <v>196</v>
      </c>
      <c r="F24" s="119">
        <v>11</v>
      </c>
      <c r="G24" s="119">
        <v>5</v>
      </c>
      <c r="H24" s="119">
        <v>21</v>
      </c>
      <c r="I24" s="119">
        <v>6</v>
      </c>
      <c r="J24" s="119">
        <v>18</v>
      </c>
      <c r="K24" s="96"/>
      <c r="L24" s="14"/>
      <c r="X24" s="244"/>
    </row>
    <row r="25" spans="1:24" ht="12" customHeight="1">
      <c r="A25" s="26" t="s">
        <v>169</v>
      </c>
      <c r="B25" s="119" t="s">
        <v>196</v>
      </c>
      <c r="C25" s="119" t="s">
        <v>196</v>
      </c>
      <c r="D25" s="119" t="s">
        <v>196</v>
      </c>
      <c r="E25" s="119" t="s">
        <v>196</v>
      </c>
      <c r="F25" s="119" t="s">
        <v>196</v>
      </c>
      <c r="G25" s="119" t="s">
        <v>196</v>
      </c>
      <c r="H25" s="119" t="s">
        <v>196</v>
      </c>
      <c r="I25" s="119" t="s">
        <v>196</v>
      </c>
      <c r="J25" s="119" t="s">
        <v>196</v>
      </c>
      <c r="K25" s="96"/>
      <c r="L25" s="14"/>
      <c r="X25" s="244"/>
    </row>
    <row r="26" spans="1:24" ht="12" customHeight="1">
      <c r="A26" s="26" t="s">
        <v>170</v>
      </c>
      <c r="B26" s="119">
        <v>3</v>
      </c>
      <c r="C26" s="119" t="s">
        <v>196</v>
      </c>
      <c r="D26" s="119" t="s">
        <v>196</v>
      </c>
      <c r="E26" s="119" t="s">
        <v>196</v>
      </c>
      <c r="F26" s="119" t="s">
        <v>196</v>
      </c>
      <c r="G26" s="119" t="s">
        <v>196</v>
      </c>
      <c r="H26" s="119" t="s">
        <v>196</v>
      </c>
      <c r="I26" s="119" t="s">
        <v>196</v>
      </c>
      <c r="J26" s="119">
        <v>3</v>
      </c>
      <c r="K26" s="96"/>
      <c r="L26" s="14"/>
      <c r="X26" s="244"/>
    </row>
    <row r="27" spans="1:24" ht="12" customHeight="1">
      <c r="A27" s="26" t="s">
        <v>171</v>
      </c>
      <c r="B27" s="119">
        <v>1</v>
      </c>
      <c r="C27" s="119" t="s">
        <v>196</v>
      </c>
      <c r="D27" s="119" t="s">
        <v>196</v>
      </c>
      <c r="E27" s="119" t="s">
        <v>196</v>
      </c>
      <c r="F27" s="119" t="s">
        <v>196</v>
      </c>
      <c r="G27" s="119" t="s">
        <v>196</v>
      </c>
      <c r="H27" s="119">
        <v>1</v>
      </c>
      <c r="I27" s="119" t="s">
        <v>196</v>
      </c>
      <c r="J27" s="119" t="s">
        <v>196</v>
      </c>
      <c r="K27" s="96"/>
      <c r="L27" s="14"/>
      <c r="X27" s="244"/>
    </row>
    <row r="28" spans="1:24" ht="12" customHeight="1">
      <c r="A28" s="26" t="s">
        <v>172</v>
      </c>
      <c r="B28" s="119" t="s">
        <v>196</v>
      </c>
      <c r="C28" s="119" t="s">
        <v>196</v>
      </c>
      <c r="D28" s="119" t="s">
        <v>196</v>
      </c>
      <c r="E28" s="119" t="s">
        <v>196</v>
      </c>
      <c r="F28" s="119" t="s">
        <v>196</v>
      </c>
      <c r="G28" s="119" t="s">
        <v>196</v>
      </c>
      <c r="H28" s="119" t="s">
        <v>196</v>
      </c>
      <c r="I28" s="119" t="s">
        <v>196</v>
      </c>
      <c r="J28" s="119" t="s">
        <v>196</v>
      </c>
      <c r="K28" s="96"/>
      <c r="L28" s="14"/>
      <c r="X28" s="244"/>
    </row>
    <row r="29" spans="1:24" ht="12" customHeight="1">
      <c r="A29" s="26" t="s">
        <v>137</v>
      </c>
      <c r="B29" s="119" t="s">
        <v>196</v>
      </c>
      <c r="C29" s="119" t="s">
        <v>196</v>
      </c>
      <c r="D29" s="119" t="s">
        <v>196</v>
      </c>
      <c r="E29" s="119" t="s">
        <v>196</v>
      </c>
      <c r="F29" s="119" t="s">
        <v>196</v>
      </c>
      <c r="G29" s="119" t="s">
        <v>196</v>
      </c>
      <c r="H29" s="119" t="s">
        <v>196</v>
      </c>
      <c r="I29" s="119" t="s">
        <v>196</v>
      </c>
      <c r="J29" s="119" t="s">
        <v>196</v>
      </c>
      <c r="K29" s="96"/>
      <c r="L29" s="14"/>
      <c r="X29" s="244"/>
    </row>
    <row r="30" spans="1:24" ht="12" customHeight="1">
      <c r="A30" s="71" t="s">
        <v>565</v>
      </c>
      <c r="B30" s="246"/>
      <c r="C30" s="246"/>
      <c r="D30" s="246"/>
      <c r="E30" s="246"/>
      <c r="F30" s="246"/>
      <c r="G30" s="246"/>
      <c r="H30" s="246"/>
      <c r="I30" s="246"/>
      <c r="J30" s="246"/>
      <c r="K30" s="96"/>
      <c r="L30" s="14"/>
      <c r="X30" s="244"/>
    </row>
    <row r="31" spans="1:24" ht="12" customHeight="1">
      <c r="A31" s="26" t="s">
        <v>187</v>
      </c>
      <c r="B31" s="119">
        <v>53</v>
      </c>
      <c r="C31" s="119">
        <v>9</v>
      </c>
      <c r="D31" s="119" t="s">
        <v>196</v>
      </c>
      <c r="E31" s="119" t="s">
        <v>196</v>
      </c>
      <c r="F31" s="119">
        <v>5</v>
      </c>
      <c r="G31" s="119">
        <v>4</v>
      </c>
      <c r="H31" s="119">
        <v>21</v>
      </c>
      <c r="I31" s="119">
        <v>3</v>
      </c>
      <c r="J31" s="119">
        <v>20</v>
      </c>
      <c r="K31" s="96"/>
      <c r="L31" s="14"/>
      <c r="X31" s="244"/>
    </row>
    <row r="32" spans="1:24" ht="12" customHeight="1">
      <c r="A32" s="71" t="s">
        <v>174</v>
      </c>
      <c r="B32" s="210"/>
      <c r="C32" s="210"/>
      <c r="D32" s="206"/>
      <c r="E32" s="206"/>
      <c r="F32" s="206"/>
      <c r="G32" s="210"/>
      <c r="H32" s="210"/>
      <c r="I32" s="210"/>
      <c r="J32" s="210"/>
      <c r="K32" s="96"/>
      <c r="L32" s="14"/>
      <c r="X32" s="244"/>
    </row>
    <row r="33" spans="1:24" ht="12" customHeight="1">
      <c r="A33" s="26" t="s">
        <v>175</v>
      </c>
      <c r="B33" s="119">
        <v>49</v>
      </c>
      <c r="C33" s="119">
        <v>8</v>
      </c>
      <c r="D33" s="119" t="s">
        <v>196</v>
      </c>
      <c r="E33" s="119" t="s">
        <v>196</v>
      </c>
      <c r="F33" s="119">
        <v>5</v>
      </c>
      <c r="G33" s="119">
        <v>3</v>
      </c>
      <c r="H33" s="119">
        <v>20</v>
      </c>
      <c r="I33" s="119">
        <v>3</v>
      </c>
      <c r="J33" s="119">
        <v>18</v>
      </c>
      <c r="K33" s="96"/>
      <c r="L33" s="14"/>
      <c r="X33" s="244"/>
    </row>
    <row r="34" spans="1:24" ht="12" customHeight="1">
      <c r="A34" s="26"/>
      <c r="B34" s="210"/>
      <c r="C34" s="210"/>
      <c r="D34" s="206"/>
      <c r="E34" s="206"/>
      <c r="F34" s="206"/>
      <c r="G34" s="210"/>
      <c r="H34" s="210"/>
      <c r="I34" s="210"/>
      <c r="J34" s="210"/>
      <c r="K34" s="96"/>
      <c r="L34" s="14"/>
      <c r="X34" s="244"/>
    </row>
    <row r="35" spans="1:24" s="11" customFormat="1" ht="12" customHeight="1">
      <c r="A35" s="263" t="s">
        <v>252</v>
      </c>
      <c r="B35" s="120">
        <v>66</v>
      </c>
      <c r="C35" s="120">
        <v>17</v>
      </c>
      <c r="D35" s="120">
        <v>1</v>
      </c>
      <c r="E35" s="120" t="s">
        <v>196</v>
      </c>
      <c r="F35" s="120">
        <v>11</v>
      </c>
      <c r="G35" s="120">
        <v>5</v>
      </c>
      <c r="H35" s="120">
        <v>22</v>
      </c>
      <c r="I35" s="120">
        <v>6</v>
      </c>
      <c r="J35" s="120">
        <v>21</v>
      </c>
      <c r="K35" s="88"/>
      <c r="L35" s="4"/>
      <c r="X35" s="247"/>
    </row>
    <row r="36" spans="1:24" ht="12" customHeight="1">
      <c r="A36" s="71" t="s">
        <v>203</v>
      </c>
    </row>
    <row r="37" spans="1:24" ht="10.050000000000001" customHeight="1">
      <c r="A37" s="250" t="s">
        <v>188</v>
      </c>
    </row>
    <row r="38" spans="1:24" s="14" customFormat="1" ht="10.050000000000001" customHeight="1">
      <c r="A38" s="35" t="s">
        <v>149</v>
      </c>
      <c r="B38" s="36"/>
      <c r="C38" s="36"/>
      <c r="D38" s="36"/>
      <c r="E38" s="36"/>
      <c r="F38" s="36"/>
      <c r="G38" s="36"/>
      <c r="H38" s="36"/>
    </row>
    <row r="39" spans="1:24" s="14" customFormat="1" ht="10.050000000000001" customHeight="1">
      <c r="A39" s="35" t="s">
        <v>189</v>
      </c>
      <c r="B39" s="36"/>
      <c r="C39" s="36"/>
      <c r="D39" s="36"/>
      <c r="E39" s="36"/>
      <c r="F39" s="36"/>
      <c r="G39" s="36"/>
      <c r="H39" s="36"/>
    </row>
    <row r="40" spans="1:24" s="14" customFormat="1" ht="10.199999999999999">
      <c r="A40" s="1"/>
    </row>
  </sheetData>
  <mergeCells count="10">
    <mergeCell ref="A4:A8"/>
    <mergeCell ref="B4:B7"/>
    <mergeCell ref="C4:J4"/>
    <mergeCell ref="C5:G5"/>
    <mergeCell ref="H5:H7"/>
    <mergeCell ref="I5:I7"/>
    <mergeCell ref="J5:J7"/>
    <mergeCell ref="C6:C7"/>
    <mergeCell ref="D6:G6"/>
    <mergeCell ref="B8:J8"/>
  </mergeCells>
  <phoneticPr fontId="5" type="noConversion"/>
  <hyperlinks>
    <hyperlink ref="A2:G2" location="Inhaltsverzeichnis!E109:G110" display="3.15 Ursachen der Unfälle bei der Beförderung wassergefährdender Stoffe 2013"/>
  </hyperlinks>
  <pageMargins left="0.59055118110236227" right="0.59055118110236227" top="0.78740157480314965" bottom="0.59055118110236227" header="0.31496062992125984" footer="0.23622047244094491"/>
  <pageSetup paperSize="9" firstPageNumber="8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workbookViewId="0">
      <pane xSplit="2" ySplit="8" topLeftCell="C9" activePane="bottomRight" state="frozen"/>
      <selection pane="topRight"/>
      <selection pane="bottomLeft"/>
      <selection pane="bottomRight" activeCell="C9" sqref="C9"/>
    </sheetView>
  </sheetViews>
  <sheetFormatPr baseColWidth="10" defaultColWidth="11.44140625" defaultRowHeight="11.4"/>
  <cols>
    <col min="1" max="1" width="4.21875" style="34" customWidth="1"/>
    <col min="2" max="2" width="20.77734375" style="20" customWidth="1"/>
    <col min="3" max="10" width="7.77734375" style="20" customWidth="1"/>
    <col min="11" max="22" width="7.21875" style="20" customWidth="1"/>
    <col min="23" max="23" width="4.21875" style="34" customWidth="1"/>
    <col min="24" max="24" width="4" style="20" customWidth="1"/>
    <col min="25" max="16384" width="11.44140625" style="20"/>
  </cols>
  <sheetData>
    <row r="1" spans="1:24" s="179" customFormat="1" ht="12" customHeight="1">
      <c r="A1" s="59" t="s">
        <v>286</v>
      </c>
    </row>
    <row r="2" spans="1:24" s="179" customFormat="1" ht="12" customHeight="1">
      <c r="A2" s="490" t="s">
        <v>851</v>
      </c>
      <c r="B2" s="490"/>
      <c r="C2" s="490"/>
      <c r="D2" s="490"/>
      <c r="E2" s="490"/>
      <c r="F2" s="490"/>
      <c r="G2" s="490"/>
      <c r="H2"/>
    </row>
    <row r="3" spans="1:24" ht="12" customHeight="1"/>
    <row r="4" spans="1:24" ht="12.75" customHeight="1">
      <c r="A4" s="546" t="s">
        <v>579</v>
      </c>
      <c r="B4" s="547" t="s">
        <v>190</v>
      </c>
      <c r="C4" s="547" t="s">
        <v>150</v>
      </c>
      <c r="D4" s="547" t="s">
        <v>151</v>
      </c>
      <c r="E4" s="596" t="s">
        <v>191</v>
      </c>
      <c r="F4" s="596"/>
      <c r="G4" s="596"/>
      <c r="H4" s="596"/>
      <c r="I4" s="596"/>
      <c r="J4" s="685"/>
      <c r="K4" s="650" t="s">
        <v>191</v>
      </c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07"/>
      <c r="W4" s="543" t="s">
        <v>579</v>
      </c>
    </row>
    <row r="5" spans="1:24" ht="12.75" customHeight="1">
      <c r="A5" s="546"/>
      <c r="B5" s="547"/>
      <c r="C5" s="547"/>
      <c r="D5" s="547"/>
      <c r="E5" s="685" t="s">
        <v>152</v>
      </c>
      <c r="F5" s="650"/>
      <c r="G5" s="650"/>
      <c r="H5" s="650"/>
      <c r="I5" s="650"/>
      <c r="J5" s="650"/>
      <c r="K5" s="650" t="s">
        <v>152</v>
      </c>
      <c r="L5" s="650"/>
      <c r="M5" s="650"/>
      <c r="N5" s="650"/>
      <c r="O5" s="650"/>
      <c r="P5" s="607"/>
      <c r="Q5" s="646" t="s">
        <v>153</v>
      </c>
      <c r="R5" s="646"/>
      <c r="S5" s="646" t="s">
        <v>192</v>
      </c>
      <c r="T5" s="646"/>
      <c r="U5" s="646" t="s">
        <v>937</v>
      </c>
      <c r="V5" s="646"/>
      <c r="W5" s="543"/>
    </row>
    <row r="6" spans="1:24" ht="12.75" customHeight="1">
      <c r="A6" s="546"/>
      <c r="B6" s="547"/>
      <c r="C6" s="547"/>
      <c r="D6" s="547"/>
      <c r="E6" s="547" t="s">
        <v>155</v>
      </c>
      <c r="F6" s="547"/>
      <c r="G6" s="547" t="s">
        <v>156</v>
      </c>
      <c r="H6" s="547"/>
      <c r="I6" s="547"/>
      <c r="J6" s="543"/>
      <c r="K6" s="546" t="s">
        <v>157</v>
      </c>
      <c r="L6" s="547"/>
      <c r="M6" s="547" t="s">
        <v>193</v>
      </c>
      <c r="N6" s="547"/>
      <c r="O6" s="547" t="s">
        <v>159</v>
      </c>
      <c r="P6" s="547"/>
      <c r="Q6" s="547"/>
      <c r="R6" s="547"/>
      <c r="S6" s="547"/>
      <c r="T6" s="547"/>
      <c r="U6" s="547"/>
      <c r="V6" s="547"/>
      <c r="W6" s="543"/>
    </row>
    <row r="7" spans="1:24" ht="25.5" customHeight="1">
      <c r="A7" s="546"/>
      <c r="B7" s="547"/>
      <c r="C7" s="547"/>
      <c r="D7" s="547"/>
      <c r="E7" s="547"/>
      <c r="F7" s="547"/>
      <c r="G7" s="547" t="s">
        <v>160</v>
      </c>
      <c r="H7" s="547"/>
      <c r="I7" s="547" t="s">
        <v>161</v>
      </c>
      <c r="J7" s="543"/>
      <c r="K7" s="546"/>
      <c r="L7" s="547"/>
      <c r="M7" s="547"/>
      <c r="N7" s="547"/>
      <c r="O7" s="547"/>
      <c r="P7" s="547"/>
      <c r="Q7" s="547"/>
      <c r="R7" s="547"/>
      <c r="S7" s="547"/>
      <c r="T7" s="547"/>
      <c r="U7" s="547"/>
      <c r="V7" s="547"/>
      <c r="W7" s="543"/>
    </row>
    <row r="8" spans="1:24" ht="12" customHeight="1">
      <c r="A8" s="546"/>
      <c r="B8" s="547"/>
      <c r="C8" s="19" t="s">
        <v>198</v>
      </c>
      <c r="D8" s="19" t="s">
        <v>124</v>
      </c>
      <c r="E8" s="19" t="s">
        <v>198</v>
      </c>
      <c r="F8" s="19" t="s">
        <v>124</v>
      </c>
      <c r="G8" s="19" t="s">
        <v>198</v>
      </c>
      <c r="H8" s="19" t="s">
        <v>124</v>
      </c>
      <c r="I8" s="19" t="s">
        <v>198</v>
      </c>
      <c r="J8" s="38" t="s">
        <v>124</v>
      </c>
      <c r="K8" s="18" t="s">
        <v>198</v>
      </c>
      <c r="L8" s="19" t="s">
        <v>124</v>
      </c>
      <c r="M8" s="19" t="s">
        <v>198</v>
      </c>
      <c r="N8" s="19" t="s">
        <v>124</v>
      </c>
      <c r="O8" s="19" t="s">
        <v>198</v>
      </c>
      <c r="P8" s="19" t="s">
        <v>124</v>
      </c>
      <c r="Q8" s="19" t="s">
        <v>198</v>
      </c>
      <c r="R8" s="19" t="s">
        <v>124</v>
      </c>
      <c r="S8" s="19" t="s">
        <v>198</v>
      </c>
      <c r="T8" s="19" t="s">
        <v>124</v>
      </c>
      <c r="U8" s="19" t="s">
        <v>198</v>
      </c>
      <c r="V8" s="19" t="s">
        <v>124</v>
      </c>
      <c r="W8" s="543"/>
    </row>
    <row r="9" spans="1:24" s="14" customFormat="1" ht="12" customHeight="1">
      <c r="A9" s="37"/>
      <c r="B9" s="71"/>
      <c r="C9" s="206"/>
      <c r="D9" s="224"/>
      <c r="E9" s="206"/>
      <c r="F9" s="224"/>
      <c r="G9" s="206"/>
      <c r="H9" s="224"/>
      <c r="I9" s="206"/>
      <c r="J9" s="224"/>
      <c r="K9" s="206"/>
      <c r="L9" s="224"/>
      <c r="M9" s="206"/>
      <c r="N9" s="224"/>
      <c r="O9" s="206"/>
      <c r="P9" s="224"/>
      <c r="Q9" s="206"/>
      <c r="R9" s="224"/>
      <c r="S9" s="206"/>
      <c r="T9" s="224"/>
      <c r="U9" s="206"/>
      <c r="V9" s="224"/>
      <c r="W9" s="37"/>
      <c r="X9" s="251"/>
    </row>
    <row r="10" spans="1:24" s="14" customFormat="1" ht="12" customHeight="1">
      <c r="A10" s="232">
        <v>1</v>
      </c>
      <c r="B10" s="28" t="s">
        <v>125</v>
      </c>
      <c r="C10" s="98">
        <v>2</v>
      </c>
      <c r="D10" s="205">
        <v>8.1</v>
      </c>
      <c r="E10" s="98">
        <v>1</v>
      </c>
      <c r="F10" s="205">
        <v>8</v>
      </c>
      <c r="G10" s="98">
        <v>1</v>
      </c>
      <c r="H10" s="205">
        <v>0.1</v>
      </c>
      <c r="I10" s="397" t="s">
        <v>196</v>
      </c>
      <c r="J10" s="397" t="s">
        <v>196</v>
      </c>
      <c r="K10" s="397" t="s">
        <v>196</v>
      </c>
      <c r="L10" s="397" t="s">
        <v>196</v>
      </c>
      <c r="M10" s="397" t="s">
        <v>196</v>
      </c>
      <c r="N10" s="397" t="s">
        <v>196</v>
      </c>
      <c r="O10" s="397" t="s">
        <v>196</v>
      </c>
      <c r="P10" s="397" t="s">
        <v>196</v>
      </c>
      <c r="Q10" s="397" t="s">
        <v>196</v>
      </c>
      <c r="R10" s="397" t="s">
        <v>196</v>
      </c>
      <c r="S10" s="397" t="s">
        <v>196</v>
      </c>
      <c r="T10" s="397" t="s">
        <v>196</v>
      </c>
      <c r="U10" s="397" t="s">
        <v>196</v>
      </c>
      <c r="V10" s="397" t="s">
        <v>196</v>
      </c>
      <c r="W10" s="232">
        <v>1</v>
      </c>
      <c r="X10" s="251"/>
    </row>
    <row r="11" spans="1:24" s="14" customFormat="1" ht="12" customHeight="1">
      <c r="A11" s="232">
        <v>2</v>
      </c>
      <c r="B11" s="28" t="s">
        <v>126</v>
      </c>
      <c r="C11" s="98">
        <v>18</v>
      </c>
      <c r="D11" s="205">
        <v>2.5</v>
      </c>
      <c r="E11" s="98">
        <v>14</v>
      </c>
      <c r="F11" s="224">
        <v>2.2999999999999998</v>
      </c>
      <c r="G11" s="98">
        <v>4</v>
      </c>
      <c r="H11" s="224">
        <v>0.2</v>
      </c>
      <c r="I11" s="397" t="s">
        <v>196</v>
      </c>
      <c r="J11" s="397" t="s">
        <v>196</v>
      </c>
      <c r="K11" s="98">
        <v>2</v>
      </c>
      <c r="L11" s="224">
        <v>0.6</v>
      </c>
      <c r="M11" s="397" t="s">
        <v>196</v>
      </c>
      <c r="N11" s="397" t="s">
        <v>196</v>
      </c>
      <c r="O11" s="397" t="s">
        <v>196</v>
      </c>
      <c r="P11" s="397" t="s">
        <v>196</v>
      </c>
      <c r="Q11" s="397" t="s">
        <v>196</v>
      </c>
      <c r="R11" s="397" t="s">
        <v>196</v>
      </c>
      <c r="S11" s="210">
        <v>3</v>
      </c>
      <c r="T11" s="224">
        <v>0.3</v>
      </c>
      <c r="U11" s="397" t="s">
        <v>196</v>
      </c>
      <c r="V11" s="397" t="s">
        <v>196</v>
      </c>
      <c r="W11" s="232">
        <v>2</v>
      </c>
      <c r="X11" s="251"/>
    </row>
    <row r="12" spans="1:24" s="14" customFormat="1" ht="12" customHeight="1">
      <c r="A12" s="232">
        <v>3</v>
      </c>
      <c r="B12" s="28" t="s">
        <v>127</v>
      </c>
      <c r="C12" s="98">
        <v>32</v>
      </c>
      <c r="D12" s="205">
        <v>1.2</v>
      </c>
      <c r="E12" s="98">
        <v>3</v>
      </c>
      <c r="F12" s="224">
        <v>0.3</v>
      </c>
      <c r="G12" s="397" t="s">
        <v>196</v>
      </c>
      <c r="H12" s="397" t="s">
        <v>196</v>
      </c>
      <c r="I12" s="397" t="s">
        <v>196</v>
      </c>
      <c r="J12" s="397" t="s">
        <v>196</v>
      </c>
      <c r="K12" s="397" t="s">
        <v>196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397" t="s">
        <v>196</v>
      </c>
      <c r="Q12" s="397" t="s">
        <v>196</v>
      </c>
      <c r="R12" s="397" t="s">
        <v>196</v>
      </c>
      <c r="S12" s="397" t="s">
        <v>196</v>
      </c>
      <c r="T12" s="397" t="s">
        <v>196</v>
      </c>
      <c r="U12" s="397" t="s">
        <v>196</v>
      </c>
      <c r="V12" s="397" t="s">
        <v>196</v>
      </c>
      <c r="W12" s="232">
        <v>3</v>
      </c>
      <c r="X12" s="251"/>
    </row>
    <row r="13" spans="1:24" s="14" customFormat="1" ht="12" customHeight="1">
      <c r="A13" s="232">
        <v>4</v>
      </c>
      <c r="B13" s="28" t="s">
        <v>186</v>
      </c>
      <c r="C13" s="98">
        <v>1</v>
      </c>
      <c r="D13" s="205">
        <v>3.5</v>
      </c>
      <c r="E13" s="98">
        <v>1</v>
      </c>
      <c r="F13" s="224">
        <v>3.5</v>
      </c>
      <c r="G13" s="397" t="s">
        <v>196</v>
      </c>
      <c r="H13" s="397" t="s">
        <v>196</v>
      </c>
      <c r="I13" s="397" t="s">
        <v>196</v>
      </c>
      <c r="J13" s="397" t="s">
        <v>196</v>
      </c>
      <c r="K13" s="397" t="s">
        <v>196</v>
      </c>
      <c r="L13" s="397" t="s">
        <v>196</v>
      </c>
      <c r="M13" s="397" t="s">
        <v>196</v>
      </c>
      <c r="N13" s="397" t="s">
        <v>196</v>
      </c>
      <c r="O13" s="397" t="s">
        <v>196</v>
      </c>
      <c r="P13" s="397" t="s">
        <v>196</v>
      </c>
      <c r="Q13" s="397" t="s">
        <v>196</v>
      </c>
      <c r="R13" s="397" t="s">
        <v>196</v>
      </c>
      <c r="S13" s="397" t="s">
        <v>196</v>
      </c>
      <c r="T13" s="397" t="s">
        <v>196</v>
      </c>
      <c r="U13" s="397" t="s">
        <v>196</v>
      </c>
      <c r="V13" s="397" t="s">
        <v>196</v>
      </c>
      <c r="W13" s="232">
        <v>4</v>
      </c>
      <c r="X13" s="251"/>
    </row>
    <row r="14" spans="1:24" s="14" customFormat="1" ht="12" customHeight="1">
      <c r="A14" s="232"/>
      <c r="B14" s="26"/>
      <c r="C14" s="206"/>
      <c r="D14" s="224"/>
      <c r="E14" s="206"/>
      <c r="F14" s="224"/>
      <c r="G14" s="213"/>
      <c r="H14" s="224"/>
      <c r="I14" s="233"/>
      <c r="J14" s="224"/>
      <c r="K14" s="206"/>
      <c r="L14" s="224"/>
      <c r="M14" s="206"/>
      <c r="N14" s="224"/>
      <c r="O14" s="206"/>
      <c r="P14" s="224"/>
      <c r="Q14" s="206"/>
      <c r="R14" s="224"/>
      <c r="S14" s="206"/>
      <c r="T14" s="224"/>
      <c r="U14" s="206"/>
      <c r="V14" s="224"/>
      <c r="W14" s="232"/>
      <c r="X14" s="251"/>
    </row>
    <row r="15" spans="1:24" s="14" customFormat="1" ht="12" customHeight="1">
      <c r="A15" s="232"/>
      <c r="B15" s="26" t="s">
        <v>162</v>
      </c>
      <c r="C15" s="206"/>
      <c r="D15" s="224"/>
      <c r="E15" s="206"/>
      <c r="F15" s="224"/>
      <c r="G15" s="206"/>
      <c r="H15" s="224"/>
      <c r="I15" s="206"/>
      <c r="J15" s="224"/>
      <c r="K15" s="206"/>
      <c r="L15" s="224"/>
      <c r="M15" s="206"/>
      <c r="N15" s="224"/>
      <c r="O15" s="206"/>
      <c r="P15" s="224"/>
      <c r="Q15" s="206"/>
      <c r="R15" s="224"/>
      <c r="S15" s="206"/>
      <c r="T15" s="224"/>
      <c r="U15" s="206"/>
      <c r="V15" s="224"/>
      <c r="W15" s="232"/>
      <c r="X15" s="251"/>
    </row>
    <row r="16" spans="1:24" s="14" customFormat="1" ht="12" customHeight="1">
      <c r="A16" s="232"/>
      <c r="B16" s="26" t="s">
        <v>129</v>
      </c>
      <c r="C16" s="206"/>
      <c r="D16" s="224"/>
      <c r="E16" s="206"/>
      <c r="F16" s="224"/>
      <c r="G16" s="206"/>
      <c r="H16" s="224"/>
      <c r="I16" s="206"/>
      <c r="J16" s="224"/>
      <c r="K16" s="206"/>
      <c r="L16" s="224"/>
      <c r="M16" s="206"/>
      <c r="N16" s="224"/>
      <c r="O16" s="206"/>
      <c r="P16" s="224"/>
      <c r="Q16" s="206"/>
      <c r="R16" s="224"/>
      <c r="S16" s="206"/>
      <c r="T16" s="224"/>
      <c r="U16" s="206"/>
      <c r="V16" s="224"/>
      <c r="W16" s="232"/>
      <c r="X16" s="251"/>
    </row>
    <row r="17" spans="1:24" s="14" customFormat="1" ht="12" customHeight="1">
      <c r="A17" s="232">
        <v>5</v>
      </c>
      <c r="B17" s="26" t="s">
        <v>130</v>
      </c>
      <c r="C17" s="98">
        <v>49</v>
      </c>
      <c r="D17" s="205">
        <v>3.6</v>
      </c>
      <c r="E17" s="98">
        <v>16</v>
      </c>
      <c r="F17" s="224">
        <v>2.7</v>
      </c>
      <c r="G17" s="98">
        <v>4</v>
      </c>
      <c r="H17" s="224">
        <v>0.2</v>
      </c>
      <c r="I17" s="397" t="s">
        <v>196</v>
      </c>
      <c r="J17" s="397" t="s">
        <v>196</v>
      </c>
      <c r="K17" s="98">
        <v>2</v>
      </c>
      <c r="L17" s="224">
        <v>0.6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397" t="s">
        <v>196</v>
      </c>
      <c r="R17" s="397" t="s">
        <v>196</v>
      </c>
      <c r="S17" s="98">
        <v>3</v>
      </c>
      <c r="T17" s="224">
        <v>0.3</v>
      </c>
      <c r="U17" s="397" t="s">
        <v>196</v>
      </c>
      <c r="V17" s="397" t="s">
        <v>196</v>
      </c>
      <c r="W17" s="232">
        <v>5</v>
      </c>
      <c r="X17" s="251"/>
    </row>
    <row r="18" spans="1:24" s="14" customFormat="1" ht="12" customHeight="1">
      <c r="A18" s="232">
        <v>6</v>
      </c>
      <c r="B18" s="112" t="s">
        <v>125</v>
      </c>
      <c r="C18" s="397" t="s">
        <v>196</v>
      </c>
      <c r="D18" s="397" t="s">
        <v>196</v>
      </c>
      <c r="E18" s="397" t="s">
        <v>196</v>
      </c>
      <c r="F18" s="397" t="s">
        <v>196</v>
      </c>
      <c r="G18" s="397" t="s">
        <v>196</v>
      </c>
      <c r="H18" s="397" t="s">
        <v>196</v>
      </c>
      <c r="I18" s="397" t="s">
        <v>196</v>
      </c>
      <c r="J18" s="397" t="s">
        <v>196</v>
      </c>
      <c r="K18" s="397" t="s">
        <v>196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397" t="s">
        <v>196</v>
      </c>
      <c r="Q18" s="397" t="s">
        <v>196</v>
      </c>
      <c r="R18" s="397" t="s">
        <v>196</v>
      </c>
      <c r="S18" s="397" t="s">
        <v>196</v>
      </c>
      <c r="T18" s="397" t="s">
        <v>196</v>
      </c>
      <c r="U18" s="397" t="s">
        <v>196</v>
      </c>
      <c r="V18" s="397" t="s">
        <v>196</v>
      </c>
      <c r="W18" s="232">
        <v>6</v>
      </c>
      <c r="X18" s="251"/>
    </row>
    <row r="19" spans="1:24" s="14" customFormat="1" ht="12" customHeight="1">
      <c r="A19" s="232">
        <v>7</v>
      </c>
      <c r="B19" s="112" t="s">
        <v>126</v>
      </c>
      <c r="C19" s="98">
        <v>18</v>
      </c>
      <c r="D19" s="205">
        <v>2.5</v>
      </c>
      <c r="E19" s="98">
        <v>14</v>
      </c>
      <c r="F19" s="224">
        <v>2.2999999999999998</v>
      </c>
      <c r="G19" s="98">
        <v>4</v>
      </c>
      <c r="H19" s="224">
        <v>0.2</v>
      </c>
      <c r="I19" s="397" t="s">
        <v>196</v>
      </c>
      <c r="J19" s="397" t="s">
        <v>196</v>
      </c>
      <c r="K19" s="98">
        <v>2</v>
      </c>
      <c r="L19" s="224">
        <v>0.6</v>
      </c>
      <c r="M19" s="397" t="s">
        <v>196</v>
      </c>
      <c r="N19" s="397" t="s">
        <v>196</v>
      </c>
      <c r="O19" s="397" t="s">
        <v>196</v>
      </c>
      <c r="P19" s="397" t="s">
        <v>196</v>
      </c>
      <c r="Q19" s="397" t="s">
        <v>196</v>
      </c>
      <c r="R19" s="397" t="s">
        <v>196</v>
      </c>
      <c r="S19" s="98">
        <v>3</v>
      </c>
      <c r="T19" s="224">
        <v>0.3</v>
      </c>
      <c r="U19" s="397" t="s">
        <v>196</v>
      </c>
      <c r="V19" s="397" t="s">
        <v>196</v>
      </c>
      <c r="W19" s="232">
        <v>7</v>
      </c>
      <c r="X19" s="251"/>
    </row>
    <row r="20" spans="1:24" s="14" customFormat="1" ht="12" customHeight="1">
      <c r="A20" s="232">
        <v>8</v>
      </c>
      <c r="B20" s="112" t="s">
        <v>127</v>
      </c>
      <c r="C20" s="98">
        <v>31</v>
      </c>
      <c r="D20" s="205">
        <v>1.1000000000000001</v>
      </c>
      <c r="E20" s="98">
        <v>2</v>
      </c>
      <c r="F20" s="224">
        <v>0.3</v>
      </c>
      <c r="G20" s="397" t="s">
        <v>196</v>
      </c>
      <c r="H20" s="397" t="s">
        <v>196</v>
      </c>
      <c r="I20" s="397" t="s">
        <v>196</v>
      </c>
      <c r="J20" s="397" t="s">
        <v>196</v>
      </c>
      <c r="K20" s="397" t="s">
        <v>196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397" t="s">
        <v>196</v>
      </c>
      <c r="Q20" s="397" t="s">
        <v>196</v>
      </c>
      <c r="R20" s="397" t="s">
        <v>196</v>
      </c>
      <c r="S20" s="397" t="s">
        <v>196</v>
      </c>
      <c r="T20" s="397" t="s">
        <v>196</v>
      </c>
      <c r="U20" s="397" t="s">
        <v>196</v>
      </c>
      <c r="V20" s="397" t="s">
        <v>196</v>
      </c>
      <c r="W20" s="232">
        <v>8</v>
      </c>
      <c r="X20" s="251"/>
    </row>
    <row r="21" spans="1:24" s="14" customFormat="1" ht="12" customHeight="1">
      <c r="A21" s="232">
        <v>9</v>
      </c>
      <c r="B21" s="112" t="s">
        <v>186</v>
      </c>
      <c r="C21" s="397" t="s">
        <v>196</v>
      </c>
      <c r="D21" s="397" t="s">
        <v>196</v>
      </c>
      <c r="E21" s="397" t="s">
        <v>196</v>
      </c>
      <c r="F21" s="397" t="s">
        <v>196</v>
      </c>
      <c r="G21" s="397" t="s">
        <v>196</v>
      </c>
      <c r="H21" s="397" t="s">
        <v>196</v>
      </c>
      <c r="I21" s="397" t="s">
        <v>196</v>
      </c>
      <c r="J21" s="397" t="s">
        <v>196</v>
      </c>
      <c r="K21" s="397" t="s">
        <v>196</v>
      </c>
      <c r="L21" s="397" t="s">
        <v>196</v>
      </c>
      <c r="M21" s="397" t="s">
        <v>196</v>
      </c>
      <c r="N21" s="397" t="s">
        <v>196</v>
      </c>
      <c r="O21" s="397" t="s">
        <v>196</v>
      </c>
      <c r="P21" s="397" t="s">
        <v>196</v>
      </c>
      <c r="Q21" s="397" t="s">
        <v>196</v>
      </c>
      <c r="R21" s="397" t="s">
        <v>196</v>
      </c>
      <c r="S21" s="397" t="s">
        <v>196</v>
      </c>
      <c r="T21" s="397" t="s">
        <v>196</v>
      </c>
      <c r="U21" s="397" t="s">
        <v>196</v>
      </c>
      <c r="V21" s="397" t="s">
        <v>196</v>
      </c>
      <c r="W21" s="232">
        <v>9</v>
      </c>
      <c r="X21" s="251"/>
    </row>
    <row r="22" spans="1:24" s="14" customFormat="1" ht="12" customHeight="1">
      <c r="A22" s="232"/>
      <c r="B22" s="26"/>
      <c r="C22" s="210"/>
      <c r="D22" s="224"/>
      <c r="E22" s="206"/>
      <c r="F22" s="224"/>
      <c r="G22" s="206"/>
      <c r="H22" s="224"/>
      <c r="I22" s="206"/>
      <c r="J22" s="224"/>
      <c r="K22" s="206"/>
      <c r="L22" s="224"/>
      <c r="M22" s="206"/>
      <c r="N22" s="224"/>
      <c r="O22" s="206"/>
      <c r="P22" s="224"/>
      <c r="Q22" s="210"/>
      <c r="R22" s="224"/>
      <c r="S22" s="206"/>
      <c r="T22" s="224"/>
      <c r="U22" s="206"/>
      <c r="V22" s="224"/>
      <c r="W22" s="232"/>
      <c r="X22" s="251"/>
    </row>
    <row r="23" spans="1:24" s="14" customFormat="1" ht="12" customHeight="1">
      <c r="A23" s="232"/>
      <c r="B23" s="71" t="s">
        <v>167</v>
      </c>
      <c r="C23" s="210"/>
      <c r="D23" s="224"/>
      <c r="E23" s="206"/>
      <c r="F23" s="224"/>
      <c r="G23" s="206"/>
      <c r="H23" s="224"/>
      <c r="I23" s="206"/>
      <c r="J23" s="224"/>
      <c r="K23" s="206"/>
      <c r="L23" s="224"/>
      <c r="M23" s="206"/>
      <c r="N23" s="224"/>
      <c r="O23" s="206"/>
      <c r="P23" s="224"/>
      <c r="Q23" s="210"/>
      <c r="R23" s="224"/>
      <c r="S23" s="206"/>
      <c r="T23" s="224"/>
      <c r="U23" s="206"/>
      <c r="V23" s="224"/>
      <c r="W23" s="232"/>
      <c r="X23" s="251"/>
    </row>
    <row r="24" spans="1:24" s="14" customFormat="1" ht="12" customHeight="1">
      <c r="A24" s="232">
        <v>10</v>
      </c>
      <c r="B24" s="26" t="s">
        <v>168</v>
      </c>
      <c r="C24" s="98">
        <v>50</v>
      </c>
      <c r="D24" s="205">
        <v>15.1</v>
      </c>
      <c r="E24" s="98">
        <v>18</v>
      </c>
      <c r="F24" s="224">
        <v>14.2</v>
      </c>
      <c r="G24" s="98">
        <v>3</v>
      </c>
      <c r="H24" s="224">
        <v>0.2</v>
      </c>
      <c r="I24" s="397" t="s">
        <v>196</v>
      </c>
      <c r="J24" s="397" t="s">
        <v>196</v>
      </c>
      <c r="K24" s="98">
        <v>2</v>
      </c>
      <c r="L24" s="224">
        <v>0.6</v>
      </c>
      <c r="M24" s="397" t="s">
        <v>196</v>
      </c>
      <c r="N24" s="397" t="s">
        <v>196</v>
      </c>
      <c r="O24" s="397" t="s">
        <v>196</v>
      </c>
      <c r="P24" s="397" t="s">
        <v>196</v>
      </c>
      <c r="Q24" s="397" t="s">
        <v>196</v>
      </c>
      <c r="R24" s="397" t="s">
        <v>196</v>
      </c>
      <c r="S24" s="98">
        <v>3</v>
      </c>
      <c r="T24" s="224">
        <v>0.3</v>
      </c>
      <c r="U24" s="397" t="s">
        <v>196</v>
      </c>
      <c r="V24" s="397" t="s">
        <v>196</v>
      </c>
      <c r="W24" s="232">
        <v>10</v>
      </c>
      <c r="X24" s="251"/>
    </row>
    <row r="25" spans="1:24" s="14" customFormat="1" ht="12" customHeight="1">
      <c r="A25" s="232">
        <v>11</v>
      </c>
      <c r="B25" s="26" t="s">
        <v>169</v>
      </c>
      <c r="C25" s="98">
        <v>1</v>
      </c>
      <c r="D25" s="205">
        <v>0</v>
      </c>
      <c r="E25" s="98">
        <v>1</v>
      </c>
      <c r="F25" s="224">
        <v>0</v>
      </c>
      <c r="G25" s="397" t="s">
        <v>196</v>
      </c>
      <c r="H25" s="397" t="s">
        <v>196</v>
      </c>
      <c r="I25" s="397" t="s">
        <v>196</v>
      </c>
      <c r="J25" s="397" t="s">
        <v>196</v>
      </c>
      <c r="K25" s="397" t="s">
        <v>196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397" t="s">
        <v>196</v>
      </c>
      <c r="W25" s="232">
        <v>11</v>
      </c>
      <c r="X25" s="251"/>
    </row>
    <row r="26" spans="1:24" s="14" customFormat="1" ht="12" customHeight="1">
      <c r="A26" s="232">
        <v>12</v>
      </c>
      <c r="B26" s="26" t="s">
        <v>170</v>
      </c>
      <c r="C26" s="98">
        <v>2</v>
      </c>
      <c r="D26" s="205">
        <v>0.1</v>
      </c>
      <c r="E26" s="397" t="s">
        <v>196</v>
      </c>
      <c r="F26" s="397" t="s">
        <v>196</v>
      </c>
      <c r="G26" s="98">
        <v>2</v>
      </c>
      <c r="H26" s="224">
        <v>0.1</v>
      </c>
      <c r="I26" s="397" t="s">
        <v>196</v>
      </c>
      <c r="J26" s="397" t="s">
        <v>196</v>
      </c>
      <c r="K26" s="397" t="s">
        <v>196</v>
      </c>
      <c r="L26" s="397" t="s">
        <v>196</v>
      </c>
      <c r="M26" s="397" t="s">
        <v>196</v>
      </c>
      <c r="N26" s="397" t="s">
        <v>196</v>
      </c>
      <c r="O26" s="397" t="s">
        <v>196</v>
      </c>
      <c r="P26" s="397" t="s">
        <v>196</v>
      </c>
      <c r="Q26" s="397" t="s">
        <v>196</v>
      </c>
      <c r="R26" s="397" t="s">
        <v>196</v>
      </c>
      <c r="S26" s="397" t="s">
        <v>196</v>
      </c>
      <c r="T26" s="397" t="s">
        <v>196</v>
      </c>
      <c r="U26" s="397" t="s">
        <v>196</v>
      </c>
      <c r="V26" s="397" t="s">
        <v>196</v>
      </c>
      <c r="W26" s="232">
        <v>12</v>
      </c>
      <c r="X26" s="251"/>
    </row>
    <row r="27" spans="1:24" s="14" customFormat="1" ht="12" customHeight="1">
      <c r="A27" s="232">
        <v>13</v>
      </c>
      <c r="B27" s="26" t="s">
        <v>171</v>
      </c>
      <c r="C27" s="397" t="s">
        <v>196</v>
      </c>
      <c r="D27" s="397" t="s">
        <v>196</v>
      </c>
      <c r="E27" s="397" t="s">
        <v>196</v>
      </c>
      <c r="F27" s="397" t="s">
        <v>196</v>
      </c>
      <c r="G27" s="397" t="s">
        <v>196</v>
      </c>
      <c r="H27" s="397" t="s">
        <v>196</v>
      </c>
      <c r="I27" s="397" t="s">
        <v>196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397" t="s">
        <v>196</v>
      </c>
      <c r="R27" s="397" t="s">
        <v>196</v>
      </c>
      <c r="S27" s="397" t="s">
        <v>196</v>
      </c>
      <c r="T27" s="397" t="s">
        <v>196</v>
      </c>
      <c r="U27" s="397" t="s">
        <v>196</v>
      </c>
      <c r="V27" s="397" t="s">
        <v>196</v>
      </c>
      <c r="W27" s="232">
        <v>13</v>
      </c>
      <c r="X27" s="251"/>
    </row>
    <row r="28" spans="1:24" s="14" customFormat="1" ht="12" customHeight="1">
      <c r="A28" s="232">
        <v>14</v>
      </c>
      <c r="B28" s="26" t="s">
        <v>172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232">
        <v>14</v>
      </c>
      <c r="X28" s="251"/>
    </row>
    <row r="29" spans="1:24" s="14" customFormat="1" ht="12" customHeight="1">
      <c r="A29" s="232">
        <v>15</v>
      </c>
      <c r="B29" s="26" t="s">
        <v>137</v>
      </c>
      <c r="C29" s="397" t="s">
        <v>196</v>
      </c>
      <c r="D29" s="397" t="s">
        <v>196</v>
      </c>
      <c r="E29" s="397" t="s">
        <v>196</v>
      </c>
      <c r="F29" s="397" t="s">
        <v>196</v>
      </c>
      <c r="G29" s="397" t="s">
        <v>196</v>
      </c>
      <c r="H29" s="397" t="s">
        <v>196</v>
      </c>
      <c r="I29" s="397" t="s">
        <v>196</v>
      </c>
      <c r="J29" s="397" t="s">
        <v>196</v>
      </c>
      <c r="K29" s="397" t="s">
        <v>196</v>
      </c>
      <c r="L29" s="397" t="s">
        <v>196</v>
      </c>
      <c r="M29" s="397" t="s">
        <v>196</v>
      </c>
      <c r="N29" s="397" t="s">
        <v>196</v>
      </c>
      <c r="O29" s="397" t="s">
        <v>196</v>
      </c>
      <c r="P29" s="397" t="s">
        <v>196</v>
      </c>
      <c r="Q29" s="397" t="s">
        <v>196</v>
      </c>
      <c r="R29" s="397" t="s">
        <v>196</v>
      </c>
      <c r="S29" s="397" t="s">
        <v>196</v>
      </c>
      <c r="T29" s="397" t="s">
        <v>196</v>
      </c>
      <c r="U29" s="397" t="s">
        <v>196</v>
      </c>
      <c r="V29" s="397" t="s">
        <v>196</v>
      </c>
      <c r="W29" s="232">
        <v>15</v>
      </c>
      <c r="X29" s="251"/>
    </row>
    <row r="30" spans="1:24" s="14" customFormat="1" ht="12" customHeight="1">
      <c r="A30" s="232"/>
      <c r="B30" s="71" t="s">
        <v>565</v>
      </c>
      <c r="C30" s="206"/>
      <c r="D30" s="205"/>
      <c r="E30" s="98"/>
      <c r="F30" s="224"/>
      <c r="G30" s="206"/>
      <c r="H30" s="224"/>
      <c r="I30" s="206"/>
      <c r="J30" s="224"/>
      <c r="K30" s="206"/>
      <c r="L30" s="224"/>
      <c r="M30" s="206"/>
      <c r="N30" s="224"/>
      <c r="O30" s="206"/>
      <c r="P30" s="224"/>
      <c r="Q30" s="206"/>
      <c r="R30" s="224"/>
      <c r="S30" s="206"/>
      <c r="T30" s="224"/>
      <c r="U30" s="206"/>
      <c r="V30" s="224"/>
      <c r="W30" s="232"/>
      <c r="X30" s="251"/>
    </row>
    <row r="31" spans="1:24" s="14" customFormat="1" ht="12" customHeight="1">
      <c r="A31" s="232">
        <v>16</v>
      </c>
      <c r="B31" s="26" t="s">
        <v>187</v>
      </c>
      <c r="C31" s="98">
        <v>38</v>
      </c>
      <c r="D31" s="205">
        <v>3.1</v>
      </c>
      <c r="E31" s="98">
        <v>11</v>
      </c>
      <c r="F31" s="224">
        <v>2.2000000000000002</v>
      </c>
      <c r="G31" s="98">
        <v>1</v>
      </c>
      <c r="H31" s="224">
        <v>0.1</v>
      </c>
      <c r="I31" s="397" t="s">
        <v>196</v>
      </c>
      <c r="J31" s="397" t="s">
        <v>196</v>
      </c>
      <c r="K31" s="98">
        <v>2</v>
      </c>
      <c r="L31" s="224">
        <v>0.6</v>
      </c>
      <c r="M31" s="397" t="s">
        <v>196</v>
      </c>
      <c r="N31" s="397" t="s">
        <v>196</v>
      </c>
      <c r="O31" s="397" t="s">
        <v>196</v>
      </c>
      <c r="P31" s="397" t="s">
        <v>196</v>
      </c>
      <c r="Q31" s="397" t="s">
        <v>196</v>
      </c>
      <c r="R31" s="397" t="s">
        <v>196</v>
      </c>
      <c r="S31" s="98">
        <v>2</v>
      </c>
      <c r="T31" s="224">
        <v>0.2</v>
      </c>
      <c r="U31" s="397" t="s">
        <v>196</v>
      </c>
      <c r="V31" s="397" t="s">
        <v>196</v>
      </c>
      <c r="W31" s="232">
        <v>16</v>
      </c>
      <c r="X31" s="251"/>
    </row>
    <row r="32" spans="1:24" s="14" customFormat="1" ht="12" customHeight="1">
      <c r="A32" s="232"/>
      <c r="B32" s="71" t="s">
        <v>174</v>
      </c>
      <c r="C32" s="210"/>
      <c r="D32" s="224"/>
      <c r="E32" s="98"/>
      <c r="F32" s="224"/>
      <c r="G32" s="210"/>
      <c r="H32" s="224"/>
      <c r="I32" s="206"/>
      <c r="J32" s="224"/>
      <c r="K32" s="210"/>
      <c r="L32" s="224"/>
      <c r="M32" s="206"/>
      <c r="N32" s="224"/>
      <c r="O32" s="206"/>
      <c r="P32" s="224"/>
      <c r="Q32" s="210"/>
      <c r="R32" s="224"/>
      <c r="S32" s="210"/>
      <c r="T32" s="224"/>
      <c r="U32" s="206"/>
      <c r="V32" s="224"/>
      <c r="W32" s="232"/>
      <c r="X32" s="251"/>
    </row>
    <row r="33" spans="1:23" s="14" customFormat="1" ht="12" customHeight="1">
      <c r="A33" s="232">
        <v>17</v>
      </c>
      <c r="B33" s="26" t="s">
        <v>175</v>
      </c>
      <c r="C33" s="98">
        <v>37</v>
      </c>
      <c r="D33" s="205">
        <v>2.9</v>
      </c>
      <c r="E33" s="98">
        <v>10</v>
      </c>
      <c r="F33" s="224">
        <v>2</v>
      </c>
      <c r="G33" s="98">
        <v>1</v>
      </c>
      <c r="H33" s="224">
        <v>0.1</v>
      </c>
      <c r="I33" s="397" t="s">
        <v>196</v>
      </c>
      <c r="J33" s="397" t="s">
        <v>196</v>
      </c>
      <c r="K33" s="98">
        <v>2</v>
      </c>
      <c r="L33" s="224">
        <v>0.6</v>
      </c>
      <c r="M33" s="397" t="s">
        <v>196</v>
      </c>
      <c r="N33" s="397" t="s">
        <v>196</v>
      </c>
      <c r="O33" s="397" t="s">
        <v>196</v>
      </c>
      <c r="P33" s="397" t="s">
        <v>196</v>
      </c>
      <c r="Q33" s="397" t="s">
        <v>196</v>
      </c>
      <c r="R33" s="397" t="s">
        <v>196</v>
      </c>
      <c r="S33" s="98">
        <v>1</v>
      </c>
      <c r="T33" s="224">
        <v>0.1</v>
      </c>
      <c r="U33" s="397" t="s">
        <v>196</v>
      </c>
      <c r="V33" s="397" t="s">
        <v>196</v>
      </c>
      <c r="W33" s="232">
        <v>17</v>
      </c>
    </row>
    <row r="34" spans="1:23" s="14" customFormat="1" ht="12" customHeight="1">
      <c r="A34" s="252"/>
      <c r="B34" s="26"/>
      <c r="C34" s="210"/>
      <c r="D34" s="224"/>
      <c r="E34" s="98"/>
      <c r="F34" s="224"/>
      <c r="G34" s="210"/>
      <c r="H34" s="224"/>
      <c r="I34" s="206"/>
      <c r="J34" s="224"/>
      <c r="K34" s="210"/>
      <c r="L34" s="224"/>
      <c r="M34" s="206"/>
      <c r="N34" s="224"/>
      <c r="O34" s="206"/>
      <c r="P34" s="224"/>
      <c r="Q34" s="210"/>
      <c r="R34" s="224"/>
      <c r="S34" s="210"/>
      <c r="T34" s="224"/>
      <c r="U34" s="206"/>
      <c r="V34" s="224"/>
      <c r="W34" s="232"/>
    </row>
    <row r="35" spans="1:23" s="4" customFormat="1" ht="12" customHeight="1">
      <c r="A35" s="253">
        <v>18</v>
      </c>
      <c r="B35" s="263" t="s">
        <v>252</v>
      </c>
      <c r="C35" s="100">
        <v>53</v>
      </c>
      <c r="D35" s="217">
        <v>15.3</v>
      </c>
      <c r="E35" s="100">
        <v>19</v>
      </c>
      <c r="F35" s="238">
        <v>14.2</v>
      </c>
      <c r="G35" s="100">
        <v>5</v>
      </c>
      <c r="H35" s="238">
        <v>0.3</v>
      </c>
      <c r="I35" s="408" t="s">
        <v>196</v>
      </c>
      <c r="J35" s="408" t="s">
        <v>196</v>
      </c>
      <c r="K35" s="100">
        <v>2</v>
      </c>
      <c r="L35" s="238">
        <v>0.6</v>
      </c>
      <c r="M35" s="408" t="s">
        <v>196</v>
      </c>
      <c r="N35" s="408" t="s">
        <v>196</v>
      </c>
      <c r="O35" s="408" t="s">
        <v>196</v>
      </c>
      <c r="P35" s="408" t="s">
        <v>196</v>
      </c>
      <c r="Q35" s="408" t="s">
        <v>196</v>
      </c>
      <c r="R35" s="408" t="s">
        <v>196</v>
      </c>
      <c r="S35" s="100">
        <v>3</v>
      </c>
      <c r="T35" s="238">
        <v>0.3</v>
      </c>
      <c r="U35" s="408" t="s">
        <v>196</v>
      </c>
      <c r="V35" s="408" t="s">
        <v>196</v>
      </c>
      <c r="W35" s="237">
        <v>18</v>
      </c>
    </row>
    <row r="36" spans="1:23" ht="12" customHeight="1">
      <c r="A36" s="71" t="s">
        <v>203</v>
      </c>
      <c r="D36" s="224"/>
      <c r="E36" s="98"/>
      <c r="F36" s="224"/>
      <c r="H36" s="224"/>
      <c r="J36" s="224"/>
      <c r="L36" s="224"/>
      <c r="N36" s="224"/>
      <c r="P36" s="224"/>
      <c r="R36" s="224"/>
      <c r="T36" s="224"/>
      <c r="V36" s="224"/>
    </row>
    <row r="37" spans="1:23" s="14" customFormat="1" ht="10.050000000000001" customHeight="1">
      <c r="A37" s="227" t="s">
        <v>194</v>
      </c>
      <c r="B37" s="36"/>
      <c r="C37" s="36"/>
      <c r="D37" s="36"/>
      <c r="E37" s="98"/>
      <c r="F37" s="36"/>
      <c r="G37" s="36"/>
      <c r="H37" s="36"/>
      <c r="W37" s="2"/>
    </row>
    <row r="38" spans="1:23" s="14" customFormat="1" ht="10.050000000000001" customHeight="1">
      <c r="A38" s="227" t="s">
        <v>149</v>
      </c>
      <c r="B38" s="36"/>
      <c r="C38" s="36"/>
      <c r="D38" s="36"/>
      <c r="E38" s="36"/>
      <c r="F38" s="36"/>
      <c r="G38" s="36"/>
      <c r="H38" s="36"/>
      <c r="W38" s="2"/>
    </row>
    <row r="39" spans="1:23" s="14" customFormat="1" ht="10.050000000000001" customHeight="1">
      <c r="A39" s="36" t="s">
        <v>189</v>
      </c>
      <c r="B39" s="36"/>
      <c r="C39" s="36"/>
      <c r="D39" s="36"/>
      <c r="E39" s="36"/>
      <c r="F39" s="36"/>
      <c r="G39" s="36"/>
      <c r="H39" s="36"/>
      <c r="W39" s="2"/>
    </row>
    <row r="40" spans="1:23" s="14" customFormat="1" ht="12" customHeight="1">
      <c r="A40" s="1"/>
      <c r="W40" s="2"/>
    </row>
    <row r="42" spans="1:23">
      <c r="A42" s="20"/>
    </row>
  </sheetData>
  <mergeCells count="19">
    <mergeCell ref="W4:W8"/>
    <mergeCell ref="E5:J5"/>
    <mergeCell ref="K5:P5"/>
    <mergeCell ref="Q5:R7"/>
    <mergeCell ref="S5:T7"/>
    <mergeCell ref="U5:V7"/>
    <mergeCell ref="E6:F7"/>
    <mergeCell ref="G6:J6"/>
    <mergeCell ref="K6:L7"/>
    <mergeCell ref="M6:N7"/>
    <mergeCell ref="K4:V4"/>
    <mergeCell ref="O6:P7"/>
    <mergeCell ref="A4:A8"/>
    <mergeCell ref="B4:B8"/>
    <mergeCell ref="C4:C7"/>
    <mergeCell ref="D4:D7"/>
    <mergeCell ref="E4:J4"/>
    <mergeCell ref="G7:H7"/>
    <mergeCell ref="I7:J7"/>
  </mergeCells>
  <phoneticPr fontId="5" type="noConversion"/>
  <hyperlinks>
    <hyperlink ref="A2:G2" location="Inhaltsverzeichnis!E112:G113" display="3.16 Folgen der Unfälle bei der Beförderung wassergefährdender Stoffe 2011"/>
  </hyperlinks>
  <pageMargins left="0.59055118110236227" right="0.59055118110236227" top="0.78740157480314965" bottom="0.59055118110236227" header="0.31496062992125984" footer="0.23622047244094491"/>
  <pageSetup paperSize="9" firstPageNumber="8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workbookViewId="0">
      <pane xSplit="2" ySplit="8" topLeftCell="C9" activePane="bottomRight" state="frozen"/>
      <selection pane="topRight"/>
      <selection pane="bottomLeft"/>
      <selection pane="bottomRight" activeCell="C9" sqref="C9"/>
    </sheetView>
  </sheetViews>
  <sheetFormatPr baseColWidth="10" defaultColWidth="11.44140625" defaultRowHeight="11.4"/>
  <cols>
    <col min="1" max="1" width="4.21875" style="34" customWidth="1"/>
    <col min="2" max="2" width="20.77734375" style="20" customWidth="1"/>
    <col min="3" max="10" width="7.77734375" style="20" customWidth="1"/>
    <col min="11" max="22" width="7.21875" style="20" customWidth="1"/>
    <col min="23" max="23" width="4.21875" style="34" customWidth="1"/>
    <col min="24" max="24" width="4" style="20" customWidth="1"/>
    <col min="25" max="16384" width="11.44140625" style="20"/>
  </cols>
  <sheetData>
    <row r="1" spans="1:24" s="221" customFormat="1" ht="12" customHeight="1">
      <c r="A1" s="59" t="s">
        <v>286</v>
      </c>
      <c r="V1" s="179"/>
    </row>
    <row r="2" spans="1:24" s="179" customFormat="1" ht="12" customHeight="1">
      <c r="A2" s="490" t="s">
        <v>852</v>
      </c>
      <c r="B2" s="490"/>
      <c r="C2" s="490"/>
      <c r="D2" s="490"/>
      <c r="E2" s="490"/>
      <c r="F2" s="490"/>
      <c r="G2" s="490"/>
      <c r="H2"/>
    </row>
    <row r="3" spans="1:24" ht="12" customHeight="1"/>
    <row r="4" spans="1:24" ht="12.75" customHeight="1">
      <c r="A4" s="546" t="s">
        <v>579</v>
      </c>
      <c r="B4" s="547" t="s">
        <v>190</v>
      </c>
      <c r="C4" s="547" t="s">
        <v>150</v>
      </c>
      <c r="D4" s="547" t="s">
        <v>151</v>
      </c>
      <c r="E4" s="685" t="s">
        <v>191</v>
      </c>
      <c r="F4" s="650"/>
      <c r="G4" s="650"/>
      <c r="H4" s="650"/>
      <c r="I4" s="650"/>
      <c r="J4" s="650"/>
      <c r="K4" s="650" t="s">
        <v>191</v>
      </c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07"/>
      <c r="W4" s="543" t="s">
        <v>579</v>
      </c>
    </row>
    <row r="5" spans="1:24" ht="12.75" customHeight="1">
      <c r="A5" s="546"/>
      <c r="B5" s="547"/>
      <c r="C5" s="547"/>
      <c r="D5" s="547"/>
      <c r="E5" s="685" t="s">
        <v>152</v>
      </c>
      <c r="F5" s="650"/>
      <c r="G5" s="650"/>
      <c r="H5" s="650"/>
      <c r="I5" s="650"/>
      <c r="J5" s="650"/>
      <c r="K5" s="546" t="s">
        <v>152</v>
      </c>
      <c r="L5" s="547"/>
      <c r="M5" s="547"/>
      <c r="N5" s="547"/>
      <c r="O5" s="547"/>
      <c r="P5" s="547"/>
      <c r="Q5" s="547" t="s">
        <v>153</v>
      </c>
      <c r="R5" s="547"/>
      <c r="S5" s="547" t="s">
        <v>192</v>
      </c>
      <c r="T5" s="547"/>
      <c r="U5" s="547" t="s">
        <v>937</v>
      </c>
      <c r="V5" s="547"/>
      <c r="W5" s="543"/>
    </row>
    <row r="6" spans="1:24" ht="12.75" customHeight="1">
      <c r="A6" s="546"/>
      <c r="B6" s="547"/>
      <c r="C6" s="547"/>
      <c r="D6" s="547"/>
      <c r="E6" s="547" t="s">
        <v>155</v>
      </c>
      <c r="F6" s="547"/>
      <c r="G6" s="547" t="s">
        <v>156</v>
      </c>
      <c r="H6" s="547"/>
      <c r="I6" s="547"/>
      <c r="J6" s="543"/>
      <c r="K6" s="546" t="s">
        <v>157</v>
      </c>
      <c r="L6" s="547"/>
      <c r="M6" s="547" t="s">
        <v>158</v>
      </c>
      <c r="N6" s="547"/>
      <c r="O6" s="547" t="s">
        <v>159</v>
      </c>
      <c r="P6" s="547"/>
      <c r="Q6" s="547"/>
      <c r="R6" s="547"/>
      <c r="S6" s="547"/>
      <c r="T6" s="547"/>
      <c r="U6" s="547"/>
      <c r="V6" s="547"/>
      <c r="W6" s="543"/>
    </row>
    <row r="7" spans="1:24" ht="25.5" customHeight="1">
      <c r="A7" s="546"/>
      <c r="B7" s="547"/>
      <c r="C7" s="547"/>
      <c r="D7" s="547"/>
      <c r="E7" s="547"/>
      <c r="F7" s="547"/>
      <c r="G7" s="547" t="s">
        <v>160</v>
      </c>
      <c r="H7" s="693"/>
      <c r="I7" s="547" t="s">
        <v>161</v>
      </c>
      <c r="J7" s="543"/>
      <c r="K7" s="546"/>
      <c r="L7" s="547"/>
      <c r="M7" s="547"/>
      <c r="N7" s="547"/>
      <c r="O7" s="547"/>
      <c r="P7" s="547"/>
      <c r="Q7" s="547"/>
      <c r="R7" s="547"/>
      <c r="S7" s="547"/>
      <c r="T7" s="547"/>
      <c r="U7" s="547"/>
      <c r="V7" s="547"/>
      <c r="W7" s="543"/>
    </row>
    <row r="8" spans="1:24" ht="12" customHeight="1">
      <c r="A8" s="546"/>
      <c r="B8" s="547"/>
      <c r="C8" s="19" t="s">
        <v>198</v>
      </c>
      <c r="D8" s="19" t="s">
        <v>124</v>
      </c>
      <c r="E8" s="19" t="s">
        <v>198</v>
      </c>
      <c r="F8" s="19" t="s">
        <v>124</v>
      </c>
      <c r="G8" s="19" t="s">
        <v>198</v>
      </c>
      <c r="H8" s="19" t="s">
        <v>124</v>
      </c>
      <c r="I8" s="19" t="s">
        <v>198</v>
      </c>
      <c r="J8" s="38" t="s">
        <v>124</v>
      </c>
      <c r="K8" s="18" t="s">
        <v>198</v>
      </c>
      <c r="L8" s="19" t="s">
        <v>124</v>
      </c>
      <c r="M8" s="19" t="s">
        <v>198</v>
      </c>
      <c r="N8" s="19" t="s">
        <v>124</v>
      </c>
      <c r="O8" s="19" t="s">
        <v>198</v>
      </c>
      <c r="P8" s="19" t="s">
        <v>124</v>
      </c>
      <c r="Q8" s="19" t="s">
        <v>198</v>
      </c>
      <c r="R8" s="19" t="s">
        <v>124</v>
      </c>
      <c r="S8" s="19" t="s">
        <v>198</v>
      </c>
      <c r="T8" s="19" t="s">
        <v>124</v>
      </c>
      <c r="U8" s="19" t="s">
        <v>198</v>
      </c>
      <c r="V8" s="19" t="s">
        <v>124</v>
      </c>
      <c r="W8" s="543"/>
    </row>
    <row r="9" spans="1:24" s="14" customFormat="1" ht="12" customHeight="1">
      <c r="A9" s="37"/>
      <c r="B9" s="71"/>
      <c r="C9" s="206"/>
      <c r="D9" s="224"/>
      <c r="E9" s="206"/>
      <c r="F9" s="224"/>
      <c r="G9" s="206"/>
      <c r="H9" s="224"/>
      <c r="I9" s="206"/>
      <c r="J9" s="224"/>
      <c r="K9" s="206"/>
      <c r="L9" s="224"/>
      <c r="M9" s="206"/>
      <c r="N9" s="224"/>
      <c r="O9" s="206"/>
      <c r="P9" s="224"/>
      <c r="Q9" s="206"/>
      <c r="R9" s="224"/>
      <c r="S9" s="206"/>
      <c r="T9" s="224"/>
      <c r="U9" s="206"/>
      <c r="V9" s="224"/>
      <c r="W9" s="37"/>
      <c r="X9" s="251"/>
    </row>
    <row r="10" spans="1:24" s="14" customFormat="1" ht="12" customHeight="1">
      <c r="A10" s="232">
        <v>1</v>
      </c>
      <c r="B10" s="28" t="s">
        <v>125</v>
      </c>
      <c r="C10" s="397" t="s">
        <v>196</v>
      </c>
      <c r="D10" s="397" t="s">
        <v>196</v>
      </c>
      <c r="E10" s="397" t="s">
        <v>196</v>
      </c>
      <c r="F10" s="397" t="s">
        <v>196</v>
      </c>
      <c r="G10" s="397" t="s">
        <v>196</v>
      </c>
      <c r="H10" s="397" t="s">
        <v>196</v>
      </c>
      <c r="I10" s="397" t="s">
        <v>196</v>
      </c>
      <c r="J10" s="397" t="s">
        <v>196</v>
      </c>
      <c r="K10" s="397" t="s">
        <v>196</v>
      </c>
      <c r="L10" s="397" t="s">
        <v>196</v>
      </c>
      <c r="M10" s="397" t="s">
        <v>196</v>
      </c>
      <c r="N10" s="397" t="s">
        <v>196</v>
      </c>
      <c r="O10" s="397" t="s">
        <v>196</v>
      </c>
      <c r="P10" s="397" t="s">
        <v>196</v>
      </c>
      <c r="Q10" s="397" t="s">
        <v>196</v>
      </c>
      <c r="R10" s="397" t="s">
        <v>196</v>
      </c>
      <c r="S10" s="397" t="s">
        <v>196</v>
      </c>
      <c r="T10" s="397" t="s">
        <v>196</v>
      </c>
      <c r="U10" s="397" t="s">
        <v>196</v>
      </c>
      <c r="V10" s="397" t="s">
        <v>196</v>
      </c>
      <c r="W10" s="232">
        <v>1</v>
      </c>
      <c r="X10" s="251"/>
    </row>
    <row r="11" spans="1:24" s="14" customFormat="1" ht="12" customHeight="1">
      <c r="A11" s="232">
        <v>2</v>
      </c>
      <c r="B11" s="28" t="s">
        <v>126</v>
      </c>
      <c r="C11" s="98">
        <v>30</v>
      </c>
      <c r="D11" s="224">
        <v>6.3</v>
      </c>
      <c r="E11" s="98">
        <v>17</v>
      </c>
      <c r="F11" s="224">
        <v>4.3</v>
      </c>
      <c r="G11" s="397" t="s">
        <v>196</v>
      </c>
      <c r="H11" s="397" t="s">
        <v>196</v>
      </c>
      <c r="I11" s="397" t="s">
        <v>196</v>
      </c>
      <c r="J11" s="397" t="s">
        <v>196</v>
      </c>
      <c r="K11" s="397" t="s">
        <v>196</v>
      </c>
      <c r="L11" s="397" t="s">
        <v>196</v>
      </c>
      <c r="M11" s="397" t="s">
        <v>196</v>
      </c>
      <c r="N11" s="397" t="s">
        <v>196</v>
      </c>
      <c r="O11" s="397" t="s">
        <v>196</v>
      </c>
      <c r="P11" s="397" t="s">
        <v>196</v>
      </c>
      <c r="Q11" s="98">
        <v>1</v>
      </c>
      <c r="R11" s="224">
        <v>0.1</v>
      </c>
      <c r="S11" s="98">
        <v>1</v>
      </c>
      <c r="T11" s="224">
        <v>0.2</v>
      </c>
      <c r="U11" s="397" t="s">
        <v>196</v>
      </c>
      <c r="V11" s="397" t="s">
        <v>196</v>
      </c>
      <c r="W11" s="232">
        <v>2</v>
      </c>
      <c r="X11" s="251"/>
    </row>
    <row r="12" spans="1:24" s="14" customFormat="1" ht="12" customHeight="1">
      <c r="A12" s="232">
        <v>3</v>
      </c>
      <c r="B12" s="28" t="s">
        <v>127</v>
      </c>
      <c r="C12" s="98">
        <v>40</v>
      </c>
      <c r="D12" s="224">
        <v>1.9</v>
      </c>
      <c r="E12" s="98">
        <v>4</v>
      </c>
      <c r="F12" s="224">
        <v>0.7</v>
      </c>
      <c r="G12" s="397" t="s">
        <v>196</v>
      </c>
      <c r="H12" s="397" t="s">
        <v>196</v>
      </c>
      <c r="I12" s="397" t="s">
        <v>196</v>
      </c>
      <c r="J12" s="397" t="s">
        <v>196</v>
      </c>
      <c r="K12" s="397" t="s">
        <v>196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397" t="s">
        <v>196</v>
      </c>
      <c r="Q12" s="397" t="s">
        <v>196</v>
      </c>
      <c r="R12" s="397" t="s">
        <v>196</v>
      </c>
      <c r="S12" s="397" t="s">
        <v>196</v>
      </c>
      <c r="T12" s="397" t="s">
        <v>196</v>
      </c>
      <c r="U12" s="397" t="s">
        <v>196</v>
      </c>
      <c r="V12" s="397" t="s">
        <v>196</v>
      </c>
      <c r="W12" s="232">
        <v>3</v>
      </c>
      <c r="X12" s="251"/>
    </row>
    <row r="13" spans="1:24" s="14" customFormat="1" ht="12" customHeight="1">
      <c r="A13" s="232">
        <v>4</v>
      </c>
      <c r="B13" s="28" t="s">
        <v>186</v>
      </c>
      <c r="C13" s="397" t="s">
        <v>196</v>
      </c>
      <c r="D13" s="397" t="s">
        <v>196</v>
      </c>
      <c r="E13" s="397" t="s">
        <v>196</v>
      </c>
      <c r="F13" s="397" t="s">
        <v>196</v>
      </c>
      <c r="G13" s="397" t="s">
        <v>196</v>
      </c>
      <c r="H13" s="397" t="s">
        <v>196</v>
      </c>
      <c r="I13" s="397" t="s">
        <v>196</v>
      </c>
      <c r="J13" s="397" t="s">
        <v>196</v>
      </c>
      <c r="K13" s="397" t="s">
        <v>196</v>
      </c>
      <c r="L13" s="397" t="s">
        <v>196</v>
      </c>
      <c r="M13" s="397" t="s">
        <v>196</v>
      </c>
      <c r="N13" s="397" t="s">
        <v>196</v>
      </c>
      <c r="O13" s="397" t="s">
        <v>196</v>
      </c>
      <c r="P13" s="397" t="s">
        <v>196</v>
      </c>
      <c r="Q13" s="397" t="s">
        <v>196</v>
      </c>
      <c r="R13" s="397" t="s">
        <v>196</v>
      </c>
      <c r="S13" s="397" t="s">
        <v>196</v>
      </c>
      <c r="T13" s="397" t="s">
        <v>196</v>
      </c>
      <c r="U13" s="397" t="s">
        <v>196</v>
      </c>
      <c r="V13" s="397" t="s">
        <v>196</v>
      </c>
      <c r="W13" s="232">
        <v>4</v>
      </c>
      <c r="X13" s="251"/>
    </row>
    <row r="14" spans="1:24" s="14" customFormat="1" ht="12" customHeight="1">
      <c r="A14" s="232"/>
      <c r="B14" s="26"/>
      <c r="C14" s="206"/>
      <c r="D14" s="224"/>
      <c r="E14" s="206"/>
      <c r="F14" s="224"/>
      <c r="G14" s="213"/>
      <c r="H14" s="224"/>
      <c r="I14" s="233"/>
      <c r="J14" s="224"/>
      <c r="K14" s="206"/>
      <c r="L14" s="224"/>
      <c r="M14" s="206"/>
      <c r="N14" s="224"/>
      <c r="O14" s="206"/>
      <c r="P14" s="224"/>
      <c r="Q14" s="206"/>
      <c r="R14" s="224"/>
      <c r="S14" s="206"/>
      <c r="T14" s="224"/>
      <c r="U14" s="206"/>
      <c r="V14" s="224"/>
      <c r="W14" s="232"/>
      <c r="X14" s="251"/>
    </row>
    <row r="15" spans="1:24" s="14" customFormat="1" ht="12" customHeight="1">
      <c r="A15" s="232"/>
      <c r="B15" s="26" t="s">
        <v>162</v>
      </c>
      <c r="C15" s="206"/>
      <c r="D15" s="224"/>
      <c r="E15" s="206"/>
      <c r="F15" s="224"/>
      <c r="G15" s="206"/>
      <c r="H15" s="224"/>
      <c r="I15" s="206"/>
      <c r="J15" s="224"/>
      <c r="K15" s="206"/>
      <c r="L15" s="224"/>
      <c r="M15" s="206"/>
      <c r="N15" s="224"/>
      <c r="O15" s="206"/>
      <c r="P15" s="224"/>
      <c r="Q15" s="206"/>
      <c r="R15" s="224"/>
      <c r="S15" s="206"/>
      <c r="T15" s="224"/>
      <c r="U15" s="206"/>
      <c r="V15" s="224"/>
      <c r="W15" s="232"/>
      <c r="X15" s="251"/>
    </row>
    <row r="16" spans="1:24" s="14" customFormat="1" ht="12" customHeight="1">
      <c r="A16" s="232"/>
      <c r="B16" s="26" t="s">
        <v>129</v>
      </c>
      <c r="C16" s="206"/>
      <c r="D16" s="224"/>
      <c r="E16" s="206"/>
      <c r="F16" s="224"/>
      <c r="G16" s="206"/>
      <c r="H16" s="224"/>
      <c r="I16" s="206"/>
      <c r="J16" s="224"/>
      <c r="K16" s="206"/>
      <c r="L16" s="224"/>
      <c r="M16" s="206"/>
      <c r="N16" s="224"/>
      <c r="O16" s="206"/>
      <c r="P16" s="224"/>
      <c r="Q16" s="206"/>
      <c r="R16" s="224"/>
      <c r="S16" s="206"/>
      <c r="T16" s="224"/>
      <c r="U16" s="206"/>
      <c r="V16" s="224"/>
      <c r="W16" s="232"/>
      <c r="X16" s="251"/>
    </row>
    <row r="17" spans="1:24" s="14" customFormat="1" ht="12" customHeight="1">
      <c r="A17" s="232">
        <v>5</v>
      </c>
      <c r="B17" s="26" t="s">
        <v>130</v>
      </c>
      <c r="C17" s="98">
        <v>70</v>
      </c>
      <c r="D17" s="224">
        <v>8.1999999999999993</v>
      </c>
      <c r="E17" s="98">
        <v>21</v>
      </c>
      <c r="F17" s="224">
        <v>4.9000000000000004</v>
      </c>
      <c r="G17" s="397" t="s">
        <v>196</v>
      </c>
      <c r="H17" s="397" t="s">
        <v>196</v>
      </c>
      <c r="I17" s="397" t="s">
        <v>196</v>
      </c>
      <c r="J17" s="397" t="s">
        <v>196</v>
      </c>
      <c r="K17" s="397" t="s">
        <v>196</v>
      </c>
      <c r="L17" s="397" t="s">
        <v>196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98">
        <v>1</v>
      </c>
      <c r="R17" s="224">
        <v>0.1</v>
      </c>
      <c r="S17" s="98">
        <v>1</v>
      </c>
      <c r="T17" s="224">
        <v>0.2</v>
      </c>
      <c r="U17" s="397" t="s">
        <v>196</v>
      </c>
      <c r="V17" s="397" t="s">
        <v>196</v>
      </c>
      <c r="W17" s="232">
        <v>5</v>
      </c>
      <c r="X17" s="251"/>
    </row>
    <row r="18" spans="1:24" s="14" customFormat="1" ht="12" customHeight="1">
      <c r="A18" s="232">
        <v>6</v>
      </c>
      <c r="B18" s="112" t="s">
        <v>125</v>
      </c>
      <c r="C18" s="397" t="s">
        <v>196</v>
      </c>
      <c r="D18" s="397" t="s">
        <v>196</v>
      </c>
      <c r="E18" s="397" t="s">
        <v>196</v>
      </c>
      <c r="F18" s="397" t="s">
        <v>196</v>
      </c>
      <c r="G18" s="397" t="s">
        <v>196</v>
      </c>
      <c r="H18" s="397" t="s">
        <v>196</v>
      </c>
      <c r="I18" s="397" t="s">
        <v>196</v>
      </c>
      <c r="J18" s="397" t="s">
        <v>196</v>
      </c>
      <c r="K18" s="397" t="s">
        <v>196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397" t="s">
        <v>196</v>
      </c>
      <c r="Q18" s="397" t="s">
        <v>196</v>
      </c>
      <c r="R18" s="397" t="s">
        <v>196</v>
      </c>
      <c r="S18" s="397" t="s">
        <v>196</v>
      </c>
      <c r="T18" s="397" t="s">
        <v>196</v>
      </c>
      <c r="U18" s="397" t="s">
        <v>196</v>
      </c>
      <c r="V18" s="397" t="s">
        <v>196</v>
      </c>
      <c r="W18" s="232">
        <v>6</v>
      </c>
      <c r="X18" s="251"/>
    </row>
    <row r="19" spans="1:24" s="14" customFormat="1" ht="12" customHeight="1">
      <c r="A19" s="232">
        <v>7</v>
      </c>
      <c r="B19" s="112" t="s">
        <v>126</v>
      </c>
      <c r="C19" s="98">
        <v>30</v>
      </c>
      <c r="D19" s="224">
        <v>6.3</v>
      </c>
      <c r="E19" s="98">
        <v>17</v>
      </c>
      <c r="F19" s="224">
        <v>4.3</v>
      </c>
      <c r="G19" s="397" t="s">
        <v>196</v>
      </c>
      <c r="H19" s="397" t="s">
        <v>196</v>
      </c>
      <c r="I19" s="397" t="s">
        <v>196</v>
      </c>
      <c r="J19" s="397" t="s">
        <v>196</v>
      </c>
      <c r="K19" s="397" t="s">
        <v>196</v>
      </c>
      <c r="L19" s="397" t="s">
        <v>196</v>
      </c>
      <c r="M19" s="397" t="s">
        <v>196</v>
      </c>
      <c r="N19" s="397" t="s">
        <v>196</v>
      </c>
      <c r="O19" s="397" t="s">
        <v>196</v>
      </c>
      <c r="P19" s="397" t="s">
        <v>196</v>
      </c>
      <c r="Q19" s="98">
        <v>1</v>
      </c>
      <c r="R19" s="224">
        <v>0.1</v>
      </c>
      <c r="S19" s="98">
        <v>1</v>
      </c>
      <c r="T19" s="224">
        <v>0.2</v>
      </c>
      <c r="U19" s="397" t="s">
        <v>196</v>
      </c>
      <c r="V19" s="397" t="s">
        <v>196</v>
      </c>
      <c r="W19" s="232">
        <v>7</v>
      </c>
      <c r="X19" s="251"/>
    </row>
    <row r="20" spans="1:24" s="14" customFormat="1" ht="12" customHeight="1">
      <c r="A20" s="232">
        <v>8</v>
      </c>
      <c r="B20" s="112" t="s">
        <v>127</v>
      </c>
      <c r="C20" s="98">
        <v>40</v>
      </c>
      <c r="D20" s="224">
        <v>1.9</v>
      </c>
      <c r="E20" s="98">
        <v>4</v>
      </c>
      <c r="F20" s="224">
        <v>0.7</v>
      </c>
      <c r="G20" s="397" t="s">
        <v>196</v>
      </c>
      <c r="H20" s="397" t="s">
        <v>196</v>
      </c>
      <c r="I20" s="397" t="s">
        <v>196</v>
      </c>
      <c r="J20" s="397" t="s">
        <v>196</v>
      </c>
      <c r="K20" s="397" t="s">
        <v>196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397" t="s">
        <v>196</v>
      </c>
      <c r="Q20" s="397" t="s">
        <v>196</v>
      </c>
      <c r="R20" s="397" t="s">
        <v>196</v>
      </c>
      <c r="S20" s="397" t="s">
        <v>196</v>
      </c>
      <c r="T20" s="397" t="s">
        <v>196</v>
      </c>
      <c r="U20" s="397" t="s">
        <v>196</v>
      </c>
      <c r="V20" s="397" t="s">
        <v>196</v>
      </c>
      <c r="W20" s="232">
        <v>8</v>
      </c>
      <c r="X20" s="251"/>
    </row>
    <row r="21" spans="1:24" s="14" customFormat="1" ht="12" customHeight="1">
      <c r="A21" s="232">
        <v>9</v>
      </c>
      <c r="B21" s="112" t="s">
        <v>186</v>
      </c>
      <c r="C21" s="397" t="s">
        <v>196</v>
      </c>
      <c r="D21" s="397" t="s">
        <v>196</v>
      </c>
      <c r="E21" s="397" t="s">
        <v>196</v>
      </c>
      <c r="F21" s="397" t="s">
        <v>196</v>
      </c>
      <c r="G21" s="397" t="s">
        <v>196</v>
      </c>
      <c r="H21" s="397" t="s">
        <v>196</v>
      </c>
      <c r="I21" s="397" t="s">
        <v>196</v>
      </c>
      <c r="J21" s="397" t="s">
        <v>196</v>
      </c>
      <c r="K21" s="397" t="s">
        <v>196</v>
      </c>
      <c r="L21" s="397" t="s">
        <v>196</v>
      </c>
      <c r="M21" s="397" t="s">
        <v>196</v>
      </c>
      <c r="N21" s="397" t="s">
        <v>196</v>
      </c>
      <c r="O21" s="397" t="s">
        <v>196</v>
      </c>
      <c r="P21" s="397" t="s">
        <v>196</v>
      </c>
      <c r="Q21" s="397" t="s">
        <v>196</v>
      </c>
      <c r="R21" s="397" t="s">
        <v>196</v>
      </c>
      <c r="S21" s="397" t="s">
        <v>196</v>
      </c>
      <c r="T21" s="397" t="s">
        <v>196</v>
      </c>
      <c r="U21" s="397" t="s">
        <v>196</v>
      </c>
      <c r="V21" s="397" t="s">
        <v>196</v>
      </c>
      <c r="W21" s="232">
        <v>9</v>
      </c>
      <c r="X21" s="251"/>
    </row>
    <row r="22" spans="1:24" s="14" customFormat="1" ht="12" customHeight="1">
      <c r="A22" s="232"/>
      <c r="B22" s="26"/>
      <c r="C22" s="206"/>
      <c r="D22" s="224"/>
      <c r="E22" s="206"/>
      <c r="F22" s="224"/>
      <c r="G22" s="206"/>
      <c r="H22" s="224"/>
      <c r="I22" s="206"/>
      <c r="J22" s="224"/>
      <c r="K22" s="206"/>
      <c r="L22" s="224"/>
      <c r="M22" s="206"/>
      <c r="N22" s="224"/>
      <c r="O22" s="206"/>
      <c r="P22" s="224"/>
      <c r="Q22" s="206"/>
      <c r="R22" s="224"/>
      <c r="S22" s="206"/>
      <c r="T22" s="224"/>
      <c r="U22" s="206"/>
      <c r="V22" s="224"/>
      <c r="W22" s="232"/>
      <c r="X22" s="251"/>
    </row>
    <row r="23" spans="1:24" s="14" customFormat="1" ht="12" customHeight="1">
      <c r="A23" s="232"/>
      <c r="B23" s="71" t="s">
        <v>167</v>
      </c>
      <c r="C23" s="206"/>
      <c r="D23" s="224"/>
      <c r="E23" s="206"/>
      <c r="F23" s="224"/>
      <c r="G23" s="206"/>
      <c r="H23" s="224"/>
      <c r="I23" s="206"/>
      <c r="J23" s="224"/>
      <c r="K23" s="206"/>
      <c r="L23" s="224"/>
      <c r="M23" s="206"/>
      <c r="N23" s="224"/>
      <c r="O23" s="206"/>
      <c r="P23" s="224"/>
      <c r="Q23" s="206"/>
      <c r="R23" s="224"/>
      <c r="S23" s="206"/>
      <c r="T23" s="224"/>
      <c r="U23" s="206"/>
      <c r="V23" s="224"/>
      <c r="W23" s="232"/>
      <c r="X23" s="251"/>
    </row>
    <row r="24" spans="1:24" s="14" customFormat="1" ht="12" customHeight="1">
      <c r="A24" s="232">
        <v>10</v>
      </c>
      <c r="B24" s="26" t="s">
        <v>168</v>
      </c>
      <c r="C24" s="98">
        <v>69</v>
      </c>
      <c r="D24" s="224">
        <v>7.6</v>
      </c>
      <c r="E24" s="98">
        <v>20</v>
      </c>
      <c r="F24" s="224">
        <v>4.3</v>
      </c>
      <c r="G24" s="397" t="s">
        <v>196</v>
      </c>
      <c r="H24" s="397" t="s">
        <v>196</v>
      </c>
      <c r="I24" s="397" t="s">
        <v>196</v>
      </c>
      <c r="J24" s="397" t="s">
        <v>196</v>
      </c>
      <c r="K24" s="397" t="s">
        <v>196</v>
      </c>
      <c r="L24" s="397" t="s">
        <v>196</v>
      </c>
      <c r="M24" s="397" t="s">
        <v>196</v>
      </c>
      <c r="N24" s="397" t="s">
        <v>196</v>
      </c>
      <c r="O24" s="397" t="s">
        <v>196</v>
      </c>
      <c r="P24" s="397" t="s">
        <v>196</v>
      </c>
      <c r="Q24" s="98">
        <v>1</v>
      </c>
      <c r="R24" s="224">
        <v>0.1</v>
      </c>
      <c r="S24" s="98">
        <v>1</v>
      </c>
      <c r="T24" s="224">
        <v>0.2</v>
      </c>
      <c r="U24" s="397" t="s">
        <v>196</v>
      </c>
      <c r="V24" s="397" t="s">
        <v>196</v>
      </c>
      <c r="W24" s="232">
        <v>10</v>
      </c>
      <c r="X24" s="251"/>
    </row>
    <row r="25" spans="1:24" s="14" customFormat="1" ht="12" customHeight="1">
      <c r="A25" s="232">
        <v>11</v>
      </c>
      <c r="B25" s="26" t="s">
        <v>169</v>
      </c>
      <c r="C25" s="98">
        <v>1</v>
      </c>
      <c r="D25" s="224">
        <v>0.6</v>
      </c>
      <c r="E25" s="98">
        <v>1</v>
      </c>
      <c r="F25" s="224">
        <v>0.6</v>
      </c>
      <c r="G25" s="397" t="s">
        <v>196</v>
      </c>
      <c r="H25" s="397" t="s">
        <v>196</v>
      </c>
      <c r="I25" s="397" t="s">
        <v>196</v>
      </c>
      <c r="J25" s="397" t="s">
        <v>196</v>
      </c>
      <c r="K25" s="397" t="s">
        <v>196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397" t="s">
        <v>196</v>
      </c>
      <c r="W25" s="232">
        <v>11</v>
      </c>
      <c r="X25" s="251"/>
    </row>
    <row r="26" spans="1:24" s="14" customFormat="1" ht="12" customHeight="1">
      <c r="A26" s="232">
        <v>12</v>
      </c>
      <c r="B26" s="26" t="s">
        <v>170</v>
      </c>
      <c r="C26" s="397" t="s">
        <v>196</v>
      </c>
      <c r="D26" s="397" t="s">
        <v>196</v>
      </c>
      <c r="E26" s="397" t="s">
        <v>196</v>
      </c>
      <c r="F26" s="397" t="s">
        <v>196</v>
      </c>
      <c r="G26" s="397" t="s">
        <v>196</v>
      </c>
      <c r="H26" s="397" t="s">
        <v>196</v>
      </c>
      <c r="I26" s="397" t="s">
        <v>196</v>
      </c>
      <c r="J26" s="397" t="s">
        <v>196</v>
      </c>
      <c r="K26" s="397" t="s">
        <v>196</v>
      </c>
      <c r="L26" s="397" t="s">
        <v>196</v>
      </c>
      <c r="M26" s="397" t="s">
        <v>196</v>
      </c>
      <c r="N26" s="397" t="s">
        <v>196</v>
      </c>
      <c r="O26" s="397" t="s">
        <v>196</v>
      </c>
      <c r="P26" s="397" t="s">
        <v>196</v>
      </c>
      <c r="Q26" s="397" t="s">
        <v>196</v>
      </c>
      <c r="R26" s="397" t="s">
        <v>196</v>
      </c>
      <c r="S26" s="397" t="s">
        <v>196</v>
      </c>
      <c r="T26" s="397" t="s">
        <v>196</v>
      </c>
      <c r="U26" s="397" t="s">
        <v>196</v>
      </c>
      <c r="V26" s="397" t="s">
        <v>196</v>
      </c>
      <c r="W26" s="232">
        <v>12</v>
      </c>
      <c r="X26" s="251"/>
    </row>
    <row r="27" spans="1:24" s="14" customFormat="1" ht="12" customHeight="1">
      <c r="A27" s="232">
        <v>13</v>
      </c>
      <c r="B27" s="26" t="s">
        <v>171</v>
      </c>
      <c r="C27" s="397" t="s">
        <v>196</v>
      </c>
      <c r="D27" s="397" t="s">
        <v>196</v>
      </c>
      <c r="E27" s="397" t="s">
        <v>196</v>
      </c>
      <c r="F27" s="397" t="s">
        <v>196</v>
      </c>
      <c r="G27" s="397" t="s">
        <v>196</v>
      </c>
      <c r="H27" s="397" t="s">
        <v>196</v>
      </c>
      <c r="I27" s="397" t="s">
        <v>196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397" t="s">
        <v>196</v>
      </c>
      <c r="R27" s="397" t="s">
        <v>196</v>
      </c>
      <c r="S27" s="397" t="s">
        <v>196</v>
      </c>
      <c r="T27" s="397" t="s">
        <v>196</v>
      </c>
      <c r="U27" s="397" t="s">
        <v>196</v>
      </c>
      <c r="V27" s="397" t="s">
        <v>196</v>
      </c>
      <c r="W27" s="232">
        <v>13</v>
      </c>
      <c r="X27" s="251"/>
    </row>
    <row r="28" spans="1:24" s="14" customFormat="1" ht="12" customHeight="1">
      <c r="A28" s="232">
        <v>14</v>
      </c>
      <c r="B28" s="26" t="s">
        <v>172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232">
        <v>14</v>
      </c>
      <c r="X28" s="251"/>
    </row>
    <row r="29" spans="1:24" s="14" customFormat="1" ht="12" customHeight="1">
      <c r="A29" s="232">
        <v>15</v>
      </c>
      <c r="B29" s="26" t="s">
        <v>137</v>
      </c>
      <c r="C29" s="397" t="s">
        <v>196</v>
      </c>
      <c r="D29" s="397" t="s">
        <v>196</v>
      </c>
      <c r="E29" s="397" t="s">
        <v>196</v>
      </c>
      <c r="F29" s="397" t="s">
        <v>196</v>
      </c>
      <c r="G29" s="397" t="s">
        <v>196</v>
      </c>
      <c r="H29" s="397" t="s">
        <v>196</v>
      </c>
      <c r="I29" s="397" t="s">
        <v>196</v>
      </c>
      <c r="J29" s="397" t="s">
        <v>196</v>
      </c>
      <c r="K29" s="397" t="s">
        <v>196</v>
      </c>
      <c r="L29" s="397" t="s">
        <v>196</v>
      </c>
      <c r="M29" s="397" t="s">
        <v>196</v>
      </c>
      <c r="N29" s="397" t="s">
        <v>196</v>
      </c>
      <c r="O29" s="397" t="s">
        <v>196</v>
      </c>
      <c r="P29" s="397" t="s">
        <v>196</v>
      </c>
      <c r="Q29" s="397" t="s">
        <v>196</v>
      </c>
      <c r="R29" s="397" t="s">
        <v>196</v>
      </c>
      <c r="S29" s="397" t="s">
        <v>196</v>
      </c>
      <c r="T29" s="397" t="s">
        <v>196</v>
      </c>
      <c r="U29" s="397" t="s">
        <v>196</v>
      </c>
      <c r="V29" s="397" t="s">
        <v>196</v>
      </c>
      <c r="W29" s="232">
        <v>15</v>
      </c>
      <c r="X29" s="251"/>
    </row>
    <row r="30" spans="1:24" s="14" customFormat="1" ht="12" customHeight="1">
      <c r="A30" s="232"/>
      <c r="B30" s="71" t="s">
        <v>565</v>
      </c>
      <c r="C30" s="206"/>
      <c r="D30" s="224"/>
      <c r="E30" s="206"/>
      <c r="F30" s="224"/>
      <c r="G30" s="206"/>
      <c r="H30" s="224"/>
      <c r="I30" s="206"/>
      <c r="J30" s="224"/>
      <c r="K30" s="206"/>
      <c r="L30" s="224"/>
      <c r="M30" s="206"/>
      <c r="N30" s="224"/>
      <c r="O30" s="206"/>
      <c r="P30" s="224"/>
      <c r="Q30" s="206"/>
      <c r="R30" s="224"/>
      <c r="S30" s="206"/>
      <c r="T30" s="224"/>
      <c r="U30" s="206"/>
      <c r="V30" s="224"/>
      <c r="W30" s="232"/>
      <c r="X30" s="251"/>
    </row>
    <row r="31" spans="1:24" s="14" customFormat="1" ht="12" customHeight="1">
      <c r="A31" s="232">
        <v>16</v>
      </c>
      <c r="B31" s="26" t="s">
        <v>187</v>
      </c>
      <c r="C31" s="98">
        <v>67</v>
      </c>
      <c r="D31" s="224">
        <v>8</v>
      </c>
      <c r="E31" s="98">
        <v>20</v>
      </c>
      <c r="F31" s="224">
        <v>4.9000000000000004</v>
      </c>
      <c r="G31" s="397" t="s">
        <v>196</v>
      </c>
      <c r="H31" s="397" t="s">
        <v>196</v>
      </c>
      <c r="I31" s="397" t="s">
        <v>196</v>
      </c>
      <c r="J31" s="397" t="s">
        <v>196</v>
      </c>
      <c r="K31" s="397" t="s">
        <v>196</v>
      </c>
      <c r="L31" s="397" t="s">
        <v>196</v>
      </c>
      <c r="M31" s="397" t="s">
        <v>196</v>
      </c>
      <c r="N31" s="397" t="s">
        <v>196</v>
      </c>
      <c r="O31" s="397" t="s">
        <v>196</v>
      </c>
      <c r="P31" s="397" t="s">
        <v>196</v>
      </c>
      <c r="Q31" s="98">
        <v>1</v>
      </c>
      <c r="R31" s="224">
        <v>0.1</v>
      </c>
      <c r="S31" s="98">
        <v>1</v>
      </c>
      <c r="T31" s="224">
        <v>0.2</v>
      </c>
      <c r="U31" s="397" t="s">
        <v>196</v>
      </c>
      <c r="V31" s="397" t="s">
        <v>196</v>
      </c>
      <c r="W31" s="232">
        <v>16</v>
      </c>
      <c r="X31" s="251"/>
    </row>
    <row r="32" spans="1:24" s="14" customFormat="1" ht="12" customHeight="1">
      <c r="A32" s="232"/>
      <c r="B32" s="71" t="s">
        <v>174</v>
      </c>
      <c r="C32" s="210"/>
      <c r="D32" s="224"/>
      <c r="E32" s="210"/>
      <c r="F32" s="224"/>
      <c r="G32" s="397"/>
      <c r="H32" s="397"/>
      <c r="I32" s="397"/>
      <c r="J32" s="397"/>
      <c r="K32" s="397"/>
      <c r="L32" s="397"/>
      <c r="M32" s="397"/>
      <c r="N32" s="397"/>
      <c r="O32" s="397"/>
      <c r="P32" s="397"/>
      <c r="Q32" s="210"/>
      <c r="R32" s="224"/>
      <c r="S32" s="210"/>
      <c r="T32" s="224"/>
      <c r="U32" s="206"/>
      <c r="V32" s="224"/>
      <c r="W32" s="232"/>
      <c r="X32" s="251"/>
    </row>
    <row r="33" spans="1:23" s="14" customFormat="1" ht="12" customHeight="1">
      <c r="A33" s="232">
        <v>17</v>
      </c>
      <c r="B33" s="26" t="s">
        <v>175</v>
      </c>
      <c r="C33" s="98">
        <v>61</v>
      </c>
      <c r="D33" s="224">
        <v>5.7</v>
      </c>
      <c r="E33" s="98">
        <v>14</v>
      </c>
      <c r="F33" s="224">
        <v>2.7</v>
      </c>
      <c r="G33" s="397" t="s">
        <v>196</v>
      </c>
      <c r="H33" s="397" t="s">
        <v>196</v>
      </c>
      <c r="I33" s="397" t="s">
        <v>196</v>
      </c>
      <c r="J33" s="397" t="s">
        <v>196</v>
      </c>
      <c r="K33" s="397" t="s">
        <v>196</v>
      </c>
      <c r="L33" s="397" t="s">
        <v>196</v>
      </c>
      <c r="M33" s="397" t="s">
        <v>196</v>
      </c>
      <c r="N33" s="397" t="s">
        <v>196</v>
      </c>
      <c r="O33" s="397" t="s">
        <v>196</v>
      </c>
      <c r="P33" s="397" t="s">
        <v>196</v>
      </c>
      <c r="Q33" s="397" t="s">
        <v>196</v>
      </c>
      <c r="R33" s="397" t="s">
        <v>196</v>
      </c>
      <c r="S33" s="397" t="s">
        <v>196</v>
      </c>
      <c r="T33" s="397" t="s">
        <v>196</v>
      </c>
      <c r="U33" s="397" t="s">
        <v>196</v>
      </c>
      <c r="V33" s="397" t="s">
        <v>196</v>
      </c>
      <c r="W33" s="232">
        <v>17</v>
      </c>
    </row>
    <row r="34" spans="1:23" s="14" customFormat="1" ht="12" customHeight="1">
      <c r="A34" s="252"/>
      <c r="B34" s="26"/>
      <c r="C34" s="210"/>
      <c r="D34" s="224"/>
      <c r="E34" s="210"/>
      <c r="F34" s="224"/>
      <c r="G34" s="206"/>
      <c r="H34" s="224"/>
      <c r="I34" s="206"/>
      <c r="J34" s="224"/>
      <c r="K34" s="210"/>
      <c r="L34" s="224"/>
      <c r="M34" s="206"/>
      <c r="N34" s="224"/>
      <c r="O34" s="206"/>
      <c r="P34" s="224"/>
      <c r="Q34" s="210"/>
      <c r="R34" s="224"/>
      <c r="S34" s="210"/>
      <c r="T34" s="224"/>
      <c r="U34" s="206"/>
      <c r="V34" s="224"/>
      <c r="W34" s="232"/>
    </row>
    <row r="35" spans="1:23" s="4" customFormat="1" ht="12" customHeight="1">
      <c r="A35" s="253">
        <v>18</v>
      </c>
      <c r="B35" s="263" t="s">
        <v>252</v>
      </c>
      <c r="C35" s="100">
        <v>70</v>
      </c>
      <c r="D35" s="238">
        <v>8.1999999999999993</v>
      </c>
      <c r="E35" s="100">
        <v>21</v>
      </c>
      <c r="F35" s="238">
        <v>4.9000000000000004</v>
      </c>
      <c r="G35" s="408" t="s">
        <v>196</v>
      </c>
      <c r="H35" s="408" t="s">
        <v>196</v>
      </c>
      <c r="I35" s="408" t="s">
        <v>196</v>
      </c>
      <c r="J35" s="408" t="s">
        <v>196</v>
      </c>
      <c r="K35" s="408" t="s">
        <v>196</v>
      </c>
      <c r="L35" s="408" t="s">
        <v>196</v>
      </c>
      <c r="M35" s="408" t="s">
        <v>196</v>
      </c>
      <c r="N35" s="408" t="s">
        <v>196</v>
      </c>
      <c r="O35" s="408" t="s">
        <v>196</v>
      </c>
      <c r="P35" s="408" t="s">
        <v>196</v>
      </c>
      <c r="Q35" s="100">
        <v>1</v>
      </c>
      <c r="R35" s="238">
        <v>0.1</v>
      </c>
      <c r="S35" s="100">
        <v>1</v>
      </c>
      <c r="T35" s="238">
        <v>0.2</v>
      </c>
      <c r="U35" s="408" t="s">
        <v>196</v>
      </c>
      <c r="V35" s="408" t="s">
        <v>196</v>
      </c>
      <c r="W35" s="237">
        <v>18</v>
      </c>
    </row>
    <row r="36" spans="1:23" ht="12" customHeight="1">
      <c r="A36" s="71" t="s">
        <v>203</v>
      </c>
      <c r="C36" s="206"/>
      <c r="D36" s="224"/>
      <c r="E36" s="206"/>
      <c r="F36" s="224"/>
      <c r="G36" s="206"/>
      <c r="H36" s="224"/>
      <c r="I36" s="206"/>
      <c r="J36" s="224"/>
      <c r="K36" s="206"/>
      <c r="L36" s="224"/>
      <c r="M36" s="206"/>
      <c r="N36" s="224"/>
      <c r="O36" s="206"/>
      <c r="P36" s="224"/>
      <c r="Q36" s="206"/>
      <c r="R36" s="224"/>
      <c r="S36" s="206"/>
      <c r="T36" s="224"/>
      <c r="U36" s="206"/>
      <c r="V36" s="224"/>
    </row>
    <row r="37" spans="1:23" s="14" customFormat="1" ht="10.050000000000001" customHeight="1">
      <c r="A37" s="227" t="s">
        <v>194</v>
      </c>
      <c r="B37" s="36"/>
      <c r="C37" s="36"/>
      <c r="D37" s="36"/>
      <c r="E37" s="36"/>
      <c r="F37" s="36"/>
      <c r="G37" s="36"/>
      <c r="H37" s="36"/>
      <c r="W37" s="2"/>
    </row>
    <row r="38" spans="1:23" s="14" customFormat="1" ht="10.050000000000001" customHeight="1">
      <c r="A38" s="227" t="s">
        <v>149</v>
      </c>
      <c r="B38" s="36"/>
      <c r="C38" s="36"/>
      <c r="D38" s="36"/>
      <c r="E38" s="36"/>
      <c r="F38" s="36"/>
      <c r="G38" s="36"/>
      <c r="H38" s="36"/>
      <c r="W38" s="2"/>
    </row>
    <row r="39" spans="1:23" s="14" customFormat="1" ht="10.050000000000001" customHeight="1">
      <c r="A39" s="36" t="s">
        <v>189</v>
      </c>
      <c r="B39" s="36"/>
      <c r="C39" s="36"/>
      <c r="D39" s="36"/>
      <c r="E39" s="36"/>
      <c r="F39" s="36"/>
      <c r="G39" s="36"/>
      <c r="H39" s="36"/>
      <c r="W39" s="2"/>
    </row>
    <row r="40" spans="1:23" s="14" customFormat="1" ht="12" customHeight="1">
      <c r="A40" s="1"/>
      <c r="W40" s="2"/>
    </row>
    <row r="42" spans="1:23">
      <c r="A42" s="20"/>
    </row>
  </sheetData>
  <mergeCells count="19">
    <mergeCell ref="W4:W8"/>
    <mergeCell ref="E5:J5"/>
    <mergeCell ref="K5:P5"/>
    <mergeCell ref="Q5:R7"/>
    <mergeCell ref="S5:T7"/>
    <mergeCell ref="U5:V7"/>
    <mergeCell ref="E6:F7"/>
    <mergeCell ref="G6:J6"/>
    <mergeCell ref="K6:L7"/>
    <mergeCell ref="M6:N7"/>
    <mergeCell ref="K4:V4"/>
    <mergeCell ref="O6:P7"/>
    <mergeCell ref="A4:A8"/>
    <mergeCell ref="B4:B8"/>
    <mergeCell ref="C4:C7"/>
    <mergeCell ref="D4:D7"/>
    <mergeCell ref="E4:J4"/>
    <mergeCell ref="G7:H7"/>
    <mergeCell ref="I7:J7"/>
  </mergeCells>
  <phoneticPr fontId="5" type="noConversion"/>
  <hyperlinks>
    <hyperlink ref="A2:G2" location="Inhaltsverzeichnis!E115:G116" display="3.17 Folgen der Unfälle bei der Beförderung wassergefährdender Stoffe 2012"/>
  </hyperlinks>
  <pageMargins left="0.59055118110236227" right="0.59055118110236227" top="0.78740157480314965" bottom="0.59055118110236227" header="0.31496062992125984" footer="0.23622047244094491"/>
  <pageSetup paperSize="9" firstPageNumber="9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workbookViewId="0">
      <pane xSplit="2" ySplit="8" topLeftCell="C9" activePane="bottomRight" state="frozen"/>
      <selection pane="topRight"/>
      <selection pane="bottomLeft"/>
      <selection pane="bottomRight" activeCell="C9" sqref="C9"/>
    </sheetView>
  </sheetViews>
  <sheetFormatPr baseColWidth="10" defaultColWidth="11.44140625" defaultRowHeight="11.4"/>
  <cols>
    <col min="1" max="1" width="4.21875" style="34" customWidth="1"/>
    <col min="2" max="2" width="20.77734375" style="20" customWidth="1"/>
    <col min="3" max="10" width="7.77734375" style="20" customWidth="1"/>
    <col min="11" max="22" width="7.21875" style="20" customWidth="1"/>
    <col min="23" max="23" width="4.21875" style="34" customWidth="1"/>
    <col min="24" max="24" width="4" style="20" customWidth="1"/>
    <col min="25" max="16384" width="11.44140625" style="20"/>
  </cols>
  <sheetData>
    <row r="1" spans="1:24" s="179" customFormat="1" ht="12" customHeight="1">
      <c r="A1" s="59" t="s">
        <v>286</v>
      </c>
    </row>
    <row r="2" spans="1:24" s="179" customFormat="1" ht="12" customHeight="1">
      <c r="A2" s="490" t="s">
        <v>853</v>
      </c>
      <c r="B2" s="490"/>
      <c r="C2" s="490"/>
      <c r="D2" s="490"/>
      <c r="E2" s="490"/>
      <c r="F2" s="490"/>
      <c r="G2" s="490"/>
      <c r="H2"/>
    </row>
    <row r="3" spans="1:24" ht="12" customHeight="1"/>
    <row r="4" spans="1:24" ht="12.75" customHeight="1">
      <c r="A4" s="546" t="s">
        <v>579</v>
      </c>
      <c r="B4" s="547" t="s">
        <v>190</v>
      </c>
      <c r="C4" s="547" t="s">
        <v>150</v>
      </c>
      <c r="D4" s="547" t="s">
        <v>151</v>
      </c>
      <c r="E4" s="596" t="s">
        <v>191</v>
      </c>
      <c r="F4" s="596"/>
      <c r="G4" s="596"/>
      <c r="H4" s="596"/>
      <c r="I4" s="596"/>
      <c r="J4" s="685"/>
      <c r="K4" s="650" t="s">
        <v>191</v>
      </c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07"/>
      <c r="W4" s="543" t="s">
        <v>579</v>
      </c>
    </row>
    <row r="5" spans="1:24" ht="12.75" customHeight="1">
      <c r="A5" s="546"/>
      <c r="B5" s="547"/>
      <c r="C5" s="547"/>
      <c r="D5" s="547"/>
      <c r="E5" s="685" t="s">
        <v>152</v>
      </c>
      <c r="F5" s="650"/>
      <c r="G5" s="650"/>
      <c r="H5" s="650"/>
      <c r="I5" s="650"/>
      <c r="J5" s="650"/>
      <c r="K5" s="650" t="s">
        <v>152</v>
      </c>
      <c r="L5" s="650"/>
      <c r="M5" s="650"/>
      <c r="N5" s="650"/>
      <c r="O5" s="650"/>
      <c r="P5" s="607"/>
      <c r="Q5" s="646" t="s">
        <v>153</v>
      </c>
      <c r="R5" s="646"/>
      <c r="S5" s="646" t="s">
        <v>192</v>
      </c>
      <c r="T5" s="646"/>
      <c r="U5" s="646" t="s">
        <v>937</v>
      </c>
      <c r="V5" s="646"/>
      <c r="W5" s="543"/>
    </row>
    <row r="6" spans="1:24" ht="12.75" customHeight="1">
      <c r="A6" s="546"/>
      <c r="B6" s="547"/>
      <c r="C6" s="547"/>
      <c r="D6" s="547"/>
      <c r="E6" s="547" t="s">
        <v>155</v>
      </c>
      <c r="F6" s="547"/>
      <c r="G6" s="547" t="s">
        <v>156</v>
      </c>
      <c r="H6" s="547"/>
      <c r="I6" s="547"/>
      <c r="J6" s="543"/>
      <c r="K6" s="546" t="s">
        <v>157</v>
      </c>
      <c r="L6" s="547"/>
      <c r="M6" s="547" t="s">
        <v>193</v>
      </c>
      <c r="N6" s="547"/>
      <c r="O6" s="547" t="s">
        <v>159</v>
      </c>
      <c r="P6" s="547"/>
      <c r="Q6" s="547"/>
      <c r="R6" s="547"/>
      <c r="S6" s="547"/>
      <c r="T6" s="547"/>
      <c r="U6" s="547"/>
      <c r="V6" s="547"/>
      <c r="W6" s="543"/>
    </row>
    <row r="7" spans="1:24" ht="25.5" customHeight="1">
      <c r="A7" s="546"/>
      <c r="B7" s="547"/>
      <c r="C7" s="547"/>
      <c r="D7" s="547"/>
      <c r="E7" s="547"/>
      <c r="F7" s="547"/>
      <c r="G7" s="547" t="s">
        <v>160</v>
      </c>
      <c r="H7" s="547"/>
      <c r="I7" s="547" t="s">
        <v>161</v>
      </c>
      <c r="J7" s="543"/>
      <c r="K7" s="546"/>
      <c r="L7" s="547"/>
      <c r="M7" s="547"/>
      <c r="N7" s="547"/>
      <c r="O7" s="547"/>
      <c r="P7" s="547"/>
      <c r="Q7" s="547"/>
      <c r="R7" s="547"/>
      <c r="S7" s="547"/>
      <c r="T7" s="547"/>
      <c r="U7" s="547"/>
      <c r="V7" s="547"/>
      <c r="W7" s="543"/>
    </row>
    <row r="8" spans="1:24" ht="12" customHeight="1">
      <c r="A8" s="546"/>
      <c r="B8" s="547"/>
      <c r="C8" s="19" t="s">
        <v>198</v>
      </c>
      <c r="D8" s="19" t="s">
        <v>124</v>
      </c>
      <c r="E8" s="19" t="s">
        <v>198</v>
      </c>
      <c r="F8" s="19" t="s">
        <v>124</v>
      </c>
      <c r="G8" s="19" t="s">
        <v>198</v>
      </c>
      <c r="H8" s="19" t="s">
        <v>124</v>
      </c>
      <c r="I8" s="19" t="s">
        <v>198</v>
      </c>
      <c r="J8" s="38" t="s">
        <v>124</v>
      </c>
      <c r="K8" s="18" t="s">
        <v>198</v>
      </c>
      <c r="L8" s="19" t="s">
        <v>124</v>
      </c>
      <c r="M8" s="19" t="s">
        <v>198</v>
      </c>
      <c r="N8" s="19" t="s">
        <v>124</v>
      </c>
      <c r="O8" s="19" t="s">
        <v>198</v>
      </c>
      <c r="P8" s="19" t="s">
        <v>124</v>
      </c>
      <c r="Q8" s="19" t="s">
        <v>198</v>
      </c>
      <c r="R8" s="19" t="s">
        <v>124</v>
      </c>
      <c r="S8" s="19" t="s">
        <v>198</v>
      </c>
      <c r="T8" s="19" t="s">
        <v>124</v>
      </c>
      <c r="U8" s="19" t="s">
        <v>198</v>
      </c>
      <c r="V8" s="19" t="s">
        <v>124</v>
      </c>
      <c r="W8" s="543"/>
    </row>
    <row r="9" spans="1:24" s="14" customFormat="1" ht="12" customHeight="1">
      <c r="A9" s="37"/>
      <c r="B9" s="71"/>
      <c r="C9" s="206"/>
      <c r="D9" s="224"/>
      <c r="E9" s="206"/>
      <c r="F9" s="224"/>
      <c r="G9" s="206"/>
      <c r="H9" s="224"/>
      <c r="I9" s="206"/>
      <c r="J9" s="224"/>
      <c r="K9" s="206"/>
      <c r="L9" s="224"/>
      <c r="M9" s="206"/>
      <c r="N9" s="224"/>
      <c r="O9" s="206"/>
      <c r="P9" s="224"/>
      <c r="Q9" s="206"/>
      <c r="R9" s="224"/>
      <c r="S9" s="206"/>
      <c r="T9" s="224"/>
      <c r="U9" s="206"/>
      <c r="V9" s="224"/>
      <c r="W9" s="37"/>
      <c r="X9" s="251"/>
    </row>
    <row r="10" spans="1:24" s="14" customFormat="1" ht="12" customHeight="1">
      <c r="A10" s="232">
        <v>1</v>
      </c>
      <c r="B10" s="28" t="s">
        <v>125</v>
      </c>
      <c r="C10" s="98">
        <v>1</v>
      </c>
      <c r="D10" s="224">
        <v>0</v>
      </c>
      <c r="E10" s="397" t="s">
        <v>196</v>
      </c>
      <c r="F10" s="397" t="s">
        <v>196</v>
      </c>
      <c r="G10" s="397" t="s">
        <v>196</v>
      </c>
      <c r="H10" s="397" t="s">
        <v>196</v>
      </c>
      <c r="I10" s="397" t="s">
        <v>196</v>
      </c>
      <c r="J10" s="397" t="s">
        <v>196</v>
      </c>
      <c r="K10" s="397" t="s">
        <v>196</v>
      </c>
      <c r="L10" s="397" t="s">
        <v>196</v>
      </c>
      <c r="M10" s="397" t="s">
        <v>196</v>
      </c>
      <c r="N10" s="397" t="s">
        <v>196</v>
      </c>
      <c r="O10" s="397" t="s">
        <v>196</v>
      </c>
      <c r="P10" s="397" t="s">
        <v>196</v>
      </c>
      <c r="Q10" s="397" t="s">
        <v>196</v>
      </c>
      <c r="R10" s="397" t="s">
        <v>196</v>
      </c>
      <c r="S10" s="397" t="s">
        <v>196</v>
      </c>
      <c r="T10" s="397" t="s">
        <v>196</v>
      </c>
      <c r="U10" s="397" t="s">
        <v>196</v>
      </c>
      <c r="V10" s="397" t="s">
        <v>196</v>
      </c>
      <c r="W10" s="232">
        <v>1</v>
      </c>
      <c r="X10" s="251"/>
    </row>
    <row r="11" spans="1:24" s="14" customFormat="1" ht="12" customHeight="1">
      <c r="A11" s="232">
        <v>2</v>
      </c>
      <c r="B11" s="28" t="s">
        <v>126</v>
      </c>
      <c r="C11" s="98">
        <v>27</v>
      </c>
      <c r="D11" s="224">
        <v>8.1</v>
      </c>
      <c r="E11" s="98">
        <v>19</v>
      </c>
      <c r="F11" s="224">
        <v>7.5</v>
      </c>
      <c r="G11" s="98">
        <v>1</v>
      </c>
      <c r="H11" s="224">
        <v>0.3</v>
      </c>
      <c r="I11" s="397" t="s">
        <v>196</v>
      </c>
      <c r="J11" s="397" t="s">
        <v>196</v>
      </c>
      <c r="K11" s="98">
        <v>3</v>
      </c>
      <c r="L11" s="224">
        <v>0.5</v>
      </c>
      <c r="M11" s="397" t="s">
        <v>196</v>
      </c>
      <c r="N11" s="397" t="s">
        <v>196</v>
      </c>
      <c r="O11" s="397" t="s">
        <v>196</v>
      </c>
      <c r="P11" s="397" t="s">
        <v>196</v>
      </c>
      <c r="Q11" s="98">
        <v>5</v>
      </c>
      <c r="R11" s="224">
        <v>1.1000000000000001</v>
      </c>
      <c r="S11" s="397" t="s">
        <v>196</v>
      </c>
      <c r="T11" s="397" t="s">
        <v>196</v>
      </c>
      <c r="U11" s="397" t="s">
        <v>196</v>
      </c>
      <c r="V11" s="397" t="s">
        <v>196</v>
      </c>
      <c r="W11" s="232">
        <v>2</v>
      </c>
      <c r="X11" s="251"/>
    </row>
    <row r="12" spans="1:24" s="14" customFormat="1" ht="12" customHeight="1">
      <c r="A12" s="232">
        <v>3</v>
      </c>
      <c r="B12" s="28" t="s">
        <v>127</v>
      </c>
      <c r="C12" s="98">
        <v>12</v>
      </c>
      <c r="D12" s="224">
        <v>47.1</v>
      </c>
      <c r="E12" s="98">
        <v>2</v>
      </c>
      <c r="F12" s="224">
        <v>46.1</v>
      </c>
      <c r="G12" s="98">
        <v>1</v>
      </c>
      <c r="H12" s="224">
        <v>0.1</v>
      </c>
      <c r="I12" s="397" t="s">
        <v>196</v>
      </c>
      <c r="J12" s="397" t="s">
        <v>196</v>
      </c>
      <c r="K12" s="397" t="s">
        <v>196</v>
      </c>
      <c r="L12" s="397" t="s">
        <v>196</v>
      </c>
      <c r="M12" s="397" t="s">
        <v>196</v>
      </c>
      <c r="N12" s="397" t="s">
        <v>196</v>
      </c>
      <c r="O12" s="397" t="s">
        <v>196</v>
      </c>
      <c r="P12" s="397" t="s">
        <v>196</v>
      </c>
      <c r="Q12" s="397" t="s">
        <v>196</v>
      </c>
      <c r="R12" s="397" t="s">
        <v>196</v>
      </c>
      <c r="S12" s="397" t="s">
        <v>196</v>
      </c>
      <c r="T12" s="397" t="s">
        <v>196</v>
      </c>
      <c r="U12" s="397" t="s">
        <v>196</v>
      </c>
      <c r="V12" s="397" t="s">
        <v>196</v>
      </c>
      <c r="W12" s="232">
        <v>3</v>
      </c>
      <c r="X12" s="251"/>
    </row>
    <row r="13" spans="1:24" s="14" customFormat="1" ht="12" customHeight="1">
      <c r="A13" s="232">
        <v>4</v>
      </c>
      <c r="B13" s="28" t="s">
        <v>186</v>
      </c>
      <c r="C13" s="98">
        <v>26</v>
      </c>
      <c r="D13" s="224">
        <v>0.8</v>
      </c>
      <c r="E13" s="397" t="s">
        <v>196</v>
      </c>
      <c r="F13" s="397" t="s">
        <v>196</v>
      </c>
      <c r="G13" s="98">
        <v>1</v>
      </c>
      <c r="H13" s="224">
        <v>0.1</v>
      </c>
      <c r="I13" s="397" t="s">
        <v>196</v>
      </c>
      <c r="J13" s="397" t="s">
        <v>196</v>
      </c>
      <c r="K13" s="397" t="s">
        <v>196</v>
      </c>
      <c r="L13" s="397" t="s">
        <v>196</v>
      </c>
      <c r="M13" s="397" t="s">
        <v>196</v>
      </c>
      <c r="N13" s="397" t="s">
        <v>196</v>
      </c>
      <c r="O13" s="397" t="s">
        <v>196</v>
      </c>
      <c r="P13" s="397" t="s">
        <v>196</v>
      </c>
      <c r="Q13" s="397" t="s">
        <v>196</v>
      </c>
      <c r="R13" s="397" t="s">
        <v>196</v>
      </c>
      <c r="S13" s="397" t="s">
        <v>196</v>
      </c>
      <c r="T13" s="397" t="s">
        <v>196</v>
      </c>
      <c r="U13" s="397" t="s">
        <v>196</v>
      </c>
      <c r="V13" s="397" t="s">
        <v>196</v>
      </c>
      <c r="W13" s="232">
        <v>4</v>
      </c>
      <c r="X13" s="251"/>
    </row>
    <row r="14" spans="1:24" s="14" customFormat="1" ht="12" customHeight="1">
      <c r="A14" s="232"/>
      <c r="B14" s="26"/>
      <c r="C14" s="206"/>
      <c r="D14" s="224"/>
      <c r="E14" s="206"/>
      <c r="F14" s="224"/>
      <c r="G14" s="213"/>
      <c r="H14" s="224"/>
      <c r="I14" s="233"/>
      <c r="J14" s="224"/>
      <c r="K14" s="206"/>
      <c r="L14" s="224"/>
      <c r="M14" s="206"/>
      <c r="N14" s="224"/>
      <c r="O14" s="206"/>
      <c r="P14" s="224"/>
      <c r="Q14" s="206"/>
      <c r="R14" s="224"/>
      <c r="S14" s="206"/>
      <c r="T14" s="224"/>
      <c r="U14" s="206"/>
      <c r="V14" s="224"/>
      <c r="W14" s="232"/>
      <c r="X14" s="251"/>
    </row>
    <row r="15" spans="1:24" s="14" customFormat="1" ht="12" customHeight="1">
      <c r="A15" s="232"/>
      <c r="B15" s="26" t="s">
        <v>162</v>
      </c>
      <c r="C15" s="206"/>
      <c r="D15" s="224"/>
      <c r="E15" s="206"/>
      <c r="F15" s="224"/>
      <c r="G15" s="206"/>
      <c r="H15" s="224"/>
      <c r="I15" s="206"/>
      <c r="J15" s="224"/>
      <c r="K15" s="206"/>
      <c r="L15" s="224"/>
      <c r="M15" s="206"/>
      <c r="N15" s="224"/>
      <c r="O15" s="206"/>
      <c r="P15" s="224"/>
      <c r="Q15" s="206"/>
      <c r="R15" s="224"/>
      <c r="S15" s="206"/>
      <c r="T15" s="224"/>
      <c r="U15" s="206"/>
      <c r="V15" s="224"/>
      <c r="W15" s="232"/>
      <c r="X15" s="251"/>
    </row>
    <row r="16" spans="1:24" s="14" customFormat="1" ht="12" customHeight="1">
      <c r="A16" s="232"/>
      <c r="B16" s="26" t="s">
        <v>129</v>
      </c>
      <c r="C16" s="206"/>
      <c r="D16" s="224"/>
      <c r="E16" s="206"/>
      <c r="F16" s="224"/>
      <c r="G16" s="206"/>
      <c r="H16" s="224"/>
      <c r="I16" s="206"/>
      <c r="J16" s="224"/>
      <c r="K16" s="206"/>
      <c r="L16" s="224"/>
      <c r="M16" s="206"/>
      <c r="N16" s="224"/>
      <c r="O16" s="206"/>
      <c r="P16" s="224"/>
      <c r="Q16" s="206"/>
      <c r="R16" s="224"/>
      <c r="S16" s="206"/>
      <c r="T16" s="224"/>
      <c r="U16" s="206"/>
      <c r="V16" s="224"/>
      <c r="W16" s="232"/>
      <c r="X16" s="251"/>
    </row>
    <row r="17" spans="1:24" s="14" customFormat="1" ht="12" customHeight="1">
      <c r="A17" s="232">
        <v>5</v>
      </c>
      <c r="B17" s="26" t="s">
        <v>130</v>
      </c>
      <c r="C17" s="98">
        <v>64</v>
      </c>
      <c r="D17" s="224">
        <v>53.5</v>
      </c>
      <c r="E17" s="98">
        <v>20</v>
      </c>
      <c r="F17" s="224">
        <v>51.1</v>
      </c>
      <c r="G17" s="98">
        <v>3</v>
      </c>
      <c r="H17" s="224">
        <v>0.4</v>
      </c>
      <c r="I17" s="397" t="s">
        <v>196</v>
      </c>
      <c r="J17" s="397" t="s">
        <v>196</v>
      </c>
      <c r="K17" s="98">
        <v>3</v>
      </c>
      <c r="L17" s="224">
        <v>0.5</v>
      </c>
      <c r="M17" s="397" t="s">
        <v>196</v>
      </c>
      <c r="N17" s="397" t="s">
        <v>196</v>
      </c>
      <c r="O17" s="397" t="s">
        <v>196</v>
      </c>
      <c r="P17" s="397" t="s">
        <v>196</v>
      </c>
      <c r="Q17" s="98">
        <v>5</v>
      </c>
      <c r="R17" s="224">
        <v>1.1000000000000001</v>
      </c>
      <c r="S17" s="397" t="s">
        <v>196</v>
      </c>
      <c r="T17" s="397" t="s">
        <v>196</v>
      </c>
      <c r="U17" s="397" t="s">
        <v>196</v>
      </c>
      <c r="V17" s="397" t="s">
        <v>196</v>
      </c>
      <c r="W17" s="232">
        <v>5</v>
      </c>
      <c r="X17" s="251"/>
    </row>
    <row r="18" spans="1:24" s="14" customFormat="1" ht="12" customHeight="1">
      <c r="A18" s="232">
        <v>6</v>
      </c>
      <c r="B18" s="112" t="s">
        <v>125</v>
      </c>
      <c r="C18" s="98">
        <v>1</v>
      </c>
      <c r="D18" s="224">
        <v>0</v>
      </c>
      <c r="E18" s="397" t="s">
        <v>196</v>
      </c>
      <c r="F18" s="397" t="s">
        <v>196</v>
      </c>
      <c r="G18" s="397" t="s">
        <v>196</v>
      </c>
      <c r="H18" s="397" t="s">
        <v>196</v>
      </c>
      <c r="I18" s="397" t="s">
        <v>196</v>
      </c>
      <c r="J18" s="397" t="s">
        <v>196</v>
      </c>
      <c r="K18" s="397" t="s">
        <v>196</v>
      </c>
      <c r="L18" s="397" t="s">
        <v>196</v>
      </c>
      <c r="M18" s="397" t="s">
        <v>196</v>
      </c>
      <c r="N18" s="397" t="s">
        <v>196</v>
      </c>
      <c r="O18" s="397" t="s">
        <v>196</v>
      </c>
      <c r="P18" s="397" t="s">
        <v>196</v>
      </c>
      <c r="Q18" s="397" t="s">
        <v>196</v>
      </c>
      <c r="R18" s="397" t="s">
        <v>196</v>
      </c>
      <c r="S18" s="397" t="s">
        <v>196</v>
      </c>
      <c r="T18" s="397" t="s">
        <v>196</v>
      </c>
      <c r="U18" s="397" t="s">
        <v>196</v>
      </c>
      <c r="V18" s="397" t="s">
        <v>196</v>
      </c>
      <c r="W18" s="232">
        <v>6</v>
      </c>
      <c r="X18" s="251"/>
    </row>
    <row r="19" spans="1:24" s="14" customFormat="1" ht="12" customHeight="1">
      <c r="A19" s="232">
        <v>7</v>
      </c>
      <c r="B19" s="112" t="s">
        <v>126</v>
      </c>
      <c r="C19" s="98">
        <v>25</v>
      </c>
      <c r="D19" s="224">
        <v>5.6</v>
      </c>
      <c r="E19" s="98">
        <v>18</v>
      </c>
      <c r="F19" s="224">
        <v>5</v>
      </c>
      <c r="G19" s="98">
        <v>1</v>
      </c>
      <c r="H19" s="224">
        <v>0.3</v>
      </c>
      <c r="I19" s="397" t="s">
        <v>196</v>
      </c>
      <c r="J19" s="397" t="s">
        <v>196</v>
      </c>
      <c r="K19" s="98">
        <v>3</v>
      </c>
      <c r="L19" s="224">
        <v>0.5</v>
      </c>
      <c r="M19" s="397" t="s">
        <v>196</v>
      </c>
      <c r="N19" s="397" t="s">
        <v>196</v>
      </c>
      <c r="O19" s="397" t="s">
        <v>196</v>
      </c>
      <c r="P19" s="397" t="s">
        <v>196</v>
      </c>
      <c r="Q19" s="98">
        <v>5</v>
      </c>
      <c r="R19" s="224">
        <v>1.1000000000000001</v>
      </c>
      <c r="S19" s="397" t="s">
        <v>196</v>
      </c>
      <c r="T19" s="397" t="s">
        <v>196</v>
      </c>
      <c r="U19" s="397" t="s">
        <v>196</v>
      </c>
      <c r="V19" s="397" t="s">
        <v>196</v>
      </c>
      <c r="W19" s="232">
        <v>7</v>
      </c>
      <c r="X19" s="251"/>
    </row>
    <row r="20" spans="1:24" s="14" customFormat="1" ht="12" customHeight="1">
      <c r="A20" s="232">
        <v>8</v>
      </c>
      <c r="B20" s="112" t="s">
        <v>127</v>
      </c>
      <c r="C20" s="98">
        <v>12</v>
      </c>
      <c r="D20" s="224">
        <v>47.1</v>
      </c>
      <c r="E20" s="98">
        <v>2</v>
      </c>
      <c r="F20" s="224">
        <v>46.1</v>
      </c>
      <c r="G20" s="98">
        <v>1</v>
      </c>
      <c r="H20" s="224">
        <v>0.1</v>
      </c>
      <c r="I20" s="397" t="s">
        <v>196</v>
      </c>
      <c r="J20" s="397" t="s">
        <v>196</v>
      </c>
      <c r="K20" s="397" t="s">
        <v>196</v>
      </c>
      <c r="L20" s="397" t="s">
        <v>196</v>
      </c>
      <c r="M20" s="397" t="s">
        <v>196</v>
      </c>
      <c r="N20" s="397" t="s">
        <v>196</v>
      </c>
      <c r="O20" s="397" t="s">
        <v>196</v>
      </c>
      <c r="P20" s="397" t="s">
        <v>196</v>
      </c>
      <c r="Q20" s="397" t="s">
        <v>196</v>
      </c>
      <c r="R20" s="397" t="s">
        <v>196</v>
      </c>
      <c r="S20" s="397" t="s">
        <v>196</v>
      </c>
      <c r="T20" s="397" t="s">
        <v>196</v>
      </c>
      <c r="U20" s="397" t="s">
        <v>196</v>
      </c>
      <c r="V20" s="397" t="s">
        <v>196</v>
      </c>
      <c r="W20" s="232">
        <v>8</v>
      </c>
      <c r="X20" s="251"/>
    </row>
    <row r="21" spans="1:24" s="14" customFormat="1" ht="12" customHeight="1">
      <c r="A21" s="232">
        <v>9</v>
      </c>
      <c r="B21" s="112" t="s">
        <v>186</v>
      </c>
      <c r="C21" s="98">
        <v>26</v>
      </c>
      <c r="D21" s="224">
        <v>0.8</v>
      </c>
      <c r="E21" s="397" t="s">
        <v>196</v>
      </c>
      <c r="F21" s="397" t="s">
        <v>196</v>
      </c>
      <c r="G21" s="98">
        <v>1</v>
      </c>
      <c r="H21" s="224">
        <v>0.1</v>
      </c>
      <c r="I21" s="397" t="s">
        <v>196</v>
      </c>
      <c r="J21" s="397" t="s">
        <v>196</v>
      </c>
      <c r="K21" s="397" t="s">
        <v>196</v>
      </c>
      <c r="L21" s="397" t="s">
        <v>196</v>
      </c>
      <c r="M21" s="397" t="s">
        <v>196</v>
      </c>
      <c r="N21" s="397" t="s">
        <v>196</v>
      </c>
      <c r="O21" s="397" t="s">
        <v>196</v>
      </c>
      <c r="P21" s="397" t="s">
        <v>196</v>
      </c>
      <c r="Q21" s="397" t="s">
        <v>196</v>
      </c>
      <c r="R21" s="397" t="s">
        <v>196</v>
      </c>
      <c r="S21" s="397" t="s">
        <v>196</v>
      </c>
      <c r="T21" s="397" t="s">
        <v>196</v>
      </c>
      <c r="U21" s="397" t="s">
        <v>196</v>
      </c>
      <c r="V21" s="397" t="s">
        <v>196</v>
      </c>
      <c r="W21" s="232">
        <v>9</v>
      </c>
      <c r="X21" s="251"/>
    </row>
    <row r="22" spans="1:24" s="14" customFormat="1" ht="12" customHeight="1">
      <c r="A22" s="232"/>
      <c r="B22" s="26"/>
      <c r="C22" s="210"/>
      <c r="D22" s="224"/>
      <c r="E22" s="206"/>
      <c r="F22" s="224"/>
      <c r="G22" s="206"/>
      <c r="H22" s="224"/>
      <c r="I22" s="206"/>
      <c r="J22" s="224"/>
      <c r="K22" s="206"/>
      <c r="L22" s="224"/>
      <c r="M22" s="206"/>
      <c r="N22" s="224"/>
      <c r="O22" s="206"/>
      <c r="P22" s="224"/>
      <c r="Q22" s="210"/>
      <c r="R22" s="224"/>
      <c r="S22" s="206"/>
      <c r="T22" s="224"/>
      <c r="U22" s="206"/>
      <c r="V22" s="224"/>
      <c r="W22" s="232"/>
      <c r="X22" s="251"/>
    </row>
    <row r="23" spans="1:24" s="14" customFormat="1" ht="12" customHeight="1">
      <c r="A23" s="232"/>
      <c r="B23" s="71" t="s">
        <v>167</v>
      </c>
      <c r="C23" s="210"/>
      <c r="D23" s="224"/>
      <c r="E23" s="206"/>
      <c r="F23" s="224"/>
      <c r="G23" s="206"/>
      <c r="H23" s="224"/>
      <c r="I23" s="206"/>
      <c r="J23" s="224"/>
      <c r="K23" s="206"/>
      <c r="L23" s="224"/>
      <c r="M23" s="206"/>
      <c r="N23" s="224"/>
      <c r="O23" s="206"/>
      <c r="P23" s="224"/>
      <c r="Q23" s="210"/>
      <c r="R23" s="224"/>
      <c r="S23" s="206"/>
      <c r="T23" s="224"/>
      <c r="U23" s="206"/>
      <c r="V23" s="224"/>
      <c r="W23" s="232"/>
      <c r="X23" s="251"/>
    </row>
    <row r="24" spans="1:24" s="14" customFormat="1" ht="12" customHeight="1">
      <c r="A24" s="232">
        <v>10</v>
      </c>
      <c r="B24" s="26" t="s">
        <v>168</v>
      </c>
      <c r="C24" s="98">
        <v>62</v>
      </c>
      <c r="D24" s="224">
        <v>9.6</v>
      </c>
      <c r="E24" s="98">
        <v>20</v>
      </c>
      <c r="F24" s="224">
        <v>7.6</v>
      </c>
      <c r="G24" s="397" t="s">
        <v>196</v>
      </c>
      <c r="H24" s="397" t="s">
        <v>196</v>
      </c>
      <c r="I24" s="397" t="s">
        <v>196</v>
      </c>
      <c r="J24" s="397" t="s">
        <v>196</v>
      </c>
      <c r="K24" s="98">
        <v>3</v>
      </c>
      <c r="L24" s="224">
        <v>0.5</v>
      </c>
      <c r="M24" s="397" t="s">
        <v>196</v>
      </c>
      <c r="N24" s="397" t="s">
        <v>196</v>
      </c>
      <c r="O24" s="397" t="s">
        <v>196</v>
      </c>
      <c r="P24" s="397" t="s">
        <v>196</v>
      </c>
      <c r="Q24" s="98">
        <v>5</v>
      </c>
      <c r="R24" s="224">
        <v>1.1000000000000001</v>
      </c>
      <c r="S24" s="397" t="s">
        <v>196</v>
      </c>
      <c r="T24" s="397" t="s">
        <v>196</v>
      </c>
      <c r="U24" s="397" t="s">
        <v>196</v>
      </c>
      <c r="V24" s="397" t="s">
        <v>196</v>
      </c>
      <c r="W24" s="232">
        <v>10</v>
      </c>
      <c r="X24" s="251"/>
    </row>
    <row r="25" spans="1:24" s="14" customFormat="1" ht="12" customHeight="1">
      <c r="A25" s="232">
        <v>11</v>
      </c>
      <c r="B25" s="26" t="s">
        <v>169</v>
      </c>
      <c r="C25" s="397" t="s">
        <v>196</v>
      </c>
      <c r="D25" s="397" t="s">
        <v>196</v>
      </c>
      <c r="E25" s="397" t="s">
        <v>196</v>
      </c>
      <c r="F25" s="397" t="s">
        <v>196</v>
      </c>
      <c r="G25" s="397" t="s">
        <v>196</v>
      </c>
      <c r="H25" s="397" t="s">
        <v>196</v>
      </c>
      <c r="I25" s="397" t="s">
        <v>196</v>
      </c>
      <c r="J25" s="397" t="s">
        <v>196</v>
      </c>
      <c r="K25" s="397" t="s">
        <v>196</v>
      </c>
      <c r="L25" s="397" t="s">
        <v>196</v>
      </c>
      <c r="M25" s="397" t="s">
        <v>196</v>
      </c>
      <c r="N25" s="397" t="s">
        <v>196</v>
      </c>
      <c r="O25" s="397" t="s">
        <v>196</v>
      </c>
      <c r="P25" s="397" t="s">
        <v>196</v>
      </c>
      <c r="Q25" s="397" t="s">
        <v>196</v>
      </c>
      <c r="R25" s="397" t="s">
        <v>196</v>
      </c>
      <c r="S25" s="397" t="s">
        <v>196</v>
      </c>
      <c r="T25" s="397" t="s">
        <v>196</v>
      </c>
      <c r="U25" s="397" t="s">
        <v>196</v>
      </c>
      <c r="V25" s="397" t="s">
        <v>196</v>
      </c>
      <c r="W25" s="232">
        <v>11</v>
      </c>
      <c r="X25" s="251"/>
    </row>
    <row r="26" spans="1:24" s="14" customFormat="1" ht="12" customHeight="1">
      <c r="A26" s="232">
        <v>12</v>
      </c>
      <c r="B26" s="26" t="s">
        <v>170</v>
      </c>
      <c r="C26" s="98">
        <v>3</v>
      </c>
      <c r="D26" s="224">
        <v>0.4</v>
      </c>
      <c r="E26" s="397" t="s">
        <v>196</v>
      </c>
      <c r="F26" s="397" t="s">
        <v>196</v>
      </c>
      <c r="G26" s="98">
        <v>3</v>
      </c>
      <c r="H26" s="224">
        <v>0.4</v>
      </c>
      <c r="I26" s="397" t="s">
        <v>196</v>
      </c>
      <c r="J26" s="397" t="s">
        <v>196</v>
      </c>
      <c r="K26" s="397" t="s">
        <v>196</v>
      </c>
      <c r="L26" s="397" t="s">
        <v>196</v>
      </c>
      <c r="M26" s="397" t="s">
        <v>196</v>
      </c>
      <c r="N26" s="397" t="s">
        <v>196</v>
      </c>
      <c r="O26" s="397" t="s">
        <v>196</v>
      </c>
      <c r="P26" s="397" t="s">
        <v>196</v>
      </c>
      <c r="Q26" s="397" t="s">
        <v>196</v>
      </c>
      <c r="R26" s="397" t="s">
        <v>196</v>
      </c>
      <c r="S26" s="397" t="s">
        <v>196</v>
      </c>
      <c r="T26" s="397" t="s">
        <v>196</v>
      </c>
      <c r="U26" s="397" t="s">
        <v>196</v>
      </c>
      <c r="V26" s="397" t="s">
        <v>196</v>
      </c>
      <c r="W26" s="232">
        <v>12</v>
      </c>
      <c r="X26" s="251"/>
    </row>
    <row r="27" spans="1:24" s="14" customFormat="1" ht="12" customHeight="1">
      <c r="A27" s="232">
        <v>13</v>
      </c>
      <c r="B27" s="26" t="s">
        <v>171</v>
      </c>
      <c r="C27" s="98">
        <v>1</v>
      </c>
      <c r="D27" s="224">
        <v>46</v>
      </c>
      <c r="E27" s="98">
        <v>1</v>
      </c>
      <c r="F27" s="397">
        <v>46</v>
      </c>
      <c r="G27" s="397" t="s">
        <v>196</v>
      </c>
      <c r="H27" s="397" t="s">
        <v>196</v>
      </c>
      <c r="I27" s="397" t="s">
        <v>196</v>
      </c>
      <c r="J27" s="397" t="s">
        <v>196</v>
      </c>
      <c r="K27" s="397" t="s">
        <v>196</v>
      </c>
      <c r="L27" s="397" t="s">
        <v>196</v>
      </c>
      <c r="M27" s="397" t="s">
        <v>196</v>
      </c>
      <c r="N27" s="397" t="s">
        <v>196</v>
      </c>
      <c r="O27" s="397" t="s">
        <v>196</v>
      </c>
      <c r="P27" s="397" t="s">
        <v>196</v>
      </c>
      <c r="Q27" s="397" t="s">
        <v>196</v>
      </c>
      <c r="R27" s="397" t="s">
        <v>196</v>
      </c>
      <c r="S27" s="397" t="s">
        <v>196</v>
      </c>
      <c r="T27" s="397" t="s">
        <v>196</v>
      </c>
      <c r="U27" s="397" t="s">
        <v>196</v>
      </c>
      <c r="V27" s="397" t="s">
        <v>196</v>
      </c>
      <c r="W27" s="232">
        <v>13</v>
      </c>
      <c r="X27" s="251"/>
    </row>
    <row r="28" spans="1:24" s="14" customFormat="1" ht="12" customHeight="1">
      <c r="A28" s="232">
        <v>14</v>
      </c>
      <c r="B28" s="26" t="s">
        <v>172</v>
      </c>
      <c r="C28" s="397" t="s">
        <v>196</v>
      </c>
      <c r="D28" s="397" t="s">
        <v>196</v>
      </c>
      <c r="E28" s="397" t="s">
        <v>196</v>
      </c>
      <c r="F28" s="397" t="s">
        <v>196</v>
      </c>
      <c r="G28" s="397" t="s">
        <v>196</v>
      </c>
      <c r="H28" s="397" t="s">
        <v>196</v>
      </c>
      <c r="I28" s="397" t="s">
        <v>196</v>
      </c>
      <c r="J28" s="397" t="s">
        <v>196</v>
      </c>
      <c r="K28" s="397" t="s">
        <v>196</v>
      </c>
      <c r="L28" s="397" t="s">
        <v>196</v>
      </c>
      <c r="M28" s="397" t="s">
        <v>196</v>
      </c>
      <c r="N28" s="397" t="s">
        <v>196</v>
      </c>
      <c r="O28" s="397" t="s">
        <v>196</v>
      </c>
      <c r="P28" s="397" t="s">
        <v>196</v>
      </c>
      <c r="Q28" s="397" t="s">
        <v>196</v>
      </c>
      <c r="R28" s="397" t="s">
        <v>196</v>
      </c>
      <c r="S28" s="397" t="s">
        <v>196</v>
      </c>
      <c r="T28" s="397" t="s">
        <v>196</v>
      </c>
      <c r="U28" s="397" t="s">
        <v>196</v>
      </c>
      <c r="V28" s="397" t="s">
        <v>196</v>
      </c>
      <c r="W28" s="232">
        <v>14</v>
      </c>
      <c r="X28" s="251"/>
    </row>
    <row r="29" spans="1:24" s="14" customFormat="1" ht="12" customHeight="1">
      <c r="A29" s="232">
        <v>15</v>
      </c>
      <c r="B29" s="26" t="s">
        <v>137</v>
      </c>
      <c r="C29" s="397" t="s">
        <v>196</v>
      </c>
      <c r="D29" s="397" t="s">
        <v>196</v>
      </c>
      <c r="E29" s="397" t="s">
        <v>196</v>
      </c>
      <c r="F29" s="397" t="s">
        <v>196</v>
      </c>
      <c r="G29" s="397" t="s">
        <v>196</v>
      </c>
      <c r="H29" s="397" t="s">
        <v>196</v>
      </c>
      <c r="I29" s="397" t="s">
        <v>196</v>
      </c>
      <c r="J29" s="397" t="s">
        <v>196</v>
      </c>
      <c r="K29" s="397" t="s">
        <v>196</v>
      </c>
      <c r="L29" s="397" t="s">
        <v>196</v>
      </c>
      <c r="M29" s="397" t="s">
        <v>196</v>
      </c>
      <c r="N29" s="397" t="s">
        <v>196</v>
      </c>
      <c r="O29" s="397" t="s">
        <v>196</v>
      </c>
      <c r="P29" s="397" t="s">
        <v>196</v>
      </c>
      <c r="Q29" s="397" t="s">
        <v>196</v>
      </c>
      <c r="R29" s="397" t="s">
        <v>196</v>
      </c>
      <c r="S29" s="397" t="s">
        <v>196</v>
      </c>
      <c r="T29" s="397" t="s">
        <v>196</v>
      </c>
      <c r="U29" s="397" t="s">
        <v>196</v>
      </c>
      <c r="V29" s="397" t="s">
        <v>196</v>
      </c>
      <c r="W29" s="232">
        <v>15</v>
      </c>
      <c r="X29" s="251"/>
    </row>
    <row r="30" spans="1:24" s="14" customFormat="1" ht="12" customHeight="1">
      <c r="A30" s="232"/>
      <c r="B30" s="71" t="s">
        <v>565</v>
      </c>
      <c r="C30" s="206"/>
      <c r="D30" s="224"/>
      <c r="E30" s="206"/>
      <c r="F30" s="224"/>
      <c r="G30" s="206"/>
      <c r="H30" s="224"/>
      <c r="I30" s="206"/>
      <c r="J30" s="224"/>
      <c r="K30" s="206"/>
      <c r="L30" s="224"/>
      <c r="M30" s="206"/>
      <c r="N30" s="224"/>
      <c r="O30" s="206"/>
      <c r="P30" s="224"/>
      <c r="Q30" s="206"/>
      <c r="R30" s="224"/>
      <c r="S30" s="206"/>
      <c r="T30" s="224"/>
      <c r="U30" s="206"/>
      <c r="V30" s="224"/>
      <c r="W30" s="232"/>
      <c r="X30" s="251"/>
    </row>
    <row r="31" spans="1:24" s="14" customFormat="1" ht="12" customHeight="1">
      <c r="A31" s="232">
        <v>16</v>
      </c>
      <c r="B31" s="26" t="s">
        <v>187</v>
      </c>
      <c r="C31" s="98">
        <v>53</v>
      </c>
      <c r="D31" s="224">
        <v>5.8</v>
      </c>
      <c r="E31" s="98">
        <v>15</v>
      </c>
      <c r="F31" s="224">
        <v>3.8</v>
      </c>
      <c r="G31" s="98">
        <v>3</v>
      </c>
      <c r="H31" s="224">
        <v>0.4</v>
      </c>
      <c r="I31" s="397" t="s">
        <v>196</v>
      </c>
      <c r="J31" s="397" t="s">
        <v>196</v>
      </c>
      <c r="K31" s="98">
        <v>3</v>
      </c>
      <c r="L31" s="224">
        <v>0.5</v>
      </c>
      <c r="M31" s="397" t="s">
        <v>196</v>
      </c>
      <c r="N31" s="397" t="s">
        <v>196</v>
      </c>
      <c r="O31" s="397" t="s">
        <v>196</v>
      </c>
      <c r="P31" s="397" t="s">
        <v>196</v>
      </c>
      <c r="Q31" s="98">
        <v>5</v>
      </c>
      <c r="R31" s="224">
        <v>1.1000000000000001</v>
      </c>
      <c r="S31" s="397" t="s">
        <v>196</v>
      </c>
      <c r="T31" s="397" t="s">
        <v>196</v>
      </c>
      <c r="U31" s="397" t="s">
        <v>196</v>
      </c>
      <c r="V31" s="397" t="s">
        <v>196</v>
      </c>
      <c r="W31" s="232">
        <v>16</v>
      </c>
      <c r="X31" s="251"/>
    </row>
    <row r="32" spans="1:24" s="14" customFormat="1" ht="12" customHeight="1">
      <c r="A32" s="232"/>
      <c r="B32" s="71" t="s">
        <v>174</v>
      </c>
      <c r="C32" s="210"/>
      <c r="D32" s="224"/>
      <c r="E32" s="210"/>
      <c r="F32" s="224"/>
      <c r="G32" s="210"/>
      <c r="H32" s="224"/>
      <c r="I32" s="206"/>
      <c r="J32" s="224"/>
      <c r="K32" s="210"/>
      <c r="L32" s="224"/>
      <c r="M32" s="206"/>
      <c r="N32" s="224"/>
      <c r="O32" s="206"/>
      <c r="P32" s="224"/>
      <c r="Q32" s="210"/>
      <c r="R32" s="224"/>
      <c r="S32" s="210"/>
      <c r="T32" s="224"/>
      <c r="U32" s="206"/>
      <c r="V32" s="224"/>
      <c r="W32" s="232"/>
      <c r="X32" s="251"/>
    </row>
    <row r="33" spans="1:23" s="14" customFormat="1" ht="12" customHeight="1">
      <c r="A33" s="232">
        <v>17</v>
      </c>
      <c r="B33" s="26" t="s">
        <v>175</v>
      </c>
      <c r="C33" s="98">
        <v>49</v>
      </c>
      <c r="D33" s="224">
        <v>4.2</v>
      </c>
      <c r="E33" s="98">
        <v>11</v>
      </c>
      <c r="F33" s="224">
        <v>2.2000000000000002</v>
      </c>
      <c r="G33" s="98">
        <v>3</v>
      </c>
      <c r="H33" s="224">
        <v>0.4</v>
      </c>
      <c r="I33" s="397" t="s">
        <v>196</v>
      </c>
      <c r="J33" s="397" t="s">
        <v>196</v>
      </c>
      <c r="K33" s="98">
        <v>3</v>
      </c>
      <c r="L33" s="224">
        <v>0.5</v>
      </c>
      <c r="M33" s="397" t="s">
        <v>196</v>
      </c>
      <c r="N33" s="397" t="s">
        <v>196</v>
      </c>
      <c r="O33" s="397" t="s">
        <v>196</v>
      </c>
      <c r="P33" s="397" t="s">
        <v>196</v>
      </c>
      <c r="Q33" s="98">
        <v>2</v>
      </c>
      <c r="R33" s="224">
        <v>0.2</v>
      </c>
      <c r="S33" s="397" t="s">
        <v>196</v>
      </c>
      <c r="T33" s="397" t="s">
        <v>196</v>
      </c>
      <c r="U33" s="397" t="s">
        <v>196</v>
      </c>
      <c r="V33" s="397" t="s">
        <v>196</v>
      </c>
      <c r="W33" s="232">
        <v>17</v>
      </c>
    </row>
    <row r="34" spans="1:23" s="14" customFormat="1" ht="12" customHeight="1">
      <c r="A34" s="252"/>
      <c r="B34" s="26"/>
      <c r="C34" s="210"/>
      <c r="D34" s="224"/>
      <c r="E34" s="210"/>
      <c r="F34" s="224"/>
      <c r="G34" s="210"/>
      <c r="H34" s="224"/>
      <c r="I34" s="206"/>
      <c r="J34" s="224"/>
      <c r="K34" s="210"/>
      <c r="L34" s="224"/>
      <c r="M34" s="206"/>
      <c r="N34" s="224"/>
      <c r="O34" s="206"/>
      <c r="P34" s="224"/>
      <c r="Q34" s="210"/>
      <c r="R34" s="224"/>
      <c r="S34" s="210"/>
      <c r="T34" s="224"/>
      <c r="U34" s="206"/>
      <c r="V34" s="224"/>
      <c r="W34" s="232"/>
    </row>
    <row r="35" spans="1:23" s="4" customFormat="1" ht="12" customHeight="1">
      <c r="A35" s="253">
        <v>18</v>
      </c>
      <c r="B35" s="263" t="s">
        <v>252</v>
      </c>
      <c r="C35" s="100">
        <v>66</v>
      </c>
      <c r="D35" s="238">
        <v>56</v>
      </c>
      <c r="E35" s="100">
        <v>21</v>
      </c>
      <c r="F35" s="238">
        <v>53.6</v>
      </c>
      <c r="G35" s="100">
        <v>3</v>
      </c>
      <c r="H35" s="238">
        <v>0.4</v>
      </c>
      <c r="I35" s="408" t="s">
        <v>196</v>
      </c>
      <c r="J35" s="408" t="s">
        <v>196</v>
      </c>
      <c r="K35" s="100">
        <v>3</v>
      </c>
      <c r="L35" s="238">
        <v>0.5</v>
      </c>
      <c r="M35" s="408" t="s">
        <v>196</v>
      </c>
      <c r="N35" s="408" t="s">
        <v>196</v>
      </c>
      <c r="O35" s="408" t="s">
        <v>196</v>
      </c>
      <c r="P35" s="408" t="s">
        <v>196</v>
      </c>
      <c r="Q35" s="100">
        <v>5</v>
      </c>
      <c r="R35" s="238">
        <v>1.1000000000000001</v>
      </c>
      <c r="S35" s="408" t="s">
        <v>196</v>
      </c>
      <c r="T35" s="408" t="s">
        <v>196</v>
      </c>
      <c r="U35" s="408" t="s">
        <v>196</v>
      </c>
      <c r="V35" s="408" t="s">
        <v>196</v>
      </c>
      <c r="W35" s="237">
        <v>18</v>
      </c>
    </row>
    <row r="36" spans="1:23" ht="12" customHeight="1">
      <c r="A36" s="71" t="s">
        <v>203</v>
      </c>
      <c r="D36" s="224"/>
      <c r="F36" s="224"/>
      <c r="H36" s="224"/>
      <c r="J36" s="224"/>
      <c r="L36" s="224"/>
      <c r="N36" s="224"/>
      <c r="P36" s="224"/>
      <c r="R36" s="224"/>
      <c r="T36" s="224"/>
      <c r="V36" s="224"/>
    </row>
    <row r="37" spans="1:23" s="14" customFormat="1" ht="10.050000000000001" customHeight="1">
      <c r="A37" s="227" t="s">
        <v>194</v>
      </c>
      <c r="B37" s="36"/>
      <c r="C37" s="36"/>
      <c r="D37" s="36"/>
      <c r="E37" s="36"/>
      <c r="F37" s="36"/>
      <c r="G37" s="36"/>
      <c r="H37" s="36"/>
      <c r="W37" s="2"/>
    </row>
    <row r="38" spans="1:23" s="14" customFormat="1" ht="10.050000000000001" customHeight="1">
      <c r="A38" s="227" t="s">
        <v>149</v>
      </c>
      <c r="B38" s="36"/>
      <c r="C38" s="36"/>
      <c r="D38" s="36"/>
      <c r="E38" s="36"/>
      <c r="F38" s="36"/>
      <c r="G38" s="36"/>
      <c r="H38" s="36"/>
      <c r="W38" s="2"/>
    </row>
    <row r="39" spans="1:23" s="14" customFormat="1" ht="10.050000000000001" customHeight="1">
      <c r="A39" s="36" t="s">
        <v>189</v>
      </c>
      <c r="B39" s="36"/>
      <c r="C39" s="36"/>
      <c r="D39" s="36"/>
      <c r="E39" s="36"/>
      <c r="F39" s="36"/>
      <c r="G39" s="36"/>
      <c r="H39" s="36"/>
      <c r="W39" s="2"/>
    </row>
    <row r="40" spans="1:23" s="14" customFormat="1" ht="12" customHeight="1">
      <c r="A40" s="1"/>
      <c r="W40" s="2"/>
    </row>
    <row r="42" spans="1:23">
      <c r="A42" s="20"/>
    </row>
  </sheetData>
  <mergeCells count="19">
    <mergeCell ref="O6:P7"/>
    <mergeCell ref="G7:H7"/>
    <mergeCell ref="I7:J7"/>
    <mergeCell ref="A4:A8"/>
    <mergeCell ref="B4:B8"/>
    <mergeCell ref="C4:C7"/>
    <mergeCell ref="D4:D7"/>
    <mergeCell ref="W4:W8"/>
    <mergeCell ref="E5:J5"/>
    <mergeCell ref="K5:P5"/>
    <mergeCell ref="Q5:R7"/>
    <mergeCell ref="S5:T7"/>
    <mergeCell ref="U5:V7"/>
    <mergeCell ref="E4:J4"/>
    <mergeCell ref="K4:V4"/>
    <mergeCell ref="E6:F7"/>
    <mergeCell ref="G6:J6"/>
    <mergeCell ref="K6:L7"/>
    <mergeCell ref="M6:N7"/>
  </mergeCells>
  <phoneticPr fontId="5" type="noConversion"/>
  <hyperlinks>
    <hyperlink ref="A2:G2" location="Inhaltsverzeichnis!E118:G119" display="3.18 Folgen der Unfälle bei der Beförderung wassergefährdender Stoffe 2013"/>
  </hyperlinks>
  <pageMargins left="0.59055118110236227" right="0.59055118110236227" top="0.78740157480314965" bottom="0.59055118110236227" header="0.31496062992125984" footer="0.23622047244094491"/>
  <pageSetup paperSize="9" firstPageNumber="9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10" max="1048575" man="1"/>
  </colBreaks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2" max="2" width="77.77734375" customWidth="1"/>
    <col min="3" max="3" width="67.21875" customWidth="1"/>
  </cols>
  <sheetData>
    <row r="1" spans="1:2" ht="12" customHeight="1">
      <c r="A1" s="11" t="s">
        <v>53</v>
      </c>
    </row>
    <row r="3" spans="1:2" ht="12" customHeight="1">
      <c r="A3" s="490" t="s">
        <v>514</v>
      </c>
      <c r="B3" s="490"/>
    </row>
    <row r="5" spans="1:2" ht="26.4">
      <c r="A5" s="341" t="s">
        <v>299</v>
      </c>
      <c r="B5" s="342" t="s">
        <v>300</v>
      </c>
    </row>
    <row r="6" spans="1:2" ht="13.2">
      <c r="A6" s="336"/>
      <c r="B6" s="336"/>
    </row>
    <row r="7" spans="1:2" ht="12" customHeight="1">
      <c r="A7" s="334" t="s">
        <v>301</v>
      </c>
      <c r="B7" s="335" t="s">
        <v>302</v>
      </c>
    </row>
    <row r="8" spans="1:2" ht="12" customHeight="1">
      <c r="A8" s="334" t="s">
        <v>303</v>
      </c>
      <c r="B8" s="335" t="s">
        <v>304</v>
      </c>
    </row>
    <row r="9" spans="1:2" ht="12" customHeight="1">
      <c r="A9" s="334" t="s">
        <v>305</v>
      </c>
      <c r="B9" s="335" t="s">
        <v>306</v>
      </c>
    </row>
    <row r="10" spans="1:2" ht="12" customHeight="1">
      <c r="A10" s="334" t="s">
        <v>307</v>
      </c>
      <c r="B10" s="335" t="s">
        <v>308</v>
      </c>
    </row>
    <row r="11" spans="1:2" ht="12" customHeight="1">
      <c r="A11" s="334" t="s">
        <v>271</v>
      </c>
      <c r="B11" s="335" t="s">
        <v>309</v>
      </c>
    </row>
    <row r="12" spans="1:2" ht="12" customHeight="1">
      <c r="A12" s="334" t="s">
        <v>310</v>
      </c>
      <c r="B12" s="335" t="s">
        <v>311</v>
      </c>
    </row>
    <row r="13" spans="1:2" ht="12" customHeight="1">
      <c r="A13" s="334" t="s">
        <v>312</v>
      </c>
      <c r="B13" s="335" t="s">
        <v>317</v>
      </c>
    </row>
    <row r="14" spans="1:2" ht="12" customHeight="1">
      <c r="A14" s="334" t="s">
        <v>318</v>
      </c>
      <c r="B14" s="335" t="s">
        <v>319</v>
      </c>
    </row>
    <row r="15" spans="1:2" ht="12" customHeight="1">
      <c r="A15" s="334" t="s">
        <v>320</v>
      </c>
      <c r="B15" s="335" t="s">
        <v>321</v>
      </c>
    </row>
    <row r="16" spans="1:2" ht="12" customHeight="1">
      <c r="A16" s="334" t="s">
        <v>322</v>
      </c>
      <c r="B16" s="335" t="s">
        <v>323</v>
      </c>
    </row>
    <row r="17" spans="1:2" ht="12" customHeight="1">
      <c r="A17" s="334" t="s">
        <v>272</v>
      </c>
      <c r="B17" s="335" t="s">
        <v>324</v>
      </c>
    </row>
    <row r="18" spans="1:2" ht="12" customHeight="1">
      <c r="A18" s="334" t="s">
        <v>325</v>
      </c>
      <c r="B18" s="335" t="s">
        <v>326</v>
      </c>
    </row>
    <row r="19" spans="1:2" ht="12" customHeight="1">
      <c r="A19" s="334" t="s">
        <v>327</v>
      </c>
      <c r="B19" s="335" t="s">
        <v>328</v>
      </c>
    </row>
    <row r="20" spans="1:2" ht="12" customHeight="1">
      <c r="A20" s="334" t="s">
        <v>329</v>
      </c>
      <c r="B20" s="335" t="s">
        <v>692</v>
      </c>
    </row>
    <row r="21" spans="1:2" ht="12" customHeight="1">
      <c r="A21" s="334" t="s">
        <v>330</v>
      </c>
      <c r="B21" s="335" t="s">
        <v>331</v>
      </c>
    </row>
    <row r="22" spans="1:2" ht="12" customHeight="1">
      <c r="A22" s="334" t="s">
        <v>332</v>
      </c>
      <c r="B22" s="335" t="s">
        <v>333</v>
      </c>
    </row>
    <row r="23" spans="1:2" ht="12" customHeight="1">
      <c r="A23" s="334" t="s">
        <v>334</v>
      </c>
      <c r="B23" s="335" t="s">
        <v>277</v>
      </c>
    </row>
    <row r="24" spans="1:2" ht="12" customHeight="1">
      <c r="A24" s="334" t="s">
        <v>335</v>
      </c>
      <c r="B24" s="335" t="s">
        <v>278</v>
      </c>
    </row>
    <row r="25" spans="1:2" ht="12" customHeight="1">
      <c r="A25" s="334" t="s">
        <v>336</v>
      </c>
      <c r="B25" s="335" t="s">
        <v>279</v>
      </c>
    </row>
    <row r="26" spans="1:2" ht="12" customHeight="1">
      <c r="A26" s="334" t="s">
        <v>337</v>
      </c>
      <c r="B26" s="335" t="s">
        <v>541</v>
      </c>
    </row>
    <row r="27" spans="1:2" ht="12" customHeight="1">
      <c r="A27" s="334" t="s">
        <v>338</v>
      </c>
      <c r="B27" s="335" t="s">
        <v>522</v>
      </c>
    </row>
    <row r="28" spans="1:2" ht="12" customHeight="1">
      <c r="A28" s="334" t="s">
        <v>339</v>
      </c>
      <c r="B28" s="335" t="s">
        <v>523</v>
      </c>
    </row>
    <row r="29" spans="1:2" ht="12" customHeight="1">
      <c r="A29" s="334" t="s">
        <v>340</v>
      </c>
      <c r="B29" s="335" t="s">
        <v>524</v>
      </c>
    </row>
    <row r="30" spans="1:2" ht="12" customHeight="1">
      <c r="A30" s="334" t="s">
        <v>341</v>
      </c>
      <c r="B30" s="335" t="s">
        <v>693</v>
      </c>
    </row>
    <row r="31" spans="1:2" ht="12" customHeight="1">
      <c r="A31" s="334" t="s">
        <v>342</v>
      </c>
      <c r="B31" s="335" t="s">
        <v>525</v>
      </c>
    </row>
    <row r="32" spans="1:2" ht="12" customHeight="1">
      <c r="A32" s="334" t="s">
        <v>343</v>
      </c>
      <c r="B32" s="335" t="s">
        <v>526</v>
      </c>
    </row>
    <row r="33" spans="1:2" ht="12" customHeight="1">
      <c r="A33" s="334" t="s">
        <v>344</v>
      </c>
      <c r="B33" s="335" t="s">
        <v>694</v>
      </c>
    </row>
    <row r="34" spans="1:2" ht="12" customHeight="1">
      <c r="A34" s="334" t="s">
        <v>345</v>
      </c>
      <c r="B34" s="335" t="s">
        <v>346</v>
      </c>
    </row>
    <row r="35" spans="1:2" ht="12" customHeight="1">
      <c r="A35" s="334" t="s">
        <v>347</v>
      </c>
      <c r="B35" s="335" t="s">
        <v>348</v>
      </c>
    </row>
    <row r="36" spans="1:2" ht="12" customHeight="1">
      <c r="A36" s="334" t="s">
        <v>349</v>
      </c>
      <c r="B36" s="335" t="s">
        <v>350</v>
      </c>
    </row>
    <row r="37" spans="1:2" ht="12" customHeight="1">
      <c r="A37" s="334" t="s">
        <v>351</v>
      </c>
      <c r="B37" s="335" t="s">
        <v>352</v>
      </c>
    </row>
    <row r="38" spans="1:2" ht="12" customHeight="1">
      <c r="A38" s="334" t="s">
        <v>353</v>
      </c>
      <c r="B38" s="335" t="s">
        <v>354</v>
      </c>
    </row>
    <row r="39" spans="1:2" ht="12" customHeight="1">
      <c r="A39" s="334" t="s">
        <v>355</v>
      </c>
      <c r="B39" s="335" t="s">
        <v>356</v>
      </c>
    </row>
    <row r="40" spans="1:2" ht="12" customHeight="1">
      <c r="A40" s="334" t="s">
        <v>357</v>
      </c>
      <c r="B40" s="335" t="s">
        <v>358</v>
      </c>
    </row>
    <row r="41" spans="1:2" ht="12" customHeight="1">
      <c r="A41" s="334" t="s">
        <v>359</v>
      </c>
      <c r="B41" s="335" t="s">
        <v>360</v>
      </c>
    </row>
    <row r="42" spans="1:2" ht="12" customHeight="1">
      <c r="A42" s="334" t="s">
        <v>531</v>
      </c>
      <c r="B42" s="335" t="s">
        <v>361</v>
      </c>
    </row>
    <row r="43" spans="1:2" ht="12" customHeight="1">
      <c r="A43" s="334" t="s">
        <v>362</v>
      </c>
      <c r="B43" s="335" t="s">
        <v>695</v>
      </c>
    </row>
    <row r="44" spans="1:2" ht="12" customHeight="1">
      <c r="A44" s="334" t="s">
        <v>363</v>
      </c>
      <c r="B44" s="335" t="s">
        <v>364</v>
      </c>
    </row>
    <row r="45" spans="1:2" ht="12" customHeight="1">
      <c r="A45" s="334"/>
      <c r="B45" s="335" t="s">
        <v>408</v>
      </c>
    </row>
    <row r="46" spans="1:2" ht="12" customHeight="1">
      <c r="A46" s="334" t="s">
        <v>365</v>
      </c>
      <c r="B46" s="335" t="s">
        <v>366</v>
      </c>
    </row>
    <row r="47" spans="1:2" ht="12" customHeight="1">
      <c r="A47" s="334" t="s">
        <v>367</v>
      </c>
      <c r="B47" s="335" t="s">
        <v>368</v>
      </c>
    </row>
    <row r="48" spans="1:2" ht="12" customHeight="1">
      <c r="A48" s="334" t="s">
        <v>369</v>
      </c>
      <c r="B48" s="335" t="s">
        <v>370</v>
      </c>
    </row>
    <row r="49" spans="1:2" ht="12" customHeight="1">
      <c r="A49" s="334" t="s">
        <v>371</v>
      </c>
      <c r="B49" s="335" t="s">
        <v>372</v>
      </c>
    </row>
    <row r="50" spans="1:2" ht="12" customHeight="1">
      <c r="A50" s="334" t="s">
        <v>373</v>
      </c>
      <c r="B50" s="335" t="s">
        <v>374</v>
      </c>
    </row>
    <row r="51" spans="1:2" ht="12" customHeight="1">
      <c r="A51" s="334" t="s">
        <v>375</v>
      </c>
      <c r="B51" s="335" t="s">
        <v>376</v>
      </c>
    </row>
    <row r="52" spans="1:2" ht="12" customHeight="1">
      <c r="A52" s="334" t="s">
        <v>377</v>
      </c>
      <c r="B52" s="335" t="s">
        <v>378</v>
      </c>
    </row>
    <row r="53" spans="1:2" ht="12" customHeight="1">
      <c r="A53" s="334" t="s">
        <v>379</v>
      </c>
      <c r="B53" s="335" t="s">
        <v>380</v>
      </c>
    </row>
    <row r="54" spans="1:2" ht="12" customHeight="1">
      <c r="A54" s="334" t="s">
        <v>381</v>
      </c>
      <c r="B54" s="335" t="s">
        <v>382</v>
      </c>
    </row>
    <row r="55" spans="1:2" ht="12" customHeight="1">
      <c r="A55" s="334" t="s">
        <v>383</v>
      </c>
      <c r="B55" s="335" t="s">
        <v>384</v>
      </c>
    </row>
    <row r="56" spans="1:2" ht="12" customHeight="1">
      <c r="A56" s="334" t="s">
        <v>385</v>
      </c>
      <c r="B56" s="335" t="s">
        <v>386</v>
      </c>
    </row>
    <row r="57" spans="1:2" ht="12" customHeight="1">
      <c r="A57" s="334" t="s">
        <v>387</v>
      </c>
      <c r="B57" s="335" t="s">
        <v>388</v>
      </c>
    </row>
    <row r="58" spans="1:2" ht="12" customHeight="1">
      <c r="A58" s="334" t="s">
        <v>389</v>
      </c>
      <c r="B58" s="335" t="s">
        <v>390</v>
      </c>
    </row>
    <row r="59" spans="1:2" ht="12" customHeight="1">
      <c r="A59" s="334" t="s">
        <v>391</v>
      </c>
      <c r="B59" s="335" t="s">
        <v>392</v>
      </c>
    </row>
    <row r="60" spans="1:2" ht="12" customHeight="1">
      <c r="A60" s="334" t="s">
        <v>393</v>
      </c>
      <c r="B60" s="335" t="s">
        <v>394</v>
      </c>
    </row>
    <row r="61" spans="1:2" ht="12" customHeight="1">
      <c r="A61" s="334" t="s">
        <v>395</v>
      </c>
      <c r="B61" s="335" t="s">
        <v>396</v>
      </c>
    </row>
    <row r="62" spans="1:2" ht="12" customHeight="1">
      <c r="A62" s="334" t="s">
        <v>397</v>
      </c>
      <c r="B62" s="335" t="s">
        <v>398</v>
      </c>
    </row>
    <row r="63" spans="1:2" ht="12" customHeight="1">
      <c r="A63" s="334" t="s">
        <v>399</v>
      </c>
      <c r="B63" s="335" t="s">
        <v>400</v>
      </c>
    </row>
    <row r="64" spans="1:2" ht="12" customHeight="1">
      <c r="A64" s="334" t="s">
        <v>401</v>
      </c>
      <c r="B64" s="335" t="s">
        <v>402</v>
      </c>
    </row>
    <row r="65" spans="1:2" ht="12" customHeight="1">
      <c r="A65" s="334" t="s">
        <v>403</v>
      </c>
      <c r="B65" s="335" t="s">
        <v>404</v>
      </c>
    </row>
    <row r="66" spans="1:2" ht="12" customHeight="1">
      <c r="A66" s="334" t="s">
        <v>405</v>
      </c>
      <c r="B66" s="335" t="s">
        <v>406</v>
      </c>
    </row>
    <row r="67" spans="1:2" ht="12" customHeight="1">
      <c r="A67" s="334" t="s">
        <v>407</v>
      </c>
      <c r="B67" s="335" t="s">
        <v>415</v>
      </c>
    </row>
    <row r="68" spans="1:2" ht="12" customHeight="1">
      <c r="A68" s="334" t="s">
        <v>416</v>
      </c>
      <c r="B68" s="335" t="s">
        <v>417</v>
      </c>
    </row>
    <row r="69" spans="1:2" ht="12" customHeight="1">
      <c r="A69" s="334" t="s">
        <v>418</v>
      </c>
      <c r="B69" s="335" t="s">
        <v>947</v>
      </c>
    </row>
    <row r="70" spans="1:2" ht="12" customHeight="1">
      <c r="A70" s="334"/>
      <c r="B70" s="335" t="s">
        <v>409</v>
      </c>
    </row>
    <row r="71" spans="1:2" ht="12" customHeight="1">
      <c r="A71" s="334" t="s">
        <v>419</v>
      </c>
      <c r="B71" s="335" t="s">
        <v>420</v>
      </c>
    </row>
    <row r="72" spans="1:2" ht="12" customHeight="1">
      <c r="A72" s="334" t="s">
        <v>421</v>
      </c>
      <c r="B72" s="335" t="s">
        <v>422</v>
      </c>
    </row>
    <row r="73" spans="1:2" ht="12" customHeight="1">
      <c r="A73" s="334" t="s">
        <v>423</v>
      </c>
      <c r="B73" s="335" t="s">
        <v>424</v>
      </c>
    </row>
    <row r="74" spans="1:2" ht="12" customHeight="1">
      <c r="A74" s="334" t="s">
        <v>425</v>
      </c>
      <c r="B74" s="335" t="s">
        <v>426</v>
      </c>
    </row>
    <row r="75" spans="1:2" ht="12" customHeight="1">
      <c r="A75" s="334" t="s">
        <v>427</v>
      </c>
      <c r="B75" s="335" t="s">
        <v>428</v>
      </c>
    </row>
    <row r="76" spans="1:2" ht="12" customHeight="1">
      <c r="A76" s="334" t="s">
        <v>429</v>
      </c>
      <c r="B76" s="335" t="s">
        <v>430</v>
      </c>
    </row>
    <row r="77" spans="1:2" ht="12" customHeight="1">
      <c r="A77" s="334" t="s">
        <v>431</v>
      </c>
      <c r="B77" s="335" t="s">
        <v>432</v>
      </c>
    </row>
    <row r="78" spans="1:2" ht="12" customHeight="1">
      <c r="A78" s="334" t="s">
        <v>433</v>
      </c>
      <c r="B78" s="335" t="s">
        <v>434</v>
      </c>
    </row>
    <row r="79" spans="1:2" ht="12" customHeight="1">
      <c r="A79" s="334" t="s">
        <v>435</v>
      </c>
      <c r="B79" s="335" t="s">
        <v>436</v>
      </c>
    </row>
    <row r="80" spans="1:2" ht="12" customHeight="1">
      <c r="A80" s="334" t="s">
        <v>437</v>
      </c>
      <c r="B80" s="335" t="s">
        <v>438</v>
      </c>
    </row>
    <row r="81" spans="1:2" ht="12" customHeight="1">
      <c r="A81" s="334" t="s">
        <v>439</v>
      </c>
      <c r="B81" s="335" t="s">
        <v>440</v>
      </c>
    </row>
    <row r="82" spans="1:2" ht="12" customHeight="1">
      <c r="A82" s="334"/>
      <c r="B82" s="335" t="s">
        <v>410</v>
      </c>
    </row>
    <row r="83" spans="1:2" ht="12" customHeight="1">
      <c r="A83" s="334" t="s">
        <v>441</v>
      </c>
      <c r="B83" s="335" t="s">
        <v>442</v>
      </c>
    </row>
    <row r="84" spans="1:2" ht="12" customHeight="1">
      <c r="A84" s="334" t="s">
        <v>443</v>
      </c>
      <c r="B84" s="335" t="s">
        <v>444</v>
      </c>
    </row>
    <row r="85" spans="1:2" ht="12" customHeight="1">
      <c r="A85" s="334" t="s">
        <v>445</v>
      </c>
      <c r="B85" s="335" t="s">
        <v>446</v>
      </c>
    </row>
    <row r="86" spans="1:2" ht="12" customHeight="1">
      <c r="A86" s="334" t="s">
        <v>447</v>
      </c>
      <c r="B86" s="335" t="s">
        <v>448</v>
      </c>
    </row>
    <row r="87" spans="1:2" ht="12" customHeight="1">
      <c r="A87" s="334" t="s">
        <v>449</v>
      </c>
      <c r="B87" s="335" t="s">
        <v>450</v>
      </c>
    </row>
    <row r="88" spans="1:2" ht="12" customHeight="1">
      <c r="A88" s="334" t="s">
        <v>451</v>
      </c>
      <c r="B88" s="335" t="s">
        <v>452</v>
      </c>
    </row>
    <row r="89" spans="1:2" ht="12" customHeight="1">
      <c r="A89" s="334" t="s">
        <v>453</v>
      </c>
      <c r="B89" s="335" t="s">
        <v>454</v>
      </c>
    </row>
    <row r="90" spans="1:2" ht="12" customHeight="1">
      <c r="A90" s="334" t="s">
        <v>455</v>
      </c>
      <c r="B90" s="335" t="s">
        <v>456</v>
      </c>
    </row>
    <row r="91" spans="1:2" ht="12" customHeight="1">
      <c r="A91" s="334" t="s">
        <v>457</v>
      </c>
      <c r="B91" s="335" t="s">
        <v>458</v>
      </c>
    </row>
    <row r="92" spans="1:2" ht="12" customHeight="1">
      <c r="A92" s="334" t="s">
        <v>459</v>
      </c>
      <c r="B92" s="335" t="s">
        <v>460</v>
      </c>
    </row>
    <row r="93" spans="1:2" ht="12" customHeight="1">
      <c r="A93" s="334" t="s">
        <v>461</v>
      </c>
      <c r="B93" s="335" t="s">
        <v>462</v>
      </c>
    </row>
    <row r="94" spans="1:2" ht="12" customHeight="1">
      <c r="A94" s="334" t="s">
        <v>463</v>
      </c>
      <c r="B94" s="335" t="s">
        <v>464</v>
      </c>
    </row>
    <row r="95" spans="1:2" ht="12" customHeight="1">
      <c r="A95" s="334" t="s">
        <v>465</v>
      </c>
      <c r="B95" s="335" t="s">
        <v>466</v>
      </c>
    </row>
    <row r="96" spans="1:2" ht="12" customHeight="1">
      <c r="A96" s="334" t="s">
        <v>467</v>
      </c>
      <c r="B96" s="335" t="s">
        <v>468</v>
      </c>
    </row>
    <row r="97" spans="1:2" ht="12" customHeight="1">
      <c r="A97" s="334" t="s">
        <v>469</v>
      </c>
      <c r="B97" s="335" t="s">
        <v>470</v>
      </c>
    </row>
    <row r="98" spans="1:2" ht="12" customHeight="1">
      <c r="A98" s="334" t="s">
        <v>471</v>
      </c>
      <c r="B98" s="335" t="s">
        <v>472</v>
      </c>
    </row>
    <row r="99" spans="1:2" ht="12" customHeight="1">
      <c r="A99" s="334" t="s">
        <v>473</v>
      </c>
      <c r="B99" s="335" t="s">
        <v>474</v>
      </c>
    </row>
    <row r="100" spans="1:2" ht="12" customHeight="1">
      <c r="A100" s="334" t="s">
        <v>475</v>
      </c>
      <c r="B100" s="335" t="s">
        <v>476</v>
      </c>
    </row>
    <row r="101" spans="1:2" ht="12" customHeight="1">
      <c r="A101" s="334" t="s">
        <v>477</v>
      </c>
      <c r="B101" s="335" t="s">
        <v>478</v>
      </c>
    </row>
    <row r="102" spans="1:2" ht="12" customHeight="1">
      <c r="A102" s="334" t="s">
        <v>479</v>
      </c>
      <c r="B102" s="335" t="s">
        <v>480</v>
      </c>
    </row>
    <row r="103" spans="1:2" ht="12" customHeight="1">
      <c r="A103" s="334" t="s">
        <v>481</v>
      </c>
      <c r="B103" s="335" t="s">
        <v>482</v>
      </c>
    </row>
    <row r="104" spans="1:2" ht="12" customHeight="1">
      <c r="A104" s="334" t="s">
        <v>483</v>
      </c>
      <c r="B104" s="335" t="s">
        <v>484</v>
      </c>
    </row>
    <row r="105" spans="1:2" ht="12" customHeight="1">
      <c r="A105" s="334" t="s">
        <v>534</v>
      </c>
      <c r="B105" s="335" t="s">
        <v>485</v>
      </c>
    </row>
    <row r="106" spans="1:2" ht="12" customHeight="1">
      <c r="A106" s="334" t="s">
        <v>486</v>
      </c>
      <c r="B106" s="335" t="s">
        <v>487</v>
      </c>
    </row>
    <row r="107" spans="1:2" ht="12" customHeight="1">
      <c r="A107" s="334" t="s">
        <v>488</v>
      </c>
      <c r="B107" s="335" t="s">
        <v>489</v>
      </c>
    </row>
    <row r="108" spans="1:2" ht="12" customHeight="1">
      <c r="A108" s="334" t="s">
        <v>490</v>
      </c>
      <c r="B108" s="335" t="s">
        <v>491</v>
      </c>
    </row>
    <row r="109" spans="1:2" ht="12" customHeight="1">
      <c r="A109" s="334" t="s">
        <v>492</v>
      </c>
      <c r="B109" s="335" t="s">
        <v>493</v>
      </c>
    </row>
    <row r="110" spans="1:2" ht="12" customHeight="1">
      <c r="A110" s="334" t="s">
        <v>536</v>
      </c>
      <c r="B110" s="335" t="s">
        <v>494</v>
      </c>
    </row>
    <row r="111" spans="1:2" ht="12" customHeight="1">
      <c r="A111" s="334" t="s">
        <v>495</v>
      </c>
      <c r="B111" s="335" t="s">
        <v>948</v>
      </c>
    </row>
    <row r="112" spans="1:2" ht="12" customHeight="1">
      <c r="A112" s="334"/>
      <c r="B112" s="335" t="s">
        <v>411</v>
      </c>
    </row>
    <row r="113" spans="1:2" ht="12" customHeight="1">
      <c r="A113" s="334" t="s">
        <v>496</v>
      </c>
      <c r="B113" s="335" t="s">
        <v>497</v>
      </c>
    </row>
    <row r="114" spans="1:2" ht="12" customHeight="1">
      <c r="A114" s="334" t="s">
        <v>498</v>
      </c>
      <c r="B114" s="335" t="s">
        <v>499</v>
      </c>
    </row>
    <row r="115" spans="1:2" ht="12" customHeight="1">
      <c r="A115" s="334" t="s">
        <v>500</v>
      </c>
      <c r="B115" s="335" t="s">
        <v>501</v>
      </c>
    </row>
    <row r="116" spans="1:2" ht="12" customHeight="1">
      <c r="A116" s="334"/>
      <c r="B116" s="335" t="s">
        <v>412</v>
      </c>
    </row>
    <row r="117" spans="1:2" ht="12" customHeight="1">
      <c r="A117" s="334"/>
      <c r="B117" s="335" t="s">
        <v>414</v>
      </c>
    </row>
    <row r="118" spans="1:2" ht="12" customHeight="1">
      <c r="A118" s="334" t="s">
        <v>502</v>
      </c>
      <c r="B118" s="335" t="s">
        <v>503</v>
      </c>
    </row>
    <row r="119" spans="1:2" ht="12" customHeight="1">
      <c r="A119" s="334" t="s">
        <v>504</v>
      </c>
      <c r="B119" s="335" t="s">
        <v>505</v>
      </c>
    </row>
    <row r="120" spans="1:2" ht="12" customHeight="1">
      <c r="A120" s="334"/>
      <c r="B120" s="335" t="s">
        <v>413</v>
      </c>
    </row>
    <row r="121" spans="1:2" ht="12" customHeight="1">
      <c r="A121" s="334" t="s">
        <v>506</v>
      </c>
      <c r="B121" s="335" t="s">
        <v>507</v>
      </c>
    </row>
    <row r="122" spans="1:2" ht="12" customHeight="1">
      <c r="A122" s="334" t="s">
        <v>508</v>
      </c>
      <c r="B122" s="335" t="s">
        <v>509</v>
      </c>
    </row>
    <row r="123" spans="1:2" ht="12" customHeight="1">
      <c r="A123" s="20"/>
      <c r="B123" s="20"/>
    </row>
  </sheetData>
  <phoneticPr fontId="5" type="noConversion"/>
  <hyperlinks>
    <hyperlink ref="A3:B3" location="Inhaltsverzeichnis!F122:G123" display="Wirtschaftszweige entsprechend Klassifikation Ausgabe, 2008"/>
  </hyperlinks>
  <pageMargins left="0.59055118110236227" right="0.59055118110236227" top="0.78740157480314965" bottom="0.59055118110236227" header="0.31496062992125984" footer="0.23622047244094491"/>
  <pageSetup paperSize="9" firstPageNumber="9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ignoredErrors>
    <ignoredError sqref="A46 A8:A10 A12 A13:A16 A18:A41 A43 A47:A49 A51:A53 A55:A57 A59:A63 A65:A66 A68:A69 A71:A74 A76:A78 A80 A83:A89 A91:A96 A98 A100 A102:A104 A106:A109 A111 A113:A114 A118:A119 A122" numberStoredAsText="1"/>
  </ignoredErrors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I1:J15"/>
  <sheetViews>
    <sheetView workbookViewId="0"/>
  </sheetViews>
  <sheetFormatPr baseColWidth="10" defaultColWidth="10.88671875" defaultRowHeight="13.2"/>
  <cols>
    <col min="1" max="1" width="2.109375" style="352" customWidth="1"/>
    <col min="2" max="2" width="2" style="352" customWidth="1"/>
    <col min="3" max="3" width="29.5546875" style="352" customWidth="1"/>
    <col min="4" max="4" width="2.109375" style="352" customWidth="1"/>
    <col min="5" max="5" width="29.33203125" style="352" customWidth="1"/>
    <col min="6" max="6" width="2" style="352" customWidth="1"/>
    <col min="7" max="7" width="30" style="352" customWidth="1"/>
    <col min="8" max="8" width="5.33203125" style="352" customWidth="1"/>
    <col min="9" max="9" width="16.109375" style="352" customWidth="1"/>
    <col min="10" max="16384" width="10.88671875" style="352"/>
  </cols>
  <sheetData>
    <row r="1" spans="9:10" ht="111.6" customHeight="1"/>
    <row r="14" spans="9:10">
      <c r="I14" s="478"/>
      <c r="J14" s="478"/>
    </row>
    <row r="15" spans="9:10">
      <c r="I15" s="478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50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1844040</xdr:colOff>
                <xdr:row>38</xdr:row>
                <xdr:rowOff>144780</xdr:rowOff>
              </to>
            </anchor>
          </objectPr>
        </oleObject>
      </mc:Choice>
      <mc:Fallback>
        <oleObject progId="Word.Document.12" shapeId="21506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/>
  </sheetViews>
  <sheetFormatPr baseColWidth="10" defaultColWidth="11.44140625" defaultRowHeight="12" customHeight="1"/>
  <cols>
    <col min="1" max="1" width="19.21875" style="3" customWidth="1"/>
    <col min="2" max="2" width="7.21875" style="3" customWidth="1"/>
    <col min="3" max="3" width="10.44140625" style="3" customWidth="1"/>
    <col min="4" max="4" width="7.21875" style="84" customWidth="1"/>
    <col min="5" max="5" width="10.44140625" style="3" customWidth="1"/>
    <col min="6" max="7" width="7.21875" style="3" customWidth="1"/>
    <col min="8" max="8" width="10.44140625" style="3" customWidth="1"/>
    <col min="9" max="9" width="7.21875" style="3" customWidth="1"/>
    <col min="10" max="16384" width="11.44140625" style="3"/>
  </cols>
  <sheetData>
    <row r="1" spans="1:12" s="14" customFormat="1" ht="12" customHeight="1">
      <c r="A1" s="59" t="s">
        <v>942</v>
      </c>
      <c r="D1" s="255"/>
    </row>
    <row r="2" spans="1:12" s="11" customFormat="1" ht="12" customHeight="1">
      <c r="A2" s="500" t="s">
        <v>808</v>
      </c>
      <c r="B2" s="500"/>
      <c r="C2" s="500"/>
      <c r="D2" s="500"/>
      <c r="E2" s="500"/>
      <c r="F2" s="500"/>
      <c r="G2" s="500"/>
      <c r="H2" s="22"/>
      <c r="I2" s="384"/>
    </row>
    <row r="4" spans="1:12" ht="48" customHeight="1">
      <c r="A4" s="535" t="s">
        <v>253</v>
      </c>
      <c r="B4" s="536" t="s">
        <v>568</v>
      </c>
      <c r="C4" s="536"/>
      <c r="D4" s="536" t="s">
        <v>569</v>
      </c>
      <c r="E4" s="536"/>
      <c r="F4" s="536"/>
      <c r="G4" s="536" t="s">
        <v>570</v>
      </c>
      <c r="H4" s="536"/>
      <c r="I4" s="525"/>
    </row>
    <row r="5" spans="1:12" ht="36" customHeight="1">
      <c r="A5" s="535"/>
      <c r="B5" s="536" t="s">
        <v>198</v>
      </c>
      <c r="C5" s="61" t="s">
        <v>571</v>
      </c>
      <c r="D5" s="537" t="s">
        <v>572</v>
      </c>
      <c r="E5" s="536" t="s">
        <v>573</v>
      </c>
      <c r="F5" s="536"/>
      <c r="G5" s="537" t="s">
        <v>572</v>
      </c>
      <c r="H5" s="536" t="s">
        <v>574</v>
      </c>
      <c r="I5" s="525"/>
    </row>
    <row r="6" spans="1:12" ht="12" customHeight="1">
      <c r="A6" s="535"/>
      <c r="B6" s="536"/>
      <c r="C6" s="61" t="s">
        <v>198</v>
      </c>
      <c r="D6" s="538"/>
      <c r="E6" s="61" t="s">
        <v>198</v>
      </c>
      <c r="F6" s="61" t="s">
        <v>575</v>
      </c>
      <c r="G6" s="538"/>
      <c r="H6" s="61" t="s">
        <v>198</v>
      </c>
      <c r="I6" s="60" t="s">
        <v>575</v>
      </c>
    </row>
    <row r="7" spans="1:12" ht="12" customHeight="1">
      <c r="A7" s="180"/>
    </row>
    <row r="8" spans="1:12" ht="12" customHeight="1">
      <c r="A8" s="71" t="s">
        <v>892</v>
      </c>
      <c r="B8" s="30">
        <v>1</v>
      </c>
      <c r="C8" s="86">
        <v>71108</v>
      </c>
      <c r="D8" s="30">
        <v>1</v>
      </c>
      <c r="E8" s="86">
        <v>70261</v>
      </c>
      <c r="F8" s="303">
        <v>98.8</v>
      </c>
      <c r="G8" s="30">
        <v>1</v>
      </c>
      <c r="H8" s="86">
        <v>847</v>
      </c>
      <c r="I8" s="303">
        <v>1.2</v>
      </c>
    </row>
    <row r="9" spans="1:12" ht="12" customHeight="1">
      <c r="A9" s="71" t="s">
        <v>237</v>
      </c>
      <c r="B9" s="30">
        <v>1</v>
      </c>
      <c r="C9" s="86">
        <v>99595</v>
      </c>
      <c r="D9" s="30">
        <v>1</v>
      </c>
      <c r="E9" s="86">
        <v>99595</v>
      </c>
      <c r="F9" s="303">
        <v>100</v>
      </c>
      <c r="G9" s="65" t="s">
        <v>895</v>
      </c>
      <c r="H9" s="65" t="s">
        <v>895</v>
      </c>
      <c r="I9" s="305" t="s">
        <v>895</v>
      </c>
    </row>
    <row r="10" spans="1:12" ht="12" customHeight="1">
      <c r="A10" s="71" t="s">
        <v>238</v>
      </c>
      <c r="B10" s="30">
        <v>1</v>
      </c>
      <c r="C10" s="86">
        <v>58225</v>
      </c>
      <c r="D10" s="30">
        <v>1</v>
      </c>
      <c r="E10" s="86">
        <v>58184</v>
      </c>
      <c r="F10" s="303">
        <v>99.9</v>
      </c>
      <c r="G10" s="30">
        <v>1</v>
      </c>
      <c r="H10" s="86">
        <v>41</v>
      </c>
      <c r="I10" s="303">
        <v>0.1</v>
      </c>
    </row>
    <row r="11" spans="1:12" ht="12" customHeight="1">
      <c r="A11" s="71" t="s">
        <v>233</v>
      </c>
      <c r="B11" s="30">
        <v>1</v>
      </c>
      <c r="C11" s="86">
        <v>160051</v>
      </c>
      <c r="D11" s="30">
        <v>1</v>
      </c>
      <c r="E11" s="86">
        <v>160041</v>
      </c>
      <c r="F11" s="303">
        <v>100</v>
      </c>
      <c r="G11" s="30">
        <v>1</v>
      </c>
      <c r="H11" s="86">
        <v>10</v>
      </c>
      <c r="I11" s="303">
        <v>0</v>
      </c>
    </row>
    <row r="12" spans="1:12" ht="12" customHeight="1">
      <c r="A12" s="71"/>
      <c r="B12" s="30"/>
      <c r="C12" s="86"/>
      <c r="D12" s="30"/>
      <c r="E12" s="86"/>
      <c r="F12" s="303"/>
      <c r="G12" s="30"/>
      <c r="H12" s="86"/>
      <c r="I12" s="303"/>
    </row>
    <row r="13" spans="1:12" ht="12" customHeight="1">
      <c r="A13" s="71" t="s">
        <v>239</v>
      </c>
      <c r="B13" s="30">
        <v>25</v>
      </c>
      <c r="C13" s="86">
        <v>173307</v>
      </c>
      <c r="D13" s="30">
        <v>25</v>
      </c>
      <c r="E13" s="86">
        <v>170978</v>
      </c>
      <c r="F13" s="303">
        <v>98.7</v>
      </c>
      <c r="G13" s="30">
        <v>24</v>
      </c>
      <c r="H13" s="86">
        <v>2329</v>
      </c>
      <c r="I13" s="303">
        <v>1.3</v>
      </c>
    </row>
    <row r="14" spans="1:12" ht="12" customHeight="1">
      <c r="A14" s="71" t="s">
        <v>240</v>
      </c>
      <c r="B14" s="30">
        <v>37</v>
      </c>
      <c r="C14" s="86">
        <v>160449</v>
      </c>
      <c r="D14" s="30">
        <v>37</v>
      </c>
      <c r="E14" s="86">
        <v>156458</v>
      </c>
      <c r="F14" s="303">
        <v>97.5</v>
      </c>
      <c r="G14" s="30">
        <v>29</v>
      </c>
      <c r="H14" s="86">
        <v>3991</v>
      </c>
      <c r="I14" s="303">
        <v>2.5</v>
      </c>
    </row>
    <row r="15" spans="1:12" ht="12" customHeight="1">
      <c r="A15" s="71" t="s">
        <v>241</v>
      </c>
      <c r="B15" s="30">
        <v>33</v>
      </c>
      <c r="C15" s="86">
        <v>106921</v>
      </c>
      <c r="D15" s="30">
        <v>33</v>
      </c>
      <c r="E15" s="86">
        <v>106582</v>
      </c>
      <c r="F15" s="303">
        <v>99.7</v>
      </c>
      <c r="G15" s="30">
        <v>20</v>
      </c>
      <c r="H15" s="86">
        <v>339</v>
      </c>
      <c r="I15" s="303">
        <v>0.3</v>
      </c>
    </row>
    <row r="16" spans="1:12" ht="12" customHeight="1">
      <c r="A16" s="71" t="s">
        <v>242</v>
      </c>
      <c r="B16" s="30">
        <v>26</v>
      </c>
      <c r="C16" s="86">
        <v>153413</v>
      </c>
      <c r="D16" s="30">
        <v>26</v>
      </c>
      <c r="E16" s="86">
        <v>152434</v>
      </c>
      <c r="F16" s="303">
        <v>99.4</v>
      </c>
      <c r="G16" s="30">
        <v>23</v>
      </c>
      <c r="H16" s="86">
        <v>979</v>
      </c>
      <c r="I16" s="303">
        <v>0.6</v>
      </c>
      <c r="L16" s="14"/>
    </row>
    <row r="17" spans="1:13" ht="12" customHeight="1">
      <c r="A17" s="71" t="s">
        <v>243</v>
      </c>
      <c r="B17" s="30">
        <v>45</v>
      </c>
      <c r="C17" s="86">
        <v>187212</v>
      </c>
      <c r="D17" s="30">
        <v>45</v>
      </c>
      <c r="E17" s="86">
        <v>186544</v>
      </c>
      <c r="F17" s="303">
        <v>99.6</v>
      </c>
      <c r="G17" s="30">
        <v>39</v>
      </c>
      <c r="H17" s="86">
        <v>668</v>
      </c>
      <c r="I17" s="303">
        <v>0.4</v>
      </c>
    </row>
    <row r="18" spans="1:13" ht="12" customHeight="1">
      <c r="A18" s="71" t="s">
        <v>244</v>
      </c>
      <c r="B18" s="30">
        <v>19</v>
      </c>
      <c r="C18" s="30">
        <v>202436</v>
      </c>
      <c r="D18" s="30">
        <v>19</v>
      </c>
      <c r="E18" s="30">
        <v>199140</v>
      </c>
      <c r="F18" s="303">
        <v>98.4</v>
      </c>
      <c r="G18" s="30">
        <v>15</v>
      </c>
      <c r="H18" s="30">
        <v>3296</v>
      </c>
      <c r="I18" s="303">
        <v>1.6</v>
      </c>
      <c r="L18" s="14"/>
    </row>
    <row r="19" spans="1:13" ht="12" customHeight="1">
      <c r="A19" s="71" t="s">
        <v>245</v>
      </c>
      <c r="B19" s="30">
        <v>25</v>
      </c>
      <c r="C19" s="86">
        <v>114599</v>
      </c>
      <c r="D19" s="30">
        <v>25</v>
      </c>
      <c r="E19" s="86">
        <v>114589</v>
      </c>
      <c r="F19" s="303">
        <v>100</v>
      </c>
      <c r="G19" s="30">
        <v>3</v>
      </c>
      <c r="H19" s="86">
        <v>10</v>
      </c>
      <c r="I19" s="303">
        <v>0</v>
      </c>
    </row>
    <row r="20" spans="1:13" ht="12" customHeight="1">
      <c r="A20" s="71" t="s">
        <v>246</v>
      </c>
      <c r="B20" s="30">
        <v>38</v>
      </c>
      <c r="C20" s="86">
        <v>176761</v>
      </c>
      <c r="D20" s="30">
        <v>38</v>
      </c>
      <c r="E20" s="86">
        <v>174545</v>
      </c>
      <c r="F20" s="303">
        <v>98.7</v>
      </c>
      <c r="G20" s="30">
        <v>34</v>
      </c>
      <c r="H20" s="86">
        <v>2216</v>
      </c>
      <c r="I20" s="303">
        <v>1.3</v>
      </c>
    </row>
    <row r="21" spans="1:13" ht="12" customHeight="1">
      <c r="A21" s="71" t="s">
        <v>537</v>
      </c>
      <c r="B21" s="30">
        <v>23</v>
      </c>
      <c r="C21" s="86">
        <v>99021</v>
      </c>
      <c r="D21" s="30">
        <v>23</v>
      </c>
      <c r="E21" s="86">
        <v>98123</v>
      </c>
      <c r="F21" s="303">
        <v>99.1</v>
      </c>
      <c r="G21" s="30">
        <v>21</v>
      </c>
      <c r="H21" s="86">
        <v>898</v>
      </c>
      <c r="I21" s="303">
        <v>0.9</v>
      </c>
      <c r="M21" s="4"/>
    </row>
    <row r="22" spans="1:13" ht="12" customHeight="1">
      <c r="A22" s="71" t="s">
        <v>247</v>
      </c>
      <c r="B22" s="30">
        <v>38</v>
      </c>
      <c r="C22" s="86">
        <v>204837</v>
      </c>
      <c r="D22" s="30">
        <v>38</v>
      </c>
      <c r="E22" s="86">
        <v>201162</v>
      </c>
      <c r="F22" s="303">
        <v>98.2</v>
      </c>
      <c r="G22" s="30">
        <v>31</v>
      </c>
      <c r="H22" s="86">
        <v>3675</v>
      </c>
      <c r="I22" s="303">
        <v>1.8</v>
      </c>
    </row>
    <row r="23" spans="1:13" ht="12" customHeight="1">
      <c r="A23" s="71" t="s">
        <v>248</v>
      </c>
      <c r="B23" s="30">
        <v>26</v>
      </c>
      <c r="C23" s="86">
        <v>78333</v>
      </c>
      <c r="D23" s="30">
        <v>26</v>
      </c>
      <c r="E23" s="86">
        <v>77412</v>
      </c>
      <c r="F23" s="303">
        <v>98.8</v>
      </c>
      <c r="G23" s="30">
        <v>25</v>
      </c>
      <c r="H23" s="86">
        <v>921</v>
      </c>
      <c r="I23" s="303">
        <v>1.2</v>
      </c>
    </row>
    <row r="24" spans="1:13" ht="12" customHeight="1">
      <c r="A24" s="71" t="s">
        <v>249</v>
      </c>
      <c r="B24" s="30">
        <v>30</v>
      </c>
      <c r="C24" s="86">
        <v>119503</v>
      </c>
      <c r="D24" s="30">
        <v>30</v>
      </c>
      <c r="E24" s="86">
        <v>119368</v>
      </c>
      <c r="F24" s="303">
        <v>99.9</v>
      </c>
      <c r="G24" s="30">
        <v>9</v>
      </c>
      <c r="H24" s="86">
        <v>135</v>
      </c>
      <c r="I24" s="303">
        <v>0.1</v>
      </c>
    </row>
    <row r="25" spans="1:13" ht="12" customHeight="1">
      <c r="A25" s="71" t="s">
        <v>250</v>
      </c>
      <c r="B25" s="30">
        <v>16</v>
      </c>
      <c r="C25" s="86">
        <v>159665</v>
      </c>
      <c r="D25" s="30">
        <v>16</v>
      </c>
      <c r="E25" s="86">
        <v>156941</v>
      </c>
      <c r="F25" s="303">
        <v>98.3</v>
      </c>
      <c r="G25" s="30">
        <v>16</v>
      </c>
      <c r="H25" s="86">
        <v>2724</v>
      </c>
      <c r="I25" s="303">
        <v>1.7</v>
      </c>
    </row>
    <row r="26" spans="1:13" ht="12" customHeight="1">
      <c r="A26" s="71" t="s">
        <v>251</v>
      </c>
      <c r="B26" s="30">
        <v>34</v>
      </c>
      <c r="C26" s="86">
        <v>122045</v>
      </c>
      <c r="D26" s="30">
        <v>34</v>
      </c>
      <c r="E26" s="86">
        <v>120841</v>
      </c>
      <c r="F26" s="303">
        <v>99</v>
      </c>
      <c r="G26" s="30">
        <v>26</v>
      </c>
      <c r="H26" s="86">
        <v>1204</v>
      </c>
      <c r="I26" s="303">
        <v>1</v>
      </c>
    </row>
    <row r="27" spans="1:13" ht="12" customHeight="1">
      <c r="A27" s="263" t="s">
        <v>252</v>
      </c>
      <c r="B27" s="88">
        <v>419</v>
      </c>
      <c r="C27" s="67">
        <v>2447481</v>
      </c>
      <c r="D27" s="88">
        <v>419</v>
      </c>
      <c r="E27" s="67">
        <v>2423198</v>
      </c>
      <c r="F27" s="304">
        <v>99</v>
      </c>
      <c r="G27" s="88">
        <v>318</v>
      </c>
      <c r="H27" s="67">
        <v>24283</v>
      </c>
      <c r="I27" s="304">
        <v>1</v>
      </c>
    </row>
    <row r="28" spans="1:13" ht="12" customHeight="1">
      <c r="A28" s="14" t="s">
        <v>203</v>
      </c>
    </row>
    <row r="29" spans="1:13" ht="10.050000000000001" customHeight="1">
      <c r="A29" s="36" t="s">
        <v>576</v>
      </c>
    </row>
    <row r="30" spans="1:13" ht="10.050000000000001" customHeight="1">
      <c r="A30" s="36" t="s">
        <v>577</v>
      </c>
    </row>
    <row r="31" spans="1:13" ht="10.050000000000001" customHeight="1">
      <c r="A31" s="36" t="s">
        <v>578</v>
      </c>
    </row>
    <row r="33" spans="1:8" ht="12" customHeight="1">
      <c r="A33" s="4"/>
    </row>
    <row r="42" spans="1:8" ht="12" customHeight="1">
      <c r="F42" s="4"/>
    </row>
    <row r="43" spans="1:8" ht="12" customHeight="1">
      <c r="B43" s="4"/>
    </row>
    <row r="47" spans="1:8" ht="12" customHeight="1">
      <c r="H47" s="4"/>
    </row>
  </sheetData>
  <mergeCells count="9">
    <mergeCell ref="A4:A6"/>
    <mergeCell ref="B4:C4"/>
    <mergeCell ref="D4:F4"/>
    <mergeCell ref="G4:I4"/>
    <mergeCell ref="B5:B6"/>
    <mergeCell ref="D5:D6"/>
    <mergeCell ref="E5:F5"/>
    <mergeCell ref="G5:G6"/>
    <mergeCell ref="H5:I5"/>
  </mergeCells>
  <phoneticPr fontId="5" type="noConversion"/>
  <hyperlinks>
    <hyperlink ref="A2:H2" location="Inhaltsverzeichnis!A44:C46" display="1.3 Gemeinden mit öffentlicher und privater Wasserversorgung 2013 nach Verwaltungsbezirken"/>
    <hyperlink ref="A2:G2" location="Inhaltsverzeichnis!A51:C53" display="1.3 Gemeinden mit öffentlicher und privater Wasserversorgung 2013 nach Verwaltungsbezirk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C7" sqref="C7"/>
    </sheetView>
  </sheetViews>
  <sheetFormatPr baseColWidth="10" defaultColWidth="11.44140625" defaultRowHeight="12" customHeight="1"/>
  <cols>
    <col min="1" max="1" width="28.77734375" style="3" customWidth="1"/>
    <col min="2" max="2" width="23.77734375" style="3" customWidth="1"/>
    <col min="3" max="8" width="9.77734375" style="3" customWidth="1"/>
    <col min="9" max="16384" width="11.44140625" style="3"/>
  </cols>
  <sheetData>
    <row r="1" spans="2:13" s="20" customFormat="1" ht="24" customHeight="1">
      <c r="B1" s="541" t="s">
        <v>943</v>
      </c>
      <c r="C1" s="541"/>
      <c r="D1" s="541"/>
      <c r="E1" s="541"/>
      <c r="F1" s="541"/>
      <c r="G1" s="541"/>
      <c r="H1" s="340"/>
      <c r="I1" s="11"/>
    </row>
    <row r="2" spans="2:13" s="11" customFormat="1" ht="24" customHeight="1">
      <c r="B2" s="521" t="s">
        <v>811</v>
      </c>
      <c r="C2" s="521"/>
      <c r="D2" s="521"/>
      <c r="E2" s="521"/>
      <c r="F2" s="521"/>
      <c r="G2" s="488"/>
      <c r="H2" s="485"/>
      <c r="I2" s="485"/>
      <c r="J2" s="485"/>
      <c r="K2" s="485"/>
      <c r="L2" s="485"/>
    </row>
    <row r="4" spans="2:13" ht="12" customHeight="1">
      <c r="B4" s="528" t="s">
        <v>580</v>
      </c>
      <c r="C4" s="537" t="s">
        <v>581</v>
      </c>
      <c r="D4" s="537" t="s">
        <v>582</v>
      </c>
      <c r="E4" s="525" t="s">
        <v>553</v>
      </c>
      <c r="F4" s="526"/>
      <c r="G4" s="528" t="s">
        <v>583</v>
      </c>
      <c r="H4" s="537" t="s">
        <v>584</v>
      </c>
      <c r="I4" s="532" t="s">
        <v>585</v>
      </c>
      <c r="J4" s="525" t="s">
        <v>553</v>
      </c>
      <c r="K4" s="526"/>
      <c r="L4" s="526"/>
      <c r="M4" s="526"/>
    </row>
    <row r="5" spans="2:13" ht="48" customHeight="1">
      <c r="B5" s="529"/>
      <c r="C5" s="538"/>
      <c r="D5" s="538"/>
      <c r="E5" s="61" t="s">
        <v>586</v>
      </c>
      <c r="F5" s="60" t="s">
        <v>587</v>
      </c>
      <c r="G5" s="530"/>
      <c r="H5" s="538"/>
      <c r="I5" s="534"/>
      <c r="J5" s="525" t="s">
        <v>588</v>
      </c>
      <c r="K5" s="535"/>
      <c r="L5" s="543" t="s">
        <v>952</v>
      </c>
      <c r="M5" s="526"/>
    </row>
    <row r="6" spans="2:13" ht="12" customHeight="1">
      <c r="B6" s="530"/>
      <c r="C6" s="61" t="s">
        <v>198</v>
      </c>
      <c r="D6" s="544" t="s">
        <v>557</v>
      </c>
      <c r="E6" s="545"/>
      <c r="F6" s="545"/>
      <c r="G6" s="337"/>
      <c r="H6" s="337"/>
      <c r="I6" s="338" t="s">
        <v>557</v>
      </c>
      <c r="J6" s="339"/>
      <c r="K6" s="61" t="s">
        <v>589</v>
      </c>
      <c r="L6" s="61" t="s">
        <v>557</v>
      </c>
      <c r="M6" s="60" t="s">
        <v>589</v>
      </c>
    </row>
    <row r="7" spans="2:13" ht="12" customHeight="1">
      <c r="B7" s="37"/>
    </row>
    <row r="8" spans="2:13" s="14" customFormat="1" ht="12" customHeight="1">
      <c r="B8" s="37" t="s">
        <v>590</v>
      </c>
      <c r="H8" s="90"/>
    </row>
    <row r="9" spans="2:13" s="14" customFormat="1" ht="12" customHeight="1">
      <c r="B9" s="37" t="s">
        <v>591</v>
      </c>
    </row>
    <row r="10" spans="2:13" s="14" customFormat="1" ht="12" customHeight="1">
      <c r="B10" s="37" t="s">
        <v>592</v>
      </c>
    </row>
    <row r="11" spans="2:13" s="14" customFormat="1" ht="12" customHeight="1">
      <c r="B11" s="37" t="s">
        <v>593</v>
      </c>
    </row>
    <row r="12" spans="2:13" s="14" customFormat="1" ht="12" customHeight="1">
      <c r="B12" s="37"/>
    </row>
    <row r="13" spans="2:13" s="14" customFormat="1" ht="12" customHeight="1">
      <c r="B13" s="91" t="s">
        <v>594</v>
      </c>
      <c r="C13" s="86">
        <v>2</v>
      </c>
      <c r="D13" s="86">
        <v>16</v>
      </c>
      <c r="E13" s="86">
        <v>7</v>
      </c>
      <c r="F13" s="86">
        <v>9</v>
      </c>
      <c r="G13" s="86" t="s">
        <v>196</v>
      </c>
      <c r="H13" s="86" t="s">
        <v>196</v>
      </c>
      <c r="I13" s="86">
        <v>16</v>
      </c>
      <c r="J13" s="86" t="s">
        <v>196</v>
      </c>
      <c r="K13" s="86" t="s">
        <v>196</v>
      </c>
      <c r="L13" s="86">
        <v>16</v>
      </c>
      <c r="M13" s="86">
        <v>2</v>
      </c>
    </row>
    <row r="14" spans="2:13" s="14" customFormat="1" ht="12" customHeight="1">
      <c r="B14" s="91" t="s">
        <v>595</v>
      </c>
      <c r="C14" s="86">
        <v>4</v>
      </c>
      <c r="D14" s="86">
        <v>50</v>
      </c>
      <c r="E14" s="86">
        <v>50</v>
      </c>
      <c r="F14" s="86" t="s">
        <v>196</v>
      </c>
      <c r="G14" s="86" t="s">
        <v>196</v>
      </c>
      <c r="H14" s="86">
        <v>4</v>
      </c>
      <c r="I14" s="86">
        <v>46</v>
      </c>
      <c r="J14" s="86" t="s">
        <v>196</v>
      </c>
      <c r="K14" s="86" t="s">
        <v>196</v>
      </c>
      <c r="L14" s="86">
        <v>46</v>
      </c>
      <c r="M14" s="86">
        <v>4</v>
      </c>
    </row>
    <row r="15" spans="2:13" s="14" customFormat="1" ht="12" customHeight="1">
      <c r="B15" s="91" t="s">
        <v>896</v>
      </c>
      <c r="C15" s="86">
        <v>1</v>
      </c>
      <c r="D15" s="86">
        <v>50</v>
      </c>
      <c r="E15" s="86">
        <v>28</v>
      </c>
      <c r="F15" s="86">
        <v>22</v>
      </c>
      <c r="G15" s="86" t="s">
        <v>196</v>
      </c>
      <c r="H15" s="86">
        <v>5</v>
      </c>
      <c r="I15" s="86">
        <v>17</v>
      </c>
      <c r="J15" s="86" t="s">
        <v>196</v>
      </c>
      <c r="K15" s="86" t="s">
        <v>196</v>
      </c>
      <c r="L15" s="86">
        <v>17</v>
      </c>
      <c r="M15" s="86">
        <v>1</v>
      </c>
    </row>
    <row r="16" spans="2:13" s="14" customFormat="1" ht="12" customHeight="1">
      <c r="B16" s="91" t="s">
        <v>921</v>
      </c>
      <c r="C16" s="86">
        <v>2</v>
      </c>
      <c r="D16" s="86">
        <v>117</v>
      </c>
      <c r="E16" s="86">
        <v>117</v>
      </c>
      <c r="F16" s="86" t="s">
        <v>196</v>
      </c>
      <c r="G16" s="86">
        <v>1</v>
      </c>
      <c r="H16" s="86">
        <v>7</v>
      </c>
      <c r="I16" s="86">
        <v>65</v>
      </c>
      <c r="J16" s="86" t="s">
        <v>196</v>
      </c>
      <c r="K16" s="86" t="s">
        <v>196</v>
      </c>
      <c r="L16" s="86">
        <v>65</v>
      </c>
      <c r="M16" s="86">
        <v>2</v>
      </c>
    </row>
    <row r="17" spans="2:15" s="14" customFormat="1" ht="12" customHeight="1">
      <c r="B17" s="91" t="s">
        <v>596</v>
      </c>
      <c r="C17" s="86">
        <v>7</v>
      </c>
      <c r="D17" s="86">
        <v>414</v>
      </c>
      <c r="E17" s="86">
        <v>206</v>
      </c>
      <c r="F17" s="86">
        <v>208</v>
      </c>
      <c r="G17" s="86">
        <v>7</v>
      </c>
      <c r="H17" s="86">
        <v>27</v>
      </c>
      <c r="I17" s="86">
        <v>452</v>
      </c>
      <c r="J17" s="86" t="s">
        <v>196</v>
      </c>
      <c r="K17" s="86" t="s">
        <v>196</v>
      </c>
      <c r="L17" s="86">
        <v>452</v>
      </c>
      <c r="M17" s="86">
        <v>7</v>
      </c>
    </row>
    <row r="18" spans="2:15" s="14" customFormat="1" ht="12" customHeight="1">
      <c r="B18" s="91" t="s">
        <v>597</v>
      </c>
      <c r="C18" s="86">
        <v>8</v>
      </c>
      <c r="D18" s="86">
        <v>1370</v>
      </c>
      <c r="E18" s="86">
        <v>1028</v>
      </c>
      <c r="F18" s="86">
        <v>342</v>
      </c>
      <c r="G18" s="86">
        <v>19</v>
      </c>
      <c r="H18" s="86">
        <v>140</v>
      </c>
      <c r="I18" s="86">
        <f>J18+L18</f>
        <v>1023</v>
      </c>
      <c r="J18" s="86">
        <v>62</v>
      </c>
      <c r="K18" s="86">
        <v>5</v>
      </c>
      <c r="L18" s="86">
        <v>961</v>
      </c>
      <c r="M18" s="86">
        <v>8</v>
      </c>
    </row>
    <row r="19" spans="2:15" s="14" customFormat="1" ht="12" customHeight="1">
      <c r="B19" s="91" t="s">
        <v>598</v>
      </c>
      <c r="C19" s="86">
        <v>2</v>
      </c>
      <c r="D19" s="86">
        <v>324</v>
      </c>
      <c r="E19" s="86">
        <v>277</v>
      </c>
      <c r="F19" s="86">
        <v>47</v>
      </c>
      <c r="G19" s="86">
        <v>19</v>
      </c>
      <c r="H19" s="86">
        <v>65</v>
      </c>
      <c r="I19" s="86">
        <f>J19+L19</f>
        <v>428</v>
      </c>
      <c r="J19" s="86">
        <v>22</v>
      </c>
      <c r="K19" s="86">
        <v>1</v>
      </c>
      <c r="L19" s="86">
        <v>406</v>
      </c>
      <c r="M19" s="86">
        <v>2</v>
      </c>
    </row>
    <row r="20" spans="2:15" s="14" customFormat="1" ht="12" customHeight="1">
      <c r="B20" s="91" t="s">
        <v>599</v>
      </c>
      <c r="C20" s="86">
        <v>8</v>
      </c>
      <c r="D20" s="86">
        <v>3403</v>
      </c>
      <c r="E20" s="86">
        <v>3372</v>
      </c>
      <c r="F20" s="86">
        <v>31</v>
      </c>
      <c r="G20" s="86">
        <v>94</v>
      </c>
      <c r="H20" s="86">
        <v>165</v>
      </c>
      <c r="I20" s="86">
        <f>J20+L20</f>
        <v>2776</v>
      </c>
      <c r="J20" s="86">
        <v>156</v>
      </c>
      <c r="K20" s="86">
        <v>6</v>
      </c>
      <c r="L20" s="86">
        <v>2620</v>
      </c>
      <c r="M20" s="86">
        <v>8</v>
      </c>
    </row>
    <row r="21" spans="2:15" s="14" customFormat="1" ht="12" customHeight="1">
      <c r="B21" s="91" t="s">
        <v>600</v>
      </c>
      <c r="C21" s="86">
        <v>20</v>
      </c>
      <c r="D21" s="86">
        <v>19023</v>
      </c>
      <c r="E21" s="86">
        <v>17522</v>
      </c>
      <c r="F21" s="86">
        <v>1501</v>
      </c>
      <c r="G21" s="86">
        <v>390</v>
      </c>
      <c r="H21" s="86">
        <v>1695</v>
      </c>
      <c r="I21" s="86">
        <f>J21+L21</f>
        <v>14503</v>
      </c>
      <c r="J21" s="86">
        <v>499</v>
      </c>
      <c r="K21" s="86">
        <v>13</v>
      </c>
      <c r="L21" s="86">
        <v>14004</v>
      </c>
      <c r="M21" s="86">
        <v>20</v>
      </c>
    </row>
    <row r="22" spans="2:15" s="14" customFormat="1" ht="12" customHeight="1">
      <c r="B22" s="91" t="s">
        <v>922</v>
      </c>
      <c r="C22" s="86">
        <v>39</v>
      </c>
      <c r="D22" s="86">
        <v>109443</v>
      </c>
      <c r="E22" s="86">
        <v>102185</v>
      </c>
      <c r="F22" s="86">
        <v>7258</v>
      </c>
      <c r="G22" s="86">
        <v>2481</v>
      </c>
      <c r="H22" s="86">
        <v>9118</v>
      </c>
      <c r="I22" s="86">
        <v>100647</v>
      </c>
      <c r="J22" s="86">
        <v>8332</v>
      </c>
      <c r="K22" s="86">
        <v>26</v>
      </c>
      <c r="L22" s="86">
        <v>92315</v>
      </c>
      <c r="M22" s="86">
        <v>39</v>
      </c>
    </row>
    <row r="23" spans="2:15" s="14" customFormat="1" ht="12" customHeight="1">
      <c r="B23" s="93" t="s">
        <v>601</v>
      </c>
      <c r="C23" s="86" t="s">
        <v>196</v>
      </c>
      <c r="D23" s="86" t="s">
        <v>196</v>
      </c>
      <c r="E23" s="86" t="s">
        <v>196</v>
      </c>
      <c r="F23" s="86" t="s">
        <v>196</v>
      </c>
      <c r="G23" s="86" t="s">
        <v>196</v>
      </c>
      <c r="H23" s="86" t="s">
        <v>196</v>
      </c>
      <c r="I23" s="86" t="s">
        <v>196</v>
      </c>
      <c r="J23" s="86" t="s">
        <v>196</v>
      </c>
      <c r="K23" s="86" t="s">
        <v>196</v>
      </c>
      <c r="L23" s="86" t="s">
        <v>196</v>
      </c>
      <c r="M23" s="86" t="s">
        <v>196</v>
      </c>
    </row>
    <row r="24" spans="2:15" s="14" customFormat="1" ht="12" customHeight="1">
      <c r="B24" s="93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</row>
    <row r="25" spans="2:15" s="14" customFormat="1" ht="12" customHeight="1">
      <c r="B25" s="25" t="s">
        <v>602</v>
      </c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71"/>
      <c r="O25" s="71"/>
    </row>
    <row r="26" spans="2:15" s="14" customFormat="1" ht="12" customHeight="1">
      <c r="B26" s="25" t="s">
        <v>603</v>
      </c>
      <c r="C26" s="86">
        <v>24</v>
      </c>
      <c r="D26" s="86">
        <v>2017</v>
      </c>
      <c r="E26" s="86">
        <v>1436</v>
      </c>
      <c r="F26" s="86">
        <v>581</v>
      </c>
      <c r="G26" s="86">
        <v>27</v>
      </c>
      <c r="H26" s="86">
        <v>183</v>
      </c>
      <c r="I26" s="86">
        <v>1619</v>
      </c>
      <c r="J26" s="86">
        <v>62</v>
      </c>
      <c r="K26" s="86">
        <v>5</v>
      </c>
      <c r="L26" s="86">
        <v>1557</v>
      </c>
      <c r="M26" s="86">
        <v>24</v>
      </c>
    </row>
    <row r="27" spans="2:15" s="14" customFormat="1" ht="12" customHeight="1">
      <c r="B27" s="25" t="s">
        <v>604</v>
      </c>
      <c r="C27" s="86">
        <v>69</v>
      </c>
      <c r="D27" s="86">
        <v>132193</v>
      </c>
      <c r="E27" s="86">
        <v>123356</v>
      </c>
      <c r="F27" s="86">
        <v>8837</v>
      </c>
      <c r="G27" s="86">
        <v>2984</v>
      </c>
      <c r="H27" s="86">
        <v>11043</v>
      </c>
      <c r="I27" s="86">
        <v>118354</v>
      </c>
      <c r="J27" s="86">
        <v>9009</v>
      </c>
      <c r="K27" s="86">
        <v>46</v>
      </c>
      <c r="L27" s="86">
        <v>109345</v>
      </c>
      <c r="M27" s="86">
        <v>69</v>
      </c>
    </row>
    <row r="28" spans="2:15" s="14" customFormat="1" ht="12" customHeight="1">
      <c r="B28" s="71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</row>
    <row r="29" spans="2:15" s="14" customFormat="1" ht="12" customHeight="1">
      <c r="B29" s="263" t="s">
        <v>195</v>
      </c>
      <c r="C29" s="67">
        <v>93</v>
      </c>
      <c r="D29" s="67">
        <v>134210</v>
      </c>
      <c r="E29" s="67">
        <v>124792</v>
      </c>
      <c r="F29" s="67">
        <v>9418</v>
      </c>
      <c r="G29" s="67">
        <v>3011</v>
      </c>
      <c r="H29" s="67">
        <v>11226</v>
      </c>
      <c r="I29" s="67">
        <v>119973</v>
      </c>
      <c r="J29" s="67">
        <v>9071</v>
      </c>
      <c r="K29" s="67">
        <v>51</v>
      </c>
      <c r="L29" s="67">
        <v>110902</v>
      </c>
      <c r="M29" s="67">
        <v>93</v>
      </c>
    </row>
    <row r="30" spans="2:15" ht="12" customHeight="1">
      <c r="B30" s="186" t="s">
        <v>203</v>
      </c>
      <c r="C30" s="311"/>
      <c r="D30" s="312"/>
      <c r="E30" s="254"/>
      <c r="F30" s="254"/>
      <c r="G30" s="254"/>
      <c r="H30" s="254"/>
      <c r="I30" s="57"/>
      <c r="J30" s="57"/>
      <c r="K30" s="57"/>
    </row>
    <row r="31" spans="2:15" ht="10.050000000000001" customHeight="1">
      <c r="B31" s="313" t="s">
        <v>605</v>
      </c>
      <c r="C31" s="186"/>
      <c r="D31" s="186"/>
      <c r="E31" s="186"/>
      <c r="F31" s="186"/>
      <c r="G31" s="186"/>
      <c r="H31" s="186"/>
      <c r="I31" s="57"/>
      <c r="J31" s="57"/>
      <c r="K31" s="57"/>
    </row>
    <row r="32" spans="2:15" ht="20.100000000000001" customHeight="1">
      <c r="B32" s="539" t="s">
        <v>939</v>
      </c>
      <c r="C32" s="542"/>
      <c r="D32" s="542"/>
      <c r="E32" s="542"/>
      <c r="F32" s="542"/>
      <c r="G32" s="332"/>
      <c r="H32" s="332"/>
      <c r="I32" s="299"/>
      <c r="J32" s="299"/>
      <c r="K32" s="299"/>
    </row>
    <row r="33" spans="2:11" ht="20.100000000000001" customHeight="1">
      <c r="B33" s="539" t="s">
        <v>938</v>
      </c>
      <c r="C33" s="542"/>
      <c r="D33" s="542"/>
      <c r="E33" s="542"/>
      <c r="F33" s="542"/>
      <c r="G33" s="313"/>
      <c r="H33" s="57"/>
      <c r="I33" s="57"/>
      <c r="J33" s="57"/>
      <c r="K33" s="57"/>
    </row>
    <row r="34" spans="2:11" ht="30" customHeight="1">
      <c r="B34" s="539" t="s">
        <v>946</v>
      </c>
      <c r="C34" s="540"/>
      <c r="D34" s="540"/>
      <c r="E34" s="540"/>
      <c r="F34" s="540"/>
      <c r="G34" s="83"/>
      <c r="H34" s="83"/>
      <c r="I34" s="299"/>
      <c r="J34" s="299"/>
      <c r="K34" s="299"/>
    </row>
    <row r="35" spans="2:11" ht="12" customHeight="1">
      <c r="B35" s="36"/>
      <c r="C35" s="36"/>
      <c r="D35" s="36"/>
      <c r="E35" s="36"/>
      <c r="F35" s="36"/>
      <c r="G35" s="36"/>
    </row>
    <row r="40" spans="2:11" ht="12" customHeight="1">
      <c r="F40" s="4"/>
    </row>
  </sheetData>
  <mergeCells count="16">
    <mergeCell ref="J5:K5"/>
    <mergeCell ref="L5:M5"/>
    <mergeCell ref="B4:B6"/>
    <mergeCell ref="C4:C5"/>
    <mergeCell ref="D6:F6"/>
    <mergeCell ref="D4:D5"/>
    <mergeCell ref="I4:I5"/>
    <mergeCell ref="J4:M4"/>
    <mergeCell ref="G4:G5"/>
    <mergeCell ref="H4:H5"/>
    <mergeCell ref="B2:F2"/>
    <mergeCell ref="B34:F34"/>
    <mergeCell ref="E4:F4"/>
    <mergeCell ref="B1:G1"/>
    <mergeCell ref="B33:F33"/>
    <mergeCell ref="B32:F32"/>
  </mergeCells>
  <phoneticPr fontId="5" type="noConversion"/>
  <hyperlinks>
    <hyperlink ref="B2:F2" location="Inhaltsverzeichnis!A55:C57" display="Inhaltsverzeichnis!A55:C5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colBreaks count="1" manualBreakCount="1">
    <brk id="6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/>
  </sheetViews>
  <sheetFormatPr baseColWidth="10" defaultColWidth="11.44140625" defaultRowHeight="12" customHeight="1"/>
  <cols>
    <col min="1" max="1" width="19.21875" style="3" customWidth="1"/>
    <col min="2" max="4" width="10.77734375" style="3" customWidth="1"/>
    <col min="5" max="5" width="11.77734375" style="3" customWidth="1"/>
    <col min="6" max="7" width="10.77734375" style="3" customWidth="1"/>
    <col min="8" max="16384" width="11.44140625" style="3"/>
  </cols>
  <sheetData>
    <row r="1" spans="1:12" ht="12" customHeight="1">
      <c r="A1" s="59" t="s">
        <v>942</v>
      </c>
    </row>
    <row r="2" spans="1:12" s="11" customFormat="1" ht="12" customHeight="1">
      <c r="A2" s="500" t="s">
        <v>812</v>
      </c>
      <c r="B2" s="500"/>
      <c r="C2" s="500"/>
      <c r="D2" s="500"/>
      <c r="E2" s="500"/>
      <c r="G2" s="384"/>
    </row>
    <row r="4" spans="1:12" ht="12" customHeight="1">
      <c r="A4" s="535" t="s">
        <v>253</v>
      </c>
      <c r="B4" s="536" t="s">
        <v>606</v>
      </c>
      <c r="C4" s="536"/>
      <c r="D4" s="536" t="s">
        <v>553</v>
      </c>
      <c r="E4" s="536"/>
      <c r="F4" s="536"/>
      <c r="G4" s="525"/>
    </row>
    <row r="5" spans="1:12" ht="24" customHeight="1">
      <c r="A5" s="535"/>
      <c r="B5" s="536"/>
      <c r="C5" s="536"/>
      <c r="D5" s="536" t="s">
        <v>607</v>
      </c>
      <c r="E5" s="536"/>
      <c r="F5" s="536"/>
      <c r="G5" s="525" t="s">
        <v>608</v>
      </c>
    </row>
    <row r="6" spans="1:12" ht="36" customHeight="1">
      <c r="A6" s="535"/>
      <c r="B6" s="61" t="s">
        <v>609</v>
      </c>
      <c r="C6" s="61" t="s">
        <v>610</v>
      </c>
      <c r="D6" s="61" t="s">
        <v>609</v>
      </c>
      <c r="E6" s="61" t="s">
        <v>611</v>
      </c>
      <c r="F6" s="61" t="s">
        <v>610</v>
      </c>
      <c r="G6" s="525"/>
    </row>
    <row r="7" spans="1:12" ht="12" customHeight="1">
      <c r="A7" s="546"/>
      <c r="B7" s="61" t="s">
        <v>557</v>
      </c>
      <c r="C7" s="61" t="s">
        <v>612</v>
      </c>
      <c r="D7" s="61" t="s">
        <v>557</v>
      </c>
      <c r="E7" s="61" t="s">
        <v>198</v>
      </c>
      <c r="F7" s="61" t="s">
        <v>612</v>
      </c>
      <c r="G7" s="60" t="s">
        <v>557</v>
      </c>
    </row>
    <row r="8" spans="1:12" ht="12" customHeight="1">
      <c r="A8" s="69"/>
    </row>
    <row r="9" spans="1:12" ht="12" customHeight="1">
      <c r="A9" s="71" t="s">
        <v>892</v>
      </c>
      <c r="B9" s="86">
        <v>2962</v>
      </c>
      <c r="C9" s="303">
        <v>115.5</v>
      </c>
      <c r="D9" s="86">
        <v>2162</v>
      </c>
      <c r="E9" s="86">
        <v>70261</v>
      </c>
      <c r="F9" s="303">
        <v>84.3</v>
      </c>
      <c r="G9" s="86">
        <v>800</v>
      </c>
      <c r="H9" s="94"/>
    </row>
    <row r="10" spans="1:12" ht="12" customHeight="1">
      <c r="A10" s="71" t="s">
        <v>237</v>
      </c>
      <c r="B10" s="86">
        <v>4214</v>
      </c>
      <c r="C10" s="303">
        <v>115.9</v>
      </c>
      <c r="D10" s="86">
        <v>3181</v>
      </c>
      <c r="E10" s="86">
        <v>99595</v>
      </c>
      <c r="F10" s="303">
        <v>87.5</v>
      </c>
      <c r="G10" s="86">
        <v>1033</v>
      </c>
      <c r="H10" s="94"/>
    </row>
    <row r="11" spans="1:12" ht="12" customHeight="1">
      <c r="A11" s="71" t="s">
        <v>238</v>
      </c>
      <c r="B11" s="86">
        <v>3561</v>
      </c>
      <c r="C11" s="303">
        <v>167.7</v>
      </c>
      <c r="D11" s="86">
        <v>2452</v>
      </c>
      <c r="E11" s="86">
        <v>58184</v>
      </c>
      <c r="F11" s="303">
        <v>115.5</v>
      </c>
      <c r="G11" s="86">
        <v>1109</v>
      </c>
      <c r="H11" s="94"/>
    </row>
    <row r="12" spans="1:12" ht="12" customHeight="1">
      <c r="A12" s="71" t="s">
        <v>233</v>
      </c>
      <c r="B12" s="86">
        <v>7586</v>
      </c>
      <c r="C12" s="303">
        <v>129.9</v>
      </c>
      <c r="D12" s="86">
        <v>6706</v>
      </c>
      <c r="E12" s="86">
        <v>160041</v>
      </c>
      <c r="F12" s="303">
        <v>114.8</v>
      </c>
      <c r="G12" s="86">
        <v>880</v>
      </c>
      <c r="H12" s="94"/>
    </row>
    <row r="13" spans="1:12" ht="12" customHeight="1">
      <c r="A13" s="71"/>
      <c r="B13" s="86"/>
      <c r="C13" s="303"/>
      <c r="D13" s="86"/>
      <c r="E13" s="86"/>
      <c r="F13" s="303"/>
      <c r="G13" s="86"/>
      <c r="H13" s="94"/>
    </row>
    <row r="14" spans="1:12" ht="12" customHeight="1">
      <c r="A14" s="71" t="s">
        <v>239</v>
      </c>
      <c r="B14" s="86">
        <v>7136</v>
      </c>
      <c r="C14" s="303">
        <v>114.3</v>
      </c>
      <c r="D14" s="86">
        <v>6353</v>
      </c>
      <c r="E14" s="86">
        <v>170978</v>
      </c>
      <c r="F14" s="303">
        <v>101.8</v>
      </c>
      <c r="G14" s="86">
        <v>783</v>
      </c>
      <c r="H14" s="94"/>
    </row>
    <row r="15" spans="1:12" ht="12" customHeight="1">
      <c r="A15" s="71" t="s">
        <v>240</v>
      </c>
      <c r="B15" s="86">
        <v>7239</v>
      </c>
      <c r="C15" s="303">
        <v>126.8</v>
      </c>
      <c r="D15" s="86">
        <v>6127</v>
      </c>
      <c r="E15" s="86">
        <v>156458</v>
      </c>
      <c r="F15" s="303">
        <v>107.3</v>
      </c>
      <c r="G15" s="86">
        <v>1112</v>
      </c>
      <c r="H15" s="94"/>
    </row>
    <row r="16" spans="1:12" ht="12" customHeight="1">
      <c r="A16" s="71" t="s">
        <v>241</v>
      </c>
      <c r="B16" s="86">
        <v>4162</v>
      </c>
      <c r="C16" s="303">
        <v>111.2</v>
      </c>
      <c r="D16" s="86">
        <v>3283</v>
      </c>
      <c r="E16" s="86">
        <v>102571</v>
      </c>
      <c r="F16" s="303">
        <v>87.7</v>
      </c>
      <c r="G16" s="86">
        <v>879</v>
      </c>
      <c r="H16" s="94"/>
      <c r="L16" s="14"/>
    </row>
    <row r="17" spans="1:13" ht="12" customHeight="1">
      <c r="A17" s="71" t="s">
        <v>242</v>
      </c>
      <c r="B17" s="86">
        <v>6529</v>
      </c>
      <c r="C17" s="303">
        <v>117.3</v>
      </c>
      <c r="D17" s="86">
        <v>5943</v>
      </c>
      <c r="E17" s="86">
        <v>152434</v>
      </c>
      <c r="F17" s="303">
        <v>106.8</v>
      </c>
      <c r="G17" s="86">
        <v>586</v>
      </c>
      <c r="H17" s="94"/>
    </row>
    <row r="18" spans="1:13" ht="12" customHeight="1">
      <c r="A18" s="71" t="s">
        <v>243</v>
      </c>
      <c r="B18" s="86">
        <v>8311</v>
      </c>
      <c r="C18" s="303">
        <v>122.1</v>
      </c>
      <c r="D18" s="86">
        <v>8190</v>
      </c>
      <c r="E18" s="86">
        <v>186544</v>
      </c>
      <c r="F18" s="303">
        <v>120.3</v>
      </c>
      <c r="G18" s="86">
        <v>121</v>
      </c>
      <c r="H18" s="94"/>
      <c r="L18" s="14"/>
    </row>
    <row r="19" spans="1:13" ht="12" customHeight="1">
      <c r="A19" s="71" t="s">
        <v>244</v>
      </c>
      <c r="B19" s="86">
        <v>8872</v>
      </c>
      <c r="C19" s="303">
        <v>122.1</v>
      </c>
      <c r="D19" s="86">
        <v>8350</v>
      </c>
      <c r="E19" s="86">
        <v>199140</v>
      </c>
      <c r="F19" s="303">
        <v>114.9</v>
      </c>
      <c r="G19" s="86">
        <v>522</v>
      </c>
      <c r="H19" s="94"/>
    </row>
    <row r="20" spans="1:13" ht="12" customHeight="1">
      <c r="A20" s="71" t="s">
        <v>245</v>
      </c>
      <c r="B20" s="86">
        <v>5479</v>
      </c>
      <c r="C20" s="303">
        <v>131</v>
      </c>
      <c r="D20" s="86">
        <v>4406</v>
      </c>
      <c r="E20" s="86">
        <v>114589</v>
      </c>
      <c r="F20" s="303">
        <v>105.3</v>
      </c>
      <c r="G20" s="86">
        <v>1073</v>
      </c>
      <c r="H20" s="94"/>
    </row>
    <row r="21" spans="1:13" ht="12" customHeight="1">
      <c r="A21" s="71" t="s">
        <v>246</v>
      </c>
      <c r="B21" s="86">
        <v>7995</v>
      </c>
      <c r="C21" s="303">
        <v>125.5</v>
      </c>
      <c r="D21" s="86">
        <v>6898</v>
      </c>
      <c r="E21" s="86">
        <v>174545</v>
      </c>
      <c r="F21" s="303">
        <v>108.3</v>
      </c>
      <c r="G21" s="86">
        <v>1097</v>
      </c>
      <c r="H21" s="94"/>
      <c r="M21" s="14"/>
    </row>
    <row r="22" spans="1:13" ht="12" customHeight="1">
      <c r="A22" s="71" t="s">
        <v>537</v>
      </c>
      <c r="B22" s="86">
        <v>4548</v>
      </c>
      <c r="C22" s="303">
        <v>127</v>
      </c>
      <c r="D22" s="86">
        <v>3937</v>
      </c>
      <c r="E22" s="86">
        <v>98123</v>
      </c>
      <c r="F22" s="303">
        <v>109.9</v>
      </c>
      <c r="G22" s="86">
        <v>611</v>
      </c>
      <c r="H22" s="94"/>
    </row>
    <row r="23" spans="1:13" ht="12" customHeight="1">
      <c r="A23" s="71" t="s">
        <v>247</v>
      </c>
      <c r="B23" s="86">
        <v>9069</v>
      </c>
      <c r="C23" s="303">
        <v>123.5</v>
      </c>
      <c r="D23" s="86">
        <v>8508</v>
      </c>
      <c r="E23" s="86">
        <v>201162</v>
      </c>
      <c r="F23" s="303">
        <v>115.9</v>
      </c>
      <c r="G23" s="86">
        <v>561</v>
      </c>
      <c r="H23" s="94"/>
    </row>
    <row r="24" spans="1:13" ht="12" customHeight="1">
      <c r="A24" s="71" t="s">
        <v>248</v>
      </c>
      <c r="B24" s="86">
        <v>3736</v>
      </c>
      <c r="C24" s="303">
        <v>132.19999999999999</v>
      </c>
      <c r="D24" s="86">
        <v>2887</v>
      </c>
      <c r="E24" s="86">
        <v>77412</v>
      </c>
      <c r="F24" s="303">
        <v>102.2</v>
      </c>
      <c r="G24" s="86">
        <v>849</v>
      </c>
      <c r="H24" s="94"/>
    </row>
    <row r="25" spans="1:13" ht="12" customHeight="1">
      <c r="A25" s="71" t="s">
        <v>249</v>
      </c>
      <c r="B25" s="86">
        <v>4939</v>
      </c>
      <c r="C25" s="303">
        <v>113.4</v>
      </c>
      <c r="D25" s="86">
        <v>4584</v>
      </c>
      <c r="E25" s="86">
        <v>119368</v>
      </c>
      <c r="F25" s="303">
        <v>105.2</v>
      </c>
      <c r="G25" s="86">
        <v>355</v>
      </c>
      <c r="H25" s="94"/>
    </row>
    <row r="26" spans="1:13" ht="12" customHeight="1">
      <c r="A26" s="71" t="s">
        <v>250</v>
      </c>
      <c r="B26" s="86">
        <v>8947</v>
      </c>
      <c r="C26" s="303">
        <v>156.19999999999999</v>
      </c>
      <c r="D26" s="86">
        <v>5964</v>
      </c>
      <c r="E26" s="86">
        <v>156941</v>
      </c>
      <c r="F26" s="303">
        <v>104.1</v>
      </c>
      <c r="G26" s="86">
        <v>2983</v>
      </c>
      <c r="H26" s="94"/>
    </row>
    <row r="27" spans="1:13" ht="12" customHeight="1">
      <c r="A27" s="71" t="s">
        <v>251</v>
      </c>
      <c r="B27" s="86">
        <v>5581</v>
      </c>
      <c r="C27" s="303">
        <v>126.5</v>
      </c>
      <c r="D27" s="86">
        <v>5272</v>
      </c>
      <c r="E27" s="86">
        <v>120841</v>
      </c>
      <c r="F27" s="303">
        <v>119.5</v>
      </c>
      <c r="G27" s="86">
        <v>309</v>
      </c>
      <c r="H27" s="94"/>
    </row>
    <row r="28" spans="1:13" ht="12" customHeight="1">
      <c r="A28" s="263" t="s">
        <v>252</v>
      </c>
      <c r="B28" s="67">
        <v>110866</v>
      </c>
      <c r="C28" s="304">
        <v>125.6</v>
      </c>
      <c r="D28" s="67">
        <v>95203</v>
      </c>
      <c r="E28" s="67">
        <v>2419187</v>
      </c>
      <c r="F28" s="304">
        <v>107.8</v>
      </c>
      <c r="G28" s="67">
        <v>15663</v>
      </c>
      <c r="H28" s="94"/>
    </row>
    <row r="29" spans="1:13" ht="12" customHeight="1">
      <c r="A29" s="14" t="s">
        <v>203</v>
      </c>
      <c r="B29" s="64"/>
      <c r="C29" s="87"/>
      <c r="D29" s="86"/>
      <c r="E29" s="64"/>
      <c r="F29" s="87"/>
      <c r="G29" s="64"/>
    </row>
    <row r="30" spans="1:13" ht="10.050000000000001" customHeight="1">
      <c r="A30" s="314" t="s">
        <v>920</v>
      </c>
    </row>
    <row r="31" spans="1:13" ht="12" customHeight="1">
      <c r="A31" s="382"/>
      <c r="F31" s="383"/>
    </row>
    <row r="42" spans="6:6" ht="12" customHeight="1">
      <c r="F42" s="4"/>
    </row>
  </sheetData>
  <mergeCells count="5">
    <mergeCell ref="A4:A7"/>
    <mergeCell ref="B4:C5"/>
    <mergeCell ref="D4:G4"/>
    <mergeCell ref="D5:F5"/>
    <mergeCell ref="G5:G6"/>
  </mergeCells>
  <phoneticPr fontId="5" type="noConversion"/>
  <hyperlinks>
    <hyperlink ref="A2:E2" location="Inhaltsverzeichnis!A59:C60" display="1.5 Wasserabgabe an Letztverbraucher 2013 nach Verwaltungsbezirken¹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/>
  </sheetViews>
  <sheetFormatPr baseColWidth="10" defaultColWidth="11.44140625" defaultRowHeight="12" customHeight="1"/>
  <cols>
    <col min="1" max="1" width="19.21875" style="3" customWidth="1"/>
    <col min="2" max="4" width="16.77734375" style="3" customWidth="1"/>
    <col min="5" max="16384" width="11.44140625" style="3"/>
  </cols>
  <sheetData>
    <row r="1" spans="1:12" ht="12" customHeight="1">
      <c r="A1" s="59" t="s">
        <v>942</v>
      </c>
    </row>
    <row r="2" spans="1:12" s="11" customFormat="1" ht="24" customHeight="1">
      <c r="A2" s="521" t="s">
        <v>813</v>
      </c>
      <c r="B2" s="521"/>
      <c r="C2" s="521"/>
      <c r="D2" s="521"/>
      <c r="E2" s="22"/>
    </row>
    <row r="4" spans="1:12" ht="12" customHeight="1">
      <c r="A4" s="535" t="s">
        <v>613</v>
      </c>
      <c r="B4" s="536" t="s">
        <v>614</v>
      </c>
      <c r="C4" s="536" t="s">
        <v>615</v>
      </c>
      <c r="D4" s="525" t="s">
        <v>616</v>
      </c>
    </row>
    <row r="5" spans="1:12" ht="36" customHeight="1">
      <c r="A5" s="535"/>
      <c r="B5" s="536"/>
      <c r="C5" s="536"/>
      <c r="D5" s="525"/>
    </row>
    <row r="6" spans="1:12" ht="12" customHeight="1">
      <c r="A6" s="535"/>
      <c r="B6" s="61" t="s">
        <v>198</v>
      </c>
      <c r="C6" s="61" t="s">
        <v>617</v>
      </c>
      <c r="D6" s="60" t="s">
        <v>557</v>
      </c>
    </row>
    <row r="7" spans="1:12" ht="12" customHeight="1">
      <c r="A7" s="32"/>
    </row>
    <row r="8" spans="1:12" ht="12" customHeight="1">
      <c r="A8" s="71" t="s">
        <v>892</v>
      </c>
      <c r="B8" s="133" t="s">
        <v>196</v>
      </c>
      <c r="C8" s="133" t="s">
        <v>196</v>
      </c>
      <c r="D8" s="133" t="s">
        <v>196</v>
      </c>
    </row>
    <row r="9" spans="1:12" ht="12" customHeight="1">
      <c r="A9" s="71" t="s">
        <v>237</v>
      </c>
      <c r="B9" s="133">
        <v>105392</v>
      </c>
      <c r="C9" s="133">
        <v>32607.999999999996</v>
      </c>
      <c r="D9" s="133">
        <v>4390</v>
      </c>
    </row>
    <row r="10" spans="1:12" ht="12" customHeight="1">
      <c r="A10" s="71" t="s">
        <v>238</v>
      </c>
      <c r="B10" s="133">
        <v>64825</v>
      </c>
      <c r="C10" s="133">
        <v>13243</v>
      </c>
      <c r="D10" s="133">
        <v>3209</v>
      </c>
    </row>
    <row r="11" spans="1:12" ht="12" customHeight="1">
      <c r="A11" s="71" t="s">
        <v>233</v>
      </c>
      <c r="B11" s="133">
        <v>70397</v>
      </c>
      <c r="C11" s="133">
        <v>23077</v>
      </c>
      <c r="D11" s="133">
        <v>4352</v>
      </c>
    </row>
    <row r="12" spans="1:12" ht="12" customHeight="1">
      <c r="A12" s="71"/>
      <c r="B12" s="133"/>
      <c r="C12" s="133"/>
      <c r="D12" s="133"/>
    </row>
    <row r="13" spans="1:12" ht="12" customHeight="1">
      <c r="A13" s="71" t="s">
        <v>239</v>
      </c>
      <c r="B13" s="133">
        <v>191129</v>
      </c>
      <c r="C13" s="133">
        <v>38231</v>
      </c>
      <c r="D13" s="133">
        <v>9217</v>
      </c>
    </row>
    <row r="14" spans="1:12" ht="12" customHeight="1">
      <c r="A14" s="71" t="s">
        <v>240</v>
      </c>
      <c r="B14" s="133">
        <v>186209</v>
      </c>
      <c r="C14" s="133">
        <v>43890</v>
      </c>
      <c r="D14" s="133">
        <v>8362</v>
      </c>
    </row>
    <row r="15" spans="1:12" ht="12" customHeight="1">
      <c r="A15" s="71" t="s">
        <v>241</v>
      </c>
      <c r="B15" s="133">
        <v>101416</v>
      </c>
      <c r="C15" s="133">
        <v>26928</v>
      </c>
      <c r="D15" s="133">
        <v>4075</v>
      </c>
    </row>
    <row r="16" spans="1:12" ht="12" customHeight="1">
      <c r="A16" s="71" t="s">
        <v>242</v>
      </c>
      <c r="B16" s="133">
        <v>231587</v>
      </c>
      <c r="C16" s="133">
        <v>29692</v>
      </c>
      <c r="D16" s="133">
        <v>9902</v>
      </c>
      <c r="L16" s="14"/>
    </row>
    <row r="17" spans="1:13" ht="12" customHeight="1">
      <c r="A17" s="71" t="s">
        <v>243</v>
      </c>
      <c r="B17" s="133">
        <v>222274</v>
      </c>
      <c r="C17" s="133">
        <v>37269</v>
      </c>
      <c r="D17" s="133">
        <v>9447</v>
      </c>
    </row>
    <row r="18" spans="1:13" ht="12" customHeight="1">
      <c r="A18" s="71" t="s">
        <v>244</v>
      </c>
      <c r="B18" s="133">
        <v>71817</v>
      </c>
      <c r="C18" s="133">
        <v>24356</v>
      </c>
      <c r="D18" s="133">
        <v>3168</v>
      </c>
      <c r="L18" s="14"/>
    </row>
    <row r="19" spans="1:13" ht="12" customHeight="1">
      <c r="A19" s="71" t="s">
        <v>245</v>
      </c>
      <c r="B19" s="133">
        <v>89879</v>
      </c>
      <c r="C19" s="133">
        <v>8371</v>
      </c>
      <c r="D19" s="133">
        <v>3725</v>
      </c>
    </row>
    <row r="20" spans="1:13" ht="12" customHeight="1">
      <c r="A20" s="71" t="s">
        <v>246</v>
      </c>
      <c r="B20" s="133">
        <v>130613</v>
      </c>
      <c r="C20" s="133">
        <v>32606</v>
      </c>
      <c r="D20" s="133">
        <v>5765</v>
      </c>
    </row>
    <row r="21" spans="1:13" ht="12" customHeight="1">
      <c r="A21" s="71" t="s">
        <v>537</v>
      </c>
      <c r="B21" s="133">
        <v>84492</v>
      </c>
      <c r="C21" s="133">
        <v>28747</v>
      </c>
      <c r="D21" s="133">
        <v>3541</v>
      </c>
      <c r="M21" s="14"/>
    </row>
    <row r="22" spans="1:13" ht="12" customHeight="1">
      <c r="A22" s="71" t="s">
        <v>247</v>
      </c>
      <c r="B22" s="133">
        <v>388168</v>
      </c>
      <c r="C22" s="133">
        <v>58723</v>
      </c>
      <c r="D22" s="133">
        <v>16448</v>
      </c>
    </row>
    <row r="23" spans="1:13" ht="12" customHeight="1">
      <c r="A23" s="71" t="s">
        <v>248</v>
      </c>
      <c r="B23" s="133">
        <v>60936</v>
      </c>
      <c r="C23" s="133">
        <v>92120</v>
      </c>
      <c r="D23" s="133">
        <v>3169</v>
      </c>
    </row>
    <row r="24" spans="1:13" ht="12" customHeight="1">
      <c r="A24" s="71" t="s">
        <v>249</v>
      </c>
      <c r="B24" s="133">
        <v>71860</v>
      </c>
      <c r="C24" s="133">
        <v>16012</v>
      </c>
      <c r="D24" s="133">
        <v>2957</v>
      </c>
    </row>
    <row r="25" spans="1:13" ht="12" customHeight="1">
      <c r="A25" s="71" t="s">
        <v>250</v>
      </c>
      <c r="B25" s="133">
        <v>122856</v>
      </c>
      <c r="C25" s="133">
        <v>32122</v>
      </c>
      <c r="D25" s="133">
        <v>5431</v>
      </c>
    </row>
    <row r="26" spans="1:13" ht="12" customHeight="1">
      <c r="A26" s="71" t="s">
        <v>251</v>
      </c>
      <c r="B26" s="133">
        <v>117915</v>
      </c>
      <c r="C26" s="133">
        <v>36597</v>
      </c>
      <c r="D26" s="133">
        <v>5081</v>
      </c>
    </row>
    <row r="27" spans="1:13" ht="12" customHeight="1">
      <c r="A27" s="263" t="s">
        <v>252</v>
      </c>
      <c r="B27" s="139">
        <v>2311765</v>
      </c>
      <c r="C27" s="139">
        <v>574592</v>
      </c>
      <c r="D27" s="139">
        <v>102239</v>
      </c>
    </row>
    <row r="28" spans="1:13" ht="12" customHeight="1">
      <c r="A28" s="32"/>
      <c r="B28" s="139"/>
      <c r="C28" s="139"/>
      <c r="D28" s="139"/>
    </row>
    <row r="29" spans="1:13" ht="12" customHeight="1">
      <c r="A29" s="71" t="s">
        <v>955</v>
      </c>
      <c r="B29" s="133"/>
      <c r="C29" s="133"/>
      <c r="D29" s="133"/>
    </row>
    <row r="30" spans="1:13" ht="12" customHeight="1">
      <c r="A30" s="28" t="s">
        <v>954</v>
      </c>
      <c r="B30" s="133">
        <v>2005417</v>
      </c>
      <c r="C30" s="133">
        <v>748263</v>
      </c>
      <c r="D30" s="133">
        <v>110665</v>
      </c>
    </row>
    <row r="31" spans="1:13" ht="12" customHeight="1">
      <c r="A31" s="32"/>
      <c r="B31" s="139"/>
      <c r="C31" s="139"/>
      <c r="D31" s="139"/>
    </row>
    <row r="32" spans="1:13" ht="12" customHeight="1">
      <c r="A32" s="101" t="s">
        <v>195</v>
      </c>
      <c r="B32" s="499">
        <v>4317182</v>
      </c>
      <c r="C32" s="499">
        <v>1322855</v>
      </c>
      <c r="D32" s="499">
        <v>212904</v>
      </c>
    </row>
    <row r="33" spans="1:4" ht="12" customHeight="1">
      <c r="A33" s="32"/>
      <c r="B33" s="139"/>
      <c r="C33" s="139"/>
      <c r="D33" s="139"/>
    </row>
    <row r="34" spans="1:4" ht="12" customHeight="1">
      <c r="A34" s="71" t="s">
        <v>953</v>
      </c>
      <c r="B34" s="139"/>
      <c r="C34" s="139"/>
      <c r="D34" s="139"/>
    </row>
    <row r="35" spans="1:4" ht="12" customHeight="1">
      <c r="A35" s="28" t="s">
        <v>954</v>
      </c>
      <c r="B35" s="498">
        <v>6638</v>
      </c>
      <c r="C35" s="498" t="s">
        <v>196</v>
      </c>
      <c r="D35" s="498">
        <v>300</v>
      </c>
    </row>
    <row r="36" spans="1:4" ht="12" customHeight="1">
      <c r="A36" s="14" t="s">
        <v>203</v>
      </c>
      <c r="B36" s="139"/>
      <c r="C36" s="139"/>
      <c r="D36" s="139"/>
    </row>
    <row r="37" spans="1:4" ht="10.050000000000001" customHeight="1">
      <c r="A37" s="36" t="s">
        <v>618</v>
      </c>
    </row>
  </sheetData>
  <mergeCells count="5">
    <mergeCell ref="A2:D2"/>
    <mergeCell ref="A4:A6"/>
    <mergeCell ref="B4:B5"/>
    <mergeCell ref="C4:C5"/>
    <mergeCell ref="D4:D5"/>
  </mergeCells>
  <phoneticPr fontId="5" type="noConversion"/>
  <hyperlinks>
    <hyperlink ref="A2:D2" location="Inhaltsverzeichnis!E4:G6" display="Inhaltsverzeichnis!E4:G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 1 - 3j / 13 –  Brandenburg  &amp;G</oddFooter>
    <evenHeader>&amp;C&amp;8&amp;P</evenHeader>
    <firstHeader>&amp;C– &amp;[5] –</first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12</vt:i4>
      </vt:variant>
    </vt:vector>
  </HeadingPairs>
  <TitlesOfParts>
    <vt:vector size="69" baseType="lpstr">
      <vt:lpstr>Titel</vt:lpstr>
      <vt:lpstr>Impressum</vt:lpstr>
      <vt:lpstr>Inhaltsverzeichnis</vt:lpstr>
      <vt:lpstr>T1.1</vt:lpstr>
      <vt:lpstr>T1.2</vt:lpstr>
      <vt:lpstr>T1.3</vt:lpstr>
      <vt:lpstr>T1.4</vt:lpstr>
      <vt:lpstr>T1.5</vt:lpstr>
      <vt:lpstr>T1.6</vt:lpstr>
      <vt:lpstr>T1.7</vt:lpstr>
      <vt:lpstr>T 1.8</vt:lpstr>
      <vt:lpstr>T1.9</vt:lpstr>
      <vt:lpstr>T1.10</vt:lpstr>
      <vt:lpstr>T1.11</vt:lpstr>
      <vt:lpstr>T1.12</vt:lpstr>
      <vt:lpstr>T1.13 u T1.14</vt:lpstr>
      <vt:lpstr>T1.15</vt:lpstr>
      <vt:lpstr>T1.16</vt:lpstr>
      <vt:lpstr>T1.17</vt:lpstr>
      <vt:lpstr>T2.1</vt:lpstr>
      <vt:lpstr>T2.2</vt:lpstr>
      <vt:lpstr>T2.3</vt:lpstr>
      <vt:lpstr>T2.4</vt:lpstr>
      <vt:lpstr>T2.5</vt:lpstr>
      <vt:lpstr>T2.6</vt:lpstr>
      <vt:lpstr>T2.7</vt:lpstr>
      <vt:lpstr>T2.8</vt:lpstr>
      <vt:lpstr>T2.9</vt:lpstr>
      <vt:lpstr>T2.10</vt:lpstr>
      <vt:lpstr>T2.11</vt:lpstr>
      <vt:lpstr>T2.12</vt:lpstr>
      <vt:lpstr>T2.13</vt:lpstr>
      <vt:lpstr>T2.14 u T2.15</vt:lpstr>
      <vt:lpstr>T2.16 u T2.17</vt:lpstr>
      <vt:lpstr>T2.18 u T2.19</vt:lpstr>
      <vt:lpstr>T2.20</vt:lpstr>
      <vt:lpstr>T2.21</vt:lpstr>
      <vt:lpstr>T3.1</vt:lpstr>
      <vt:lpstr>T3.2</vt:lpstr>
      <vt:lpstr>T3.3</vt:lpstr>
      <vt:lpstr>T3.4</vt:lpstr>
      <vt:lpstr>T3.5</vt:lpstr>
      <vt:lpstr>T3.6</vt:lpstr>
      <vt:lpstr>T3.7</vt:lpstr>
      <vt:lpstr>T3.8</vt:lpstr>
      <vt:lpstr>T3.9</vt:lpstr>
      <vt:lpstr>T3.10</vt:lpstr>
      <vt:lpstr>T3.11</vt:lpstr>
      <vt:lpstr>T3.12</vt:lpstr>
      <vt:lpstr>T3.13</vt:lpstr>
      <vt:lpstr>T3.14</vt:lpstr>
      <vt:lpstr>T3.15</vt:lpstr>
      <vt:lpstr>T3.16</vt:lpstr>
      <vt:lpstr>T3.17</vt:lpstr>
      <vt:lpstr>T3.18</vt:lpstr>
      <vt:lpstr>Anhang</vt:lpstr>
      <vt:lpstr>U4</vt:lpstr>
      <vt:lpstr>T1.11!Druckbereich</vt:lpstr>
      <vt:lpstr>T1.12!Druckbereich</vt:lpstr>
      <vt:lpstr>'T1.13 u T1.14'!Druckbereich</vt:lpstr>
      <vt:lpstr>T1.16!Druckbereich</vt:lpstr>
      <vt:lpstr>T2.1!Druckbereich</vt:lpstr>
      <vt:lpstr>T2.21!Druckbereich</vt:lpstr>
      <vt:lpstr>T3.15!Druckbereich</vt:lpstr>
      <vt:lpstr>T3.18!Druckbereich</vt:lpstr>
      <vt:lpstr>T3.6!Druckbereich</vt:lpstr>
      <vt:lpstr>'U4'!Druckbereich</vt:lpstr>
      <vt:lpstr>Anhang!Drucktitel</vt:lpstr>
      <vt:lpstr>T1.9!Drucktitel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Wasserversorgung und Abwasserentsorgung im Land Brandenburg</dc:title>
  <dc:subject>32200</dc:subject>
  <dc:creator>Amt für Statistik Berlin-Brandenburg</dc:creator>
  <cp:keywords>Stichwort, Stichwort, ...</cp:keywords>
  <cp:lastModifiedBy>Christel Stage</cp:lastModifiedBy>
  <cp:lastPrinted>2017-01-25T14:38:51Z</cp:lastPrinted>
  <dcterms:created xsi:type="dcterms:W3CDTF">2006-03-07T15:11:17Z</dcterms:created>
  <dcterms:modified xsi:type="dcterms:W3CDTF">2017-01-25T14:42:48Z</dcterms:modified>
  <cp:category>Statistischer Bericht Q I 1 - 3j / 13</cp:category>
</cp:coreProperties>
</file>