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7108" yWindow="-12" windowWidth="11424" windowHeight="1039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<sst xmlns="http://schemas.openxmlformats.org/spreadsheetml/2006/main" count="1244" uniqueCount="337">
  <si>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</si>
  <si>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</si>
  <si>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</si>
  <si>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</si>
  <si>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</si>
  <si>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</si>
  <si>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</si>
  <si>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</si>
  <si>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</si>
  <si>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</si>
  <si>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</si>
  <si>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</si>
  <si>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</si>
  <si>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</si>
  <si>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</si>
  <si>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</si>
  <si>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</si>
  <si>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</si>
  <si>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</si>
  <si>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</si>
  <si>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</si>
  <si>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</si>
  <si>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</si>
  <si>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</si>
  <si>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</si>
  <si>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</si>
  <si>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</si>
  <si>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</si>
  <si>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</si>
  <si>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</si>
  <si>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</si>
  <si>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</si>
  <si>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</si>
  <si>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</si>
  <si>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</si>
  <si>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</si>
  <si>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</si>
  <si>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</si>
  <si>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</si>
  <si>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</si>
  <si>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</si>
  <si>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</si>
  <si>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</si>
  <si>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</si>
  <si>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</si>
  <si>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</si>
  <si>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</si>
  <si>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</si>
  <si>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</si>
  <si>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</si>
  <si>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</si>
  <si>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</si>
  <si>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</si>
  <si>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</si>
  <si>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</si>
  <si>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</si>
  <si>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</si>
  <si>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</si>
  <si>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</si>
  <si>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</si>
  <si>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</si>
  <si>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</si>
  <si>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</si>
  <si>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</si>
  <si>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</si>
  <si>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</si>
  <si>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</si>
  <si>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</si>
  <si>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</si>
  <si>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</si>
  <si>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</si>
  <si>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</si>
  <si>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</si>
  <si>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</si>
  <si>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</si>
  <si>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</si>
  <si>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</si>
  <si>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</si>
  <si>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</si>
  <si>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</si>
  <si>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</si>
  <si>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</si>
  <si>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</si>
  <si>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</si>
  <si>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</si>
  <si>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</si>
  <si>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</si>
  <si>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</si>
  <si>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</si>
  <si>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</si>
  <si>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</si>
  <si>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</si>
  <si>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</si>
  <si>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</si>
  <si>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</si>
  <si>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</si>
  <si>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</si>
  <si>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</si>
  <si>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</si>
  <si>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</si>
  <si>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</si>
  <si>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</si>
  <si>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</si>
  <si>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</si>
  <si>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</si>
  <si>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</si>
  <si>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</si>
  <si>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</si>
  <si>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</si>
  <si>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</si>
  <si>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</si>
  <si>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</si>
  <si>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</si>
  <si>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</si>
  <si>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</si>
  <si>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</si>
  <si>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</si>
  <si>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</si>
  <si>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</si>
  <si>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</si>
  <si>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</si>
  <si>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</si>
  <si>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</si>
  <si>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</si>
  <si>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</si>
  <si>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</si>
  <si>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</si>
  <si>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</si>
  <si>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</si>
  <si>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</si>
  <si>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</si>
  <si>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</si>
  <si>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</si>
  <si>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</si>
  <si>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</si>
  <si>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</si>
  <si>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</si>
  <si>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</si>
  <si>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</si>
  <si>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</si>
  <si>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</si>
  <si>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</si>
  <si>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</si>
  <si>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</si>
  <si>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</si>
  <si>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</si>
  <si>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</si>
  <si>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</si>
  <si>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</si>
  <si>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</si>
  <si>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</si>
  <si>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</si>
  <si>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</si>
  <si>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</si>
  <si>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</si>
  <si>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</si>
  <si>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</si>
  <si>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</si>
  <si>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</si>
  <si>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</si>
  <si>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</si>
  <si>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</si>
  <si>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</si>
  <si>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</si>
  <si>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</si>
  <si>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</si>
  <si>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</si>
  <si>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</si>
  <si>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</si>
  <si>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</si>
  <si>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</si>
  <si>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</si>
  <si>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</si>
  <si>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</si>
  <si>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</si>
  <si>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</si>
  <si>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</si>
  <si>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</si>
  <si>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</si>
  <si>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</si>
  <si>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</si>
  <si>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</si>
  <si>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</si>
  <si>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</si>
  <si>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</si>
  <si>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</si>
  <si>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</si>
  <si>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</si>
  <si>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</si>
  <si>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</si>
  <si>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</si>
  <si>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</si>
  <si>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</si>
  <si>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</si>
  <si>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</si>
  <si>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</si>
  <si>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</si>
  <si>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</si>
  <si>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</si>
  <si>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</si>
  <si>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</si>
  <si>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</si>
  <si>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</si>
  <si>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</si>
  <si>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</si>
  <si>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</si>
  <si>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</si>
  <si>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</si>
  <si>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</si>
  <si>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</si>
  <si>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</si>
  <si>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</si>
  <si>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</si>
  <si>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</si>
  <si>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</si>
  <si>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</si>
  <si>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</si>
  <si>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</si>
  <si>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</si>
  <si>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</si>
  <si>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</si>
  <si>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</si>
  <si>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</si>
  <si>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</si>
  <si>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</si>
  <si>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</si>
  <si>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</si>
  <si>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</si>
  <si>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</si>
  <si>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</si>
  <si>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</si>
  <si>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</si>
  <si>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</si>
  <si>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</si>
  <si>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</si>
  <si>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</si>
  <si>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</si>
  <si>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</si>
  <si>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</si>
  <si>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</si>
  <si>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</si>
  <si>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</si>
  <si>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</si>
  <si>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</si>
  <si>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</si>
  <si>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</si>
  <si>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</si>
  <si>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</si>
  <si>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</si>
  <si>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</si>
  <si>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</si>
  <si>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</si>
  <si>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</si>
  <si>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</si>
  <si>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</si>
  <si>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</si>
  <si>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</si>
  <si>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</si>
  <si>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</si>
  <si>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</si>
  <si>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</si>
  <si>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</si>
  <si>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Okt.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</si>
  <si>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</si>
  <si>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</si>
  <si>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</si>
  <si>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</si>
  <si>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</si>
  <si>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</si>
  <si>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</si>
  <si>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</si>
  <si>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</si>
  <si>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</si>
  <si>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</si>
  <si>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</si>
  <si>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</si>
  <si>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</si>
  <si>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</si>
  <si>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</si>
  <si>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</si>
  <si>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</si>
  <si>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</si>
  <si>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</si>
  <si>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t>Umsatz des Verarbeitenden Gewerbes in Berlin 
seit Januar 2015</t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</si>
  <si>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</si>
  <si>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</si>
  <si>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</si>
  <si>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</si>
  <si>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</si>
  <si>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</si>
  <si>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</si>
  <si>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</si>
  <si>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Potsdam, 2016</t>
  </si>
  <si>
    <t>Auftragseingangsindex (Gesamt) für das Ver-</t>
  </si>
  <si>
    <t xml:space="preserve">arbeitende Gewerbe in Berlin von Januar bis 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</si>
  <si>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</si>
  <si>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</si>
  <si>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</si>
  <si>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</si>
  <si>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</si>
  <si>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</si>
  <si>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</si>
  <si>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</si>
  <si>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</si>
  <si>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2016 ¹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</si>
  <si>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</si>
  <si>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</si>
  <si>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</si>
  <si>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</si>
  <si>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</si>
  <si>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</si>
  <si>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</si>
  <si>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</si>
  <si>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</si>
  <si>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</si>
  <si>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</si>
  <si>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</si>
  <si>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</si>
  <si>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E I 2 – m 10/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</si>
  <si>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Oktober 2016</t>
    </r>
  </si>
  <si>
    <r>
      <t>Erschienen im Dezember</t>
    </r>
    <r>
      <rPr>
        <b/>
        <sz val="8"/>
        <color indexed="8"/>
        <rFont val="Arial"/>
        <family val="2"/>
      </rPr>
      <t xml:space="preserve"> 2016</t>
    </r>
  </si>
  <si>
    <t>E I 2 – m 10 / 16</t>
  </si>
  <si>
    <t xml:space="preserve">in Berlin im Oktober 2016 nach Bezirken </t>
  </si>
  <si>
    <t>in Berlin im Oktober 2016</t>
  </si>
  <si>
    <t xml:space="preserve">bis Oktober 2016 nach Wirtschaftsabteilungen </t>
  </si>
  <si>
    <t xml:space="preserve">in Berlin im Oktober 2016 </t>
  </si>
  <si>
    <t>Oktober 2016 nach Wirtschaftsabteilungen</t>
  </si>
  <si>
    <t xml:space="preserve">Gewerbe in Berlin seit Oktober 2015 </t>
  </si>
  <si>
    <t>1.2 Betriebe des Verarbeitenden Gewerbes (sowie Bergbau und Gewinnung von Steinen und Erden)
      in Berlin im Oktober 2016 nach Bezirken</t>
  </si>
  <si>
    <t>1.3 Betriebe des Verarbeitenden Gewerbes (sowie Bergbau und Gewinnung von Steinen und Erden) in Berlin
      im Oktober 2016 nach Wirtschaftabteilungen</t>
  </si>
  <si>
    <t xml:space="preserve">1.4 Betriebe des Verarbeitenden Gewerbes (sowie Bergbau und Gewinnung von Steinen und Erden) in Berlin
      im Oktober 2016 nach Wirtschaftsabteilungen – Veränderung zum Vorjahresmonat </t>
  </si>
  <si>
    <t xml:space="preserve">2.2 Fachliche Betriebsteile der Betriebe des Verarbeitenden Gewerbes (sowie Bergbau und Gewinnung von
      Steinen und Erden) in Berlin im Oktober 2016 nach Wirtschaftsabteilungen </t>
  </si>
  <si>
    <t xml:space="preserve">2.3 Fachliche Betriebsteile der Betriebe des Verarbeitenden Gewerbes (sowie Bergbau und Gewinnung von
       Steinen und Erden) in Berlin im Oktober 2016 nach Wirtschaftsabteilungen
       – Veränderung zum Vorjahresmonat </t>
  </si>
  <si>
    <t>Auftragseingangsindex für das Verarbeitende Gewerbe in Berlin seit Oktober 2015</t>
  </si>
  <si>
    <t>3.2 Auftragseingangsindex (Gesamt) für das Verarbeitende Gewerbe in Berlin von Januar bis Oktober 2016
      nach Wirtschaftsabteilungen – Volumenindex –</t>
  </si>
  <si>
    <t>3.3 Auftragseingangsindex Inland für das Verarbeitende Gewerbe in Berlin von Januar bis Oktober 2016
      nach Wirtschaftsabteilungen – Volumenindex –</t>
  </si>
  <si>
    <t>3.4 Auftragseingangsindex Ausland für das Verarbeitende Gewerbe in Berlin von Januar bis Oktober 2016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</si>
</sst>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#,##0.0;\–\ #,##0.0;\–"/>
    <numFmt numFmtId="191" formatCode="#,##0.0;\–\ #,##0.0"/>
    <numFmt numFmtId="192" formatCode="#,##0;\–\ #,##0;\–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0" fontId="34" fillId="0" borderId="0" xfId="1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0" applyNumberFormat="1" applyFont="1" applyBorder="1" applyAlignment="1">
      <alignment horizontal="right"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83" fontId="3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 wrapText="1"/>
    </xf>
    <xf numFmtId="166" fontId="4" fillId="0" borderId="0" xfId="19" applyNumberFormat="1" applyFont="1" applyAlignment="1">
      <alignment wrapText="1"/>
    </xf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90" fontId="56" fillId="0" borderId="0" xfId="0" applyNumberFormat="1" applyFont="1" applyFill="1" applyAlignment="1">
      <alignment horizontal="right"/>
    </xf>
    <xf numFmtId="190" fontId="57" fillId="0" borderId="0" xfId="0" applyNumberFormat="1" applyFont="1" applyFill="1" applyAlignment="1">
      <alignment horizontal="right"/>
    </xf>
    <xf numFmtId="191" fontId="56" fillId="0" borderId="0" xfId="0" applyNumberFormat="1" applyFont="1" applyFill="1" applyAlignment="1">
      <alignment horizontal="right"/>
    </xf>
    <xf numFmtId="191" fontId="57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192" fontId="3" fillId="0" borderId="0" xfId="0" applyNumberFormat="1" applyFont="1" applyFill="1" applyAlignment="1">
      <alignment horizontal="right"/>
    </xf>
    <xf numFmtId="191" fontId="7" fillId="0" borderId="0" xfId="0" applyNumberFormat="1" applyFont="1" applyAlignment="1" applyProtection="1">
      <alignment horizontal="right"/>
      <protection locked="0"/>
    </xf>
    <xf numFmtId="192" fontId="3" fillId="0" borderId="0" xfId="23" applyNumberFormat="1" applyFont="1" applyFill="1" applyAlignment="1" applyProtection="1">
      <alignment horizontal="right"/>
      <protection locked="0"/>
    </xf>
    <xf numFmtId="192" fontId="4" fillId="0" borderId="0" xfId="23" applyNumberFormat="1" applyFont="1" applyFill="1" applyAlignment="1" applyProtection="1">
      <alignment horizontal="right"/>
      <protection locked="0"/>
    </xf>
    <xf numFmtId="191" fontId="4" fillId="0" borderId="0" xfId="0" applyNumberFormat="1" applyFont="1" applyAlignment="1" applyProtection="1">
      <alignment horizontal="right"/>
      <protection locked="0"/>
    </xf>
    <xf numFmtId="192" fontId="7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0" fontId="24" fillId="0" borderId="11" xfId="12" applyFont="1" applyBorder="1" applyAlignment="1"/>
    <xf numFmtId="0" fontId="24" fillId="0" borderId="12" xfId="12" applyFont="1" applyBorder="1" applyAlignment="1"/>
    <xf numFmtId="192" fontId="58" fillId="0" borderId="0" xfId="0" applyNumberFormat="1" applyFont="1" applyFill="1" applyAlignment="1">
      <alignment horizontal="right"/>
    </xf>
    <xf numFmtId="192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3" fillId="0" borderId="0" xfId="19" applyFont="1" applyBorder="1" applyAlignment="1">
      <alignment horizontal="center" vertical="center"/>
    </xf>
    <xf numFmtId="0" fontId="4" fillId="0" borderId="0" xfId="19" applyFont="1" applyBorder="1" applyAlignment="1"/>
    <xf numFmtId="0" fontId="20" fillId="0" borderId="0" xfId="5" applyFont="1" applyBorder="1" applyAlignment="1"/>
    <xf numFmtId="0" fontId="24" fillId="0" borderId="12" xfId="12" applyFont="1" applyBorder="1" applyAlignment="1">
      <alignment vertical="center"/>
    </xf>
    <xf numFmtId="186" fontId="3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Titel!$G$1:$H$22</c:f>
              <c:multiLvlStrCache>
                <c:ptCount val="22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Titel!$I$1:$I$22</c:f>
              <c:numCache>
                <c:formatCode>0.0;[Red]\-0.0</c:formatCode>
                <c:ptCount val="22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  <c:pt idx="13">
                  <c:v>1.9</c:v>
                </c:pt>
                <c:pt idx="14">
                  <c:v>-2.2999999999999998</c:v>
                </c:pt>
                <c:pt idx="15">
                  <c:v>-4.5</c:v>
                </c:pt>
                <c:pt idx="16">
                  <c:v>13.5</c:v>
                </c:pt>
                <c:pt idx="17">
                  <c:v>-1.3</c:v>
                </c:pt>
                <c:pt idx="18">
                  <c:v>-7.3</c:v>
                </c:pt>
                <c:pt idx="19">
                  <c:v>4</c:v>
                </c:pt>
                <c:pt idx="20">
                  <c:v>1.7</c:v>
                </c:pt>
                <c:pt idx="21">
                  <c:v>-7.5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24032"/>
        <c:axId val="100525952"/>
      </c:lineChart>
      <c:catAx>
        <c:axId val="10052403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5259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0525952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52403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</c:lvl>
              </c:multiLvlStrCache>
            </c:multiLvlStrRef>
          </c:cat>
          <c:val>
            <c:numRef>
              <c:f>'11'!$I$38:$I$50</c:f>
              <c:numCache>
                <c:formatCode>[=0]"...";[&lt;0]\–\ ##0.0;##0.0</c:formatCode>
                <c:ptCount val="13"/>
                <c:pt idx="0">
                  <c:v>143.6</c:v>
                </c:pt>
                <c:pt idx="1">
                  <c:v>137.9</c:v>
                </c:pt>
                <c:pt idx="2">
                  <c:v>100.1</c:v>
                </c:pt>
                <c:pt idx="3">
                  <c:v>94.1</c:v>
                </c:pt>
                <c:pt idx="4">
                  <c:v>91.9</c:v>
                </c:pt>
                <c:pt idx="5">
                  <c:v>138.69999999999999</c:v>
                </c:pt>
                <c:pt idx="6">
                  <c:v>99.5</c:v>
                </c:pt>
                <c:pt idx="7">
                  <c:v>124.2</c:v>
                </c:pt>
                <c:pt idx="8">
                  <c:v>130.6</c:v>
                </c:pt>
                <c:pt idx="9">
                  <c:v>99.3</c:v>
                </c:pt>
                <c:pt idx="10">
                  <c:v>84.5</c:v>
                </c:pt>
                <c:pt idx="11">
                  <c:v>103</c:v>
                </c:pt>
                <c:pt idx="12">
                  <c:v>88.8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</c:lvl>
              </c:multiLvlStrCache>
            </c:multiLvlStrRef>
          </c:cat>
          <c:val>
            <c:numRef>
              <c:f>'11'!$J$38:$J$50</c:f>
              <c:numCache>
                <c:formatCode>[=0]"...";[&lt;0]\–\ ##0.0;##0.0</c:formatCode>
                <c:ptCount val="13"/>
                <c:pt idx="0">
                  <c:v>167.6</c:v>
                </c:pt>
                <c:pt idx="1">
                  <c:v>156.9</c:v>
                </c:pt>
                <c:pt idx="2">
                  <c:v>101.5</c:v>
                </c:pt>
                <c:pt idx="3">
                  <c:v>96.1</c:v>
                </c:pt>
                <c:pt idx="4">
                  <c:v>88.2</c:v>
                </c:pt>
                <c:pt idx="5">
                  <c:v>165.3</c:v>
                </c:pt>
                <c:pt idx="6">
                  <c:v>93.9</c:v>
                </c:pt>
                <c:pt idx="7">
                  <c:v>100.1</c:v>
                </c:pt>
                <c:pt idx="8">
                  <c:v>120.8</c:v>
                </c:pt>
                <c:pt idx="9">
                  <c:v>106.8</c:v>
                </c:pt>
                <c:pt idx="10">
                  <c:v>81.900000000000006</c:v>
                </c:pt>
                <c:pt idx="11">
                  <c:v>106.7</c:v>
                </c:pt>
                <c:pt idx="12">
                  <c:v>90.6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3577088"/>
        <c:axId val="123578624"/>
      </c:barChart>
      <c:catAx>
        <c:axId val="123577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786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3578624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7708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1906436143699359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5" bestFit="1" customWidth="1"/>
    <col min="10" max="16384" width="11.5546875" style="4"/>
  </cols>
  <sheetData>
    <row r="1" spans="1:10" ht="60" customHeight="1">
      <c r="A1" s="3"/>
      <c r="B1" s="206"/>
      <c r="C1" s="3"/>
      <c r="D1" s="332" t="s">
        <v>258</v>
      </c>
      <c r="G1" s="334">
        <v>2015</v>
      </c>
      <c r="H1" s="104" t="s">
        <v>49</v>
      </c>
      <c r="I1" s="105">
        <v>-1.5</v>
      </c>
      <c r="J1" s="247"/>
    </row>
    <row r="2" spans="1:10" ht="40.200000000000003" customHeight="1">
      <c r="B2" s="248" t="s">
        <v>21</v>
      </c>
      <c r="D2" s="333"/>
      <c r="G2" s="335"/>
      <c r="H2" s="104" t="s">
        <v>50</v>
      </c>
      <c r="I2" s="105">
        <v>6.7</v>
      </c>
      <c r="J2" s="247"/>
    </row>
    <row r="3" spans="1:10" ht="34.799999999999997">
      <c r="B3" s="248" t="s">
        <v>22</v>
      </c>
      <c r="D3" s="333"/>
      <c r="G3" s="335"/>
      <c r="H3" s="104" t="s">
        <v>51</v>
      </c>
      <c r="I3" s="105">
        <v>12.9</v>
      </c>
      <c r="J3" s="247"/>
    </row>
    <row r="4" spans="1:10" ht="6.6" customHeight="1">
      <c r="C4" s="3"/>
      <c r="D4" s="333"/>
      <c r="G4" s="335"/>
      <c r="H4" s="104" t="s">
        <v>52</v>
      </c>
      <c r="I4" s="105">
        <v>9.3000000000000007</v>
      </c>
      <c r="J4" s="247"/>
    </row>
    <row r="5" spans="1:10" ht="20.399999999999999">
      <c r="C5" s="249" t="s">
        <v>318</v>
      </c>
      <c r="D5" s="333"/>
      <c r="G5" s="335"/>
      <c r="H5" s="104" t="s">
        <v>51</v>
      </c>
      <c r="I5" s="105">
        <v>0.2</v>
      </c>
      <c r="J5" s="247"/>
    </row>
    <row r="6" spans="1:10" s="250" customFormat="1" ht="34.950000000000003" customHeight="1">
      <c r="C6" s="251"/>
      <c r="D6" s="333"/>
      <c r="G6" s="335"/>
      <c r="H6" s="104" t="s">
        <v>49</v>
      </c>
      <c r="I6" s="105">
        <v>13.4</v>
      </c>
      <c r="J6" s="247"/>
    </row>
    <row r="7" spans="1:10" ht="84" customHeight="1">
      <c r="C7" s="8" t="s">
        <v>319</v>
      </c>
      <c r="D7" s="333"/>
      <c r="G7" s="335"/>
      <c r="H7" s="104" t="s">
        <v>49</v>
      </c>
      <c r="I7" s="105">
        <v>9.4</v>
      </c>
      <c r="J7" s="247"/>
    </row>
    <row r="8" spans="1:10">
      <c r="C8" s="3"/>
      <c r="D8" s="333"/>
      <c r="G8" s="335"/>
      <c r="H8" s="104" t="s">
        <v>52</v>
      </c>
      <c r="I8" s="105">
        <v>1.7</v>
      </c>
      <c r="J8" s="247"/>
    </row>
    <row r="9" spans="1:10" ht="45" customHeight="1">
      <c r="C9" s="325" t="s">
        <v>317</v>
      </c>
      <c r="D9" s="333"/>
      <c r="G9" s="335"/>
      <c r="H9" s="17" t="s">
        <v>53</v>
      </c>
      <c r="I9" s="105">
        <v>2.6</v>
      </c>
      <c r="J9" s="247"/>
    </row>
    <row r="10" spans="1:10" ht="7.2" customHeight="1">
      <c r="D10" s="333"/>
      <c r="G10" s="335"/>
      <c r="H10" s="17" t="s">
        <v>54</v>
      </c>
      <c r="I10" s="105">
        <v>3.1</v>
      </c>
      <c r="J10" s="247"/>
    </row>
    <row r="11" spans="1:10" ht="15" customHeight="1">
      <c r="C11" s="252" t="s">
        <v>227</v>
      </c>
      <c r="D11" s="333"/>
      <c r="G11" s="335"/>
      <c r="H11" s="17" t="s">
        <v>55</v>
      </c>
      <c r="I11" s="105">
        <v>9.5</v>
      </c>
      <c r="J11" s="247"/>
    </row>
    <row r="12" spans="1:10" ht="66" customHeight="1">
      <c r="G12" s="336"/>
      <c r="H12" s="17" t="s">
        <v>48</v>
      </c>
      <c r="I12" s="105">
        <v>-11.1</v>
      </c>
      <c r="J12" s="247"/>
    </row>
    <row r="13" spans="1:10" ht="36" customHeight="1">
      <c r="C13" s="103" t="s">
        <v>283</v>
      </c>
      <c r="G13" s="334">
        <v>2016</v>
      </c>
      <c r="H13" s="104" t="s">
        <v>49</v>
      </c>
      <c r="I13" s="105">
        <v>1.8</v>
      </c>
    </row>
    <row r="14" spans="1:10">
      <c r="C14" s="16" t="s">
        <v>286</v>
      </c>
      <c r="G14" s="337"/>
      <c r="H14" s="104" t="s">
        <v>50</v>
      </c>
      <c r="I14" s="105">
        <v>1.9</v>
      </c>
    </row>
    <row r="15" spans="1:10">
      <c r="G15" s="337"/>
      <c r="H15" s="104" t="s">
        <v>51</v>
      </c>
      <c r="I15" s="105">
        <v>-2.2999999999999998</v>
      </c>
    </row>
    <row r="16" spans="1:10">
      <c r="G16" s="337"/>
      <c r="H16" s="104" t="s">
        <v>52</v>
      </c>
      <c r="I16" s="105">
        <v>-4.5</v>
      </c>
    </row>
    <row r="17" spans="7:10">
      <c r="G17" s="337"/>
      <c r="H17" s="104" t="s">
        <v>51</v>
      </c>
      <c r="I17" s="105">
        <v>13.5</v>
      </c>
    </row>
    <row r="18" spans="7:10">
      <c r="G18" s="337"/>
      <c r="H18" s="104" t="s">
        <v>49</v>
      </c>
      <c r="I18" s="105">
        <v>-1.3</v>
      </c>
    </row>
    <row r="19" spans="7:10">
      <c r="G19" s="337"/>
      <c r="H19" s="104" t="s">
        <v>49</v>
      </c>
      <c r="I19" s="105">
        <v>-7.3</v>
      </c>
    </row>
    <row r="20" spans="7:10">
      <c r="G20" s="337"/>
      <c r="H20" s="104" t="s">
        <v>52</v>
      </c>
      <c r="I20" s="105">
        <v>4</v>
      </c>
    </row>
    <row r="21" spans="7:10">
      <c r="G21" s="337"/>
      <c r="H21" s="17" t="s">
        <v>53</v>
      </c>
      <c r="I21" s="105">
        <v>1.7</v>
      </c>
    </row>
    <row r="22" spans="7:10">
      <c r="G22" s="337"/>
      <c r="H22" s="17" t="s">
        <v>54</v>
      </c>
      <c r="I22" s="105">
        <v>-7.5</v>
      </c>
    </row>
    <row r="23" spans="7:10">
      <c r="G23" s="337"/>
      <c r="H23" s="17" t="s">
        <v>55</v>
      </c>
    </row>
    <row r="24" spans="7:10">
      <c r="G24" s="338"/>
      <c r="H24" s="17" t="s">
        <v>48</v>
      </c>
    </row>
    <row r="25" spans="7:10">
      <c r="G25" s="253"/>
      <c r="I25" s="207" t="s">
        <v>254</v>
      </c>
      <c r="J25" s="208">
        <f>MAX(I1:I24)</f>
        <v>13.5</v>
      </c>
    </row>
    <row r="26" spans="7:10">
      <c r="G26" s="253"/>
      <c r="I26" s="207" t="s">
        <v>255</v>
      </c>
      <c r="J26" s="208">
        <f>MIN(I1:I24)</f>
        <v>-11.1</v>
      </c>
    </row>
    <row r="32" spans="7:10" ht="12" customHeight="1"/>
    <row r="33" spans="6:9" ht="12" customHeight="1"/>
    <row r="34" spans="6:9" s="253" customFormat="1" ht="12" customHeight="1">
      <c r="I34" s="105"/>
    </row>
    <row r="35" spans="6:9" s="253" customFormat="1" ht="12" customHeight="1">
      <c r="I35" s="105"/>
    </row>
    <row r="36" spans="6:9" s="253" customFormat="1" ht="12" customHeight="1">
      <c r="I36" s="105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89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44" t="s">
        <v>332</v>
      </c>
      <c r="B1" s="344"/>
      <c r="C1" s="344"/>
      <c r="D1" s="344"/>
      <c r="E1" s="344"/>
      <c r="F1" s="344"/>
      <c r="G1" s="344"/>
    </row>
    <row r="2" spans="1:9" ht="12" customHeight="1">
      <c r="A2" s="113"/>
      <c r="B2" s="113"/>
      <c r="C2" s="113"/>
      <c r="D2" s="113"/>
      <c r="E2" s="113"/>
      <c r="F2" s="113"/>
    </row>
    <row r="3" spans="1:9" ht="12" customHeight="1">
      <c r="A3" s="388" t="s">
        <v>103</v>
      </c>
      <c r="B3" s="391" t="s">
        <v>257</v>
      </c>
      <c r="C3" s="394" t="s">
        <v>193</v>
      </c>
      <c r="D3" s="397" t="s">
        <v>315</v>
      </c>
      <c r="E3" s="428" t="s">
        <v>197</v>
      </c>
      <c r="F3" s="429"/>
      <c r="G3" s="190"/>
    </row>
    <row r="4" spans="1:9" ht="12" customHeight="1">
      <c r="A4" s="389"/>
      <c r="B4" s="392"/>
      <c r="C4" s="395"/>
      <c r="D4" s="398"/>
      <c r="E4" s="397" t="s">
        <v>199</v>
      </c>
      <c r="F4" s="428" t="s">
        <v>11</v>
      </c>
      <c r="G4" s="190"/>
    </row>
    <row r="5" spans="1:9" ht="12" customHeight="1">
      <c r="A5" s="389"/>
      <c r="B5" s="392"/>
      <c r="C5" s="396"/>
      <c r="D5" s="399"/>
      <c r="E5" s="399"/>
      <c r="F5" s="430"/>
      <c r="G5" s="190"/>
    </row>
    <row r="6" spans="1:9" ht="12" customHeight="1">
      <c r="A6" s="390"/>
      <c r="B6" s="393"/>
      <c r="C6" s="407" t="s">
        <v>215</v>
      </c>
      <c r="D6" s="408"/>
      <c r="E6" s="427" t="s">
        <v>287</v>
      </c>
      <c r="F6" s="427"/>
      <c r="G6" s="320"/>
    </row>
    <row r="7" spans="1:9" s="9" customFormat="1" ht="12" customHeight="1">
      <c r="A7" s="263"/>
      <c r="B7" s="235"/>
      <c r="C7" s="181"/>
      <c r="D7" s="181"/>
      <c r="E7" s="189"/>
      <c r="F7" s="189"/>
      <c r="G7" s="180"/>
    </row>
    <row r="8" spans="1:9" s="287" customFormat="1" ht="12" customHeight="1">
      <c r="A8" s="174" t="s">
        <v>119</v>
      </c>
      <c r="B8" s="180" t="s">
        <v>189</v>
      </c>
      <c r="C8" s="315">
        <v>6</v>
      </c>
      <c r="D8" s="315">
        <v>259</v>
      </c>
      <c r="E8" s="314">
        <v>-4.8</v>
      </c>
      <c r="F8" s="314">
        <v>36.299999999999997</v>
      </c>
      <c r="G8" s="271"/>
      <c r="H8" s="271"/>
      <c r="I8" s="264"/>
    </row>
    <row r="9" spans="1:9" s="287" customFormat="1" ht="12" customHeight="1">
      <c r="A9" s="265" t="s">
        <v>125</v>
      </c>
      <c r="B9" s="177" t="s">
        <v>126</v>
      </c>
      <c r="C9" s="315">
        <v>-1</v>
      </c>
      <c r="D9" s="315" t="s">
        <v>19</v>
      </c>
      <c r="E9" s="314" t="s">
        <v>19</v>
      </c>
      <c r="F9" s="314" t="s">
        <v>19</v>
      </c>
      <c r="G9" s="271"/>
      <c r="H9" s="271"/>
    </row>
    <row r="10" spans="1:9" s="9" customFormat="1" ht="12" customHeight="1">
      <c r="A10" s="174" t="s">
        <v>127</v>
      </c>
      <c r="B10" s="177" t="s">
        <v>128</v>
      </c>
      <c r="C10" s="315" t="s">
        <v>18</v>
      </c>
      <c r="D10" s="315" t="s">
        <v>19</v>
      </c>
      <c r="E10" s="314" t="s">
        <v>19</v>
      </c>
      <c r="F10" s="314" t="s">
        <v>19</v>
      </c>
      <c r="G10" s="271"/>
      <c r="H10" s="271"/>
    </row>
    <row r="11" spans="1:9" s="9" customFormat="1" ht="12" customHeight="1">
      <c r="A11" s="174" t="s">
        <v>129</v>
      </c>
      <c r="B11" s="180" t="s">
        <v>188</v>
      </c>
      <c r="C11" s="315" t="s">
        <v>18</v>
      </c>
      <c r="D11" s="315">
        <v>49</v>
      </c>
      <c r="E11" s="314">
        <v>-2.9</v>
      </c>
      <c r="F11" s="314">
        <v>-7.2</v>
      </c>
      <c r="G11" s="225"/>
      <c r="H11" s="225"/>
    </row>
    <row r="12" spans="1:9" s="9" customFormat="1" ht="12" customHeight="1">
      <c r="A12" s="174" t="s">
        <v>131</v>
      </c>
      <c r="B12" s="177" t="s">
        <v>1</v>
      </c>
      <c r="C12" s="315">
        <v>-2</v>
      </c>
      <c r="D12" s="315" t="s">
        <v>19</v>
      </c>
      <c r="E12" s="314" t="s">
        <v>19</v>
      </c>
      <c r="F12" s="314" t="s">
        <v>19</v>
      </c>
      <c r="G12" s="189"/>
    </row>
    <row r="13" spans="1:9" s="9" customFormat="1" ht="20.399999999999999">
      <c r="A13" s="239" t="s">
        <v>135</v>
      </c>
      <c r="B13" s="177" t="s">
        <v>7</v>
      </c>
      <c r="C13" s="315">
        <v>1</v>
      </c>
      <c r="D13" s="315">
        <v>35</v>
      </c>
      <c r="E13" s="314">
        <v>1</v>
      </c>
      <c r="F13" s="314" t="s">
        <v>18</v>
      </c>
      <c r="G13" s="189"/>
    </row>
    <row r="14" spans="1:9" s="9" customFormat="1" ht="12" customHeight="1">
      <c r="A14" s="174" t="s">
        <v>89</v>
      </c>
      <c r="B14" s="177" t="s">
        <v>90</v>
      </c>
      <c r="C14" s="315" t="s">
        <v>18</v>
      </c>
      <c r="D14" s="315">
        <v>-54</v>
      </c>
      <c r="E14" s="314">
        <v>1</v>
      </c>
      <c r="F14" s="314">
        <v>51.5</v>
      </c>
      <c r="G14" s="189"/>
    </row>
    <row r="15" spans="1:9" s="9" customFormat="1" ht="20.399999999999999">
      <c r="A15" s="239" t="s">
        <v>138</v>
      </c>
      <c r="B15" s="177" t="s">
        <v>8</v>
      </c>
      <c r="C15" s="315" t="s">
        <v>18</v>
      </c>
      <c r="D15" s="315">
        <v>32</v>
      </c>
      <c r="E15" s="314">
        <v>-9.9</v>
      </c>
      <c r="F15" s="314">
        <v>-80.900000000000006</v>
      </c>
      <c r="G15" s="189"/>
    </row>
    <row r="16" spans="1:9" s="9" customFormat="1" ht="12" customHeight="1">
      <c r="A16" s="174" t="s">
        <v>91</v>
      </c>
      <c r="B16" s="177" t="s">
        <v>63</v>
      </c>
      <c r="C16" s="315">
        <v>-1</v>
      </c>
      <c r="D16" s="315">
        <v>-30</v>
      </c>
      <c r="E16" s="314">
        <v>-10.5</v>
      </c>
      <c r="F16" s="314">
        <v>-0.6</v>
      </c>
      <c r="G16" s="189"/>
    </row>
    <row r="17" spans="1:11" s="9" customFormat="1" ht="10.199999999999999">
      <c r="A17" s="239" t="s">
        <v>92</v>
      </c>
      <c r="B17" s="177" t="s">
        <v>93</v>
      </c>
      <c r="C17" s="315" t="s">
        <v>18</v>
      </c>
      <c r="D17" s="315">
        <v>7</v>
      </c>
      <c r="E17" s="314">
        <v>-15.8</v>
      </c>
      <c r="F17" s="314">
        <v>-19.100000000000001</v>
      </c>
      <c r="G17" s="189"/>
    </row>
    <row r="18" spans="1:11" s="9" customFormat="1" ht="12" customHeight="1">
      <c r="A18" s="174" t="s">
        <v>144</v>
      </c>
      <c r="B18" s="177" t="s">
        <v>2</v>
      </c>
      <c r="C18" s="315">
        <v>-1</v>
      </c>
      <c r="D18" s="315">
        <v>-84</v>
      </c>
      <c r="E18" s="314">
        <v>-6.1</v>
      </c>
      <c r="F18" s="314">
        <v>14</v>
      </c>
      <c r="G18" s="189"/>
    </row>
    <row r="19" spans="1:11" s="9" customFormat="1" ht="20.399999999999999">
      <c r="A19" s="239" t="s">
        <v>146</v>
      </c>
      <c r="B19" s="177" t="s">
        <v>263</v>
      </c>
      <c r="C19" s="315" t="s">
        <v>18</v>
      </c>
      <c r="D19" s="315">
        <v>3</v>
      </c>
      <c r="E19" s="314">
        <v>11.4</v>
      </c>
      <c r="F19" s="314">
        <v>22.1</v>
      </c>
      <c r="G19" s="189"/>
    </row>
    <row r="20" spans="1:11" s="9" customFormat="1" ht="12" customHeight="1">
      <c r="A20" s="174" t="s">
        <v>94</v>
      </c>
      <c r="B20" s="177" t="s">
        <v>64</v>
      </c>
      <c r="C20" s="315">
        <v>-2</v>
      </c>
      <c r="D20" s="315">
        <v>-148</v>
      </c>
      <c r="E20" s="314">
        <v>-14.8</v>
      </c>
      <c r="F20" s="314">
        <v>-11.5</v>
      </c>
      <c r="G20" s="189"/>
    </row>
    <row r="21" spans="1:11" s="9" customFormat="1" ht="12" customHeight="1">
      <c r="A21" s="174" t="s">
        <v>95</v>
      </c>
      <c r="B21" s="177" t="s">
        <v>65</v>
      </c>
      <c r="C21" s="315">
        <v>2</v>
      </c>
      <c r="D21" s="315">
        <v>-147</v>
      </c>
      <c r="E21" s="314">
        <v>-16.5</v>
      </c>
      <c r="F21" s="314">
        <v>-7</v>
      </c>
      <c r="G21" s="189"/>
    </row>
    <row r="22" spans="1:11" s="9" customFormat="1" ht="20.399999999999999">
      <c r="A22" s="239" t="s">
        <v>96</v>
      </c>
      <c r="B22" s="177" t="s">
        <v>9</v>
      </c>
      <c r="C22" s="315">
        <v>1</v>
      </c>
      <c r="D22" s="315">
        <v>-430</v>
      </c>
      <c r="E22" s="314">
        <v>7.7</v>
      </c>
      <c r="F22" s="314">
        <v>13.5</v>
      </c>
      <c r="G22" s="189"/>
    </row>
    <row r="23" spans="1:11" s="9" customFormat="1" ht="12" customHeight="1">
      <c r="A23" s="238" t="s">
        <v>98</v>
      </c>
      <c r="B23" s="177" t="s">
        <v>99</v>
      </c>
      <c r="C23" s="315">
        <v>2</v>
      </c>
      <c r="D23" s="315">
        <v>-291</v>
      </c>
      <c r="E23" s="314">
        <v>-18.7</v>
      </c>
      <c r="F23" s="314">
        <v>-17.3</v>
      </c>
      <c r="G23" s="189"/>
    </row>
    <row r="24" spans="1:11" s="9" customFormat="1" ht="12" customHeight="1">
      <c r="A24" s="174" t="s">
        <v>100</v>
      </c>
      <c r="B24" s="177" t="s">
        <v>66</v>
      </c>
      <c r="C24" s="315">
        <v>-3</v>
      </c>
      <c r="D24" s="315">
        <v>39</v>
      </c>
      <c r="E24" s="314">
        <v>2.4</v>
      </c>
      <c r="F24" s="314">
        <v>28.4</v>
      </c>
      <c r="G24" s="180"/>
    </row>
    <row r="25" spans="1:11" s="9" customFormat="1" ht="12" customHeight="1">
      <c r="A25" s="174" t="s">
        <v>151</v>
      </c>
      <c r="B25" s="177" t="s">
        <v>194</v>
      </c>
      <c r="C25" s="315" t="s">
        <v>18</v>
      </c>
      <c r="D25" s="315">
        <v>-108</v>
      </c>
      <c r="E25" s="314">
        <v>-5.9</v>
      </c>
      <c r="F25" s="314" t="s">
        <v>19</v>
      </c>
      <c r="G25" s="189"/>
    </row>
    <row r="26" spans="1:11" s="9" customFormat="1" ht="10.199999999999999">
      <c r="A26" s="174" t="s">
        <v>153</v>
      </c>
      <c r="B26" s="177" t="s">
        <v>154</v>
      </c>
      <c r="C26" s="315" t="s">
        <v>18</v>
      </c>
      <c r="D26" s="315">
        <v>137</v>
      </c>
      <c r="E26" s="314" t="s">
        <v>19</v>
      </c>
      <c r="F26" s="314" t="s">
        <v>19</v>
      </c>
      <c r="G26" s="189"/>
    </row>
    <row r="27" spans="1:11" s="9" customFormat="1" ht="12" customHeight="1">
      <c r="A27" s="174" t="s">
        <v>155</v>
      </c>
      <c r="B27" s="177" t="s">
        <v>297</v>
      </c>
      <c r="C27" s="315" t="s">
        <v>18</v>
      </c>
      <c r="D27" s="315">
        <v>20</v>
      </c>
      <c r="E27" s="314">
        <v>53.7</v>
      </c>
      <c r="F27" s="314" t="s">
        <v>19</v>
      </c>
      <c r="G27" s="189"/>
    </row>
    <row r="28" spans="1:11" s="9" customFormat="1" ht="12" customHeight="1">
      <c r="A28" s="174" t="s">
        <v>157</v>
      </c>
      <c r="B28" s="177" t="s">
        <v>190</v>
      </c>
      <c r="C28" s="315">
        <v>2</v>
      </c>
      <c r="D28" s="315">
        <v>165</v>
      </c>
      <c r="E28" s="314">
        <v>14.8</v>
      </c>
      <c r="F28" s="314">
        <v>44</v>
      </c>
      <c r="G28" s="189"/>
    </row>
    <row r="29" spans="1:11" s="9" customFormat="1" ht="20.399999999999999">
      <c r="A29" s="239" t="s">
        <v>159</v>
      </c>
      <c r="B29" s="177" t="s">
        <v>10</v>
      </c>
      <c r="C29" s="315">
        <v>2</v>
      </c>
      <c r="D29" s="315">
        <v>-881</v>
      </c>
      <c r="E29" s="314">
        <v>-20.3</v>
      </c>
      <c r="F29" s="314">
        <v>9.1</v>
      </c>
      <c r="G29" s="189"/>
    </row>
    <row r="30" spans="1:11" s="9" customFormat="1" ht="12" customHeight="1">
      <c r="A30" s="174" t="s">
        <v>281</v>
      </c>
      <c r="B30" s="177" t="s">
        <v>4</v>
      </c>
      <c r="C30" s="315">
        <v>1</v>
      </c>
      <c r="D30" s="315">
        <v>-610</v>
      </c>
      <c r="E30" s="314" t="s">
        <v>19</v>
      </c>
      <c r="F30" s="314" t="s">
        <v>19</v>
      </c>
      <c r="G30" s="189"/>
    </row>
    <row r="31" spans="1:11" s="9" customFormat="1" ht="12" customHeight="1">
      <c r="A31" s="174" t="s">
        <v>282</v>
      </c>
      <c r="B31" s="177" t="s">
        <v>5</v>
      </c>
      <c r="C31" s="315" t="s">
        <v>18</v>
      </c>
      <c r="D31" s="315">
        <v>-1373</v>
      </c>
      <c r="E31" s="314">
        <v>-3.7</v>
      </c>
      <c r="F31" s="314">
        <v>17.100000000000001</v>
      </c>
      <c r="G31" s="189"/>
    </row>
    <row r="32" spans="1:11" s="2" customFormat="1" ht="10.199999999999999">
      <c r="A32" s="174" t="s">
        <v>259</v>
      </c>
      <c r="B32" s="177" t="s">
        <v>61</v>
      </c>
      <c r="C32" s="315" t="s">
        <v>18</v>
      </c>
      <c r="D32" s="315">
        <v>134</v>
      </c>
      <c r="E32" s="314" t="s">
        <v>19</v>
      </c>
      <c r="F32" s="314" t="s">
        <v>19</v>
      </c>
      <c r="G32" s="9"/>
      <c r="H32" s="9"/>
      <c r="I32" s="9"/>
      <c r="J32" s="9"/>
      <c r="K32" s="9"/>
    </row>
    <row r="33" spans="1:11" s="116" customFormat="1">
      <c r="A33" s="174" t="s">
        <v>260</v>
      </c>
      <c r="B33" s="177" t="s">
        <v>62</v>
      </c>
      <c r="C33" s="315">
        <v>5</v>
      </c>
      <c r="D33" s="315">
        <v>-3</v>
      </c>
      <c r="E33" s="314">
        <v>-13.9</v>
      </c>
      <c r="F33" s="314">
        <v>-11.6</v>
      </c>
      <c r="G33" s="189"/>
      <c r="H33" s="9"/>
      <c r="I33" s="9"/>
      <c r="J33" s="9"/>
      <c r="K33" s="9"/>
    </row>
    <row r="34" spans="1:11" s="116" customFormat="1">
      <c r="A34" s="174" t="s">
        <v>261</v>
      </c>
      <c r="B34" s="177" t="s">
        <v>6</v>
      </c>
      <c r="C34" s="315">
        <v>0</v>
      </c>
      <c r="D34" s="315">
        <v>0</v>
      </c>
      <c r="E34" s="318">
        <v>0</v>
      </c>
      <c r="F34" s="318">
        <v>0</v>
      </c>
      <c r="G34" s="189"/>
      <c r="H34" s="9"/>
      <c r="I34" s="9"/>
      <c r="J34" s="9"/>
      <c r="K34" s="9"/>
    </row>
    <row r="35" spans="1:11" s="116" customFormat="1">
      <c r="A35" s="237" t="s">
        <v>279</v>
      </c>
      <c r="B35" s="236" t="s">
        <v>17</v>
      </c>
      <c r="C35" s="316">
        <v>6</v>
      </c>
      <c r="D35" s="316">
        <v>-1852</v>
      </c>
      <c r="E35" s="317">
        <v>-10.1</v>
      </c>
      <c r="F35" s="317">
        <v>-3.2</v>
      </c>
      <c r="G35" s="180"/>
      <c r="H35" s="9"/>
      <c r="I35" s="9"/>
      <c r="J35" s="9"/>
      <c r="K35" s="9"/>
    </row>
    <row r="36" spans="1:11" s="116" customFormat="1"/>
    <row r="37" spans="1:11" s="116" customFormat="1"/>
    <row r="38" spans="1:11" s="116" customFormat="1"/>
    <row r="39" spans="1:11" s="116" customFormat="1"/>
    <row r="40" spans="1:11" s="116" customFormat="1"/>
    <row r="41" spans="1:11" s="116" customFormat="1"/>
    <row r="42" spans="1:11" s="116" customFormat="1"/>
    <row r="43" spans="1:11" s="116" customFormat="1"/>
    <row r="44" spans="1:11" s="116" customFormat="1"/>
    <row r="45" spans="1:11" s="116" customFormat="1"/>
    <row r="46" spans="1:11" s="116" customFormat="1"/>
    <row r="47" spans="1:11" s="116" customFormat="1"/>
    <row r="48" spans="1:11" s="116" customFormat="1"/>
    <row r="49" s="116" customFormat="1"/>
    <row r="50" s="116" customFormat="1"/>
    <row r="51" s="116" customFormat="1"/>
    <row r="52" s="116" customFormat="1"/>
    <row r="53" s="116" customFormat="1"/>
    <row r="54" s="116" customFormat="1"/>
    <row r="55" s="116" customFormat="1"/>
    <row r="56" s="116" customFormat="1"/>
    <row r="57" s="116" customFormat="1"/>
    <row r="58" s="116" customFormat="1"/>
    <row r="59" s="116" customFormat="1"/>
    <row r="60" s="116" customFormat="1"/>
    <row r="61" s="116" customFormat="1"/>
    <row r="62" s="116" customFormat="1"/>
    <row r="63" s="116" customFormat="1"/>
    <row r="64" s="116" customFormat="1"/>
    <row r="65" s="116" customFormat="1"/>
    <row r="66" s="116" customFormat="1"/>
    <row r="67" s="116" customFormat="1"/>
    <row r="68" s="116" customFormat="1"/>
    <row r="69" s="116" customFormat="1"/>
    <row r="70" s="116" customFormat="1"/>
    <row r="71" s="116" customFormat="1"/>
    <row r="72" s="116" customFormat="1"/>
    <row r="73" s="116" customFormat="1"/>
    <row r="74" s="116" customFormat="1"/>
    <row r="75" s="116" customFormat="1"/>
    <row r="76" s="116" customFormat="1"/>
    <row r="77" s="116" customFormat="1"/>
    <row r="78" s="116" customFormat="1"/>
    <row r="79" s="116" customFormat="1"/>
    <row r="80" s="116" customFormat="1"/>
    <row r="81" s="116" customFormat="1"/>
    <row r="82" s="116" customFormat="1"/>
    <row r="83" s="116" customFormat="1"/>
    <row r="84" s="116" customFormat="1"/>
    <row r="85" s="116" customFormat="1"/>
    <row r="86" s="116" customFormat="1"/>
    <row r="87" s="116" customFormat="1"/>
    <row r="88" s="116" customFormat="1"/>
    <row r="89" s="116" customFormat="1"/>
    <row r="90" s="116" customFormat="1"/>
    <row r="91" s="116" customFormat="1"/>
    <row r="92" s="116" customFormat="1"/>
    <row r="93" s="116" customFormat="1"/>
    <row r="94" s="116" customFormat="1"/>
    <row r="95" s="116" customFormat="1"/>
    <row r="96" s="116" customFormat="1"/>
    <row r="97" s="116" customFormat="1"/>
    <row r="98" s="116" customFormat="1"/>
    <row r="99" s="116" customFormat="1"/>
    <row r="100" s="116" customFormat="1"/>
    <row r="101" s="116" customFormat="1"/>
    <row r="102" s="116" customFormat="1"/>
    <row r="103" s="116" customFormat="1"/>
    <row r="104" s="116" customFormat="1"/>
    <row r="105" s="116" customFormat="1"/>
    <row r="106" s="116" customFormat="1"/>
    <row r="107" s="116" customFormat="1"/>
    <row r="108" s="116" customFormat="1"/>
    <row r="109" s="116" customFormat="1"/>
    <row r="110" s="116" customFormat="1"/>
    <row r="111" s="116" customFormat="1"/>
    <row r="112" s="116" customFormat="1"/>
    <row r="113" s="116" customFormat="1"/>
    <row r="114" s="116" customFormat="1"/>
    <row r="115" s="116" customFormat="1"/>
    <row r="116" s="116" customFormat="1"/>
    <row r="117" s="116" customFormat="1"/>
    <row r="118" s="116" customFormat="1"/>
    <row r="119" s="116" customFormat="1"/>
    <row r="120" s="116" customFormat="1"/>
    <row r="121" s="116" customFormat="1"/>
    <row r="122" s="116" customFormat="1"/>
    <row r="123" s="116" customFormat="1"/>
    <row r="124" s="116" customFormat="1"/>
    <row r="125" s="116" customFormat="1"/>
    <row r="126" s="116" customFormat="1"/>
    <row r="127" s="116" customFormat="1"/>
    <row r="128" s="116" customFormat="1"/>
    <row r="129" s="116" customFormat="1"/>
    <row r="130" s="116" customFormat="1"/>
    <row r="131" s="116" customFormat="1"/>
    <row r="132" s="116" customFormat="1"/>
    <row r="133" s="116" customFormat="1"/>
    <row r="134" s="116" customFormat="1"/>
    <row r="135" s="116" customFormat="1"/>
    <row r="136" s="116" customFormat="1"/>
    <row r="137" s="116" customFormat="1"/>
    <row r="138" s="116" customFormat="1"/>
    <row r="139" s="116" customFormat="1"/>
    <row r="140" s="116" customFormat="1"/>
    <row r="141" s="116" customFormat="1"/>
    <row r="142" s="116" customFormat="1"/>
    <row r="143" s="116" customFormat="1"/>
    <row r="144" s="116" customFormat="1"/>
    <row r="145" s="116" customFormat="1"/>
    <row r="146" s="116" customFormat="1"/>
    <row r="147" s="116" customFormat="1"/>
    <row r="148" s="116" customFormat="1"/>
    <row r="149" s="116" customFormat="1"/>
    <row r="150" s="116" customFormat="1"/>
    <row r="151" s="116" customFormat="1"/>
    <row r="152" s="116" customFormat="1"/>
    <row r="153" s="116" customFormat="1"/>
    <row r="154" s="116" customFormat="1"/>
    <row r="155" s="116" customFormat="1"/>
    <row r="156" s="116" customFormat="1"/>
    <row r="157" s="116" customFormat="1"/>
    <row r="158" s="116" customFormat="1"/>
    <row r="159" s="116" customFormat="1"/>
    <row r="160" s="116" customFormat="1"/>
    <row r="161" s="116" customFormat="1"/>
    <row r="162" s="116" customFormat="1"/>
    <row r="163" s="116" customFormat="1"/>
    <row r="164" s="116" customFormat="1"/>
    <row r="165" s="116" customFormat="1"/>
    <row r="166" s="116" customFormat="1"/>
    <row r="167" s="116" customFormat="1"/>
    <row r="168" s="116" customFormat="1"/>
    <row r="169" s="116" customFormat="1"/>
    <row r="170" s="116" customFormat="1"/>
    <row r="171" s="116" customFormat="1"/>
    <row r="172" s="116" customFormat="1"/>
    <row r="173" s="116" customFormat="1"/>
    <row r="174" s="116" customFormat="1"/>
    <row r="175" s="116" customFormat="1"/>
    <row r="176" s="116" customFormat="1"/>
    <row r="177" s="116" customFormat="1"/>
    <row r="178" s="116" customFormat="1"/>
    <row r="179" s="116" customFormat="1"/>
    <row r="180" s="116" customFormat="1"/>
    <row r="181" s="116" customFormat="1"/>
    <row r="182" s="116" customFormat="1"/>
    <row r="183" s="116" customFormat="1"/>
    <row r="184" s="116" customFormat="1"/>
    <row r="185" s="116" customFormat="1"/>
    <row r="186" s="116" customFormat="1"/>
    <row r="187" s="116" customFormat="1"/>
    <row r="188" s="116" customFormat="1"/>
    <row r="189" s="116" customFormat="1"/>
    <row r="190" s="116" customFormat="1"/>
    <row r="191" s="116" customFormat="1"/>
    <row r="192" s="116" customFormat="1"/>
    <row r="193" s="116" customFormat="1"/>
    <row r="194" s="116" customFormat="1"/>
    <row r="195" s="116" customFormat="1"/>
    <row r="196" s="116" customFormat="1"/>
    <row r="197" s="116" customFormat="1"/>
    <row r="198" s="116" customFormat="1"/>
    <row r="199" s="116" customFormat="1"/>
    <row r="200" s="116" customFormat="1"/>
    <row r="201" s="116" customFormat="1"/>
    <row r="202" s="116" customFormat="1"/>
    <row r="203" s="116" customFormat="1"/>
    <row r="204" s="116" customFormat="1"/>
    <row r="205" s="116" customFormat="1"/>
    <row r="206" s="116" customFormat="1"/>
    <row r="207" s="116" customFormat="1"/>
    <row r="208" s="116" customFormat="1"/>
    <row r="209" s="116" customFormat="1"/>
    <row r="210" s="116" customFormat="1"/>
    <row r="211" s="116" customFormat="1"/>
    <row r="212" s="116" customFormat="1"/>
    <row r="213" s="116" customFormat="1"/>
    <row r="214" s="116" customFormat="1"/>
    <row r="215" s="116" customFormat="1"/>
    <row r="216" s="116" customFormat="1"/>
    <row r="217" s="116" customFormat="1"/>
    <row r="218" s="116" customFormat="1"/>
    <row r="219" s="116" customFormat="1"/>
    <row r="220" s="116" customFormat="1"/>
    <row r="221" s="116" customFormat="1"/>
    <row r="222" s="116" customFormat="1"/>
    <row r="223" s="116" customFormat="1"/>
    <row r="224" s="116" customFormat="1"/>
    <row r="225" s="116" customFormat="1"/>
    <row r="226" s="116" customFormat="1"/>
    <row r="227" s="116" customFormat="1"/>
    <row r="228" s="116" customFormat="1"/>
    <row r="229" s="116" customFormat="1"/>
    <row r="230" s="116" customFormat="1"/>
    <row r="231" s="116" customFormat="1"/>
    <row r="232" s="116" customFormat="1"/>
    <row r="233" s="116" customFormat="1"/>
    <row r="234" s="116" customFormat="1"/>
    <row r="235" s="116" customFormat="1"/>
    <row r="236" s="116" customFormat="1"/>
    <row r="237" s="116" customFormat="1"/>
    <row r="238" s="116" customFormat="1"/>
    <row r="239" s="116" customFormat="1"/>
    <row r="240" s="116" customFormat="1"/>
    <row r="241" s="116" customFormat="1"/>
    <row r="242" s="116" customFormat="1"/>
    <row r="243" s="116" customFormat="1"/>
    <row r="244" s="116" customFormat="1"/>
    <row r="245" s="116" customFormat="1"/>
    <row r="246" s="116" customFormat="1"/>
    <row r="247" s="116" customFormat="1"/>
    <row r="248" s="116" customFormat="1"/>
    <row r="249" s="116" customFormat="1"/>
    <row r="250" s="116" customFormat="1"/>
    <row r="251" s="116" customFormat="1"/>
    <row r="252" s="116" customFormat="1"/>
    <row r="253" s="116" customFormat="1"/>
    <row r="254" s="116" customFormat="1"/>
    <row r="255" s="116" customFormat="1"/>
    <row r="256" s="116" customFormat="1"/>
    <row r="257" s="116" customFormat="1"/>
    <row r="258" s="116" customFormat="1"/>
    <row r="259" s="116" customFormat="1"/>
    <row r="260" s="116" customFormat="1"/>
    <row r="261" s="116" customFormat="1"/>
    <row r="262" s="116" customFormat="1"/>
    <row r="263" s="116" customFormat="1"/>
    <row r="264" s="116" customFormat="1"/>
    <row r="265" s="116" customFormat="1"/>
    <row r="266" s="116" customFormat="1"/>
    <row r="267" s="116" customFormat="1"/>
    <row r="268" s="116" customFormat="1"/>
    <row r="269" s="116" customFormat="1"/>
    <row r="270" s="116" customFormat="1"/>
    <row r="271" s="116" customFormat="1"/>
    <row r="272" s="116" customFormat="1"/>
    <row r="273" s="116" customFormat="1"/>
    <row r="274" s="116" customFormat="1"/>
    <row r="275" s="116" customFormat="1"/>
    <row r="276" s="116" customFormat="1"/>
    <row r="277" s="116" customFormat="1"/>
    <row r="278" s="116" customFormat="1"/>
    <row r="279" s="116" customFormat="1"/>
    <row r="280" s="116" customFormat="1"/>
    <row r="281" s="116" customFormat="1"/>
    <row r="282" s="116" customFormat="1"/>
    <row r="283" s="116" customFormat="1"/>
    <row r="284" s="116" customFormat="1"/>
    <row r="285" s="116" customFormat="1"/>
    <row r="286" s="116" customFormat="1"/>
    <row r="287" s="116" customFormat="1"/>
    <row r="288" s="116" customFormat="1"/>
    <row r="289" s="116" customFormat="1"/>
    <row r="290" s="116" customFormat="1"/>
    <row r="291" s="116" customFormat="1"/>
    <row r="292" s="116" customFormat="1"/>
    <row r="293" s="116" customFormat="1"/>
    <row r="294" s="116" customFormat="1"/>
    <row r="295" s="116" customFormat="1"/>
    <row r="296" s="116" customFormat="1"/>
    <row r="297" s="116" customFormat="1"/>
    <row r="298" s="116" customFormat="1"/>
    <row r="299" s="116" customFormat="1"/>
    <row r="300" s="116" customFormat="1"/>
    <row r="301" s="116" customFormat="1"/>
    <row r="302" s="116" customFormat="1"/>
    <row r="303" s="116" customFormat="1"/>
    <row r="304" s="116" customFormat="1"/>
    <row r="305" s="116" customFormat="1"/>
    <row r="306" s="116" customFormat="1"/>
    <row r="307" s="116" customFormat="1"/>
    <row r="308" s="116" customFormat="1"/>
    <row r="309" s="116" customFormat="1"/>
    <row r="310" s="116" customFormat="1"/>
    <row r="311" s="116" customFormat="1"/>
    <row r="312" s="116" customFormat="1"/>
    <row r="313" s="116" customFormat="1"/>
    <row r="314" s="116" customFormat="1"/>
    <row r="315" s="116" customFormat="1"/>
    <row r="316" s="116" customFormat="1"/>
    <row r="317" s="116" customFormat="1"/>
    <row r="318" s="116" customFormat="1"/>
    <row r="319" s="116" customFormat="1"/>
    <row r="320" s="116" customFormat="1"/>
    <row r="321" s="116" customFormat="1"/>
    <row r="322" s="116" customFormat="1"/>
    <row r="323" s="116" customFormat="1"/>
    <row r="324" s="116" customFormat="1"/>
    <row r="325" s="116" customFormat="1"/>
    <row r="326" s="116" customFormat="1"/>
    <row r="327" s="116" customFormat="1"/>
    <row r="328" s="116" customFormat="1"/>
    <row r="329" s="116" customFormat="1"/>
    <row r="330" s="116" customFormat="1"/>
    <row r="331" s="116" customFormat="1"/>
    <row r="332" s="116" customFormat="1"/>
    <row r="333" s="116" customFormat="1"/>
    <row r="334" s="116" customFormat="1"/>
    <row r="335" s="116" customFormat="1"/>
    <row r="336" s="116" customFormat="1"/>
    <row r="337" s="116" customFormat="1"/>
    <row r="338" s="116" customFormat="1"/>
    <row r="339" s="116" customFormat="1"/>
    <row r="340" s="116" customFormat="1"/>
    <row r="341" s="116" customFormat="1"/>
    <row r="342" s="116" customFormat="1"/>
    <row r="343" s="116" customFormat="1"/>
    <row r="344" s="116" customFormat="1"/>
    <row r="345" s="116" customFormat="1"/>
    <row r="346" s="116" customFormat="1"/>
    <row r="347" s="116" customFormat="1"/>
    <row r="348" s="116" customFormat="1"/>
    <row r="349" s="116" customFormat="1"/>
    <row r="350" s="116" customFormat="1"/>
    <row r="351" s="116" customFormat="1"/>
    <row r="352" s="116" customFormat="1"/>
    <row r="353" s="116" customFormat="1"/>
    <row r="354" s="116" customFormat="1"/>
    <row r="355" s="116" customFormat="1"/>
    <row r="356" s="116" customFormat="1"/>
    <row r="357" s="116" customFormat="1"/>
    <row r="358" s="116" customFormat="1"/>
    <row r="359" s="116" customFormat="1"/>
    <row r="360" s="116" customFormat="1"/>
    <row r="361" s="116" customFormat="1"/>
    <row r="362" s="116" customFormat="1"/>
    <row r="363" s="116" customFormat="1"/>
    <row r="364" s="116" customFormat="1"/>
    <row r="365" s="116" customFormat="1"/>
    <row r="366" s="116" customFormat="1"/>
    <row r="367" s="116" customFormat="1"/>
    <row r="368" s="116" customFormat="1"/>
    <row r="369" s="116" customFormat="1"/>
    <row r="370" s="116" customFormat="1"/>
    <row r="371" s="116" customFormat="1"/>
    <row r="372" s="116" customFormat="1"/>
    <row r="373" s="116" customFormat="1"/>
    <row r="374" s="116" customFormat="1"/>
    <row r="375" s="116" customFormat="1"/>
    <row r="376" s="116" customFormat="1"/>
    <row r="377" s="116" customFormat="1"/>
    <row r="378" s="116" customFormat="1"/>
    <row r="379" s="116" customFormat="1"/>
    <row r="380" s="116" customFormat="1"/>
    <row r="381" s="116" customFormat="1"/>
    <row r="382" s="116" customFormat="1"/>
    <row r="383" s="116" customFormat="1"/>
    <row r="384" s="116" customFormat="1"/>
    <row r="385" s="116" customFormat="1"/>
    <row r="386" s="116" customFormat="1"/>
    <row r="387" s="116" customFormat="1"/>
    <row r="388" s="116" customFormat="1"/>
    <row r="389" s="116" customFormat="1"/>
    <row r="390" s="116" customFormat="1"/>
    <row r="391" s="116" customFormat="1"/>
    <row r="392" s="116" customFormat="1"/>
    <row r="393" s="116" customFormat="1"/>
    <row r="394" s="116" customFormat="1"/>
    <row r="395" s="116" customFormat="1"/>
    <row r="396" s="116" customFormat="1"/>
    <row r="397" s="116" customFormat="1"/>
    <row r="398" s="116" customFormat="1"/>
    <row r="399" s="116" customFormat="1"/>
    <row r="400" s="116" customFormat="1"/>
    <row r="401" s="116" customFormat="1"/>
    <row r="402" s="116" customFormat="1"/>
    <row r="403" s="116" customFormat="1"/>
    <row r="404" s="116" customFormat="1"/>
    <row r="405" s="116" customFormat="1"/>
    <row r="406" s="116" customFormat="1"/>
    <row r="407" s="116" customFormat="1"/>
    <row r="408" s="116" customFormat="1"/>
    <row r="409" s="116" customFormat="1"/>
    <row r="410" s="116" customFormat="1"/>
    <row r="411" s="116" customFormat="1"/>
    <row r="412" s="116" customFormat="1"/>
    <row r="413" s="116" customFormat="1"/>
    <row r="414" s="116" customFormat="1"/>
    <row r="415" s="116" customFormat="1"/>
    <row r="416" s="116" customFormat="1"/>
    <row r="417" s="116" customFormat="1"/>
    <row r="418" s="116" customFormat="1"/>
    <row r="419" s="116" customFormat="1"/>
    <row r="420" s="116" customFormat="1"/>
    <row r="421" s="116" customFormat="1"/>
    <row r="422" s="116" customFormat="1"/>
    <row r="423" s="116" customFormat="1"/>
    <row r="424" s="116" customFormat="1"/>
    <row r="425" s="116" customFormat="1"/>
    <row r="426" s="116" customFormat="1"/>
    <row r="427" s="116" customFormat="1"/>
    <row r="428" s="116" customFormat="1"/>
    <row r="429" s="116" customFormat="1"/>
    <row r="430" s="116" customFormat="1"/>
    <row r="431" s="116" customFormat="1"/>
    <row r="432" s="116" customFormat="1"/>
    <row r="433" s="116" customFormat="1"/>
    <row r="434" s="116" customFormat="1"/>
    <row r="435" s="116" customFormat="1"/>
    <row r="436" s="116" customFormat="1"/>
    <row r="437" s="116" customFormat="1"/>
    <row r="438" s="116" customFormat="1"/>
    <row r="439" s="116" customFormat="1"/>
    <row r="440" s="116" customFormat="1"/>
    <row r="441" s="116" customFormat="1"/>
    <row r="442" s="116" customFormat="1"/>
    <row r="443" s="116" customFormat="1"/>
    <row r="444" s="116" customFormat="1"/>
    <row r="445" s="116" customFormat="1"/>
    <row r="446" s="116" customFormat="1"/>
    <row r="447" s="116" customFormat="1"/>
    <row r="448" s="116" customFormat="1"/>
    <row r="449" s="116" customFormat="1"/>
    <row r="450" s="116" customFormat="1"/>
    <row r="451" s="116" customFormat="1"/>
    <row r="452" s="116" customFormat="1"/>
    <row r="453" s="116" customFormat="1"/>
    <row r="454" s="116" customFormat="1"/>
    <row r="455" s="116" customFormat="1"/>
    <row r="456" s="116" customFormat="1"/>
    <row r="457" s="116" customFormat="1"/>
    <row r="458" s="116" customFormat="1"/>
    <row r="459" s="116" customFormat="1"/>
    <row r="460" s="116" customFormat="1"/>
    <row r="461" s="116" customFormat="1"/>
    <row r="462" s="116" customFormat="1"/>
    <row r="463" s="116" customFormat="1"/>
    <row r="464" s="116" customFormat="1"/>
    <row r="465" s="116" customFormat="1"/>
    <row r="466" s="116" customFormat="1"/>
    <row r="467" s="116" customFormat="1"/>
    <row r="468" s="116" customFormat="1"/>
    <row r="469" s="116" customFormat="1"/>
    <row r="470" s="116" customFormat="1"/>
    <row r="471" s="116" customFormat="1"/>
    <row r="472" s="116" customFormat="1"/>
    <row r="473" s="116" customFormat="1"/>
    <row r="474" s="116" customFormat="1"/>
    <row r="475" s="116" customFormat="1"/>
    <row r="476" s="116" customFormat="1"/>
    <row r="477" s="116" customFormat="1"/>
    <row r="478" s="116" customFormat="1"/>
    <row r="479" s="116" customFormat="1"/>
    <row r="480" s="116" customFormat="1"/>
    <row r="481" s="116" customFormat="1"/>
    <row r="482" s="116" customFormat="1"/>
    <row r="483" s="116" customFormat="1"/>
    <row r="484" s="116" customFormat="1"/>
    <row r="485" s="116" customFormat="1"/>
    <row r="486" s="116" customFormat="1"/>
    <row r="487" s="116" customFormat="1"/>
    <row r="488" s="116" customFormat="1"/>
    <row r="489" s="116" customFormat="1"/>
    <row r="490" s="116" customFormat="1"/>
    <row r="491" s="116" customFormat="1"/>
    <row r="492" s="116" customFormat="1"/>
    <row r="493" s="116" customFormat="1"/>
    <row r="494" s="116" customFormat="1"/>
    <row r="495" s="116" customFormat="1"/>
    <row r="496" s="116" customFormat="1"/>
    <row r="497" s="116" customFormat="1"/>
    <row r="498" s="116" customFormat="1"/>
    <row r="499" s="116" customFormat="1"/>
    <row r="500" s="116" customFormat="1"/>
    <row r="501" s="116" customFormat="1"/>
    <row r="502" s="116" customFormat="1"/>
    <row r="503" s="116" customFormat="1"/>
    <row r="504" s="116" customFormat="1"/>
    <row r="505" s="116" customFormat="1"/>
    <row r="506" s="116" customFormat="1"/>
    <row r="507" s="116" customFormat="1"/>
    <row r="508" s="116" customFormat="1"/>
    <row r="509" s="116" customFormat="1"/>
    <row r="510" s="116" customFormat="1"/>
    <row r="511" s="116" customFormat="1"/>
    <row r="512" s="116" customFormat="1"/>
    <row r="513" s="116" customFormat="1"/>
    <row r="514" s="116" customFormat="1"/>
    <row r="515" s="116" customFormat="1"/>
    <row r="516" s="116" customFormat="1"/>
    <row r="517" s="116" customFormat="1"/>
    <row r="518" s="116" customFormat="1"/>
    <row r="519" s="116" customFormat="1"/>
    <row r="520" s="116" customFormat="1"/>
    <row r="521" s="116" customFormat="1"/>
    <row r="522" s="116" customFormat="1"/>
    <row r="523" s="116" customFormat="1"/>
    <row r="524" s="116" customFormat="1"/>
    <row r="525" s="116" customFormat="1"/>
    <row r="526" s="116" customFormat="1"/>
    <row r="527" s="116" customFormat="1"/>
    <row r="528" s="116" customFormat="1"/>
    <row r="529" s="116" customFormat="1"/>
    <row r="530" s="116" customFormat="1"/>
    <row r="531" s="116" customFormat="1"/>
    <row r="532" s="116" customFormat="1"/>
    <row r="533" s="116" customFormat="1"/>
    <row r="534" s="116" customFormat="1"/>
    <row r="535" s="116" customFormat="1"/>
    <row r="536" s="116" customFormat="1"/>
    <row r="537" s="116" customFormat="1"/>
    <row r="538" s="116" customFormat="1"/>
    <row r="539" s="116" customFormat="1"/>
    <row r="540" s="116" customFormat="1"/>
    <row r="541" s="116" customFormat="1"/>
    <row r="542" s="116" customFormat="1"/>
    <row r="543" s="116" customFormat="1"/>
    <row r="544" s="116" customFormat="1"/>
    <row r="545" s="116" customFormat="1"/>
    <row r="546" s="116" customFormat="1"/>
    <row r="547" s="116" customFormat="1"/>
    <row r="548" s="116" customFormat="1"/>
    <row r="549" s="116" customFormat="1"/>
    <row r="550" s="116" customFormat="1"/>
    <row r="551" s="116" customFormat="1"/>
    <row r="552" s="116" customFormat="1"/>
    <row r="553" s="116" customFormat="1"/>
    <row r="554" s="116" customFormat="1"/>
    <row r="555" s="116" customFormat="1"/>
    <row r="556" s="116" customFormat="1"/>
    <row r="557" s="116" customFormat="1"/>
    <row r="558" s="116" customFormat="1"/>
    <row r="559" s="116" customFormat="1"/>
    <row r="560" s="116" customFormat="1"/>
    <row r="561" s="116" customFormat="1"/>
    <row r="562" s="116" customFormat="1"/>
    <row r="563" s="116" customFormat="1"/>
    <row r="564" s="116" customFormat="1"/>
    <row r="565" s="116" customFormat="1"/>
    <row r="566" s="116" customFormat="1"/>
    <row r="567" s="116" customFormat="1"/>
    <row r="568" s="116" customFormat="1"/>
    <row r="569" s="116" customFormat="1"/>
    <row r="570" s="116" customFormat="1"/>
    <row r="571" s="116" customFormat="1"/>
    <row r="572" s="116" customFormat="1"/>
    <row r="573" s="116" customFormat="1"/>
    <row r="574" s="116" customFormat="1"/>
    <row r="575" s="116" customFormat="1"/>
    <row r="576" s="116" customFormat="1"/>
    <row r="577" spans="1:2" s="116" customFormat="1"/>
    <row r="578" spans="1:2" s="116" customFormat="1"/>
    <row r="579" spans="1:2" s="116" customFormat="1"/>
    <row r="580" spans="1:2" s="116" customFormat="1"/>
    <row r="581" spans="1:2" s="116" customFormat="1"/>
    <row r="582" spans="1:2" s="116" customFormat="1"/>
    <row r="583" spans="1:2" s="116" customFormat="1"/>
    <row r="584" spans="1:2" s="116" customFormat="1"/>
    <row r="585" spans="1:2" s="116" customFormat="1"/>
    <row r="586" spans="1:2" s="116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44" t="s">
        <v>273</v>
      </c>
      <c r="B1" s="344"/>
      <c r="C1" s="344"/>
      <c r="D1" s="344"/>
      <c r="E1" s="344"/>
      <c r="F1" s="344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88" t="s">
        <v>103</v>
      </c>
      <c r="B3" s="436" t="s">
        <v>104</v>
      </c>
      <c r="C3" s="434" t="s">
        <v>289</v>
      </c>
      <c r="D3" s="435"/>
      <c r="E3" s="435"/>
    </row>
    <row r="4" spans="1:6" s="18" customFormat="1" ht="12" customHeight="1">
      <c r="A4" s="389"/>
      <c r="B4" s="437"/>
      <c r="C4" s="434" t="s">
        <v>56</v>
      </c>
      <c r="D4" s="435"/>
      <c r="E4" s="435"/>
    </row>
    <row r="5" spans="1:6" s="18" customFormat="1" ht="12" customHeight="1">
      <c r="A5" s="390"/>
      <c r="B5" s="438"/>
      <c r="C5" s="23" t="s">
        <v>295</v>
      </c>
      <c r="D5" s="23" t="s">
        <v>57</v>
      </c>
      <c r="E5" s="243" t="s">
        <v>47</v>
      </c>
    </row>
    <row r="6" spans="1:6" ht="12" customHeight="1">
      <c r="A6" s="258"/>
      <c r="B6" s="27"/>
      <c r="C6" s="33"/>
      <c r="D6" s="24"/>
      <c r="E6" s="24"/>
    </row>
    <row r="7" spans="1:6" ht="12" customHeight="1">
      <c r="A7" s="237" t="s">
        <v>102</v>
      </c>
      <c r="B7" s="65" t="s">
        <v>58</v>
      </c>
      <c r="C7" s="63">
        <v>100</v>
      </c>
      <c r="D7" s="63">
        <v>100</v>
      </c>
      <c r="E7" s="63">
        <v>100</v>
      </c>
    </row>
    <row r="8" spans="1:6" ht="13.05" customHeight="1">
      <c r="A8" s="238" t="s">
        <v>281</v>
      </c>
      <c r="B8" s="66" t="s">
        <v>59</v>
      </c>
      <c r="C8" s="229">
        <v>26.22</v>
      </c>
      <c r="D8" s="228">
        <v>37.840000000000003</v>
      </c>
      <c r="E8" s="228">
        <v>18.989999999999998</v>
      </c>
    </row>
    <row r="9" spans="1:6" ht="13.05" customHeight="1">
      <c r="A9" s="256" t="s">
        <v>282</v>
      </c>
      <c r="B9" s="66" t="s">
        <v>60</v>
      </c>
      <c r="C9" s="228">
        <v>28.54</v>
      </c>
      <c r="D9" s="228">
        <v>26.83</v>
      </c>
      <c r="E9" s="228">
        <v>29.6</v>
      </c>
    </row>
    <row r="10" spans="1:6" ht="13.05" customHeight="1">
      <c r="A10" s="237" t="s">
        <v>259</v>
      </c>
      <c r="B10" s="66" t="s">
        <v>61</v>
      </c>
      <c r="C10" s="228">
        <v>11.4</v>
      </c>
      <c r="D10" s="228">
        <v>8.49</v>
      </c>
      <c r="E10" s="228">
        <v>13.21</v>
      </c>
    </row>
    <row r="11" spans="1:6" ht="13.05" customHeight="1">
      <c r="A11" s="174" t="s">
        <v>260</v>
      </c>
      <c r="B11" s="66" t="s">
        <v>62</v>
      </c>
      <c r="C11" s="228">
        <v>33.840000000000003</v>
      </c>
      <c r="D11" s="228">
        <v>26.84</v>
      </c>
      <c r="E11" s="228">
        <v>38.21</v>
      </c>
    </row>
    <row r="12" spans="1:6" ht="18.75" customHeight="1">
      <c r="A12" s="174">
        <v>13.14</v>
      </c>
      <c r="B12" s="67" t="s">
        <v>88</v>
      </c>
      <c r="C12" s="64">
        <v>0.61</v>
      </c>
      <c r="D12" s="64">
        <v>0.88</v>
      </c>
      <c r="E12" s="64">
        <v>0.45</v>
      </c>
    </row>
    <row r="13" spans="1:6" ht="13.05" customHeight="1">
      <c r="A13" s="174" t="s">
        <v>89</v>
      </c>
      <c r="B13" s="67" t="s">
        <v>90</v>
      </c>
      <c r="C13" s="64">
        <v>1.06</v>
      </c>
      <c r="D13" s="64">
        <v>1.91</v>
      </c>
      <c r="E13" s="64">
        <v>0.52</v>
      </c>
    </row>
    <row r="14" spans="1:6" ht="13.05" customHeight="1">
      <c r="A14" s="174" t="s">
        <v>91</v>
      </c>
      <c r="B14" s="67" t="s">
        <v>63</v>
      </c>
      <c r="C14" s="64">
        <v>4.08</v>
      </c>
      <c r="D14" s="64">
        <v>5.48</v>
      </c>
      <c r="E14" s="64">
        <v>3.21</v>
      </c>
    </row>
    <row r="15" spans="1:6" ht="13.05" customHeight="1">
      <c r="A15" s="174" t="s">
        <v>92</v>
      </c>
      <c r="B15" s="67" t="s">
        <v>93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38" t="s">
        <v>94</v>
      </c>
      <c r="B16" s="67" t="s">
        <v>64</v>
      </c>
      <c r="C16" s="64">
        <v>3.79</v>
      </c>
      <c r="D16" s="64">
        <v>5.49</v>
      </c>
      <c r="E16" s="64">
        <v>2.73</v>
      </c>
    </row>
    <row r="17" spans="1:12" ht="12.9" customHeight="1">
      <c r="A17" s="174" t="s">
        <v>95</v>
      </c>
      <c r="B17" s="67" t="s">
        <v>65</v>
      </c>
      <c r="C17" s="64">
        <v>6.4</v>
      </c>
      <c r="D17" s="64">
        <v>12.74</v>
      </c>
      <c r="E17" s="64">
        <v>2.46</v>
      </c>
    </row>
    <row r="18" spans="1:12" ht="22.5" customHeight="1">
      <c r="A18" s="238" t="s">
        <v>265</v>
      </c>
      <c r="B18" s="67" t="s">
        <v>97</v>
      </c>
      <c r="C18" s="64">
        <v>13.98</v>
      </c>
      <c r="D18" s="64">
        <v>12.95</v>
      </c>
      <c r="E18" s="64">
        <v>14.61</v>
      </c>
    </row>
    <row r="19" spans="1:12" ht="12.9" customHeight="1">
      <c r="A19" s="174" t="s">
        <v>98</v>
      </c>
      <c r="B19" s="67" t="s">
        <v>99</v>
      </c>
      <c r="C19" s="64">
        <v>11.28</v>
      </c>
      <c r="D19" s="64">
        <v>13.88</v>
      </c>
      <c r="E19" s="64">
        <v>9.67</v>
      </c>
    </row>
    <row r="20" spans="1:12" ht="12.9" customHeight="1">
      <c r="A20" s="174" t="s">
        <v>100</v>
      </c>
      <c r="B20" s="67" t="s">
        <v>66</v>
      </c>
      <c r="C20" s="64">
        <v>12.39</v>
      </c>
      <c r="D20" s="64">
        <v>10.5</v>
      </c>
      <c r="E20" s="64">
        <v>13.57</v>
      </c>
    </row>
    <row r="21" spans="1:12" ht="12.9" customHeight="1">
      <c r="A21" s="174" t="s">
        <v>101</v>
      </c>
      <c r="B21" s="67" t="s">
        <v>67</v>
      </c>
      <c r="C21" s="64">
        <v>14.32</v>
      </c>
      <c r="D21" s="64">
        <v>12.68</v>
      </c>
      <c r="E21" s="64">
        <v>15.34</v>
      </c>
    </row>
    <row r="22" spans="1:12" ht="12" customHeight="1">
      <c r="A22" s="238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12">
      <c r="A25" s="344" t="s">
        <v>333</v>
      </c>
      <c r="B25" s="344"/>
      <c r="C25" s="344"/>
      <c r="D25" s="344"/>
      <c r="E25" s="344"/>
      <c r="F25" s="344"/>
    </row>
    <row r="26" spans="1:12" ht="11.25" customHeight="1">
      <c r="A26" s="433" t="s">
        <v>296</v>
      </c>
      <c r="B26" s="433"/>
      <c r="C26" s="242"/>
      <c r="D26" s="242"/>
      <c r="E26" s="242"/>
      <c r="F26" s="242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82</v>
      </c>
      <c r="I28" s="15" t="s">
        <v>295</v>
      </c>
      <c r="J28" s="15" t="s">
        <v>47</v>
      </c>
      <c r="K28" s="215"/>
      <c r="L28" s="215"/>
    </row>
    <row r="29" spans="1:12" ht="12" customHeight="1">
      <c r="A29" s="59"/>
      <c r="B29" s="31"/>
      <c r="C29" s="62"/>
      <c r="D29" s="62"/>
      <c r="E29" s="62"/>
      <c r="G29" s="321"/>
      <c r="H29" s="15" t="s">
        <v>49</v>
      </c>
      <c r="I29" s="230">
        <v>98.3</v>
      </c>
      <c r="J29" s="230">
        <v>96.6</v>
      </c>
    </row>
    <row r="30" spans="1:12" ht="12" customHeight="1">
      <c r="A30" s="59"/>
      <c r="B30" s="30"/>
      <c r="C30" s="62"/>
      <c r="D30" s="62"/>
      <c r="E30" s="62"/>
      <c r="G30" s="322"/>
      <c r="H30" s="15" t="s">
        <v>50</v>
      </c>
      <c r="I30" s="230">
        <v>111</v>
      </c>
      <c r="J30" s="230">
        <v>91.2</v>
      </c>
    </row>
    <row r="31" spans="1:12" ht="12" customHeight="1">
      <c r="A31" s="59"/>
      <c r="B31" s="30"/>
      <c r="C31" s="62"/>
      <c r="D31" s="62"/>
      <c r="E31" s="62"/>
      <c r="G31" s="322"/>
      <c r="H31" s="15" t="s">
        <v>51</v>
      </c>
      <c r="I31" s="230">
        <v>119.8</v>
      </c>
      <c r="J31" s="230">
        <v>130.4</v>
      </c>
    </row>
    <row r="32" spans="1:12" ht="12" customHeight="1">
      <c r="A32" s="59"/>
      <c r="B32" s="30"/>
      <c r="C32" s="62"/>
      <c r="D32" s="62"/>
      <c r="E32" s="62"/>
      <c r="G32" s="322"/>
      <c r="H32" s="15" t="s">
        <v>52</v>
      </c>
      <c r="I32" s="230">
        <v>106.7</v>
      </c>
      <c r="J32" s="230">
        <v>106.9</v>
      </c>
    </row>
    <row r="33" spans="1:10" ht="12" customHeight="1">
      <c r="A33" s="19"/>
      <c r="B33" s="28"/>
      <c r="C33" s="62"/>
      <c r="D33" s="62"/>
      <c r="E33" s="62"/>
      <c r="G33" s="322"/>
      <c r="H33" s="15" t="s">
        <v>51</v>
      </c>
      <c r="I33" s="230">
        <v>103.9</v>
      </c>
      <c r="J33" s="230">
        <v>105</v>
      </c>
    </row>
    <row r="34" spans="1:10" ht="12" customHeight="1">
      <c r="A34" s="19"/>
      <c r="B34" s="28"/>
      <c r="C34" s="62"/>
      <c r="D34" s="62"/>
      <c r="E34" s="62"/>
      <c r="G34" s="322"/>
      <c r="H34" s="15" t="s">
        <v>49</v>
      </c>
      <c r="I34" s="230">
        <v>105.2</v>
      </c>
      <c r="J34" s="230">
        <v>108.1</v>
      </c>
    </row>
    <row r="35" spans="1:10" ht="12" customHeight="1">
      <c r="A35" s="19"/>
      <c r="B35" s="29"/>
      <c r="C35" s="62"/>
      <c r="D35" s="62"/>
      <c r="E35" s="62"/>
      <c r="G35" s="322"/>
      <c r="H35" s="15" t="s">
        <v>49</v>
      </c>
      <c r="I35" s="230">
        <v>110.4</v>
      </c>
      <c r="J35" s="230">
        <v>115.5</v>
      </c>
    </row>
    <row r="36" spans="1:10" ht="12" customHeight="1">
      <c r="A36" s="19"/>
      <c r="B36" s="29"/>
      <c r="C36" s="62"/>
      <c r="D36" s="62"/>
      <c r="E36" s="62"/>
      <c r="G36" s="329"/>
      <c r="H36" s="15" t="s">
        <v>52</v>
      </c>
      <c r="I36" s="230">
        <v>101</v>
      </c>
      <c r="J36" s="230">
        <v>104.6</v>
      </c>
    </row>
    <row r="37" spans="1:10" ht="12" customHeight="1">
      <c r="A37" s="19"/>
      <c r="B37" s="26"/>
      <c r="C37" s="19"/>
      <c r="D37" s="19"/>
      <c r="E37" s="19"/>
      <c r="G37" s="329"/>
      <c r="H37" s="15" t="s">
        <v>53</v>
      </c>
      <c r="I37" s="230">
        <v>106.6</v>
      </c>
      <c r="J37" s="230">
        <v>113</v>
      </c>
    </row>
    <row r="38" spans="1:10" ht="12" customHeight="1">
      <c r="A38" s="19"/>
      <c r="B38" s="26"/>
      <c r="C38" s="19"/>
      <c r="D38" s="19"/>
      <c r="E38" s="19"/>
      <c r="G38" s="431">
        <v>2015</v>
      </c>
      <c r="H38" s="15" t="s">
        <v>54</v>
      </c>
      <c r="I38" s="230">
        <v>143.6</v>
      </c>
      <c r="J38" s="230">
        <v>167.6</v>
      </c>
    </row>
    <row r="39" spans="1:10" ht="12" customHeight="1">
      <c r="A39" s="19"/>
      <c r="B39" s="26"/>
      <c r="C39" s="19"/>
      <c r="D39" s="19"/>
      <c r="E39" s="19"/>
      <c r="G39" s="431"/>
      <c r="H39" s="15" t="s">
        <v>55</v>
      </c>
      <c r="I39" s="230">
        <v>137.9</v>
      </c>
      <c r="J39" s="230">
        <v>156.9</v>
      </c>
    </row>
    <row r="40" spans="1:10" ht="12" customHeight="1">
      <c r="A40" s="19"/>
      <c r="B40" s="26"/>
      <c r="C40" s="19"/>
      <c r="D40" s="19"/>
      <c r="E40" s="19"/>
      <c r="G40" s="432"/>
      <c r="H40" s="15" t="s">
        <v>48</v>
      </c>
      <c r="I40" s="230">
        <v>100.1</v>
      </c>
      <c r="J40" s="230">
        <v>101.5</v>
      </c>
    </row>
    <row r="41" spans="1:10" ht="12" customHeight="1">
      <c r="A41" s="19"/>
      <c r="B41" s="26"/>
      <c r="C41" s="19"/>
      <c r="D41" s="19"/>
      <c r="E41" s="19"/>
      <c r="G41" s="213">
        <v>2016</v>
      </c>
      <c r="H41" s="15" t="s">
        <v>49</v>
      </c>
      <c r="I41" s="230">
        <v>94.1</v>
      </c>
      <c r="J41" s="230">
        <v>96.1</v>
      </c>
    </row>
    <row r="42" spans="1:10">
      <c r="A42" s="19"/>
      <c r="B42" s="19"/>
      <c r="C42" s="19"/>
      <c r="D42" s="19"/>
      <c r="E42" s="19"/>
      <c r="G42" s="214"/>
      <c r="H42" s="15" t="s">
        <v>50</v>
      </c>
      <c r="I42" s="230">
        <v>91.9</v>
      </c>
      <c r="J42" s="230">
        <v>88.2</v>
      </c>
    </row>
    <row r="43" spans="1:10">
      <c r="A43" s="19"/>
      <c r="B43" s="19"/>
      <c r="C43" s="19"/>
      <c r="D43" s="19"/>
      <c r="E43" s="19"/>
      <c r="G43" s="214"/>
      <c r="H43" s="15" t="s">
        <v>51</v>
      </c>
      <c r="I43" s="230">
        <v>138.69999999999999</v>
      </c>
      <c r="J43" s="230">
        <v>165.3</v>
      </c>
    </row>
    <row r="44" spans="1:10">
      <c r="A44" s="19"/>
      <c r="B44" s="19"/>
      <c r="C44" s="19"/>
      <c r="D44" s="19"/>
      <c r="E44" s="19"/>
      <c r="G44" s="214"/>
      <c r="H44" s="15" t="s">
        <v>52</v>
      </c>
      <c r="I44" s="230">
        <v>99.5</v>
      </c>
      <c r="J44" s="230">
        <v>93.9</v>
      </c>
    </row>
    <row r="45" spans="1:10">
      <c r="A45" s="19"/>
      <c r="B45" s="19"/>
      <c r="C45" s="19"/>
      <c r="D45" s="19"/>
      <c r="E45" s="19"/>
      <c r="G45" s="214"/>
      <c r="H45" s="15" t="s">
        <v>51</v>
      </c>
      <c r="I45" s="230">
        <v>124.2</v>
      </c>
      <c r="J45" s="230">
        <v>100.1</v>
      </c>
    </row>
    <row r="46" spans="1:10">
      <c r="A46" s="19"/>
      <c r="B46" s="19"/>
      <c r="C46" s="19"/>
      <c r="D46" s="19"/>
      <c r="E46" s="19"/>
      <c r="G46" s="214"/>
      <c r="H46" s="15" t="s">
        <v>49</v>
      </c>
      <c r="I46" s="230">
        <v>130.6</v>
      </c>
      <c r="J46" s="230">
        <v>120.8</v>
      </c>
    </row>
    <row r="47" spans="1:10">
      <c r="A47" s="19"/>
      <c r="B47" s="19"/>
      <c r="C47" s="19"/>
      <c r="D47" s="19"/>
      <c r="E47" s="19"/>
      <c r="G47" s="214"/>
      <c r="H47" s="15" t="s">
        <v>49</v>
      </c>
      <c r="I47" s="230">
        <v>99.3</v>
      </c>
      <c r="J47" s="230">
        <v>106.8</v>
      </c>
    </row>
    <row r="48" spans="1:10">
      <c r="A48" s="19"/>
      <c r="B48" s="19"/>
      <c r="C48" s="19"/>
      <c r="D48" s="19"/>
      <c r="E48" s="19"/>
      <c r="G48" s="214"/>
      <c r="H48" s="15" t="s">
        <v>52</v>
      </c>
      <c r="I48" s="230">
        <v>84.5</v>
      </c>
      <c r="J48" s="230">
        <v>81.900000000000006</v>
      </c>
    </row>
    <row r="49" spans="1:10">
      <c r="A49" s="19"/>
      <c r="B49" s="19"/>
      <c r="C49" s="19"/>
      <c r="D49" s="19"/>
      <c r="E49" s="19"/>
      <c r="G49" s="214"/>
      <c r="H49" s="15" t="s">
        <v>53</v>
      </c>
      <c r="I49" s="230">
        <v>103</v>
      </c>
      <c r="J49" s="230">
        <v>106.7</v>
      </c>
    </row>
    <row r="50" spans="1:10">
      <c r="A50" s="19"/>
      <c r="B50" s="19"/>
      <c r="C50" s="19"/>
      <c r="D50" s="19"/>
      <c r="E50" s="19"/>
      <c r="G50" s="214"/>
      <c r="H50" s="15" t="s">
        <v>54</v>
      </c>
      <c r="I50" s="230">
        <v>88.8</v>
      </c>
      <c r="J50" s="230">
        <v>90.6</v>
      </c>
    </row>
    <row r="51" spans="1:10">
      <c r="A51" s="19"/>
      <c r="B51" s="19"/>
      <c r="C51" s="19"/>
      <c r="D51" s="19"/>
      <c r="E51" s="19"/>
      <c r="G51" s="214"/>
      <c r="H51" s="15" t="s">
        <v>55</v>
      </c>
      <c r="I51" s="230">
        <v>0</v>
      </c>
      <c r="J51" s="230">
        <v>0</v>
      </c>
    </row>
    <row r="52" spans="1:10">
      <c r="A52" s="19"/>
      <c r="B52" s="19"/>
      <c r="C52" s="19"/>
      <c r="D52" s="19"/>
      <c r="E52" s="19"/>
      <c r="G52" s="231"/>
      <c r="H52" s="15" t="s">
        <v>48</v>
      </c>
      <c r="I52" s="230">
        <v>0</v>
      </c>
      <c r="J52" s="230">
        <v>0</v>
      </c>
    </row>
    <row r="53" spans="1:10">
      <c r="A53" s="19"/>
      <c r="B53" s="19"/>
      <c r="C53" s="19"/>
      <c r="D53" s="19"/>
      <c r="E53" s="19"/>
      <c r="G53" s="213"/>
      <c r="H53" s="15"/>
      <c r="I53" s="259"/>
      <c r="J53" s="259"/>
    </row>
    <row r="54" spans="1:10">
      <c r="A54" s="19"/>
      <c r="B54" s="19"/>
      <c r="C54" s="19"/>
      <c r="D54" s="19"/>
      <c r="E54" s="19"/>
      <c r="H54" s="210" t="s">
        <v>254</v>
      </c>
      <c r="I54" s="211">
        <f>MAX(I29:J52)</f>
        <v>167.6</v>
      </c>
      <c r="J54" s="209"/>
    </row>
    <row r="55" spans="1:10">
      <c r="A55" s="19"/>
      <c r="B55" s="19"/>
      <c r="C55" s="19"/>
      <c r="D55" s="19"/>
      <c r="E55" s="19"/>
      <c r="H55" s="210" t="s">
        <v>255</v>
      </c>
      <c r="I55" s="211">
        <f>MIN(I29:J52)</f>
        <v>0</v>
      </c>
      <c r="J55" s="209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38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>
      <c r="A1" s="344" t="s">
        <v>277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</row>
    <row r="2" spans="1:19" ht="12" customHeight="1">
      <c r="A2" s="35" t="s">
        <v>275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63"/>
    </row>
    <row r="4" spans="1:19" s="199" customFormat="1" ht="12" customHeight="1">
      <c r="A4" s="441" t="s">
        <v>16</v>
      </c>
      <c r="B4" s="444" t="s">
        <v>68</v>
      </c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163"/>
      <c r="P4" s="200"/>
      <c r="Q4" s="200"/>
      <c r="R4" s="200"/>
      <c r="S4" s="200"/>
    </row>
    <row r="5" spans="1:19" s="199" customFormat="1" ht="12" customHeight="1">
      <c r="A5" s="442"/>
      <c r="B5" s="201" t="s">
        <v>69</v>
      </c>
      <c r="C5" s="246" t="s">
        <v>70</v>
      </c>
      <c r="D5" s="246" t="s">
        <v>71</v>
      </c>
      <c r="E5" s="246" t="s">
        <v>72</v>
      </c>
      <c r="F5" s="246" t="s">
        <v>73</v>
      </c>
      <c r="G5" s="246" t="s">
        <v>74</v>
      </c>
      <c r="H5" s="246" t="s">
        <v>75</v>
      </c>
      <c r="I5" s="246" t="s">
        <v>76</v>
      </c>
      <c r="J5" s="246" t="s">
        <v>77</v>
      </c>
      <c r="K5" s="246" t="s">
        <v>78</v>
      </c>
      <c r="L5" s="246" t="s">
        <v>79</v>
      </c>
      <c r="M5" s="246" t="s">
        <v>80</v>
      </c>
      <c r="N5" s="202" t="s">
        <v>16</v>
      </c>
      <c r="O5" s="200"/>
      <c r="P5" s="200"/>
      <c r="Q5" s="200"/>
      <c r="R5" s="200"/>
      <c r="S5" s="200"/>
    </row>
    <row r="6" spans="1:19" ht="12" customHeight="1">
      <c r="A6" s="167"/>
      <c r="B6" s="168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70"/>
    </row>
    <row r="7" spans="1:19" ht="12" customHeight="1">
      <c r="A7" s="49"/>
      <c r="B7" s="439" t="s">
        <v>295</v>
      </c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439"/>
    </row>
    <row r="8" spans="1:19" ht="12" customHeight="1">
      <c r="A8" s="163">
        <v>2010</v>
      </c>
      <c r="B8" s="234">
        <v>81</v>
      </c>
      <c r="C8" s="234">
        <v>88.1</v>
      </c>
      <c r="D8" s="234">
        <v>113.5</v>
      </c>
      <c r="E8" s="234">
        <v>96</v>
      </c>
      <c r="F8" s="234">
        <v>97.2</v>
      </c>
      <c r="G8" s="234">
        <v>116.9</v>
      </c>
      <c r="H8" s="234">
        <v>106.4</v>
      </c>
      <c r="I8" s="234">
        <v>92.7</v>
      </c>
      <c r="J8" s="234">
        <v>104.7</v>
      </c>
      <c r="K8" s="234">
        <v>98.5</v>
      </c>
      <c r="L8" s="234">
        <v>106.9</v>
      </c>
      <c r="M8" s="234">
        <v>98.1</v>
      </c>
      <c r="N8" s="234">
        <v>100</v>
      </c>
    </row>
    <row r="9" spans="1:19" ht="12" customHeight="1">
      <c r="A9" s="163">
        <v>2011</v>
      </c>
      <c r="B9" s="234">
        <v>96</v>
      </c>
      <c r="C9" s="234">
        <v>133.9</v>
      </c>
      <c r="D9" s="234">
        <v>114.3</v>
      </c>
      <c r="E9" s="234">
        <v>101.8</v>
      </c>
      <c r="F9" s="234">
        <v>107.2</v>
      </c>
      <c r="G9" s="234">
        <v>113.4</v>
      </c>
      <c r="H9" s="234">
        <v>110</v>
      </c>
      <c r="I9" s="234">
        <v>101.9</v>
      </c>
      <c r="J9" s="234">
        <v>110.8</v>
      </c>
      <c r="K9" s="234">
        <v>93</v>
      </c>
      <c r="L9" s="234">
        <v>100.2</v>
      </c>
      <c r="M9" s="234">
        <v>95.6</v>
      </c>
      <c r="N9" s="234">
        <v>106.508333333333</v>
      </c>
    </row>
    <row r="10" spans="1:19" ht="12" customHeight="1">
      <c r="A10" s="163">
        <v>2012</v>
      </c>
      <c r="B10" s="234">
        <v>100.6</v>
      </c>
      <c r="C10" s="234">
        <v>102.1</v>
      </c>
      <c r="D10" s="234">
        <v>130.9</v>
      </c>
      <c r="E10" s="234">
        <v>98.4</v>
      </c>
      <c r="F10" s="234">
        <v>108.9</v>
      </c>
      <c r="G10" s="234">
        <v>117.4</v>
      </c>
      <c r="H10" s="234">
        <v>107.2</v>
      </c>
      <c r="I10" s="234">
        <v>97.6</v>
      </c>
      <c r="J10" s="234">
        <v>112</v>
      </c>
      <c r="K10" s="234">
        <v>102.6</v>
      </c>
      <c r="L10" s="234">
        <v>102.4</v>
      </c>
      <c r="M10" s="234">
        <v>109.6</v>
      </c>
      <c r="N10" s="234">
        <v>107.47499999999999</v>
      </c>
    </row>
    <row r="11" spans="1:19" ht="12" customHeight="1">
      <c r="A11" s="163">
        <v>2013</v>
      </c>
      <c r="B11" s="230">
        <v>98.3</v>
      </c>
      <c r="C11" s="230">
        <v>111</v>
      </c>
      <c r="D11" s="230">
        <v>119.8</v>
      </c>
      <c r="E11" s="230">
        <v>106.7</v>
      </c>
      <c r="F11" s="230">
        <v>103.9</v>
      </c>
      <c r="G11" s="230">
        <v>105.2</v>
      </c>
      <c r="H11" s="230">
        <v>110.4</v>
      </c>
      <c r="I11" s="230">
        <v>101</v>
      </c>
      <c r="J11" s="230">
        <v>106.6</v>
      </c>
      <c r="K11" s="230">
        <v>143.6</v>
      </c>
      <c r="L11" s="230">
        <v>137.9</v>
      </c>
      <c r="M11" s="230">
        <v>100.1</v>
      </c>
      <c r="N11" s="230">
        <v>112.041666666667</v>
      </c>
    </row>
    <row r="12" spans="1:19" ht="12" customHeight="1">
      <c r="A12" s="163">
        <v>2014</v>
      </c>
      <c r="B12" s="230">
        <v>97.7</v>
      </c>
      <c r="C12" s="230">
        <v>96.3</v>
      </c>
      <c r="D12" s="230">
        <v>113.6</v>
      </c>
      <c r="E12" s="230">
        <v>109.2</v>
      </c>
      <c r="F12" s="230">
        <v>116.9</v>
      </c>
      <c r="G12" s="230">
        <v>119.7</v>
      </c>
      <c r="H12" s="230">
        <v>115.1</v>
      </c>
      <c r="I12" s="230">
        <v>96.8</v>
      </c>
      <c r="J12" s="230">
        <v>100.8</v>
      </c>
      <c r="K12" s="230">
        <v>103.4</v>
      </c>
      <c r="L12" s="230">
        <v>95</v>
      </c>
      <c r="M12" s="230">
        <v>107.8</v>
      </c>
      <c r="N12" s="230">
        <v>106.02500000000001</v>
      </c>
    </row>
    <row r="13" spans="1:19" ht="12" customHeight="1">
      <c r="A13" s="163">
        <v>2015</v>
      </c>
      <c r="B13" s="230">
        <v>94.1</v>
      </c>
      <c r="C13" s="230">
        <v>91.6</v>
      </c>
      <c r="D13" s="230">
        <v>115.5</v>
      </c>
      <c r="E13" s="230">
        <v>99.6</v>
      </c>
      <c r="F13" s="230">
        <v>99.3</v>
      </c>
      <c r="G13" s="230">
        <v>111.1</v>
      </c>
      <c r="H13" s="230">
        <v>123.9</v>
      </c>
      <c r="I13" s="230">
        <v>94.2</v>
      </c>
      <c r="J13" s="230">
        <v>105.1</v>
      </c>
      <c r="K13" s="230">
        <v>92.3</v>
      </c>
      <c r="L13" s="230">
        <v>93.9</v>
      </c>
      <c r="M13" s="230">
        <v>136.30000000000001</v>
      </c>
      <c r="N13" s="230">
        <v>104.741666666667</v>
      </c>
    </row>
    <row r="14" spans="1:19" ht="12" customHeight="1">
      <c r="A14" s="163" t="s">
        <v>284</v>
      </c>
      <c r="B14" s="230">
        <v>94.1</v>
      </c>
      <c r="C14" s="230">
        <v>91.9</v>
      </c>
      <c r="D14" s="230">
        <v>138.69999999999999</v>
      </c>
      <c r="E14" s="230">
        <v>99.5</v>
      </c>
      <c r="F14" s="230">
        <v>124.2</v>
      </c>
      <c r="G14" s="230">
        <v>130.6</v>
      </c>
      <c r="H14" s="230">
        <v>99.3</v>
      </c>
      <c r="I14" s="230">
        <v>84.5</v>
      </c>
      <c r="J14" s="230">
        <v>103</v>
      </c>
      <c r="K14" s="230">
        <v>88.8</v>
      </c>
      <c r="L14" s="230">
        <v>0</v>
      </c>
      <c r="M14" s="230">
        <v>0</v>
      </c>
      <c r="N14" s="230">
        <v>0</v>
      </c>
    </row>
    <row r="15" spans="1:19" s="43" customFormat="1" ht="12" customHeight="1">
      <c r="A15" s="164"/>
      <c r="B15" s="439" t="s">
        <v>81</v>
      </c>
      <c r="C15" s="439"/>
      <c r="D15" s="439"/>
      <c r="E15" s="439"/>
      <c r="F15" s="439"/>
      <c r="G15" s="439"/>
      <c r="H15" s="439"/>
      <c r="I15" s="439"/>
      <c r="J15" s="439"/>
      <c r="K15" s="439"/>
      <c r="L15" s="439"/>
      <c r="M15" s="439"/>
      <c r="N15" s="439"/>
      <c r="O15" s="83"/>
      <c r="P15" s="83"/>
      <c r="Q15" s="83"/>
      <c r="R15" s="83"/>
      <c r="S15" s="83"/>
    </row>
    <row r="16" spans="1:19" ht="12" customHeight="1">
      <c r="A16" s="163">
        <v>2010</v>
      </c>
      <c r="B16" s="234">
        <v>84.2</v>
      </c>
      <c r="C16" s="234">
        <v>85.9</v>
      </c>
      <c r="D16" s="234">
        <v>106</v>
      </c>
      <c r="E16" s="234">
        <v>92.9</v>
      </c>
      <c r="F16" s="234">
        <v>88.3</v>
      </c>
      <c r="G16" s="234">
        <v>131.80000000000001</v>
      </c>
      <c r="H16" s="234">
        <v>117.7</v>
      </c>
      <c r="I16" s="234">
        <v>92.9</v>
      </c>
      <c r="J16" s="234">
        <v>114.2</v>
      </c>
      <c r="K16" s="234">
        <v>93.2</v>
      </c>
      <c r="L16" s="234">
        <v>107</v>
      </c>
      <c r="M16" s="234">
        <v>85.9</v>
      </c>
      <c r="N16" s="234">
        <v>100</v>
      </c>
    </row>
    <row r="17" spans="1:19" ht="12" customHeight="1">
      <c r="A17" s="163">
        <v>2011</v>
      </c>
      <c r="B17" s="234">
        <v>111.2</v>
      </c>
      <c r="C17" s="234">
        <v>159.30000000000001</v>
      </c>
      <c r="D17" s="234">
        <v>111</v>
      </c>
      <c r="E17" s="234">
        <v>97.1</v>
      </c>
      <c r="F17" s="234">
        <v>107.6</v>
      </c>
      <c r="G17" s="234">
        <v>101.6</v>
      </c>
      <c r="H17" s="234">
        <v>127</v>
      </c>
      <c r="I17" s="234">
        <v>113.8</v>
      </c>
      <c r="J17" s="234">
        <v>117.8</v>
      </c>
      <c r="K17" s="234">
        <v>98.6</v>
      </c>
      <c r="L17" s="234">
        <v>100.6</v>
      </c>
      <c r="M17" s="234">
        <v>91.9</v>
      </c>
      <c r="N17" s="234">
        <v>111.458333333333</v>
      </c>
    </row>
    <row r="18" spans="1:19" ht="12" customHeight="1">
      <c r="A18" s="163">
        <v>2012</v>
      </c>
      <c r="B18" s="234">
        <v>94.3</v>
      </c>
      <c r="C18" s="234">
        <v>100.1</v>
      </c>
      <c r="D18" s="234">
        <v>146.30000000000001</v>
      </c>
      <c r="E18" s="234">
        <v>96.4</v>
      </c>
      <c r="F18" s="234">
        <v>107.9</v>
      </c>
      <c r="G18" s="234">
        <v>110.2</v>
      </c>
      <c r="H18" s="234">
        <v>110.6</v>
      </c>
      <c r="I18" s="234">
        <v>100.2</v>
      </c>
      <c r="J18" s="234">
        <v>97.8</v>
      </c>
      <c r="K18" s="234">
        <v>105.5</v>
      </c>
      <c r="L18" s="234">
        <v>100</v>
      </c>
      <c r="M18" s="234">
        <v>123.2</v>
      </c>
      <c r="N18" s="234">
        <v>107.708333333333</v>
      </c>
    </row>
    <row r="19" spans="1:19" ht="12" customHeight="1">
      <c r="A19" s="163">
        <v>2013</v>
      </c>
      <c r="B19" s="230">
        <v>101.2</v>
      </c>
      <c r="C19" s="230">
        <v>142.9</v>
      </c>
      <c r="D19" s="230">
        <v>102.8</v>
      </c>
      <c r="E19" s="230">
        <v>106.4</v>
      </c>
      <c r="F19" s="230">
        <v>102</v>
      </c>
      <c r="G19" s="230">
        <v>100.6</v>
      </c>
      <c r="H19" s="230">
        <v>102.2</v>
      </c>
      <c r="I19" s="230">
        <v>95.4</v>
      </c>
      <c r="J19" s="230">
        <v>96.4</v>
      </c>
      <c r="K19" s="230">
        <v>105</v>
      </c>
      <c r="L19" s="230">
        <v>107.4</v>
      </c>
      <c r="M19" s="230">
        <v>97.8</v>
      </c>
      <c r="N19" s="230">
        <v>105.008333333333</v>
      </c>
    </row>
    <row r="20" spans="1:19" ht="12" customHeight="1">
      <c r="A20" s="163">
        <v>2014</v>
      </c>
      <c r="B20" s="230">
        <v>93.6</v>
      </c>
      <c r="C20" s="230">
        <v>97.7</v>
      </c>
      <c r="D20" s="230">
        <v>105.2</v>
      </c>
      <c r="E20" s="230">
        <v>106.7</v>
      </c>
      <c r="F20" s="230">
        <v>110.8</v>
      </c>
      <c r="G20" s="230">
        <v>107.2</v>
      </c>
      <c r="H20" s="230">
        <v>105.5</v>
      </c>
      <c r="I20" s="230">
        <v>91.1</v>
      </c>
      <c r="J20" s="230">
        <v>94.6</v>
      </c>
      <c r="K20" s="230">
        <v>97.7</v>
      </c>
      <c r="L20" s="230">
        <v>91.5</v>
      </c>
      <c r="M20" s="230">
        <v>93.9</v>
      </c>
      <c r="N20" s="230">
        <v>99.625</v>
      </c>
    </row>
    <row r="21" spans="1:19" ht="12" customHeight="1">
      <c r="A21" s="163">
        <v>2015</v>
      </c>
      <c r="B21" s="230">
        <v>92</v>
      </c>
      <c r="C21" s="230">
        <v>95.6</v>
      </c>
      <c r="D21" s="230">
        <v>110</v>
      </c>
      <c r="E21" s="230">
        <v>99.8</v>
      </c>
      <c r="F21" s="230">
        <v>92.1</v>
      </c>
      <c r="G21" s="230">
        <v>99.7</v>
      </c>
      <c r="H21" s="230">
        <v>138.9</v>
      </c>
      <c r="I21" s="230">
        <v>113.1</v>
      </c>
      <c r="J21" s="230">
        <v>110.1</v>
      </c>
      <c r="K21" s="230">
        <v>97.2</v>
      </c>
      <c r="L21" s="230">
        <v>100.8</v>
      </c>
      <c r="M21" s="230">
        <v>193.4</v>
      </c>
      <c r="N21" s="230">
        <v>111.89166666666701</v>
      </c>
    </row>
    <row r="22" spans="1:19" ht="12" customHeight="1">
      <c r="A22" s="163" t="s">
        <v>284</v>
      </c>
      <c r="B22" s="230">
        <v>91</v>
      </c>
      <c r="C22" s="230">
        <v>97.8</v>
      </c>
      <c r="D22" s="230">
        <v>95.9</v>
      </c>
      <c r="E22" s="230">
        <v>108.7</v>
      </c>
      <c r="F22" s="230">
        <v>163</v>
      </c>
      <c r="G22" s="230">
        <v>146.4</v>
      </c>
      <c r="H22" s="230">
        <v>87.3</v>
      </c>
      <c r="I22" s="230">
        <v>88.6</v>
      </c>
      <c r="J22" s="230">
        <v>97.1</v>
      </c>
      <c r="K22" s="230">
        <v>86</v>
      </c>
      <c r="L22" s="230">
        <v>0</v>
      </c>
      <c r="M22" s="230">
        <v>0</v>
      </c>
      <c r="N22" s="230">
        <v>0</v>
      </c>
    </row>
    <row r="23" spans="1:19" s="43" customFormat="1" ht="12" customHeight="1">
      <c r="A23" s="164"/>
      <c r="B23" s="439" t="s">
        <v>47</v>
      </c>
      <c r="C23" s="439"/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83"/>
      <c r="P23" s="83"/>
      <c r="Q23" s="83"/>
      <c r="R23" s="83"/>
      <c r="S23" s="83"/>
    </row>
    <row r="24" spans="1:19" ht="12" customHeight="1">
      <c r="A24" s="163">
        <v>2010</v>
      </c>
      <c r="B24" s="234">
        <v>79</v>
      </c>
      <c r="C24" s="234">
        <v>89.4</v>
      </c>
      <c r="D24" s="234">
        <v>118.3</v>
      </c>
      <c r="E24" s="234">
        <v>97.9</v>
      </c>
      <c r="F24" s="234">
        <v>102.7</v>
      </c>
      <c r="G24" s="234">
        <v>107.5</v>
      </c>
      <c r="H24" s="234">
        <v>99.4</v>
      </c>
      <c r="I24" s="234">
        <v>92.7</v>
      </c>
      <c r="J24" s="234">
        <v>98.8</v>
      </c>
      <c r="K24" s="234">
        <v>101.8</v>
      </c>
      <c r="L24" s="234">
        <v>106.8</v>
      </c>
      <c r="M24" s="234">
        <v>105.7</v>
      </c>
      <c r="N24" s="234">
        <v>100</v>
      </c>
    </row>
    <row r="25" spans="1:19" ht="12" customHeight="1">
      <c r="A25" s="163">
        <v>2011</v>
      </c>
      <c r="B25" s="234">
        <v>86.6</v>
      </c>
      <c r="C25" s="234">
        <v>118.1</v>
      </c>
      <c r="D25" s="234">
        <v>116.4</v>
      </c>
      <c r="E25" s="234">
        <v>104.6</v>
      </c>
      <c r="F25" s="234">
        <v>107</v>
      </c>
      <c r="G25" s="234">
        <v>120.8</v>
      </c>
      <c r="H25" s="234">
        <v>99.4</v>
      </c>
      <c r="I25" s="234">
        <v>94.4</v>
      </c>
      <c r="J25" s="234">
        <v>106.4</v>
      </c>
      <c r="K25" s="234">
        <v>89.5</v>
      </c>
      <c r="L25" s="234">
        <v>100</v>
      </c>
      <c r="M25" s="234">
        <v>98</v>
      </c>
      <c r="N25" s="234">
        <v>103.433333333333</v>
      </c>
    </row>
    <row r="26" spans="1:19" ht="12" customHeight="1">
      <c r="A26" s="163">
        <v>2012</v>
      </c>
      <c r="B26" s="234">
        <v>104.6</v>
      </c>
      <c r="C26" s="234">
        <v>103.3</v>
      </c>
      <c r="D26" s="234">
        <v>121.4</v>
      </c>
      <c r="E26" s="234">
        <v>99.7</v>
      </c>
      <c r="F26" s="234">
        <v>109.6</v>
      </c>
      <c r="G26" s="234">
        <v>121.9</v>
      </c>
      <c r="H26" s="234">
        <v>105</v>
      </c>
      <c r="I26" s="234">
        <v>95.9</v>
      </c>
      <c r="J26" s="234">
        <v>120.8</v>
      </c>
      <c r="K26" s="234">
        <v>100.8</v>
      </c>
      <c r="L26" s="234">
        <v>104</v>
      </c>
      <c r="M26" s="234">
        <v>101.2</v>
      </c>
      <c r="N26" s="234">
        <v>107.35</v>
      </c>
    </row>
    <row r="27" spans="1:19" ht="12" customHeight="1">
      <c r="A27" s="163">
        <v>2013</v>
      </c>
      <c r="B27" s="230">
        <v>96.6</v>
      </c>
      <c r="C27" s="230">
        <v>91.2</v>
      </c>
      <c r="D27" s="230">
        <v>130.4</v>
      </c>
      <c r="E27" s="230">
        <v>106.9</v>
      </c>
      <c r="F27" s="230">
        <v>105</v>
      </c>
      <c r="G27" s="230">
        <v>108.1</v>
      </c>
      <c r="H27" s="230">
        <v>115.5</v>
      </c>
      <c r="I27" s="230">
        <v>104.6</v>
      </c>
      <c r="J27" s="230">
        <v>113</v>
      </c>
      <c r="K27" s="230">
        <v>167.6</v>
      </c>
      <c r="L27" s="230">
        <v>156.9</v>
      </c>
      <c r="M27" s="230">
        <v>101.5</v>
      </c>
      <c r="N27" s="230">
        <v>116.441666666667</v>
      </c>
    </row>
    <row r="28" spans="1:19" ht="12" customHeight="1">
      <c r="A28" s="163">
        <v>2014</v>
      </c>
      <c r="B28" s="230">
        <v>100.2</v>
      </c>
      <c r="C28" s="230">
        <v>95.5</v>
      </c>
      <c r="D28" s="230">
        <v>118.9</v>
      </c>
      <c r="E28" s="230">
        <v>110.7</v>
      </c>
      <c r="F28" s="230">
        <v>120.8</v>
      </c>
      <c r="G28" s="230">
        <v>127.5</v>
      </c>
      <c r="H28" s="230">
        <v>121.2</v>
      </c>
      <c r="I28" s="230">
        <v>100.4</v>
      </c>
      <c r="J28" s="230">
        <v>104.6</v>
      </c>
      <c r="K28" s="230">
        <v>106.9</v>
      </c>
      <c r="L28" s="230">
        <v>97.2</v>
      </c>
      <c r="M28" s="230">
        <v>116.4</v>
      </c>
      <c r="N28" s="230">
        <v>110.02500000000001</v>
      </c>
    </row>
    <row r="29" spans="1:19" ht="12" customHeight="1">
      <c r="A29" s="163">
        <v>2015</v>
      </c>
      <c r="B29" s="230">
        <v>95.4</v>
      </c>
      <c r="C29" s="230">
        <v>89.1</v>
      </c>
      <c r="D29" s="230">
        <v>118.9</v>
      </c>
      <c r="E29" s="230">
        <v>99.5</v>
      </c>
      <c r="F29" s="230">
        <v>103.7</v>
      </c>
      <c r="G29" s="230">
        <v>118.3</v>
      </c>
      <c r="H29" s="230">
        <v>114.6</v>
      </c>
      <c r="I29" s="230">
        <v>82.4</v>
      </c>
      <c r="J29" s="230">
        <v>101.9</v>
      </c>
      <c r="K29" s="230">
        <v>89.3</v>
      </c>
      <c r="L29" s="230">
        <v>89.6</v>
      </c>
      <c r="M29" s="230">
        <v>100.8</v>
      </c>
      <c r="N29" s="230">
        <v>100.291666666667</v>
      </c>
    </row>
    <row r="30" spans="1:19" ht="12" customHeight="1">
      <c r="A30" s="163" t="s">
        <v>284</v>
      </c>
      <c r="B30" s="230">
        <v>96.1</v>
      </c>
      <c r="C30" s="230">
        <v>88.2</v>
      </c>
      <c r="D30" s="230">
        <v>165.3</v>
      </c>
      <c r="E30" s="230">
        <v>93.9</v>
      </c>
      <c r="F30" s="230">
        <v>100.1</v>
      </c>
      <c r="G30" s="230">
        <v>120.8</v>
      </c>
      <c r="H30" s="230">
        <v>106.8</v>
      </c>
      <c r="I30" s="230">
        <v>81.900000000000006</v>
      </c>
      <c r="J30" s="230">
        <v>106.7</v>
      </c>
      <c r="K30" s="230">
        <v>90.6</v>
      </c>
      <c r="L30" s="230">
        <v>0</v>
      </c>
      <c r="M30" s="230">
        <v>0</v>
      </c>
      <c r="N30" s="230">
        <v>0</v>
      </c>
    </row>
    <row r="31" spans="1:19" ht="12" customHeight="1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19" ht="12" customHeight="1">
      <c r="A32" s="443" t="s">
        <v>16</v>
      </c>
      <c r="B32" s="446" t="s">
        <v>290</v>
      </c>
      <c r="C32" s="446"/>
      <c r="D32" s="446"/>
      <c r="E32" s="446"/>
      <c r="F32" s="446"/>
      <c r="G32" s="446"/>
      <c r="H32" s="446"/>
      <c r="I32" s="446"/>
      <c r="J32" s="446"/>
      <c r="K32" s="446"/>
      <c r="L32" s="446"/>
      <c r="M32" s="446"/>
      <c r="N32" s="444"/>
    </row>
    <row r="33" spans="1:19" ht="12" customHeight="1">
      <c r="A33" s="443"/>
      <c r="B33" s="201" t="s">
        <v>69</v>
      </c>
      <c r="C33" s="246" t="s">
        <v>70</v>
      </c>
      <c r="D33" s="246" t="s">
        <v>71</v>
      </c>
      <c r="E33" s="246" t="s">
        <v>72</v>
      </c>
      <c r="F33" s="246" t="s">
        <v>73</v>
      </c>
      <c r="G33" s="246" t="s">
        <v>74</v>
      </c>
      <c r="H33" s="246" t="s">
        <v>75</v>
      </c>
      <c r="I33" s="246" t="s">
        <v>76</v>
      </c>
      <c r="J33" s="246" t="s">
        <v>77</v>
      </c>
      <c r="K33" s="246" t="s">
        <v>78</v>
      </c>
      <c r="L33" s="246" t="s">
        <v>79</v>
      </c>
      <c r="M33" s="246" t="s">
        <v>80</v>
      </c>
      <c r="N33" s="202" t="s">
        <v>16</v>
      </c>
    </row>
    <row r="34" spans="1:19" ht="12" customHeight="1">
      <c r="A34" s="171"/>
      <c r="B34" s="172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3"/>
    </row>
    <row r="35" spans="1:19" s="43" customFormat="1" ht="12" customHeight="1">
      <c r="A35" s="49"/>
      <c r="B35" s="439" t="s">
        <v>295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9"/>
      <c r="O35" s="83"/>
      <c r="P35" s="83"/>
      <c r="Q35" s="83"/>
      <c r="R35" s="83"/>
      <c r="S35" s="83"/>
    </row>
    <row r="36" spans="1:19" ht="12" customHeight="1">
      <c r="A36" s="163">
        <v>2011</v>
      </c>
      <c r="B36" s="302">
        <v>18.5</v>
      </c>
      <c r="C36" s="302">
        <v>52</v>
      </c>
      <c r="D36" s="302">
        <v>0.7</v>
      </c>
      <c r="E36" s="302">
        <v>6</v>
      </c>
      <c r="F36" s="302">
        <v>10.3</v>
      </c>
      <c r="G36" s="302">
        <v>-3</v>
      </c>
      <c r="H36" s="302">
        <v>3.4</v>
      </c>
      <c r="I36" s="302">
        <v>9.9</v>
      </c>
      <c r="J36" s="302">
        <v>5.8</v>
      </c>
      <c r="K36" s="302">
        <v>-5.6</v>
      </c>
      <c r="L36" s="302">
        <v>-6.3</v>
      </c>
      <c r="M36" s="302">
        <v>-2.5</v>
      </c>
      <c r="N36" s="302">
        <v>6.5083333333333098</v>
      </c>
    </row>
    <row r="37" spans="1:19" ht="12" customHeight="1">
      <c r="A37" s="163">
        <v>2012</v>
      </c>
      <c r="B37" s="302">
        <v>4.8</v>
      </c>
      <c r="C37" s="302">
        <v>-23.7</v>
      </c>
      <c r="D37" s="302">
        <v>14.5</v>
      </c>
      <c r="E37" s="302">
        <v>-3.3</v>
      </c>
      <c r="F37" s="302">
        <v>1.6</v>
      </c>
      <c r="G37" s="302">
        <v>3.5</v>
      </c>
      <c r="H37" s="302">
        <v>-2.5</v>
      </c>
      <c r="I37" s="302">
        <v>-4.2</v>
      </c>
      <c r="J37" s="302">
        <v>1.1000000000000001</v>
      </c>
      <c r="K37" s="302">
        <v>10.3</v>
      </c>
      <c r="L37" s="302">
        <v>2.2000000000000002</v>
      </c>
      <c r="M37" s="302">
        <v>14.6</v>
      </c>
      <c r="N37" s="302">
        <v>0.90759721461546405</v>
      </c>
    </row>
    <row r="38" spans="1:19" ht="12" customHeight="1">
      <c r="A38" s="163">
        <v>2013</v>
      </c>
      <c r="B38" s="302">
        <v>-2.2999999999999998</v>
      </c>
      <c r="C38" s="302">
        <v>8.6999999999999993</v>
      </c>
      <c r="D38" s="302">
        <v>-8.5</v>
      </c>
      <c r="E38" s="302">
        <v>8.4</v>
      </c>
      <c r="F38" s="302">
        <v>-4.5999999999999996</v>
      </c>
      <c r="G38" s="302">
        <v>-10.4</v>
      </c>
      <c r="H38" s="302">
        <v>3</v>
      </c>
      <c r="I38" s="302">
        <v>3.5</v>
      </c>
      <c r="J38" s="302">
        <v>-4.8</v>
      </c>
      <c r="K38" s="302">
        <v>40</v>
      </c>
      <c r="L38" s="302">
        <v>34.700000000000003</v>
      </c>
      <c r="M38" s="302">
        <v>-8.6999999999999993</v>
      </c>
      <c r="N38" s="302">
        <v>4.2490501667054303</v>
      </c>
    </row>
    <row r="39" spans="1:19" ht="12" customHeight="1">
      <c r="A39" s="163">
        <v>2014</v>
      </c>
      <c r="B39" s="302">
        <v>-0.6</v>
      </c>
      <c r="C39" s="302">
        <v>-13.2</v>
      </c>
      <c r="D39" s="302">
        <v>-5.2</v>
      </c>
      <c r="E39" s="302">
        <v>2.2999999999999998</v>
      </c>
      <c r="F39" s="302">
        <v>12.5</v>
      </c>
      <c r="G39" s="302">
        <v>13.8</v>
      </c>
      <c r="H39" s="302">
        <v>4.3</v>
      </c>
      <c r="I39" s="302">
        <v>-4.2</v>
      </c>
      <c r="J39" s="302">
        <v>-5.4</v>
      </c>
      <c r="K39" s="302">
        <v>-28</v>
      </c>
      <c r="L39" s="302">
        <v>-31.1</v>
      </c>
      <c r="M39" s="302">
        <v>7.7</v>
      </c>
      <c r="N39" s="302">
        <v>-5.4</v>
      </c>
    </row>
    <row r="40" spans="1:19" ht="12" customHeight="1">
      <c r="A40" s="163">
        <v>2015</v>
      </c>
      <c r="B40" s="302">
        <v>-3.7</v>
      </c>
      <c r="C40" s="302">
        <v>-4.9000000000000004</v>
      </c>
      <c r="D40" s="302">
        <v>1.7</v>
      </c>
      <c r="E40" s="302">
        <v>-8.8000000000000007</v>
      </c>
      <c r="F40" s="302">
        <v>-15.1</v>
      </c>
      <c r="G40" s="302">
        <v>-7.2</v>
      </c>
      <c r="H40" s="302">
        <v>7.6</v>
      </c>
      <c r="I40" s="302">
        <v>-2.7</v>
      </c>
      <c r="J40" s="302">
        <v>4.3</v>
      </c>
      <c r="K40" s="302">
        <v>-10.7</v>
      </c>
      <c r="L40" s="302">
        <v>-1.2</v>
      </c>
      <c r="M40" s="302">
        <v>26.4</v>
      </c>
      <c r="N40" s="302">
        <v>-1.2</v>
      </c>
    </row>
    <row r="41" spans="1:19" ht="12" customHeight="1">
      <c r="A41" s="163" t="s">
        <v>284</v>
      </c>
      <c r="B41" s="302" t="s">
        <v>18</v>
      </c>
      <c r="C41" s="302">
        <v>0.3</v>
      </c>
      <c r="D41" s="302">
        <v>20.100000000000001</v>
      </c>
      <c r="E41" s="302">
        <v>-0.1</v>
      </c>
      <c r="F41" s="142">
        <v>25.1</v>
      </c>
      <c r="G41" s="142">
        <v>17.600000000000001</v>
      </c>
      <c r="H41" s="302">
        <v>-19.899999999999999</v>
      </c>
      <c r="I41" s="302">
        <v>-10.3</v>
      </c>
      <c r="J41" s="302">
        <v>-2</v>
      </c>
      <c r="K41" s="302">
        <v>-3.8</v>
      </c>
      <c r="L41" s="142">
        <v>0</v>
      </c>
      <c r="M41" s="142">
        <v>0</v>
      </c>
      <c r="N41" s="142">
        <v>0</v>
      </c>
    </row>
    <row r="42" spans="1:19" s="43" customFormat="1" ht="12" customHeight="1">
      <c r="A42" s="164"/>
      <c r="B42" s="439" t="s">
        <v>81</v>
      </c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  <c r="N42" s="439"/>
      <c r="O42" s="83"/>
      <c r="P42" s="83"/>
      <c r="Q42" s="83"/>
      <c r="R42" s="83"/>
      <c r="S42" s="83"/>
    </row>
    <row r="43" spans="1:19" ht="12" customHeight="1">
      <c r="A43" s="163">
        <v>2011</v>
      </c>
      <c r="B43" s="302">
        <v>32.1</v>
      </c>
      <c r="C43" s="302">
        <v>85.4</v>
      </c>
      <c r="D43" s="302">
        <v>4.7</v>
      </c>
      <c r="E43" s="302">
        <v>4.5</v>
      </c>
      <c r="F43" s="302">
        <v>21.9</v>
      </c>
      <c r="G43" s="302">
        <v>-22.9</v>
      </c>
      <c r="H43" s="302">
        <v>7.9</v>
      </c>
      <c r="I43" s="302">
        <v>22.5</v>
      </c>
      <c r="J43" s="302">
        <v>3.2</v>
      </c>
      <c r="K43" s="302">
        <v>5.8</v>
      </c>
      <c r="L43" s="302">
        <v>-6</v>
      </c>
      <c r="M43" s="302">
        <v>7</v>
      </c>
      <c r="N43" s="302">
        <v>11.4583333333333</v>
      </c>
    </row>
    <row r="44" spans="1:19" ht="12" customHeight="1">
      <c r="A44" s="163">
        <v>2012</v>
      </c>
      <c r="B44" s="302">
        <v>-15.2</v>
      </c>
      <c r="C44" s="302">
        <v>-37.200000000000003</v>
      </c>
      <c r="D44" s="302">
        <v>31.8</v>
      </c>
      <c r="E44" s="302">
        <v>-0.7</v>
      </c>
      <c r="F44" s="302">
        <v>0.3</v>
      </c>
      <c r="G44" s="302">
        <v>8.5</v>
      </c>
      <c r="H44" s="302">
        <v>-12.9</v>
      </c>
      <c r="I44" s="302">
        <v>-12</v>
      </c>
      <c r="J44" s="302">
        <v>-17</v>
      </c>
      <c r="K44" s="302">
        <v>7</v>
      </c>
      <c r="L44" s="302">
        <v>-0.6</v>
      </c>
      <c r="M44" s="302">
        <v>34.1</v>
      </c>
      <c r="N44" s="302">
        <v>-3.4</v>
      </c>
    </row>
    <row r="45" spans="1:19" ht="12" customHeight="1">
      <c r="A45" s="163">
        <v>2013</v>
      </c>
      <c r="B45" s="302">
        <v>7.3</v>
      </c>
      <c r="C45" s="302">
        <v>42.8</v>
      </c>
      <c r="D45" s="302">
        <v>-29.7</v>
      </c>
      <c r="E45" s="302">
        <v>10.4</v>
      </c>
      <c r="F45" s="302">
        <v>-5.5</v>
      </c>
      <c r="G45" s="302">
        <v>-8.6999999999999993</v>
      </c>
      <c r="H45" s="302">
        <v>-7.6</v>
      </c>
      <c r="I45" s="302">
        <v>-4.8</v>
      </c>
      <c r="J45" s="302">
        <v>-1.4</v>
      </c>
      <c r="K45" s="302">
        <v>-0.5</v>
      </c>
      <c r="L45" s="302">
        <v>7.4</v>
      </c>
      <c r="M45" s="302">
        <v>-20.6</v>
      </c>
      <c r="N45" s="302">
        <v>-2.5</v>
      </c>
    </row>
    <row r="46" spans="1:19" ht="12" customHeight="1">
      <c r="A46" s="163">
        <v>2014</v>
      </c>
      <c r="B46" s="302">
        <v>-7.5</v>
      </c>
      <c r="C46" s="302">
        <v>-31.6</v>
      </c>
      <c r="D46" s="302">
        <v>2.2999999999999998</v>
      </c>
      <c r="E46" s="302">
        <v>0.3</v>
      </c>
      <c r="F46" s="302">
        <v>8.6</v>
      </c>
      <c r="G46" s="302">
        <v>6.6</v>
      </c>
      <c r="H46" s="302">
        <v>3.2</v>
      </c>
      <c r="I46" s="302">
        <v>-4.5</v>
      </c>
      <c r="J46" s="302">
        <v>-1.9</v>
      </c>
      <c r="K46" s="302">
        <v>-7</v>
      </c>
      <c r="L46" s="302">
        <v>-14.8</v>
      </c>
      <c r="M46" s="302">
        <v>-4</v>
      </c>
      <c r="N46" s="302">
        <v>-5.0999999999999996</v>
      </c>
    </row>
    <row r="47" spans="1:19" ht="12" customHeight="1">
      <c r="A47" s="163">
        <v>2015</v>
      </c>
      <c r="B47" s="302">
        <v>-1.7</v>
      </c>
      <c r="C47" s="302">
        <v>-2.1</v>
      </c>
      <c r="D47" s="302">
        <v>4.5999999999999996</v>
      </c>
      <c r="E47" s="302">
        <v>-6.5</v>
      </c>
      <c r="F47" s="302">
        <v>-16.899999999999999</v>
      </c>
      <c r="G47" s="302">
        <v>-7</v>
      </c>
      <c r="H47" s="302">
        <v>31.7</v>
      </c>
      <c r="I47" s="302">
        <v>24.1</v>
      </c>
      <c r="J47" s="302">
        <v>16.399999999999999</v>
      </c>
      <c r="K47" s="302">
        <v>-0.5</v>
      </c>
      <c r="L47" s="302">
        <v>10.199999999999999</v>
      </c>
      <c r="M47" s="302">
        <v>106</v>
      </c>
      <c r="N47" s="302">
        <v>12.3128398159766</v>
      </c>
    </row>
    <row r="48" spans="1:19" ht="12" customHeight="1">
      <c r="A48" s="163" t="s">
        <v>284</v>
      </c>
      <c r="B48" s="302">
        <v>-1.1000000000000001</v>
      </c>
      <c r="C48" s="302">
        <v>2.2999999999999998</v>
      </c>
      <c r="D48" s="302">
        <v>-12.8</v>
      </c>
      <c r="E48" s="302">
        <v>8.9</v>
      </c>
      <c r="F48" s="142">
        <v>77</v>
      </c>
      <c r="G48" s="142">
        <v>46.8</v>
      </c>
      <c r="H48" s="302">
        <v>-37.1</v>
      </c>
      <c r="I48" s="302">
        <v>-21.7</v>
      </c>
      <c r="J48" s="302">
        <v>-11.8</v>
      </c>
      <c r="K48" s="302">
        <v>-11.5</v>
      </c>
      <c r="L48" s="142">
        <v>0</v>
      </c>
      <c r="M48" s="142">
        <v>0</v>
      </c>
      <c r="N48" s="142">
        <v>0</v>
      </c>
    </row>
    <row r="49" spans="1:26" s="43" customFormat="1" ht="12" customHeight="1">
      <c r="A49" s="164"/>
      <c r="B49" s="439" t="s">
        <v>47</v>
      </c>
      <c r="C49" s="439"/>
      <c r="D49" s="439"/>
      <c r="E49" s="439"/>
      <c r="F49" s="439"/>
      <c r="G49" s="439"/>
      <c r="H49" s="439"/>
      <c r="I49" s="439"/>
      <c r="J49" s="439"/>
      <c r="K49" s="439"/>
      <c r="L49" s="439"/>
      <c r="M49" s="439"/>
      <c r="N49" s="439"/>
      <c r="O49" s="83"/>
      <c r="P49" s="83"/>
      <c r="Q49" s="83"/>
      <c r="R49" s="83"/>
      <c r="S49" s="83"/>
    </row>
    <row r="50" spans="1:26" ht="12" customHeight="1">
      <c r="A50" s="163">
        <v>2011</v>
      </c>
      <c r="B50" s="302">
        <v>9.6</v>
      </c>
      <c r="C50" s="302">
        <v>32.1</v>
      </c>
      <c r="D50" s="302">
        <v>-1.6</v>
      </c>
      <c r="E50" s="302">
        <v>6.8</v>
      </c>
      <c r="F50" s="302">
        <v>4.2</v>
      </c>
      <c r="G50" s="302">
        <v>12.4</v>
      </c>
      <c r="H50" s="302" t="s">
        <v>18</v>
      </c>
      <c r="I50" s="302">
        <v>1.8</v>
      </c>
      <c r="J50" s="302">
        <v>7.7</v>
      </c>
      <c r="K50" s="302">
        <v>-12.1</v>
      </c>
      <c r="L50" s="302">
        <v>-6.4</v>
      </c>
      <c r="M50" s="302">
        <v>-7.3</v>
      </c>
      <c r="N50" s="302">
        <v>3.4333333333333398</v>
      </c>
    </row>
    <row r="51" spans="1:26" ht="12" customHeight="1">
      <c r="A51" s="163">
        <v>2012</v>
      </c>
      <c r="B51" s="302">
        <v>20.8</v>
      </c>
      <c r="C51" s="302">
        <v>-12.5</v>
      </c>
      <c r="D51" s="302">
        <v>4.3</v>
      </c>
      <c r="E51" s="302">
        <v>-4.7</v>
      </c>
      <c r="F51" s="302">
        <v>2.4</v>
      </c>
      <c r="G51" s="302">
        <v>0.9</v>
      </c>
      <c r="H51" s="302">
        <v>5.6</v>
      </c>
      <c r="I51" s="302">
        <v>1.6</v>
      </c>
      <c r="J51" s="302">
        <v>13.5</v>
      </c>
      <c r="K51" s="302">
        <v>12.6</v>
      </c>
      <c r="L51" s="302">
        <v>4</v>
      </c>
      <c r="M51" s="302">
        <v>3.3</v>
      </c>
      <c r="N51" s="302">
        <v>3.7866580728327399</v>
      </c>
    </row>
    <row r="52" spans="1:26" ht="12" customHeight="1">
      <c r="A52" s="163">
        <v>2013</v>
      </c>
      <c r="B52" s="302">
        <v>-7.6</v>
      </c>
      <c r="C52" s="302">
        <v>-11.7</v>
      </c>
      <c r="D52" s="302">
        <v>7.4</v>
      </c>
      <c r="E52" s="302">
        <v>7.2</v>
      </c>
      <c r="F52" s="302">
        <v>-4.2</v>
      </c>
      <c r="G52" s="302">
        <v>-11.3</v>
      </c>
      <c r="H52" s="302">
        <v>10</v>
      </c>
      <c r="I52" s="302">
        <v>9.1</v>
      </c>
      <c r="J52" s="302">
        <v>-6.5</v>
      </c>
      <c r="K52" s="302">
        <v>66.3</v>
      </c>
      <c r="L52" s="302">
        <v>50.9</v>
      </c>
      <c r="M52" s="302">
        <v>0.3</v>
      </c>
      <c r="N52" s="302">
        <v>8.4691818040677305</v>
      </c>
    </row>
    <row r="53" spans="1:26" ht="12" customHeight="1">
      <c r="A53" s="163">
        <v>2014</v>
      </c>
      <c r="B53" s="302">
        <v>3.7</v>
      </c>
      <c r="C53" s="302">
        <v>4.7</v>
      </c>
      <c r="D53" s="302">
        <v>-8.8000000000000007</v>
      </c>
      <c r="E53" s="302">
        <v>3.6</v>
      </c>
      <c r="F53" s="302">
        <v>15</v>
      </c>
      <c r="G53" s="302">
        <v>17.899999999999999</v>
      </c>
      <c r="H53" s="302">
        <v>4.9000000000000004</v>
      </c>
      <c r="I53" s="302">
        <v>-4</v>
      </c>
      <c r="J53" s="302">
        <v>-7.4</v>
      </c>
      <c r="K53" s="302">
        <v>-36.200000000000003</v>
      </c>
      <c r="L53" s="302">
        <v>-38</v>
      </c>
      <c r="M53" s="302">
        <v>14.7</v>
      </c>
      <c r="N53" s="302">
        <v>-5.5</v>
      </c>
    </row>
    <row r="54" spans="1:26" ht="12" customHeight="1">
      <c r="A54" s="163">
        <v>2015</v>
      </c>
      <c r="B54" s="302">
        <v>-4.8</v>
      </c>
      <c r="C54" s="302">
        <v>-6.7</v>
      </c>
      <c r="D54" s="302" t="s">
        <v>18</v>
      </c>
      <c r="E54" s="302">
        <v>-10.1</v>
      </c>
      <c r="F54" s="302">
        <v>-14.2</v>
      </c>
      <c r="G54" s="302">
        <v>-7.2</v>
      </c>
      <c r="H54" s="302">
        <v>-5.4</v>
      </c>
      <c r="I54" s="302">
        <v>-17.899999999999999</v>
      </c>
      <c r="J54" s="302">
        <v>-2.6</v>
      </c>
      <c r="K54" s="302">
        <v>-16.5</v>
      </c>
      <c r="L54" s="302">
        <v>-7.8</v>
      </c>
      <c r="M54" s="302">
        <v>-13.4</v>
      </c>
      <c r="N54" s="302">
        <v>-8.8000000000000007</v>
      </c>
    </row>
    <row r="55" spans="1:26" ht="12" customHeight="1">
      <c r="A55" s="163" t="s">
        <v>284</v>
      </c>
      <c r="B55" s="302">
        <v>0.7</v>
      </c>
      <c r="C55" s="302">
        <v>-1</v>
      </c>
      <c r="D55" s="302">
        <v>39</v>
      </c>
      <c r="E55" s="302">
        <v>-5.6</v>
      </c>
      <c r="F55" s="302">
        <v>-3.5</v>
      </c>
      <c r="G55" s="142">
        <v>2.1</v>
      </c>
      <c r="H55" s="142">
        <v>-6.8</v>
      </c>
      <c r="I55" s="142">
        <v>-0.6</v>
      </c>
      <c r="J55" s="142">
        <v>4.7</v>
      </c>
      <c r="K55" s="142">
        <v>1.5</v>
      </c>
      <c r="L55" s="142">
        <v>0</v>
      </c>
      <c r="M55" s="142">
        <v>0</v>
      </c>
      <c r="N55" s="142">
        <v>0</v>
      </c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302"/>
      <c r="Z55" s="302"/>
    </row>
    <row r="56" spans="1:26" ht="12" customHeight="1">
      <c r="A56" s="174" t="s">
        <v>253</v>
      </c>
      <c r="B56" s="175"/>
      <c r="C56" s="175"/>
      <c r="D56" s="175"/>
      <c r="E56" s="175"/>
      <c r="F56" s="175"/>
      <c r="G56" s="175"/>
      <c r="H56" s="175"/>
      <c r="I56" s="176"/>
      <c r="J56" s="43"/>
      <c r="K56" s="43"/>
      <c r="L56" s="43"/>
      <c r="M56" s="43"/>
      <c r="N56" s="30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</row>
    <row r="57" spans="1:26" ht="12" customHeight="1">
      <c r="A57" s="440" t="s">
        <v>252</v>
      </c>
      <c r="B57" s="440"/>
      <c r="C57" s="440"/>
      <c r="D57" s="440"/>
      <c r="E57" s="440"/>
      <c r="F57" s="440"/>
      <c r="G57" s="440"/>
      <c r="H57" s="440"/>
      <c r="I57" s="440"/>
      <c r="N57" s="302"/>
      <c r="O57" s="302"/>
      <c r="P57" s="302"/>
      <c r="Q57" s="302"/>
      <c r="R57" s="302"/>
      <c r="S57" s="302"/>
      <c r="T57" s="302"/>
      <c r="U57" s="302"/>
      <c r="V57" s="302"/>
      <c r="W57" s="302"/>
      <c r="X57" s="302"/>
      <c r="Y57" s="302"/>
      <c r="Z57" s="302"/>
    </row>
    <row r="58" spans="1:26" ht="12" customHeight="1">
      <c r="N58" s="302"/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302"/>
      <c r="Z58" s="302"/>
    </row>
    <row r="59" spans="1:26" ht="12" customHeight="1">
      <c r="J59" s="51"/>
      <c r="K59" s="50"/>
      <c r="L59" s="50"/>
      <c r="M59" s="50"/>
      <c r="N59" s="302"/>
      <c r="O59" s="302"/>
      <c r="P59" s="302"/>
      <c r="Q59" s="302"/>
      <c r="R59" s="302"/>
      <c r="S59" s="302"/>
      <c r="T59" s="302"/>
      <c r="U59" s="302"/>
      <c r="V59" s="302"/>
      <c r="W59" s="302"/>
      <c r="X59" s="302"/>
      <c r="Y59" s="302"/>
      <c r="Z59" s="302"/>
    </row>
    <row r="60" spans="1:26" ht="12" customHeight="1">
      <c r="J60" s="52"/>
      <c r="K60" s="52"/>
      <c r="L60" s="52"/>
      <c r="M60" s="52"/>
      <c r="N60" s="52"/>
    </row>
    <row r="61" spans="1:26" ht="12" customHeight="1">
      <c r="J61" s="51"/>
      <c r="K61" s="50"/>
      <c r="L61" s="50"/>
      <c r="M61" s="50"/>
      <c r="N61" s="50"/>
      <c r="O61" s="34"/>
      <c r="P61" s="34"/>
      <c r="Q61" s="34"/>
      <c r="R61" s="34"/>
      <c r="S61" s="34"/>
    </row>
    <row r="62" spans="1:26" ht="12" customHeight="1">
      <c r="J62" s="51"/>
      <c r="K62" s="50"/>
      <c r="L62" s="50"/>
      <c r="M62" s="50"/>
      <c r="N62" s="50"/>
      <c r="O62" s="34"/>
      <c r="P62" s="34"/>
      <c r="Q62" s="34"/>
      <c r="R62" s="34"/>
      <c r="S62" s="34"/>
    </row>
    <row r="63" spans="1:26" ht="12" customHeight="1">
      <c r="J63" s="51"/>
      <c r="K63" s="50"/>
      <c r="L63" s="50"/>
      <c r="M63" s="50"/>
      <c r="N63" s="50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284" customWidth="1"/>
    <col min="16" max="16384" width="11.5546875" style="130"/>
  </cols>
  <sheetData>
    <row r="1" spans="1:15" ht="24" customHeight="1">
      <c r="A1" s="409" t="s">
        <v>334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</row>
    <row r="2" spans="1:15" ht="12" customHeight="1">
      <c r="A2" s="131" t="s">
        <v>276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>
      <c r="A4" s="447" t="s">
        <v>218</v>
      </c>
      <c r="B4" s="449" t="s">
        <v>219</v>
      </c>
      <c r="C4" s="451" t="s">
        <v>68</v>
      </c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452"/>
    </row>
    <row r="5" spans="1:15" s="203" customFormat="1" ht="33.75" customHeight="1">
      <c r="A5" s="448"/>
      <c r="B5" s="450"/>
      <c r="C5" s="232" t="s">
        <v>69</v>
      </c>
      <c r="D5" s="233" t="s">
        <v>70</v>
      </c>
      <c r="E5" s="233" t="s">
        <v>71</v>
      </c>
      <c r="F5" s="233" t="s">
        <v>72</v>
      </c>
      <c r="G5" s="233" t="s">
        <v>73</v>
      </c>
      <c r="H5" s="233" t="s">
        <v>74</v>
      </c>
      <c r="I5" s="233" t="s">
        <v>75</v>
      </c>
      <c r="J5" s="233" t="s">
        <v>76</v>
      </c>
      <c r="K5" s="233" t="s">
        <v>77</v>
      </c>
      <c r="L5" s="233" t="s">
        <v>78</v>
      </c>
      <c r="M5" s="233" t="s">
        <v>79</v>
      </c>
      <c r="N5" s="233" t="s">
        <v>80</v>
      </c>
      <c r="O5" s="288" t="s">
        <v>262</v>
      </c>
    </row>
    <row r="6" spans="1:15" ht="12" customHeight="1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5" s="293" customFormat="1" ht="12" customHeight="1">
      <c r="A7" s="237" t="s">
        <v>102</v>
      </c>
      <c r="B7" s="290" t="s">
        <v>58</v>
      </c>
      <c r="C7" s="331">
        <v>94.1</v>
      </c>
      <c r="D7" s="331">
        <v>91.9</v>
      </c>
      <c r="E7" s="331">
        <v>138.69999999999999</v>
      </c>
      <c r="F7" s="331">
        <v>99.5</v>
      </c>
      <c r="G7" s="291">
        <v>124.2</v>
      </c>
      <c r="H7" s="291">
        <v>130.6</v>
      </c>
      <c r="I7" s="291">
        <v>99.3</v>
      </c>
      <c r="J7" s="291">
        <v>84.5</v>
      </c>
      <c r="K7" s="291">
        <v>103</v>
      </c>
      <c r="L7" s="291">
        <v>88.8</v>
      </c>
      <c r="M7" s="291">
        <v>0</v>
      </c>
      <c r="N7" s="291">
        <v>0</v>
      </c>
      <c r="O7" s="292">
        <v>105.5</v>
      </c>
    </row>
    <row r="8" spans="1:15" ht="12" customHeight="1">
      <c r="A8" s="174" t="s">
        <v>281</v>
      </c>
      <c r="B8" s="177" t="s">
        <v>4</v>
      </c>
      <c r="C8" s="330">
        <v>105.4</v>
      </c>
      <c r="D8" s="330">
        <v>98</v>
      </c>
      <c r="E8" s="330">
        <v>97.7</v>
      </c>
      <c r="F8" s="330">
        <v>97.9</v>
      </c>
      <c r="G8" s="234">
        <v>94</v>
      </c>
      <c r="H8" s="234">
        <v>123.1</v>
      </c>
      <c r="I8" s="234">
        <v>92.3</v>
      </c>
      <c r="J8" s="234">
        <v>92.6</v>
      </c>
      <c r="K8" s="234">
        <v>98.2</v>
      </c>
      <c r="L8" s="234">
        <v>85.2</v>
      </c>
      <c r="M8" s="234">
        <v>0</v>
      </c>
      <c r="N8" s="234">
        <v>0</v>
      </c>
      <c r="O8" s="284">
        <v>98.4</v>
      </c>
    </row>
    <row r="9" spans="1:15" ht="12" customHeight="1">
      <c r="A9" s="174" t="s">
        <v>282</v>
      </c>
      <c r="B9" s="177" t="s">
        <v>5</v>
      </c>
      <c r="C9" s="330">
        <v>96.6</v>
      </c>
      <c r="D9" s="330">
        <v>90.5</v>
      </c>
      <c r="E9" s="330">
        <v>212.9</v>
      </c>
      <c r="F9" s="330">
        <v>97.8</v>
      </c>
      <c r="G9" s="234">
        <v>166</v>
      </c>
      <c r="H9" s="234">
        <v>154.80000000000001</v>
      </c>
      <c r="I9" s="234">
        <v>103.6</v>
      </c>
      <c r="J9" s="234">
        <v>77.7</v>
      </c>
      <c r="K9" s="234">
        <v>87.8</v>
      </c>
      <c r="L9" s="234">
        <v>95</v>
      </c>
      <c r="M9" s="234">
        <v>0</v>
      </c>
      <c r="N9" s="234">
        <v>0</v>
      </c>
      <c r="O9" s="284">
        <v>118.3</v>
      </c>
    </row>
    <row r="10" spans="1:15" ht="12" customHeight="1">
      <c r="A10" s="174" t="s">
        <v>259</v>
      </c>
      <c r="B10" s="177" t="s">
        <v>61</v>
      </c>
      <c r="C10" s="330">
        <v>104.8</v>
      </c>
      <c r="D10" s="330">
        <v>117.7</v>
      </c>
      <c r="E10" s="330">
        <v>165.1</v>
      </c>
      <c r="F10" s="330">
        <v>150.6</v>
      </c>
      <c r="G10" s="234">
        <v>150.9</v>
      </c>
      <c r="H10" s="234">
        <v>150.5</v>
      </c>
      <c r="I10" s="234">
        <v>136.69999999999999</v>
      </c>
      <c r="J10" s="234">
        <v>115.2</v>
      </c>
      <c r="K10" s="234">
        <v>145.69999999999999</v>
      </c>
      <c r="L10" s="234">
        <v>114.7</v>
      </c>
      <c r="M10" s="234">
        <v>0</v>
      </c>
      <c r="N10" s="234">
        <v>0</v>
      </c>
      <c r="O10" s="284">
        <v>135.19999999999999</v>
      </c>
    </row>
    <row r="11" spans="1:15" ht="12" customHeight="1">
      <c r="A11" s="174" t="s">
        <v>260</v>
      </c>
      <c r="B11" s="177" t="s">
        <v>62</v>
      </c>
      <c r="C11" s="330">
        <v>79.8</v>
      </c>
      <c r="D11" s="330">
        <v>79.7</v>
      </c>
      <c r="E11" s="330">
        <v>98.9</v>
      </c>
      <c r="F11" s="330">
        <v>85.1</v>
      </c>
      <c r="G11" s="234">
        <v>103.4</v>
      </c>
      <c r="H11" s="234">
        <v>109.3</v>
      </c>
      <c r="I11" s="234">
        <v>88.7</v>
      </c>
      <c r="J11" s="234">
        <v>73.599999999999994</v>
      </c>
      <c r="K11" s="234">
        <v>105.3</v>
      </c>
      <c r="L11" s="234">
        <v>77.7</v>
      </c>
      <c r="M11" s="234">
        <v>0</v>
      </c>
      <c r="N11" s="234">
        <v>0</v>
      </c>
      <c r="O11" s="284">
        <v>90.2</v>
      </c>
    </row>
    <row r="12" spans="1:15" ht="12" customHeight="1">
      <c r="A12" s="174" t="s">
        <v>220</v>
      </c>
      <c r="B12" s="257" t="s">
        <v>88</v>
      </c>
      <c r="C12" s="330">
        <v>103.3</v>
      </c>
      <c r="D12" s="330">
        <v>120.8</v>
      </c>
      <c r="E12" s="330">
        <v>121.1</v>
      </c>
      <c r="F12" s="330">
        <v>125</v>
      </c>
      <c r="G12" s="234">
        <v>118.9</v>
      </c>
      <c r="H12" s="234">
        <v>132.1</v>
      </c>
      <c r="I12" s="234">
        <v>119</v>
      </c>
      <c r="J12" s="234">
        <v>106.7</v>
      </c>
      <c r="K12" s="234">
        <v>130.5</v>
      </c>
      <c r="L12" s="234">
        <v>96.4</v>
      </c>
      <c r="M12" s="234">
        <v>0</v>
      </c>
      <c r="N12" s="234">
        <v>0</v>
      </c>
      <c r="O12" s="284">
        <v>117.4</v>
      </c>
    </row>
    <row r="13" spans="1:15" ht="22.05" customHeight="1">
      <c r="A13" s="178" t="s">
        <v>266</v>
      </c>
      <c r="B13" s="257" t="s">
        <v>221</v>
      </c>
      <c r="C13" s="330">
        <v>67.599999999999994</v>
      </c>
      <c r="D13" s="330">
        <v>76</v>
      </c>
      <c r="E13" s="330">
        <v>68.7</v>
      </c>
      <c r="F13" s="330">
        <v>86.5</v>
      </c>
      <c r="G13" s="234">
        <v>78</v>
      </c>
      <c r="H13" s="234">
        <v>72.099999999999994</v>
      </c>
      <c r="I13" s="234">
        <v>63.6</v>
      </c>
      <c r="J13" s="234">
        <v>80.3</v>
      </c>
      <c r="K13" s="234">
        <v>65.400000000000006</v>
      </c>
      <c r="L13" s="234">
        <v>73.599999999999994</v>
      </c>
      <c r="M13" s="234">
        <v>0</v>
      </c>
      <c r="N13" s="234">
        <v>0</v>
      </c>
      <c r="O13" s="284">
        <v>73.2</v>
      </c>
    </row>
    <row r="14" spans="1:15" ht="12" customHeight="1">
      <c r="A14" s="174" t="s">
        <v>91</v>
      </c>
      <c r="B14" s="257" t="s">
        <v>63</v>
      </c>
      <c r="C14" s="330">
        <v>90.3</v>
      </c>
      <c r="D14" s="330">
        <v>96.1</v>
      </c>
      <c r="E14" s="330">
        <v>106.2</v>
      </c>
      <c r="F14" s="330">
        <v>107</v>
      </c>
      <c r="G14" s="234">
        <v>100.4</v>
      </c>
      <c r="H14" s="234">
        <v>119.1</v>
      </c>
      <c r="I14" s="234">
        <v>107.7</v>
      </c>
      <c r="J14" s="234">
        <v>101.3</v>
      </c>
      <c r="K14" s="234">
        <v>104.3</v>
      </c>
      <c r="L14" s="234">
        <v>87.9</v>
      </c>
      <c r="M14" s="234">
        <v>0</v>
      </c>
      <c r="N14" s="234">
        <v>0</v>
      </c>
      <c r="O14" s="284">
        <v>102</v>
      </c>
    </row>
    <row r="15" spans="1:15" ht="22.05" customHeight="1">
      <c r="A15" s="178" t="s">
        <v>267</v>
      </c>
      <c r="B15" s="257" t="s">
        <v>222</v>
      </c>
      <c r="C15" s="330">
        <v>78.8</v>
      </c>
      <c r="D15" s="330">
        <v>78.400000000000006</v>
      </c>
      <c r="E15" s="330">
        <v>98.6</v>
      </c>
      <c r="F15" s="330">
        <v>84.1</v>
      </c>
      <c r="G15" s="234">
        <v>103.3</v>
      </c>
      <c r="H15" s="234">
        <v>108.6</v>
      </c>
      <c r="I15" s="234">
        <v>87.2</v>
      </c>
      <c r="J15" s="234">
        <v>71.400000000000006</v>
      </c>
      <c r="K15" s="234">
        <v>104.7</v>
      </c>
      <c r="L15" s="234">
        <v>76.7</v>
      </c>
      <c r="M15" s="234">
        <v>0</v>
      </c>
      <c r="N15" s="234">
        <v>0</v>
      </c>
      <c r="O15" s="284">
        <v>89.2</v>
      </c>
    </row>
    <row r="16" spans="1:15" ht="22.05" customHeight="1">
      <c r="A16" s="238" t="s">
        <v>268</v>
      </c>
      <c r="B16" s="257" t="s">
        <v>223</v>
      </c>
      <c r="C16" s="330">
        <v>106.8</v>
      </c>
      <c r="D16" s="330">
        <v>123.5</v>
      </c>
      <c r="E16" s="330">
        <v>105.3</v>
      </c>
      <c r="F16" s="330">
        <v>104.8</v>
      </c>
      <c r="G16" s="234">
        <v>96.6</v>
      </c>
      <c r="H16" s="234">
        <v>126.2</v>
      </c>
      <c r="I16" s="234">
        <v>92.1</v>
      </c>
      <c r="J16" s="234">
        <v>83.9</v>
      </c>
      <c r="K16" s="234">
        <v>96.8</v>
      </c>
      <c r="L16" s="234">
        <v>91.3</v>
      </c>
      <c r="M16" s="234">
        <v>0</v>
      </c>
      <c r="N16" s="234">
        <v>0</v>
      </c>
      <c r="O16" s="284">
        <v>102.7</v>
      </c>
    </row>
    <row r="17" spans="1:222" ht="12" customHeight="1">
      <c r="A17" s="174" t="s">
        <v>95</v>
      </c>
      <c r="B17" s="257" t="s">
        <v>65</v>
      </c>
      <c r="C17" s="330">
        <v>74.8</v>
      </c>
      <c r="D17" s="330">
        <v>75.400000000000006</v>
      </c>
      <c r="E17" s="330">
        <v>76</v>
      </c>
      <c r="F17" s="330">
        <v>81.8</v>
      </c>
      <c r="G17" s="234">
        <v>72.099999999999994</v>
      </c>
      <c r="H17" s="234">
        <v>73.2</v>
      </c>
      <c r="I17" s="234">
        <v>70.599999999999994</v>
      </c>
      <c r="J17" s="234">
        <v>74</v>
      </c>
      <c r="K17" s="234">
        <v>76.8</v>
      </c>
      <c r="L17" s="234">
        <v>63.6</v>
      </c>
      <c r="M17" s="234">
        <v>0</v>
      </c>
      <c r="N17" s="234">
        <v>0</v>
      </c>
      <c r="O17" s="284">
        <v>73.8</v>
      </c>
    </row>
    <row r="18" spans="1:222" ht="35.25" customHeight="1">
      <c r="A18" s="238" t="s">
        <v>269</v>
      </c>
      <c r="B18" s="257" t="s">
        <v>224</v>
      </c>
      <c r="C18" s="330">
        <v>91.5</v>
      </c>
      <c r="D18" s="330">
        <v>104.4</v>
      </c>
      <c r="E18" s="330">
        <v>93.3</v>
      </c>
      <c r="F18" s="330">
        <v>91.6</v>
      </c>
      <c r="G18" s="234">
        <v>94.5</v>
      </c>
      <c r="H18" s="234">
        <v>98.8</v>
      </c>
      <c r="I18" s="234">
        <v>93.3</v>
      </c>
      <c r="J18" s="234">
        <v>95.4</v>
      </c>
      <c r="K18" s="234">
        <v>107.5</v>
      </c>
      <c r="L18" s="234">
        <v>101.5</v>
      </c>
      <c r="M18" s="234">
        <v>0</v>
      </c>
      <c r="N18" s="234">
        <v>0</v>
      </c>
      <c r="O18" s="284">
        <v>97.2</v>
      </c>
    </row>
    <row r="19" spans="1:222" ht="12" customHeight="1">
      <c r="A19" s="174" t="s">
        <v>98</v>
      </c>
      <c r="B19" s="257" t="s">
        <v>99</v>
      </c>
      <c r="C19" s="330">
        <v>126</v>
      </c>
      <c r="D19" s="330">
        <v>101</v>
      </c>
      <c r="E19" s="330">
        <v>105.9</v>
      </c>
      <c r="F19" s="330">
        <v>95.6</v>
      </c>
      <c r="G19" s="234">
        <v>98.7</v>
      </c>
      <c r="H19" s="234">
        <v>150.9</v>
      </c>
      <c r="I19" s="234">
        <v>98.2</v>
      </c>
      <c r="J19" s="234">
        <v>100.2</v>
      </c>
      <c r="K19" s="234">
        <v>106.4</v>
      </c>
      <c r="L19" s="234">
        <v>88</v>
      </c>
      <c r="M19" s="234">
        <v>0</v>
      </c>
      <c r="N19" s="234">
        <v>0</v>
      </c>
      <c r="O19" s="284">
        <v>107.1</v>
      </c>
    </row>
    <row r="20" spans="1:222" ht="12" customHeight="1">
      <c r="A20" s="174" t="s">
        <v>100</v>
      </c>
      <c r="B20" s="257" t="s">
        <v>66</v>
      </c>
      <c r="C20" s="330">
        <v>94.3</v>
      </c>
      <c r="D20" s="330">
        <v>96.8</v>
      </c>
      <c r="E20" s="330">
        <v>376.4</v>
      </c>
      <c r="F20" s="330">
        <v>130.30000000000001</v>
      </c>
      <c r="G20" s="234">
        <v>85.4</v>
      </c>
      <c r="H20" s="234">
        <v>132.80000000000001</v>
      </c>
      <c r="I20" s="234">
        <v>127.3</v>
      </c>
      <c r="J20" s="234">
        <v>73</v>
      </c>
      <c r="K20" s="234">
        <v>81</v>
      </c>
      <c r="L20" s="234">
        <v>108.4</v>
      </c>
      <c r="M20" s="234">
        <v>0</v>
      </c>
      <c r="N20" s="234">
        <v>0</v>
      </c>
      <c r="O20" s="284">
        <v>130.6</v>
      </c>
    </row>
    <row r="21" spans="1:222" ht="12" customHeight="1">
      <c r="A21" s="174" t="s">
        <v>101</v>
      </c>
      <c r="B21" s="257" t="s">
        <v>67</v>
      </c>
      <c r="C21" s="330">
        <v>113.9</v>
      </c>
      <c r="D21" s="330">
        <v>96.4</v>
      </c>
      <c r="E21" s="330">
        <v>144.9</v>
      </c>
      <c r="F21" s="330">
        <v>122.5</v>
      </c>
      <c r="G21" s="234">
        <v>294.7</v>
      </c>
      <c r="H21" s="234">
        <v>227.4</v>
      </c>
      <c r="I21" s="234">
        <v>123.5</v>
      </c>
      <c r="J21" s="234">
        <v>100.2</v>
      </c>
      <c r="K21" s="234">
        <v>126.1</v>
      </c>
      <c r="L21" s="234">
        <v>99.1</v>
      </c>
      <c r="M21" s="234">
        <v>0</v>
      </c>
      <c r="N21" s="234">
        <v>0</v>
      </c>
      <c r="O21" s="284">
        <v>144.9</v>
      </c>
    </row>
    <row r="22" spans="1:222" ht="12" customHeight="1">
      <c r="A22" s="174"/>
    </row>
    <row r="23" spans="1:222" ht="12" customHeight="1">
      <c r="A23" s="447" t="s">
        <v>218</v>
      </c>
      <c r="B23" s="449" t="s">
        <v>219</v>
      </c>
      <c r="C23" s="453" t="s">
        <v>291</v>
      </c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</row>
    <row r="24" spans="1:222" ht="33.6" customHeight="1">
      <c r="A24" s="448"/>
      <c r="B24" s="450"/>
      <c r="C24" s="232" t="s">
        <v>69</v>
      </c>
      <c r="D24" s="233" t="s">
        <v>70</v>
      </c>
      <c r="E24" s="233" t="s">
        <v>71</v>
      </c>
      <c r="F24" s="233" t="s">
        <v>72</v>
      </c>
      <c r="G24" s="233" t="s">
        <v>73</v>
      </c>
      <c r="H24" s="233" t="s">
        <v>74</v>
      </c>
      <c r="I24" s="233" t="s">
        <v>75</v>
      </c>
      <c r="J24" s="233" t="s">
        <v>76</v>
      </c>
      <c r="K24" s="233" t="s">
        <v>77</v>
      </c>
      <c r="L24" s="233" t="s">
        <v>78</v>
      </c>
      <c r="M24" s="233" t="s">
        <v>79</v>
      </c>
      <c r="N24" s="233" t="s">
        <v>80</v>
      </c>
      <c r="O24" s="288" t="s">
        <v>262</v>
      </c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</row>
    <row r="25" spans="1:222" ht="12" customHeight="1">
      <c r="A25" s="174"/>
      <c r="O25" s="285"/>
    </row>
    <row r="26" spans="1:222" s="293" customFormat="1" ht="12" customHeight="1">
      <c r="A26" s="237" t="s">
        <v>102</v>
      </c>
      <c r="B26" s="290" t="s">
        <v>58</v>
      </c>
      <c r="C26" s="303" t="s">
        <v>18</v>
      </c>
      <c r="D26" s="303">
        <v>0.3</v>
      </c>
      <c r="E26" s="303">
        <v>20.100000000000001</v>
      </c>
      <c r="F26" s="303">
        <v>-0.1</v>
      </c>
      <c r="G26" s="294">
        <v>25.1</v>
      </c>
      <c r="H26" s="294">
        <v>17.600000000000001</v>
      </c>
      <c r="I26" s="303">
        <v>-19.899999999999999</v>
      </c>
      <c r="J26" s="303">
        <v>-10.3</v>
      </c>
      <c r="K26" s="303">
        <v>-2</v>
      </c>
      <c r="L26" s="303">
        <v>-3.8</v>
      </c>
      <c r="M26" s="294">
        <v>0</v>
      </c>
      <c r="N26" s="294">
        <v>0</v>
      </c>
      <c r="O26" s="303">
        <v>2.7174442388234001</v>
      </c>
    </row>
    <row r="27" spans="1:222" ht="12" customHeight="1">
      <c r="A27" s="174" t="s">
        <v>281</v>
      </c>
      <c r="B27" s="177" t="s">
        <v>4</v>
      </c>
      <c r="C27" s="302">
        <v>11.3</v>
      </c>
      <c r="D27" s="302">
        <v>8</v>
      </c>
      <c r="E27" s="302">
        <v>-21.3</v>
      </c>
      <c r="F27" s="302">
        <v>-3</v>
      </c>
      <c r="G27" s="142">
        <v>12.7</v>
      </c>
      <c r="H27" s="142">
        <v>23.7</v>
      </c>
      <c r="I27" s="302">
        <v>-17.7</v>
      </c>
      <c r="J27" s="142">
        <v>10.8</v>
      </c>
      <c r="K27" s="142">
        <v>2.6</v>
      </c>
      <c r="L27" s="302">
        <v>-13.1</v>
      </c>
      <c r="M27" s="142">
        <v>0</v>
      </c>
      <c r="N27" s="142">
        <v>0</v>
      </c>
      <c r="O27" s="302">
        <v>0.15260962458032201</v>
      </c>
    </row>
    <row r="28" spans="1:222" ht="12" customHeight="1">
      <c r="A28" s="174" t="s">
        <v>282</v>
      </c>
      <c r="B28" s="177" t="s">
        <v>5</v>
      </c>
      <c r="C28" s="302">
        <v>-0.5</v>
      </c>
      <c r="D28" s="302">
        <v>-6.2</v>
      </c>
      <c r="E28" s="302">
        <v>93.2</v>
      </c>
      <c r="F28" s="302">
        <v>9.3000000000000007</v>
      </c>
      <c r="G28" s="142">
        <v>43.5</v>
      </c>
      <c r="H28" s="142">
        <v>37.200000000000003</v>
      </c>
      <c r="I28" s="302">
        <v>-32.4</v>
      </c>
      <c r="J28" s="302">
        <v>-37.200000000000003</v>
      </c>
      <c r="K28" s="302">
        <v>-32.700000000000003</v>
      </c>
      <c r="L28" s="302">
        <v>14.3</v>
      </c>
      <c r="M28" s="142">
        <v>0</v>
      </c>
      <c r="N28" s="142">
        <v>0</v>
      </c>
      <c r="O28" s="302">
        <v>6.3196691837468997</v>
      </c>
    </row>
    <row r="29" spans="1:222" ht="12" customHeight="1">
      <c r="A29" s="174" t="s">
        <v>259</v>
      </c>
      <c r="B29" s="177" t="s">
        <v>61</v>
      </c>
      <c r="C29" s="302">
        <v>4.2</v>
      </c>
      <c r="D29" s="302">
        <v>-2.2000000000000002</v>
      </c>
      <c r="E29" s="302">
        <v>-6.6</v>
      </c>
      <c r="F29" s="302">
        <v>-8.3000000000000007</v>
      </c>
      <c r="G29" s="302">
        <v>-3.5</v>
      </c>
      <c r="H29" s="302">
        <v>-11.7</v>
      </c>
      <c r="I29" s="302">
        <v>-10.5</v>
      </c>
      <c r="J29" s="142">
        <v>9.3000000000000007</v>
      </c>
      <c r="K29" s="142">
        <v>21.6</v>
      </c>
      <c r="L29" s="302">
        <v>11.5</v>
      </c>
      <c r="M29" s="142">
        <v>0</v>
      </c>
      <c r="N29" s="142">
        <v>0</v>
      </c>
      <c r="O29" s="302">
        <v>-1.3</v>
      </c>
    </row>
    <row r="30" spans="1:222" ht="12" customHeight="1">
      <c r="A30" s="174" t="s">
        <v>260</v>
      </c>
      <c r="B30" s="177" t="s">
        <v>62</v>
      </c>
      <c r="C30" s="302">
        <v>-10.3</v>
      </c>
      <c r="D30" s="302">
        <v>1.7</v>
      </c>
      <c r="E30" s="302">
        <v>6.7</v>
      </c>
      <c r="F30" s="302">
        <v>-0.4</v>
      </c>
      <c r="G30" s="142">
        <v>31.9</v>
      </c>
      <c r="H30" s="142">
        <v>10.6</v>
      </c>
      <c r="I30" s="302">
        <v>-10.1</v>
      </c>
      <c r="J30" s="142" t="s">
        <v>18</v>
      </c>
      <c r="K30" s="142">
        <v>22.6</v>
      </c>
      <c r="L30" s="302">
        <v>-15.5</v>
      </c>
      <c r="M30" s="142">
        <v>0</v>
      </c>
      <c r="N30" s="142">
        <v>0</v>
      </c>
      <c r="O30" s="302">
        <v>3.2764348722648702</v>
      </c>
    </row>
    <row r="31" spans="1:222" ht="12" customHeight="1">
      <c r="A31" s="174" t="s">
        <v>220</v>
      </c>
      <c r="B31" s="257" t="s">
        <v>88</v>
      </c>
      <c r="C31" s="302">
        <v>-3.9</v>
      </c>
      <c r="D31" s="302">
        <v>7.8</v>
      </c>
      <c r="E31" s="302">
        <v>1.9</v>
      </c>
      <c r="F31" s="302">
        <v>15.2</v>
      </c>
      <c r="G31" s="142">
        <v>14.5</v>
      </c>
      <c r="H31" s="142">
        <v>14.8</v>
      </c>
      <c r="I31" s="302">
        <v>-1</v>
      </c>
      <c r="J31" s="142">
        <v>6.1</v>
      </c>
      <c r="K31" s="142">
        <v>18.2</v>
      </c>
      <c r="L31" s="302">
        <v>-15.7</v>
      </c>
      <c r="M31" s="142">
        <v>0</v>
      </c>
      <c r="N31" s="142">
        <v>0</v>
      </c>
      <c r="O31" s="302">
        <v>5.6050382366172</v>
      </c>
    </row>
    <row r="32" spans="1:222" ht="22.05" customHeight="1">
      <c r="A32" s="178" t="s">
        <v>266</v>
      </c>
      <c r="B32" s="257" t="s">
        <v>221</v>
      </c>
      <c r="C32" s="302">
        <v>0.3</v>
      </c>
      <c r="D32" s="302">
        <v>7.8</v>
      </c>
      <c r="E32" s="302">
        <v>-11.9</v>
      </c>
      <c r="F32" s="302">
        <v>15</v>
      </c>
      <c r="G32" s="142">
        <v>11.7</v>
      </c>
      <c r="H32" s="302">
        <v>-1.8</v>
      </c>
      <c r="I32" s="302">
        <v>-2</v>
      </c>
      <c r="J32" s="142">
        <v>19.3</v>
      </c>
      <c r="K32" s="142">
        <v>-20.9</v>
      </c>
      <c r="L32" s="302">
        <v>3.5</v>
      </c>
      <c r="M32" s="142">
        <v>0</v>
      </c>
      <c r="N32" s="142">
        <v>0</v>
      </c>
      <c r="O32" s="302">
        <v>1.5965569901429899</v>
      </c>
    </row>
    <row r="33" spans="1:15" ht="12" customHeight="1">
      <c r="A33" s="174" t="s">
        <v>91</v>
      </c>
      <c r="B33" s="257" t="s">
        <v>63</v>
      </c>
      <c r="C33" s="302">
        <v>-6.6</v>
      </c>
      <c r="D33" s="302">
        <v>1.2</v>
      </c>
      <c r="E33" s="302">
        <v>-1.6</v>
      </c>
      <c r="F33" s="302">
        <v>5.4</v>
      </c>
      <c r="G33" s="142">
        <v>8.5</v>
      </c>
      <c r="H33" s="142">
        <v>13.6</v>
      </c>
      <c r="I33" s="142">
        <v>8.6999999999999993</v>
      </c>
      <c r="J33" s="142">
        <v>4.3</v>
      </c>
      <c r="K33" s="142">
        <v>0.6</v>
      </c>
      <c r="L33" s="302">
        <v>-13</v>
      </c>
      <c r="M33" s="142">
        <v>0</v>
      </c>
      <c r="N33" s="142">
        <v>0</v>
      </c>
      <c r="O33" s="302">
        <v>2.1014710297208001</v>
      </c>
    </row>
    <row r="34" spans="1:15" ht="22.05" customHeight="1">
      <c r="A34" s="178" t="s">
        <v>267</v>
      </c>
      <c r="B34" s="257" t="s">
        <v>222</v>
      </c>
      <c r="C34" s="302">
        <v>-10.8</v>
      </c>
      <c r="D34" s="302">
        <v>2</v>
      </c>
      <c r="E34" s="302">
        <v>7.9</v>
      </c>
      <c r="F34" s="302">
        <v>0.4</v>
      </c>
      <c r="G34" s="142">
        <v>34</v>
      </c>
      <c r="H34" s="142">
        <v>10.9</v>
      </c>
      <c r="I34" s="302">
        <v>-10.5</v>
      </c>
      <c r="J34" s="142" t="s">
        <v>18</v>
      </c>
      <c r="K34" s="142">
        <v>25.1</v>
      </c>
      <c r="L34" s="302">
        <v>-15.1</v>
      </c>
      <c r="M34" s="142">
        <v>0</v>
      </c>
      <c r="N34" s="142">
        <v>0</v>
      </c>
      <c r="O34" s="302">
        <v>3.9151712887439101</v>
      </c>
    </row>
    <row r="35" spans="1:15" ht="22.05" customHeight="1">
      <c r="A35" s="238" t="s">
        <v>268</v>
      </c>
      <c r="B35" s="257" t="s">
        <v>223</v>
      </c>
      <c r="C35" s="302">
        <v>6</v>
      </c>
      <c r="D35" s="302">
        <v>16.399999999999999</v>
      </c>
      <c r="E35" s="302">
        <v>-24.3</v>
      </c>
      <c r="F35" s="302">
        <v>2.2000000000000002</v>
      </c>
      <c r="G35" s="142">
        <v>3.4</v>
      </c>
      <c r="H35" s="142">
        <v>21.9</v>
      </c>
      <c r="I35" s="302">
        <v>-13.5</v>
      </c>
      <c r="J35" s="142">
        <v>-11.4</v>
      </c>
      <c r="K35" s="142">
        <v>-14.4</v>
      </c>
      <c r="L35" s="302">
        <v>-14.5</v>
      </c>
      <c r="M35" s="142">
        <v>0</v>
      </c>
      <c r="N35" s="142">
        <v>0</v>
      </c>
      <c r="O35" s="302">
        <v>-3.7</v>
      </c>
    </row>
    <row r="36" spans="1:15" ht="12" customHeight="1">
      <c r="A36" s="174" t="s">
        <v>95</v>
      </c>
      <c r="B36" s="257" t="s">
        <v>65</v>
      </c>
      <c r="C36" s="302">
        <v>-0.3</v>
      </c>
      <c r="D36" s="302">
        <v>-1.8</v>
      </c>
      <c r="E36" s="302">
        <v>-27.6</v>
      </c>
      <c r="F36" s="302">
        <v>-7.9</v>
      </c>
      <c r="G36" s="142">
        <v>1.1000000000000001</v>
      </c>
      <c r="H36" s="302">
        <v>-16.399999999999999</v>
      </c>
      <c r="I36" s="302">
        <v>-12.9</v>
      </c>
      <c r="J36" s="142">
        <v>-17.100000000000001</v>
      </c>
      <c r="K36" s="142">
        <v>-7.7</v>
      </c>
      <c r="L36" s="302">
        <v>-28.9</v>
      </c>
      <c r="M36" s="142">
        <v>0</v>
      </c>
      <c r="N36" s="142">
        <v>0</v>
      </c>
      <c r="O36" s="302">
        <v>-12.9</v>
      </c>
    </row>
    <row r="37" spans="1:15" ht="35.25" customHeight="1">
      <c r="A37" s="238" t="s">
        <v>269</v>
      </c>
      <c r="B37" s="257" t="s">
        <v>224</v>
      </c>
      <c r="C37" s="302">
        <v>-6.7</v>
      </c>
      <c r="D37" s="302">
        <v>-5.2</v>
      </c>
      <c r="E37" s="302">
        <v>-19.899999999999999</v>
      </c>
      <c r="F37" s="302">
        <v>-12.7</v>
      </c>
      <c r="G37" s="142">
        <v>12.6</v>
      </c>
      <c r="H37" s="302">
        <v>-9.1</v>
      </c>
      <c r="I37" s="302">
        <v>-8.3000000000000007</v>
      </c>
      <c r="J37" s="142">
        <v>15.6</v>
      </c>
      <c r="K37" s="142">
        <v>7.5</v>
      </c>
      <c r="L37" s="302">
        <v>-3.8</v>
      </c>
      <c r="M37" s="142">
        <v>0</v>
      </c>
      <c r="N37" s="142">
        <v>0</v>
      </c>
      <c r="O37" s="302">
        <v>-4</v>
      </c>
    </row>
    <row r="38" spans="1:15" ht="12" customHeight="1">
      <c r="A38" s="174" t="s">
        <v>98</v>
      </c>
      <c r="B38" s="257" t="s">
        <v>99</v>
      </c>
      <c r="C38" s="302">
        <v>42.1</v>
      </c>
      <c r="D38" s="302">
        <v>18.5</v>
      </c>
      <c r="E38" s="302">
        <v>-18.899999999999999</v>
      </c>
      <c r="F38" s="302">
        <v>-10.199999999999999</v>
      </c>
      <c r="G38" s="142">
        <v>19.899999999999999</v>
      </c>
      <c r="H38" s="142">
        <v>47.4</v>
      </c>
      <c r="I38" s="302">
        <v>-27.5</v>
      </c>
      <c r="J38" s="142">
        <v>36.700000000000003</v>
      </c>
      <c r="K38" s="142">
        <v>9.1</v>
      </c>
      <c r="L38" s="302">
        <v>-7.2</v>
      </c>
      <c r="M38" s="142">
        <v>0</v>
      </c>
      <c r="N38" s="142">
        <v>0</v>
      </c>
      <c r="O38" s="302">
        <v>7.4445670713354302</v>
      </c>
    </row>
    <row r="39" spans="1:15" ht="12" customHeight="1">
      <c r="A39" s="174" t="s">
        <v>100</v>
      </c>
      <c r="B39" s="257" t="s">
        <v>66</v>
      </c>
      <c r="C39" s="302">
        <v>-24</v>
      </c>
      <c r="D39" s="302">
        <v>-0.3</v>
      </c>
      <c r="E39" s="302">
        <v>190.9</v>
      </c>
      <c r="F39" s="302">
        <v>49.6</v>
      </c>
      <c r="G39" s="302">
        <v>-29.1</v>
      </c>
      <c r="H39" s="142">
        <v>2</v>
      </c>
      <c r="I39" s="302">
        <v>-35.299999999999997</v>
      </c>
      <c r="J39" s="302">
        <v>-37.6</v>
      </c>
      <c r="K39" s="302">
        <v>-38.200000000000003</v>
      </c>
      <c r="L39" s="302">
        <v>50.1</v>
      </c>
      <c r="M39" s="142">
        <v>0</v>
      </c>
      <c r="N39" s="142">
        <v>0</v>
      </c>
      <c r="O39" s="302">
        <v>8.3388649186856707</v>
      </c>
    </row>
    <row r="40" spans="1:15" ht="12" customHeight="1">
      <c r="A40" s="174" t="s">
        <v>101</v>
      </c>
      <c r="B40" s="257" t="s">
        <v>67</v>
      </c>
      <c r="C40" s="302">
        <v>28.3</v>
      </c>
      <c r="D40" s="302">
        <v>-11.8</v>
      </c>
      <c r="E40" s="302">
        <v>-2.2000000000000002</v>
      </c>
      <c r="F40" s="302">
        <v>-12.6</v>
      </c>
      <c r="G40" s="142">
        <v>66.8</v>
      </c>
      <c r="H40" s="142">
        <v>51.1</v>
      </c>
      <c r="I40" s="302">
        <v>-26.5</v>
      </c>
      <c r="J40" s="302">
        <v>-35.9</v>
      </c>
      <c r="K40" s="302">
        <v>-16.3</v>
      </c>
      <c r="L40" s="302">
        <v>4.4000000000000004</v>
      </c>
      <c r="M40" s="142">
        <v>0</v>
      </c>
      <c r="N40" s="142">
        <v>0</v>
      </c>
      <c r="O40" s="302">
        <v>4.7051170858629696</v>
      </c>
    </row>
    <row r="41" spans="1:15">
      <c r="A41" s="174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12"/>
    </row>
    <row r="42" spans="1:15">
      <c r="A42" s="178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ACA47"/>
  <sheetViews>
    <sheetView workbookViewId="0">
      <pane ySplit="5" topLeftCell="A6" activePane="bottomLeft" state="frozen"/>
      <selection activeCell="O3" sqref="O3"/>
      <selection pane="bottomLeft" activeCell="A6" sqref="A6"/>
    </sheetView>
  </sheetViews>
  <sheetFormatPr baseColWidth="10" defaultRowHeight="10.199999999999999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285" customWidth="1"/>
    <col min="16" max="16" width="11.5546875" style="130"/>
    <col min="17" max="755" width="11.5546875" style="135"/>
    <col min="756" max="16384" width="11.5546875" style="130"/>
  </cols>
  <sheetData>
    <row r="1" spans="1:755" ht="24" customHeight="1">
      <c r="A1" s="409" t="s">
        <v>335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</row>
    <row r="2" spans="1:755" ht="12" customHeight="1">
      <c r="A2" s="131" t="s">
        <v>276</v>
      </c>
      <c r="B2" s="132"/>
      <c r="C2" s="133"/>
    </row>
    <row r="3" spans="1:75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755" ht="12" customHeight="1">
      <c r="A4" s="447" t="s">
        <v>218</v>
      </c>
      <c r="B4" s="449" t="s">
        <v>219</v>
      </c>
      <c r="C4" s="453" t="s">
        <v>68</v>
      </c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</row>
    <row r="5" spans="1:755" s="203" customFormat="1" ht="33.75" customHeight="1">
      <c r="A5" s="448"/>
      <c r="B5" s="450"/>
      <c r="C5" s="232" t="s">
        <v>69</v>
      </c>
      <c r="D5" s="233" t="s">
        <v>70</v>
      </c>
      <c r="E5" s="233" t="s">
        <v>71</v>
      </c>
      <c r="F5" s="233" t="s">
        <v>72</v>
      </c>
      <c r="G5" s="233" t="s">
        <v>73</v>
      </c>
      <c r="H5" s="233" t="s">
        <v>74</v>
      </c>
      <c r="I5" s="233" t="s">
        <v>75</v>
      </c>
      <c r="J5" s="233" t="s">
        <v>76</v>
      </c>
      <c r="K5" s="233" t="s">
        <v>77</v>
      </c>
      <c r="L5" s="233" t="s">
        <v>78</v>
      </c>
      <c r="M5" s="233" t="s">
        <v>79</v>
      </c>
      <c r="N5" s="233" t="s">
        <v>80</v>
      </c>
      <c r="O5" s="288" t="s">
        <v>262</v>
      </c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P5" s="326"/>
      <c r="AQ5" s="326"/>
      <c r="AR5" s="326"/>
      <c r="AS5" s="326"/>
      <c r="AT5" s="326"/>
      <c r="AU5" s="326"/>
      <c r="AV5" s="326"/>
      <c r="AW5" s="326"/>
      <c r="AX5" s="326"/>
      <c r="AY5" s="326"/>
      <c r="AZ5" s="326"/>
      <c r="BA5" s="326"/>
      <c r="BB5" s="326"/>
      <c r="BC5" s="326"/>
      <c r="BD5" s="326"/>
      <c r="BE5" s="326"/>
      <c r="BF5" s="326"/>
      <c r="BG5" s="326"/>
      <c r="BH5" s="326"/>
      <c r="BI5" s="326"/>
      <c r="BJ5" s="326"/>
      <c r="BK5" s="326"/>
      <c r="BL5" s="326"/>
      <c r="BM5" s="326"/>
      <c r="BN5" s="326"/>
      <c r="BO5" s="326"/>
      <c r="BP5" s="326"/>
      <c r="BQ5" s="326"/>
      <c r="BR5" s="326"/>
      <c r="BS5" s="326"/>
      <c r="BT5" s="326"/>
      <c r="BU5" s="326"/>
      <c r="BV5" s="326"/>
      <c r="BW5" s="326"/>
      <c r="BX5" s="326"/>
      <c r="BY5" s="326"/>
      <c r="BZ5" s="326"/>
      <c r="CA5" s="326"/>
      <c r="CB5" s="326"/>
      <c r="CC5" s="326"/>
      <c r="CD5" s="326"/>
      <c r="CE5" s="326"/>
      <c r="CF5" s="326"/>
      <c r="CG5" s="326"/>
      <c r="CH5" s="326"/>
      <c r="CI5" s="326"/>
      <c r="CJ5" s="326"/>
      <c r="CK5" s="326"/>
      <c r="CL5" s="326"/>
      <c r="CM5" s="326"/>
      <c r="CN5" s="326"/>
      <c r="CO5" s="326"/>
      <c r="CP5" s="326"/>
      <c r="CQ5" s="326"/>
      <c r="CR5" s="326"/>
      <c r="CS5" s="326"/>
      <c r="CT5" s="326"/>
      <c r="CU5" s="326"/>
      <c r="CV5" s="326"/>
      <c r="CW5" s="326"/>
      <c r="CX5" s="326"/>
      <c r="CY5" s="326"/>
      <c r="CZ5" s="326"/>
      <c r="DA5" s="326"/>
      <c r="DB5" s="326"/>
      <c r="DC5" s="326"/>
      <c r="DD5" s="326"/>
      <c r="DE5" s="326"/>
      <c r="DF5" s="326"/>
      <c r="DG5" s="326"/>
      <c r="DH5" s="326"/>
      <c r="DI5" s="326"/>
      <c r="DJ5" s="326"/>
      <c r="DK5" s="326"/>
      <c r="DL5" s="326"/>
      <c r="DM5" s="326"/>
      <c r="DN5" s="326"/>
      <c r="DO5" s="326"/>
      <c r="DP5" s="326"/>
      <c r="DQ5" s="326"/>
      <c r="DR5" s="326"/>
      <c r="DS5" s="326"/>
      <c r="DT5" s="326"/>
      <c r="DU5" s="326"/>
      <c r="DV5" s="326"/>
      <c r="DW5" s="326"/>
      <c r="DX5" s="326"/>
      <c r="DY5" s="326"/>
      <c r="DZ5" s="326"/>
      <c r="EA5" s="326"/>
      <c r="EB5" s="326"/>
      <c r="EC5" s="326"/>
      <c r="ED5" s="326"/>
      <c r="EE5" s="326"/>
      <c r="EF5" s="326"/>
      <c r="EG5" s="326"/>
      <c r="EH5" s="326"/>
      <c r="EI5" s="326"/>
      <c r="EJ5" s="326"/>
      <c r="EK5" s="326"/>
      <c r="EL5" s="326"/>
      <c r="EM5" s="326"/>
      <c r="EN5" s="326"/>
      <c r="EO5" s="326"/>
      <c r="EP5" s="326"/>
      <c r="EQ5" s="326"/>
      <c r="ER5" s="326"/>
      <c r="ES5" s="326"/>
      <c r="ET5" s="326"/>
      <c r="EU5" s="326"/>
      <c r="EV5" s="326"/>
      <c r="EW5" s="326"/>
      <c r="EX5" s="326"/>
      <c r="EY5" s="326"/>
      <c r="EZ5" s="326"/>
      <c r="FA5" s="326"/>
      <c r="FB5" s="326"/>
      <c r="FC5" s="326"/>
      <c r="FD5" s="326"/>
      <c r="FE5" s="326"/>
      <c r="FF5" s="326"/>
      <c r="FG5" s="326"/>
      <c r="FH5" s="326"/>
      <c r="FI5" s="326"/>
      <c r="FJ5" s="326"/>
      <c r="FK5" s="326"/>
      <c r="FL5" s="326"/>
      <c r="FM5" s="326"/>
      <c r="FN5" s="326"/>
      <c r="FO5" s="326"/>
      <c r="FP5" s="326"/>
      <c r="FQ5" s="326"/>
      <c r="FR5" s="326"/>
      <c r="FS5" s="326"/>
      <c r="FT5" s="326"/>
      <c r="FU5" s="326"/>
      <c r="FV5" s="326"/>
      <c r="FW5" s="326"/>
      <c r="FX5" s="326"/>
      <c r="FY5" s="326"/>
      <c r="FZ5" s="326"/>
      <c r="GA5" s="326"/>
      <c r="GB5" s="326"/>
      <c r="GC5" s="326"/>
      <c r="GD5" s="326"/>
      <c r="GE5" s="326"/>
      <c r="GF5" s="326"/>
      <c r="GG5" s="326"/>
      <c r="GH5" s="326"/>
      <c r="GI5" s="326"/>
      <c r="GJ5" s="326"/>
      <c r="GK5" s="326"/>
      <c r="GL5" s="326"/>
      <c r="GM5" s="326"/>
      <c r="GN5" s="326"/>
      <c r="GO5" s="326"/>
      <c r="GP5" s="326"/>
      <c r="GQ5" s="326"/>
      <c r="GR5" s="326"/>
      <c r="GS5" s="326"/>
      <c r="GT5" s="326"/>
      <c r="GU5" s="326"/>
      <c r="GV5" s="326"/>
      <c r="GW5" s="326"/>
      <c r="GX5" s="326"/>
      <c r="GY5" s="326"/>
      <c r="GZ5" s="326"/>
      <c r="HA5" s="326"/>
      <c r="HB5" s="326"/>
      <c r="HC5" s="326"/>
      <c r="HD5" s="326"/>
      <c r="HE5" s="326"/>
      <c r="HF5" s="326"/>
      <c r="HG5" s="326"/>
      <c r="HH5" s="326"/>
      <c r="HI5" s="326"/>
      <c r="HJ5" s="326"/>
      <c r="HK5" s="326"/>
      <c r="HL5" s="326"/>
      <c r="HM5" s="326"/>
      <c r="HN5" s="326"/>
      <c r="HO5" s="326"/>
      <c r="HP5" s="326"/>
      <c r="HQ5" s="326"/>
      <c r="HR5" s="326"/>
      <c r="HS5" s="326"/>
      <c r="HT5" s="326"/>
      <c r="HU5" s="326"/>
      <c r="HV5" s="326"/>
      <c r="HW5" s="326"/>
      <c r="HX5" s="326"/>
      <c r="HY5" s="326"/>
      <c r="HZ5" s="326"/>
      <c r="IA5" s="326"/>
      <c r="IB5" s="326"/>
      <c r="IC5" s="326"/>
      <c r="ID5" s="326"/>
      <c r="IE5" s="326"/>
      <c r="IF5" s="326"/>
      <c r="IG5" s="326"/>
      <c r="IH5" s="326"/>
      <c r="II5" s="326"/>
      <c r="IJ5" s="326"/>
      <c r="IK5" s="326"/>
      <c r="IL5" s="326"/>
      <c r="IM5" s="326"/>
      <c r="IN5" s="326"/>
      <c r="IO5" s="326"/>
      <c r="IP5" s="326"/>
      <c r="IQ5" s="326"/>
      <c r="IR5" s="326"/>
      <c r="IS5" s="326"/>
      <c r="IT5" s="326"/>
      <c r="IU5" s="326"/>
      <c r="IV5" s="326"/>
      <c r="IW5" s="326"/>
      <c r="IX5" s="326"/>
      <c r="IY5" s="326"/>
      <c r="IZ5" s="326"/>
      <c r="JA5" s="326"/>
      <c r="JB5" s="326"/>
      <c r="JC5" s="326"/>
      <c r="JD5" s="326"/>
      <c r="JE5" s="326"/>
      <c r="JF5" s="326"/>
      <c r="JG5" s="326"/>
      <c r="JH5" s="326"/>
      <c r="JI5" s="326"/>
      <c r="JJ5" s="326"/>
      <c r="JK5" s="326"/>
      <c r="JL5" s="326"/>
      <c r="JM5" s="326"/>
      <c r="JN5" s="326"/>
      <c r="JO5" s="326"/>
      <c r="JP5" s="326"/>
      <c r="JQ5" s="326"/>
      <c r="JR5" s="326"/>
      <c r="JS5" s="326"/>
      <c r="JT5" s="326"/>
      <c r="JU5" s="326"/>
      <c r="JV5" s="326"/>
      <c r="JW5" s="326"/>
      <c r="JX5" s="326"/>
      <c r="JY5" s="326"/>
      <c r="JZ5" s="326"/>
      <c r="KA5" s="326"/>
      <c r="KB5" s="326"/>
      <c r="KC5" s="326"/>
      <c r="KD5" s="326"/>
      <c r="KE5" s="326"/>
      <c r="KF5" s="326"/>
      <c r="KG5" s="326"/>
      <c r="KH5" s="326"/>
      <c r="KI5" s="326"/>
      <c r="KJ5" s="326"/>
      <c r="KK5" s="326"/>
      <c r="KL5" s="326"/>
      <c r="KM5" s="326"/>
      <c r="KN5" s="326"/>
      <c r="KO5" s="326"/>
      <c r="KP5" s="326"/>
      <c r="KQ5" s="326"/>
      <c r="KR5" s="326"/>
      <c r="KS5" s="326"/>
      <c r="KT5" s="326"/>
      <c r="KU5" s="326"/>
      <c r="KV5" s="326"/>
      <c r="KW5" s="326"/>
      <c r="KX5" s="326"/>
      <c r="KY5" s="326"/>
      <c r="KZ5" s="326"/>
      <c r="LA5" s="326"/>
      <c r="LB5" s="326"/>
      <c r="LC5" s="326"/>
      <c r="LD5" s="326"/>
      <c r="LE5" s="326"/>
      <c r="LF5" s="326"/>
      <c r="LG5" s="326"/>
      <c r="LH5" s="326"/>
      <c r="LI5" s="326"/>
      <c r="LJ5" s="326"/>
      <c r="LK5" s="326"/>
      <c r="LL5" s="326"/>
      <c r="LM5" s="326"/>
      <c r="LN5" s="326"/>
      <c r="LO5" s="326"/>
      <c r="LP5" s="326"/>
      <c r="LQ5" s="326"/>
      <c r="LR5" s="326"/>
      <c r="LS5" s="326"/>
      <c r="LT5" s="326"/>
      <c r="LU5" s="326"/>
      <c r="LV5" s="326"/>
      <c r="LW5" s="326"/>
      <c r="LX5" s="326"/>
      <c r="LY5" s="326"/>
      <c r="LZ5" s="326"/>
      <c r="MA5" s="326"/>
      <c r="MB5" s="326"/>
      <c r="MC5" s="326"/>
      <c r="MD5" s="326"/>
      <c r="ME5" s="326"/>
      <c r="MF5" s="326"/>
      <c r="MG5" s="326"/>
      <c r="MH5" s="326"/>
      <c r="MI5" s="326"/>
      <c r="MJ5" s="326"/>
      <c r="MK5" s="326"/>
      <c r="ML5" s="326"/>
      <c r="MM5" s="326"/>
      <c r="MN5" s="326"/>
      <c r="MO5" s="326"/>
      <c r="MP5" s="326"/>
      <c r="MQ5" s="326"/>
      <c r="MR5" s="326"/>
      <c r="MS5" s="326"/>
      <c r="MT5" s="326"/>
      <c r="MU5" s="326"/>
      <c r="MV5" s="326"/>
      <c r="MW5" s="326"/>
      <c r="MX5" s="326"/>
      <c r="MY5" s="326"/>
      <c r="MZ5" s="326"/>
      <c r="NA5" s="326"/>
      <c r="NB5" s="326"/>
      <c r="NC5" s="326"/>
      <c r="ND5" s="326"/>
      <c r="NE5" s="326"/>
      <c r="NF5" s="326"/>
      <c r="NG5" s="326"/>
      <c r="NH5" s="326"/>
      <c r="NI5" s="326"/>
      <c r="NJ5" s="326"/>
      <c r="NK5" s="326"/>
      <c r="NL5" s="326"/>
      <c r="NM5" s="326"/>
      <c r="NN5" s="326"/>
      <c r="NO5" s="326"/>
      <c r="NP5" s="326"/>
      <c r="NQ5" s="326"/>
      <c r="NR5" s="326"/>
      <c r="NS5" s="326"/>
      <c r="NT5" s="326"/>
      <c r="NU5" s="326"/>
      <c r="NV5" s="326"/>
      <c r="NW5" s="326"/>
      <c r="NX5" s="326"/>
      <c r="NY5" s="326"/>
      <c r="NZ5" s="326"/>
      <c r="OA5" s="326"/>
      <c r="OB5" s="326"/>
      <c r="OC5" s="326"/>
      <c r="OD5" s="326"/>
      <c r="OE5" s="326"/>
      <c r="OF5" s="326"/>
      <c r="OG5" s="326"/>
      <c r="OH5" s="326"/>
      <c r="OI5" s="326"/>
      <c r="OJ5" s="326"/>
      <c r="OK5" s="326"/>
      <c r="OL5" s="326"/>
      <c r="OM5" s="326"/>
      <c r="ON5" s="326"/>
      <c r="OO5" s="326"/>
      <c r="OP5" s="326"/>
      <c r="OQ5" s="326"/>
      <c r="OR5" s="326"/>
      <c r="OS5" s="326"/>
      <c r="OT5" s="326"/>
      <c r="OU5" s="326"/>
      <c r="OV5" s="326"/>
      <c r="OW5" s="326"/>
      <c r="OX5" s="326"/>
      <c r="OY5" s="326"/>
      <c r="OZ5" s="326"/>
      <c r="PA5" s="326"/>
      <c r="PB5" s="326"/>
      <c r="PC5" s="326"/>
      <c r="PD5" s="326"/>
      <c r="PE5" s="326"/>
      <c r="PF5" s="326"/>
      <c r="PG5" s="326"/>
      <c r="PH5" s="326"/>
      <c r="PI5" s="326"/>
      <c r="PJ5" s="326"/>
      <c r="PK5" s="326"/>
      <c r="PL5" s="326"/>
      <c r="PM5" s="326"/>
      <c r="PN5" s="326"/>
      <c r="PO5" s="326"/>
      <c r="PP5" s="326"/>
      <c r="PQ5" s="326"/>
      <c r="PR5" s="326"/>
      <c r="PS5" s="326"/>
      <c r="PT5" s="326"/>
      <c r="PU5" s="326"/>
      <c r="PV5" s="326"/>
      <c r="PW5" s="326"/>
      <c r="PX5" s="326"/>
      <c r="PY5" s="326"/>
      <c r="PZ5" s="326"/>
      <c r="QA5" s="326"/>
      <c r="QB5" s="326"/>
      <c r="QC5" s="326"/>
      <c r="QD5" s="326"/>
      <c r="QE5" s="326"/>
      <c r="QF5" s="326"/>
      <c r="QG5" s="326"/>
      <c r="QH5" s="326"/>
      <c r="QI5" s="326"/>
      <c r="QJ5" s="326"/>
      <c r="QK5" s="326"/>
      <c r="QL5" s="326"/>
      <c r="QM5" s="326"/>
      <c r="QN5" s="326"/>
      <c r="QO5" s="326"/>
      <c r="QP5" s="326"/>
      <c r="QQ5" s="326"/>
      <c r="QR5" s="326"/>
      <c r="QS5" s="326"/>
      <c r="QT5" s="326"/>
      <c r="QU5" s="326"/>
      <c r="QV5" s="326"/>
      <c r="QW5" s="326"/>
      <c r="QX5" s="326"/>
      <c r="QY5" s="326"/>
      <c r="QZ5" s="326"/>
      <c r="RA5" s="326"/>
      <c r="RB5" s="326"/>
      <c r="RC5" s="326"/>
      <c r="RD5" s="326"/>
      <c r="RE5" s="326"/>
      <c r="RF5" s="326"/>
      <c r="RG5" s="326"/>
      <c r="RH5" s="326"/>
      <c r="RI5" s="326"/>
      <c r="RJ5" s="326"/>
      <c r="RK5" s="326"/>
      <c r="RL5" s="326"/>
      <c r="RM5" s="326"/>
      <c r="RN5" s="326"/>
      <c r="RO5" s="326"/>
      <c r="RP5" s="326"/>
      <c r="RQ5" s="326"/>
      <c r="RR5" s="326"/>
      <c r="RS5" s="326"/>
      <c r="RT5" s="326"/>
      <c r="RU5" s="326"/>
      <c r="RV5" s="326"/>
      <c r="RW5" s="326"/>
      <c r="RX5" s="326"/>
      <c r="RY5" s="326"/>
      <c r="RZ5" s="326"/>
      <c r="SA5" s="326"/>
      <c r="SB5" s="326"/>
      <c r="SC5" s="326"/>
      <c r="SD5" s="326"/>
      <c r="SE5" s="326"/>
      <c r="SF5" s="326"/>
      <c r="SG5" s="326"/>
      <c r="SH5" s="326"/>
      <c r="SI5" s="326"/>
      <c r="SJ5" s="326"/>
      <c r="SK5" s="326"/>
      <c r="SL5" s="326"/>
      <c r="SM5" s="326"/>
      <c r="SN5" s="326"/>
      <c r="SO5" s="326"/>
      <c r="SP5" s="326"/>
      <c r="SQ5" s="326"/>
      <c r="SR5" s="326"/>
      <c r="SS5" s="326"/>
      <c r="ST5" s="326"/>
      <c r="SU5" s="326"/>
      <c r="SV5" s="326"/>
      <c r="SW5" s="326"/>
      <c r="SX5" s="326"/>
      <c r="SY5" s="326"/>
      <c r="SZ5" s="326"/>
      <c r="TA5" s="326"/>
      <c r="TB5" s="326"/>
      <c r="TC5" s="326"/>
      <c r="TD5" s="326"/>
      <c r="TE5" s="326"/>
      <c r="TF5" s="326"/>
      <c r="TG5" s="326"/>
      <c r="TH5" s="326"/>
      <c r="TI5" s="326"/>
      <c r="TJ5" s="326"/>
      <c r="TK5" s="326"/>
      <c r="TL5" s="326"/>
      <c r="TM5" s="326"/>
      <c r="TN5" s="326"/>
      <c r="TO5" s="326"/>
      <c r="TP5" s="326"/>
      <c r="TQ5" s="326"/>
      <c r="TR5" s="326"/>
      <c r="TS5" s="326"/>
      <c r="TT5" s="326"/>
      <c r="TU5" s="326"/>
      <c r="TV5" s="326"/>
      <c r="TW5" s="326"/>
      <c r="TX5" s="326"/>
      <c r="TY5" s="326"/>
      <c r="TZ5" s="326"/>
      <c r="UA5" s="326"/>
      <c r="UB5" s="326"/>
      <c r="UC5" s="326"/>
      <c r="UD5" s="326"/>
      <c r="UE5" s="326"/>
      <c r="UF5" s="326"/>
      <c r="UG5" s="326"/>
      <c r="UH5" s="326"/>
      <c r="UI5" s="326"/>
      <c r="UJ5" s="326"/>
      <c r="UK5" s="326"/>
      <c r="UL5" s="326"/>
      <c r="UM5" s="326"/>
      <c r="UN5" s="326"/>
      <c r="UO5" s="326"/>
      <c r="UP5" s="326"/>
      <c r="UQ5" s="326"/>
      <c r="UR5" s="326"/>
      <c r="US5" s="326"/>
      <c r="UT5" s="326"/>
      <c r="UU5" s="326"/>
      <c r="UV5" s="326"/>
      <c r="UW5" s="326"/>
      <c r="UX5" s="326"/>
      <c r="UY5" s="326"/>
      <c r="UZ5" s="326"/>
      <c r="VA5" s="326"/>
      <c r="VB5" s="326"/>
      <c r="VC5" s="326"/>
      <c r="VD5" s="326"/>
      <c r="VE5" s="326"/>
      <c r="VF5" s="326"/>
      <c r="VG5" s="326"/>
      <c r="VH5" s="326"/>
      <c r="VI5" s="326"/>
      <c r="VJ5" s="326"/>
      <c r="VK5" s="326"/>
      <c r="VL5" s="326"/>
      <c r="VM5" s="326"/>
      <c r="VN5" s="326"/>
      <c r="VO5" s="326"/>
      <c r="VP5" s="326"/>
      <c r="VQ5" s="326"/>
      <c r="VR5" s="326"/>
      <c r="VS5" s="326"/>
      <c r="VT5" s="326"/>
      <c r="VU5" s="326"/>
      <c r="VV5" s="326"/>
      <c r="VW5" s="326"/>
      <c r="VX5" s="326"/>
      <c r="VY5" s="326"/>
      <c r="VZ5" s="326"/>
      <c r="WA5" s="326"/>
      <c r="WB5" s="326"/>
      <c r="WC5" s="326"/>
      <c r="WD5" s="326"/>
      <c r="WE5" s="326"/>
      <c r="WF5" s="326"/>
      <c r="WG5" s="326"/>
      <c r="WH5" s="326"/>
      <c r="WI5" s="326"/>
      <c r="WJ5" s="326"/>
      <c r="WK5" s="326"/>
      <c r="WL5" s="326"/>
      <c r="WM5" s="326"/>
      <c r="WN5" s="326"/>
      <c r="WO5" s="326"/>
      <c r="WP5" s="326"/>
      <c r="WQ5" s="326"/>
      <c r="WR5" s="326"/>
      <c r="WS5" s="326"/>
      <c r="WT5" s="326"/>
      <c r="WU5" s="326"/>
      <c r="WV5" s="326"/>
      <c r="WW5" s="326"/>
      <c r="WX5" s="326"/>
      <c r="WY5" s="326"/>
      <c r="WZ5" s="326"/>
      <c r="XA5" s="326"/>
      <c r="XB5" s="326"/>
      <c r="XC5" s="326"/>
      <c r="XD5" s="326"/>
      <c r="XE5" s="326"/>
      <c r="XF5" s="326"/>
      <c r="XG5" s="326"/>
      <c r="XH5" s="326"/>
      <c r="XI5" s="326"/>
      <c r="XJ5" s="326"/>
      <c r="XK5" s="326"/>
      <c r="XL5" s="326"/>
      <c r="XM5" s="326"/>
      <c r="XN5" s="326"/>
      <c r="XO5" s="326"/>
      <c r="XP5" s="326"/>
      <c r="XQ5" s="326"/>
      <c r="XR5" s="326"/>
      <c r="XS5" s="326"/>
      <c r="XT5" s="326"/>
      <c r="XU5" s="326"/>
      <c r="XV5" s="326"/>
      <c r="XW5" s="326"/>
      <c r="XX5" s="326"/>
      <c r="XY5" s="326"/>
      <c r="XZ5" s="326"/>
      <c r="YA5" s="326"/>
      <c r="YB5" s="326"/>
      <c r="YC5" s="326"/>
      <c r="YD5" s="326"/>
      <c r="YE5" s="326"/>
      <c r="YF5" s="326"/>
      <c r="YG5" s="326"/>
      <c r="YH5" s="326"/>
      <c r="YI5" s="326"/>
      <c r="YJ5" s="326"/>
      <c r="YK5" s="326"/>
      <c r="YL5" s="326"/>
      <c r="YM5" s="326"/>
      <c r="YN5" s="326"/>
      <c r="YO5" s="326"/>
      <c r="YP5" s="326"/>
      <c r="YQ5" s="326"/>
      <c r="YR5" s="326"/>
      <c r="YS5" s="326"/>
      <c r="YT5" s="326"/>
      <c r="YU5" s="326"/>
      <c r="YV5" s="326"/>
      <c r="YW5" s="326"/>
      <c r="YX5" s="326"/>
      <c r="YY5" s="326"/>
      <c r="YZ5" s="326"/>
      <c r="ZA5" s="326"/>
      <c r="ZB5" s="326"/>
      <c r="ZC5" s="326"/>
      <c r="ZD5" s="326"/>
      <c r="ZE5" s="326"/>
      <c r="ZF5" s="326"/>
      <c r="ZG5" s="326"/>
      <c r="ZH5" s="326"/>
      <c r="ZI5" s="326"/>
      <c r="ZJ5" s="326"/>
      <c r="ZK5" s="326"/>
      <c r="ZL5" s="326"/>
      <c r="ZM5" s="326"/>
      <c r="ZN5" s="326"/>
      <c r="ZO5" s="326"/>
      <c r="ZP5" s="326"/>
      <c r="ZQ5" s="326"/>
      <c r="ZR5" s="326"/>
      <c r="ZS5" s="326"/>
      <c r="ZT5" s="326"/>
      <c r="ZU5" s="326"/>
      <c r="ZV5" s="326"/>
      <c r="ZW5" s="326"/>
      <c r="ZX5" s="326"/>
      <c r="ZY5" s="326"/>
      <c r="ZZ5" s="326"/>
      <c r="AAA5" s="326"/>
      <c r="AAB5" s="326"/>
      <c r="AAC5" s="326"/>
      <c r="AAD5" s="326"/>
      <c r="AAE5" s="326"/>
      <c r="AAF5" s="326"/>
      <c r="AAG5" s="326"/>
      <c r="AAH5" s="326"/>
      <c r="AAI5" s="326"/>
      <c r="AAJ5" s="326"/>
      <c r="AAK5" s="326"/>
      <c r="AAL5" s="326"/>
      <c r="AAM5" s="326"/>
      <c r="AAN5" s="326"/>
      <c r="AAO5" s="326"/>
      <c r="AAP5" s="326"/>
      <c r="AAQ5" s="326"/>
      <c r="AAR5" s="326"/>
      <c r="AAS5" s="326"/>
      <c r="AAT5" s="326"/>
      <c r="AAU5" s="326"/>
      <c r="AAV5" s="326"/>
      <c r="AAW5" s="326"/>
      <c r="AAX5" s="326"/>
      <c r="AAY5" s="326"/>
      <c r="AAZ5" s="326"/>
      <c r="ABA5" s="326"/>
      <c r="ABB5" s="326"/>
      <c r="ABC5" s="326"/>
      <c r="ABD5" s="326"/>
      <c r="ABE5" s="326"/>
      <c r="ABF5" s="326"/>
      <c r="ABG5" s="326"/>
      <c r="ABH5" s="326"/>
      <c r="ABI5" s="326"/>
      <c r="ABJ5" s="326"/>
      <c r="ABK5" s="326"/>
      <c r="ABL5" s="326"/>
      <c r="ABM5" s="326"/>
      <c r="ABN5" s="326"/>
      <c r="ABO5" s="326"/>
      <c r="ABP5" s="326"/>
      <c r="ABQ5" s="326"/>
      <c r="ABR5" s="326"/>
      <c r="ABS5" s="326"/>
      <c r="ABT5" s="326"/>
      <c r="ABU5" s="326"/>
      <c r="ABV5" s="326"/>
      <c r="ABW5" s="326"/>
      <c r="ABX5" s="326"/>
      <c r="ABY5" s="326"/>
      <c r="ABZ5" s="326"/>
      <c r="ACA5" s="326"/>
    </row>
    <row r="6" spans="1:755" ht="12" customHeight="1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755" s="293" customFormat="1" ht="12" customHeight="1">
      <c r="A7" s="237" t="s">
        <v>102</v>
      </c>
      <c r="B7" s="290" t="s">
        <v>58</v>
      </c>
      <c r="C7" s="291">
        <v>91</v>
      </c>
      <c r="D7" s="291">
        <v>97.8</v>
      </c>
      <c r="E7" s="291">
        <v>95.9</v>
      </c>
      <c r="F7" s="291">
        <v>108.7</v>
      </c>
      <c r="G7" s="291">
        <v>163</v>
      </c>
      <c r="H7" s="291">
        <v>146.4</v>
      </c>
      <c r="I7" s="291">
        <v>87.3</v>
      </c>
      <c r="J7" s="291">
        <v>88.6</v>
      </c>
      <c r="K7" s="291">
        <v>97.1</v>
      </c>
      <c r="L7" s="291">
        <v>86</v>
      </c>
      <c r="M7" s="291">
        <v>0</v>
      </c>
      <c r="N7" s="291">
        <v>0</v>
      </c>
      <c r="O7" s="295">
        <v>106.2</v>
      </c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7"/>
      <c r="AF7" s="327"/>
      <c r="AG7" s="327"/>
      <c r="AH7" s="327"/>
      <c r="AI7" s="327"/>
      <c r="AJ7" s="327"/>
      <c r="AK7" s="327"/>
      <c r="AL7" s="327"/>
      <c r="AM7" s="327"/>
      <c r="AN7" s="327"/>
      <c r="AO7" s="327"/>
      <c r="AP7" s="327"/>
      <c r="AQ7" s="327"/>
      <c r="AR7" s="327"/>
      <c r="AS7" s="327"/>
      <c r="AT7" s="327"/>
      <c r="AU7" s="327"/>
      <c r="AV7" s="327"/>
      <c r="AW7" s="327"/>
      <c r="AX7" s="327"/>
      <c r="AY7" s="327"/>
      <c r="AZ7" s="327"/>
      <c r="BA7" s="327"/>
      <c r="BB7" s="327"/>
      <c r="BC7" s="327"/>
      <c r="BD7" s="327"/>
      <c r="BE7" s="327"/>
      <c r="BF7" s="327"/>
      <c r="BG7" s="327"/>
      <c r="BH7" s="327"/>
      <c r="BI7" s="327"/>
      <c r="BJ7" s="327"/>
      <c r="BK7" s="327"/>
      <c r="BL7" s="327"/>
      <c r="BM7" s="327"/>
      <c r="BN7" s="327"/>
      <c r="BO7" s="327"/>
      <c r="BP7" s="327"/>
      <c r="BQ7" s="327"/>
      <c r="BR7" s="327"/>
      <c r="BS7" s="327"/>
      <c r="BT7" s="327"/>
      <c r="BU7" s="327"/>
      <c r="BV7" s="327"/>
      <c r="BW7" s="327"/>
      <c r="BX7" s="327"/>
      <c r="BY7" s="327"/>
      <c r="BZ7" s="327"/>
      <c r="CA7" s="327"/>
      <c r="CB7" s="327"/>
      <c r="CC7" s="327"/>
      <c r="CD7" s="327"/>
      <c r="CE7" s="327"/>
      <c r="CF7" s="327"/>
      <c r="CG7" s="327"/>
      <c r="CH7" s="327"/>
      <c r="CI7" s="327"/>
      <c r="CJ7" s="327"/>
      <c r="CK7" s="327"/>
      <c r="CL7" s="327"/>
      <c r="CM7" s="327"/>
      <c r="CN7" s="327"/>
      <c r="CO7" s="327"/>
      <c r="CP7" s="327"/>
      <c r="CQ7" s="327"/>
      <c r="CR7" s="327"/>
      <c r="CS7" s="327"/>
      <c r="CT7" s="327"/>
      <c r="CU7" s="327"/>
      <c r="CV7" s="327"/>
      <c r="CW7" s="327"/>
      <c r="CX7" s="327"/>
      <c r="CY7" s="327"/>
      <c r="CZ7" s="327"/>
      <c r="DA7" s="327"/>
      <c r="DB7" s="327"/>
      <c r="DC7" s="327"/>
      <c r="DD7" s="327"/>
      <c r="DE7" s="327"/>
      <c r="DF7" s="327"/>
      <c r="DG7" s="327"/>
      <c r="DH7" s="327"/>
      <c r="DI7" s="327"/>
      <c r="DJ7" s="327"/>
      <c r="DK7" s="327"/>
      <c r="DL7" s="327"/>
      <c r="DM7" s="327"/>
      <c r="DN7" s="327"/>
      <c r="DO7" s="327"/>
      <c r="DP7" s="327"/>
      <c r="DQ7" s="327"/>
      <c r="DR7" s="327"/>
      <c r="DS7" s="327"/>
      <c r="DT7" s="327"/>
      <c r="DU7" s="327"/>
      <c r="DV7" s="327"/>
      <c r="DW7" s="327"/>
      <c r="DX7" s="327"/>
      <c r="DY7" s="327"/>
      <c r="DZ7" s="327"/>
      <c r="EA7" s="327"/>
      <c r="EB7" s="327"/>
      <c r="EC7" s="327"/>
      <c r="ED7" s="327"/>
      <c r="EE7" s="327"/>
      <c r="EF7" s="327"/>
      <c r="EG7" s="327"/>
      <c r="EH7" s="327"/>
      <c r="EI7" s="327"/>
      <c r="EJ7" s="327"/>
      <c r="EK7" s="327"/>
      <c r="EL7" s="327"/>
      <c r="EM7" s="327"/>
      <c r="EN7" s="327"/>
      <c r="EO7" s="327"/>
      <c r="EP7" s="327"/>
      <c r="EQ7" s="327"/>
      <c r="ER7" s="327"/>
      <c r="ES7" s="327"/>
      <c r="ET7" s="327"/>
      <c r="EU7" s="327"/>
      <c r="EV7" s="327"/>
      <c r="EW7" s="327"/>
      <c r="EX7" s="327"/>
      <c r="EY7" s="327"/>
      <c r="EZ7" s="327"/>
      <c r="FA7" s="327"/>
      <c r="FB7" s="327"/>
      <c r="FC7" s="327"/>
      <c r="FD7" s="327"/>
      <c r="FE7" s="327"/>
      <c r="FF7" s="327"/>
      <c r="FG7" s="327"/>
      <c r="FH7" s="327"/>
      <c r="FI7" s="327"/>
      <c r="FJ7" s="327"/>
      <c r="FK7" s="327"/>
      <c r="FL7" s="327"/>
      <c r="FM7" s="327"/>
      <c r="FN7" s="327"/>
      <c r="FO7" s="327"/>
      <c r="FP7" s="327"/>
      <c r="FQ7" s="327"/>
      <c r="FR7" s="327"/>
      <c r="FS7" s="327"/>
      <c r="FT7" s="327"/>
      <c r="FU7" s="327"/>
      <c r="FV7" s="327"/>
      <c r="FW7" s="327"/>
      <c r="FX7" s="327"/>
      <c r="FY7" s="327"/>
      <c r="FZ7" s="327"/>
      <c r="GA7" s="327"/>
      <c r="GB7" s="327"/>
      <c r="GC7" s="327"/>
      <c r="GD7" s="327"/>
      <c r="GE7" s="327"/>
      <c r="GF7" s="327"/>
      <c r="GG7" s="327"/>
      <c r="GH7" s="327"/>
      <c r="GI7" s="327"/>
      <c r="GJ7" s="327"/>
      <c r="GK7" s="327"/>
      <c r="GL7" s="327"/>
      <c r="GM7" s="327"/>
      <c r="GN7" s="327"/>
      <c r="GO7" s="327"/>
      <c r="GP7" s="327"/>
      <c r="GQ7" s="327"/>
      <c r="GR7" s="327"/>
      <c r="GS7" s="327"/>
      <c r="GT7" s="327"/>
      <c r="GU7" s="327"/>
      <c r="GV7" s="327"/>
      <c r="GW7" s="327"/>
      <c r="GX7" s="327"/>
      <c r="GY7" s="327"/>
      <c r="GZ7" s="327"/>
      <c r="HA7" s="327"/>
      <c r="HB7" s="327"/>
      <c r="HC7" s="327"/>
      <c r="HD7" s="327"/>
      <c r="HE7" s="327"/>
      <c r="HF7" s="327"/>
      <c r="HG7" s="327"/>
      <c r="HH7" s="327"/>
      <c r="HI7" s="327"/>
      <c r="HJ7" s="327"/>
      <c r="HK7" s="327"/>
      <c r="HL7" s="327"/>
      <c r="HM7" s="327"/>
      <c r="HN7" s="327"/>
      <c r="HO7" s="327"/>
      <c r="HP7" s="327"/>
      <c r="HQ7" s="327"/>
      <c r="HR7" s="327"/>
      <c r="HS7" s="327"/>
      <c r="HT7" s="327"/>
      <c r="HU7" s="327"/>
      <c r="HV7" s="327"/>
      <c r="HW7" s="327"/>
      <c r="HX7" s="327"/>
      <c r="HY7" s="327"/>
      <c r="HZ7" s="327"/>
      <c r="IA7" s="327"/>
      <c r="IB7" s="327"/>
      <c r="IC7" s="327"/>
      <c r="ID7" s="327"/>
      <c r="IE7" s="327"/>
      <c r="IF7" s="327"/>
      <c r="IG7" s="327"/>
      <c r="IH7" s="327"/>
      <c r="II7" s="327"/>
      <c r="IJ7" s="327"/>
      <c r="IK7" s="327"/>
      <c r="IL7" s="327"/>
      <c r="IM7" s="327"/>
      <c r="IN7" s="327"/>
      <c r="IO7" s="327"/>
      <c r="IP7" s="327"/>
      <c r="IQ7" s="327"/>
      <c r="IR7" s="327"/>
      <c r="IS7" s="327"/>
      <c r="IT7" s="327"/>
      <c r="IU7" s="327"/>
      <c r="IV7" s="327"/>
      <c r="IW7" s="327"/>
      <c r="IX7" s="327"/>
      <c r="IY7" s="327"/>
      <c r="IZ7" s="327"/>
      <c r="JA7" s="327"/>
      <c r="JB7" s="327"/>
      <c r="JC7" s="327"/>
      <c r="JD7" s="327"/>
      <c r="JE7" s="327"/>
      <c r="JF7" s="327"/>
      <c r="JG7" s="327"/>
      <c r="JH7" s="327"/>
      <c r="JI7" s="327"/>
      <c r="JJ7" s="327"/>
      <c r="JK7" s="327"/>
      <c r="JL7" s="327"/>
      <c r="JM7" s="327"/>
      <c r="JN7" s="327"/>
      <c r="JO7" s="327"/>
      <c r="JP7" s="327"/>
      <c r="JQ7" s="327"/>
      <c r="JR7" s="327"/>
      <c r="JS7" s="327"/>
      <c r="JT7" s="327"/>
      <c r="JU7" s="327"/>
      <c r="JV7" s="327"/>
      <c r="JW7" s="327"/>
      <c r="JX7" s="327"/>
      <c r="JY7" s="327"/>
      <c r="JZ7" s="327"/>
      <c r="KA7" s="327"/>
      <c r="KB7" s="327"/>
      <c r="KC7" s="327"/>
      <c r="KD7" s="327"/>
      <c r="KE7" s="327"/>
      <c r="KF7" s="327"/>
      <c r="KG7" s="327"/>
      <c r="KH7" s="327"/>
      <c r="KI7" s="327"/>
      <c r="KJ7" s="327"/>
      <c r="KK7" s="327"/>
      <c r="KL7" s="327"/>
      <c r="KM7" s="327"/>
      <c r="KN7" s="327"/>
      <c r="KO7" s="327"/>
      <c r="KP7" s="327"/>
      <c r="KQ7" s="327"/>
      <c r="KR7" s="327"/>
      <c r="KS7" s="327"/>
      <c r="KT7" s="327"/>
      <c r="KU7" s="327"/>
      <c r="KV7" s="327"/>
      <c r="KW7" s="327"/>
      <c r="KX7" s="327"/>
      <c r="KY7" s="327"/>
      <c r="KZ7" s="327"/>
      <c r="LA7" s="327"/>
      <c r="LB7" s="327"/>
      <c r="LC7" s="327"/>
      <c r="LD7" s="327"/>
      <c r="LE7" s="327"/>
      <c r="LF7" s="327"/>
      <c r="LG7" s="327"/>
      <c r="LH7" s="327"/>
      <c r="LI7" s="327"/>
      <c r="LJ7" s="327"/>
      <c r="LK7" s="327"/>
      <c r="LL7" s="327"/>
      <c r="LM7" s="327"/>
      <c r="LN7" s="327"/>
      <c r="LO7" s="327"/>
      <c r="LP7" s="327"/>
      <c r="LQ7" s="327"/>
      <c r="LR7" s="327"/>
      <c r="LS7" s="327"/>
      <c r="LT7" s="327"/>
      <c r="LU7" s="327"/>
      <c r="LV7" s="327"/>
      <c r="LW7" s="327"/>
      <c r="LX7" s="327"/>
      <c r="LY7" s="327"/>
      <c r="LZ7" s="327"/>
      <c r="MA7" s="327"/>
      <c r="MB7" s="327"/>
      <c r="MC7" s="327"/>
      <c r="MD7" s="327"/>
      <c r="ME7" s="327"/>
      <c r="MF7" s="327"/>
      <c r="MG7" s="327"/>
      <c r="MH7" s="327"/>
      <c r="MI7" s="327"/>
      <c r="MJ7" s="327"/>
      <c r="MK7" s="327"/>
      <c r="ML7" s="327"/>
      <c r="MM7" s="327"/>
      <c r="MN7" s="327"/>
      <c r="MO7" s="327"/>
      <c r="MP7" s="327"/>
      <c r="MQ7" s="327"/>
      <c r="MR7" s="327"/>
      <c r="MS7" s="327"/>
      <c r="MT7" s="327"/>
      <c r="MU7" s="327"/>
      <c r="MV7" s="327"/>
      <c r="MW7" s="327"/>
      <c r="MX7" s="327"/>
      <c r="MY7" s="327"/>
      <c r="MZ7" s="327"/>
      <c r="NA7" s="327"/>
      <c r="NB7" s="327"/>
      <c r="NC7" s="327"/>
      <c r="ND7" s="327"/>
      <c r="NE7" s="327"/>
      <c r="NF7" s="327"/>
      <c r="NG7" s="327"/>
      <c r="NH7" s="327"/>
      <c r="NI7" s="327"/>
      <c r="NJ7" s="327"/>
      <c r="NK7" s="327"/>
      <c r="NL7" s="327"/>
      <c r="NM7" s="327"/>
      <c r="NN7" s="327"/>
      <c r="NO7" s="327"/>
      <c r="NP7" s="327"/>
      <c r="NQ7" s="327"/>
      <c r="NR7" s="327"/>
      <c r="NS7" s="327"/>
      <c r="NT7" s="327"/>
      <c r="NU7" s="327"/>
      <c r="NV7" s="327"/>
      <c r="NW7" s="327"/>
      <c r="NX7" s="327"/>
      <c r="NY7" s="327"/>
      <c r="NZ7" s="327"/>
      <c r="OA7" s="327"/>
      <c r="OB7" s="327"/>
      <c r="OC7" s="327"/>
      <c r="OD7" s="327"/>
      <c r="OE7" s="327"/>
      <c r="OF7" s="327"/>
      <c r="OG7" s="327"/>
      <c r="OH7" s="327"/>
      <c r="OI7" s="327"/>
      <c r="OJ7" s="327"/>
      <c r="OK7" s="327"/>
      <c r="OL7" s="327"/>
      <c r="OM7" s="327"/>
      <c r="ON7" s="327"/>
      <c r="OO7" s="327"/>
      <c r="OP7" s="327"/>
      <c r="OQ7" s="327"/>
      <c r="OR7" s="327"/>
      <c r="OS7" s="327"/>
      <c r="OT7" s="327"/>
      <c r="OU7" s="327"/>
      <c r="OV7" s="327"/>
      <c r="OW7" s="327"/>
      <c r="OX7" s="327"/>
      <c r="OY7" s="327"/>
      <c r="OZ7" s="327"/>
      <c r="PA7" s="327"/>
      <c r="PB7" s="327"/>
      <c r="PC7" s="327"/>
      <c r="PD7" s="327"/>
      <c r="PE7" s="327"/>
      <c r="PF7" s="327"/>
      <c r="PG7" s="327"/>
      <c r="PH7" s="327"/>
      <c r="PI7" s="327"/>
      <c r="PJ7" s="327"/>
      <c r="PK7" s="327"/>
      <c r="PL7" s="327"/>
      <c r="PM7" s="327"/>
      <c r="PN7" s="327"/>
      <c r="PO7" s="327"/>
      <c r="PP7" s="327"/>
      <c r="PQ7" s="327"/>
      <c r="PR7" s="327"/>
      <c r="PS7" s="327"/>
      <c r="PT7" s="327"/>
      <c r="PU7" s="327"/>
      <c r="PV7" s="327"/>
      <c r="PW7" s="327"/>
      <c r="PX7" s="327"/>
      <c r="PY7" s="327"/>
      <c r="PZ7" s="327"/>
      <c r="QA7" s="327"/>
      <c r="QB7" s="327"/>
      <c r="QC7" s="327"/>
      <c r="QD7" s="327"/>
      <c r="QE7" s="327"/>
      <c r="QF7" s="327"/>
      <c r="QG7" s="327"/>
      <c r="QH7" s="327"/>
      <c r="QI7" s="327"/>
      <c r="QJ7" s="327"/>
      <c r="QK7" s="327"/>
      <c r="QL7" s="327"/>
      <c r="QM7" s="327"/>
      <c r="QN7" s="327"/>
      <c r="QO7" s="327"/>
      <c r="QP7" s="327"/>
      <c r="QQ7" s="327"/>
      <c r="QR7" s="327"/>
      <c r="QS7" s="327"/>
      <c r="QT7" s="327"/>
      <c r="QU7" s="327"/>
      <c r="QV7" s="327"/>
      <c r="QW7" s="327"/>
      <c r="QX7" s="327"/>
      <c r="QY7" s="327"/>
      <c r="QZ7" s="327"/>
      <c r="RA7" s="327"/>
      <c r="RB7" s="327"/>
      <c r="RC7" s="327"/>
      <c r="RD7" s="327"/>
      <c r="RE7" s="327"/>
      <c r="RF7" s="327"/>
      <c r="RG7" s="327"/>
      <c r="RH7" s="327"/>
      <c r="RI7" s="327"/>
      <c r="RJ7" s="327"/>
      <c r="RK7" s="327"/>
      <c r="RL7" s="327"/>
      <c r="RM7" s="327"/>
      <c r="RN7" s="327"/>
      <c r="RO7" s="327"/>
      <c r="RP7" s="327"/>
      <c r="RQ7" s="327"/>
      <c r="RR7" s="327"/>
      <c r="RS7" s="327"/>
      <c r="RT7" s="327"/>
      <c r="RU7" s="327"/>
      <c r="RV7" s="327"/>
      <c r="RW7" s="327"/>
      <c r="RX7" s="327"/>
      <c r="RY7" s="327"/>
      <c r="RZ7" s="327"/>
      <c r="SA7" s="327"/>
      <c r="SB7" s="327"/>
      <c r="SC7" s="327"/>
      <c r="SD7" s="327"/>
      <c r="SE7" s="327"/>
      <c r="SF7" s="327"/>
      <c r="SG7" s="327"/>
      <c r="SH7" s="327"/>
      <c r="SI7" s="327"/>
      <c r="SJ7" s="327"/>
      <c r="SK7" s="327"/>
      <c r="SL7" s="327"/>
      <c r="SM7" s="327"/>
      <c r="SN7" s="327"/>
      <c r="SO7" s="327"/>
      <c r="SP7" s="327"/>
      <c r="SQ7" s="327"/>
      <c r="SR7" s="327"/>
      <c r="SS7" s="327"/>
      <c r="ST7" s="327"/>
      <c r="SU7" s="327"/>
      <c r="SV7" s="327"/>
      <c r="SW7" s="327"/>
      <c r="SX7" s="327"/>
      <c r="SY7" s="327"/>
      <c r="SZ7" s="327"/>
      <c r="TA7" s="327"/>
      <c r="TB7" s="327"/>
      <c r="TC7" s="327"/>
      <c r="TD7" s="327"/>
      <c r="TE7" s="327"/>
      <c r="TF7" s="327"/>
      <c r="TG7" s="327"/>
      <c r="TH7" s="327"/>
      <c r="TI7" s="327"/>
      <c r="TJ7" s="327"/>
      <c r="TK7" s="327"/>
      <c r="TL7" s="327"/>
      <c r="TM7" s="327"/>
      <c r="TN7" s="327"/>
      <c r="TO7" s="327"/>
      <c r="TP7" s="327"/>
      <c r="TQ7" s="327"/>
      <c r="TR7" s="327"/>
      <c r="TS7" s="327"/>
      <c r="TT7" s="327"/>
      <c r="TU7" s="327"/>
      <c r="TV7" s="327"/>
      <c r="TW7" s="327"/>
      <c r="TX7" s="327"/>
      <c r="TY7" s="327"/>
      <c r="TZ7" s="327"/>
      <c r="UA7" s="327"/>
      <c r="UB7" s="327"/>
      <c r="UC7" s="327"/>
      <c r="UD7" s="327"/>
      <c r="UE7" s="327"/>
      <c r="UF7" s="327"/>
      <c r="UG7" s="327"/>
      <c r="UH7" s="327"/>
      <c r="UI7" s="327"/>
      <c r="UJ7" s="327"/>
      <c r="UK7" s="327"/>
      <c r="UL7" s="327"/>
      <c r="UM7" s="327"/>
      <c r="UN7" s="327"/>
      <c r="UO7" s="327"/>
      <c r="UP7" s="327"/>
      <c r="UQ7" s="327"/>
      <c r="UR7" s="327"/>
      <c r="US7" s="327"/>
      <c r="UT7" s="327"/>
      <c r="UU7" s="327"/>
      <c r="UV7" s="327"/>
      <c r="UW7" s="327"/>
      <c r="UX7" s="327"/>
      <c r="UY7" s="327"/>
      <c r="UZ7" s="327"/>
      <c r="VA7" s="327"/>
      <c r="VB7" s="327"/>
      <c r="VC7" s="327"/>
      <c r="VD7" s="327"/>
      <c r="VE7" s="327"/>
      <c r="VF7" s="327"/>
      <c r="VG7" s="327"/>
      <c r="VH7" s="327"/>
      <c r="VI7" s="327"/>
      <c r="VJ7" s="327"/>
      <c r="VK7" s="327"/>
      <c r="VL7" s="327"/>
      <c r="VM7" s="327"/>
      <c r="VN7" s="327"/>
      <c r="VO7" s="327"/>
      <c r="VP7" s="327"/>
      <c r="VQ7" s="327"/>
      <c r="VR7" s="327"/>
      <c r="VS7" s="327"/>
      <c r="VT7" s="327"/>
      <c r="VU7" s="327"/>
      <c r="VV7" s="327"/>
      <c r="VW7" s="327"/>
      <c r="VX7" s="327"/>
      <c r="VY7" s="327"/>
      <c r="VZ7" s="327"/>
      <c r="WA7" s="327"/>
      <c r="WB7" s="327"/>
      <c r="WC7" s="327"/>
      <c r="WD7" s="327"/>
      <c r="WE7" s="327"/>
      <c r="WF7" s="327"/>
      <c r="WG7" s="327"/>
      <c r="WH7" s="327"/>
      <c r="WI7" s="327"/>
      <c r="WJ7" s="327"/>
      <c r="WK7" s="327"/>
      <c r="WL7" s="327"/>
      <c r="WM7" s="327"/>
      <c r="WN7" s="327"/>
      <c r="WO7" s="327"/>
      <c r="WP7" s="327"/>
      <c r="WQ7" s="327"/>
      <c r="WR7" s="327"/>
      <c r="WS7" s="327"/>
      <c r="WT7" s="327"/>
      <c r="WU7" s="327"/>
      <c r="WV7" s="327"/>
      <c r="WW7" s="327"/>
      <c r="WX7" s="327"/>
      <c r="WY7" s="327"/>
      <c r="WZ7" s="327"/>
      <c r="XA7" s="327"/>
      <c r="XB7" s="327"/>
      <c r="XC7" s="327"/>
      <c r="XD7" s="327"/>
      <c r="XE7" s="327"/>
      <c r="XF7" s="327"/>
      <c r="XG7" s="327"/>
      <c r="XH7" s="327"/>
      <c r="XI7" s="327"/>
      <c r="XJ7" s="327"/>
      <c r="XK7" s="327"/>
      <c r="XL7" s="327"/>
      <c r="XM7" s="327"/>
      <c r="XN7" s="327"/>
      <c r="XO7" s="327"/>
      <c r="XP7" s="327"/>
      <c r="XQ7" s="327"/>
      <c r="XR7" s="327"/>
      <c r="XS7" s="327"/>
      <c r="XT7" s="327"/>
      <c r="XU7" s="327"/>
      <c r="XV7" s="327"/>
      <c r="XW7" s="327"/>
      <c r="XX7" s="327"/>
      <c r="XY7" s="327"/>
      <c r="XZ7" s="327"/>
      <c r="YA7" s="327"/>
      <c r="YB7" s="327"/>
      <c r="YC7" s="327"/>
      <c r="YD7" s="327"/>
      <c r="YE7" s="327"/>
      <c r="YF7" s="327"/>
      <c r="YG7" s="327"/>
      <c r="YH7" s="327"/>
      <c r="YI7" s="327"/>
      <c r="YJ7" s="327"/>
      <c r="YK7" s="327"/>
      <c r="YL7" s="327"/>
      <c r="YM7" s="327"/>
      <c r="YN7" s="327"/>
      <c r="YO7" s="327"/>
      <c r="YP7" s="327"/>
      <c r="YQ7" s="327"/>
      <c r="YR7" s="327"/>
      <c r="YS7" s="327"/>
      <c r="YT7" s="327"/>
      <c r="YU7" s="327"/>
      <c r="YV7" s="327"/>
      <c r="YW7" s="327"/>
      <c r="YX7" s="327"/>
      <c r="YY7" s="327"/>
      <c r="YZ7" s="327"/>
      <c r="ZA7" s="327"/>
      <c r="ZB7" s="327"/>
      <c r="ZC7" s="327"/>
      <c r="ZD7" s="327"/>
      <c r="ZE7" s="327"/>
      <c r="ZF7" s="327"/>
      <c r="ZG7" s="327"/>
      <c r="ZH7" s="327"/>
      <c r="ZI7" s="327"/>
      <c r="ZJ7" s="327"/>
      <c r="ZK7" s="327"/>
      <c r="ZL7" s="327"/>
      <c r="ZM7" s="327"/>
      <c r="ZN7" s="327"/>
      <c r="ZO7" s="327"/>
      <c r="ZP7" s="327"/>
      <c r="ZQ7" s="327"/>
      <c r="ZR7" s="327"/>
      <c r="ZS7" s="327"/>
      <c r="ZT7" s="327"/>
      <c r="ZU7" s="327"/>
      <c r="ZV7" s="327"/>
      <c r="ZW7" s="327"/>
      <c r="ZX7" s="327"/>
      <c r="ZY7" s="327"/>
      <c r="ZZ7" s="327"/>
      <c r="AAA7" s="327"/>
      <c r="AAB7" s="327"/>
      <c r="AAC7" s="327"/>
      <c r="AAD7" s="327"/>
      <c r="AAE7" s="327"/>
      <c r="AAF7" s="327"/>
      <c r="AAG7" s="327"/>
      <c r="AAH7" s="327"/>
      <c r="AAI7" s="327"/>
      <c r="AAJ7" s="327"/>
      <c r="AAK7" s="327"/>
      <c r="AAL7" s="327"/>
      <c r="AAM7" s="327"/>
      <c r="AAN7" s="327"/>
      <c r="AAO7" s="327"/>
      <c r="AAP7" s="327"/>
      <c r="AAQ7" s="327"/>
      <c r="AAR7" s="327"/>
      <c r="AAS7" s="327"/>
      <c r="AAT7" s="327"/>
      <c r="AAU7" s="327"/>
      <c r="AAV7" s="327"/>
      <c r="AAW7" s="327"/>
      <c r="AAX7" s="327"/>
      <c r="AAY7" s="327"/>
      <c r="AAZ7" s="327"/>
      <c r="ABA7" s="327"/>
      <c r="ABB7" s="327"/>
      <c r="ABC7" s="327"/>
      <c r="ABD7" s="327"/>
      <c r="ABE7" s="327"/>
      <c r="ABF7" s="327"/>
      <c r="ABG7" s="327"/>
      <c r="ABH7" s="327"/>
      <c r="ABI7" s="327"/>
      <c r="ABJ7" s="327"/>
      <c r="ABK7" s="327"/>
      <c r="ABL7" s="327"/>
      <c r="ABM7" s="327"/>
      <c r="ABN7" s="327"/>
      <c r="ABO7" s="327"/>
      <c r="ABP7" s="327"/>
      <c r="ABQ7" s="327"/>
      <c r="ABR7" s="327"/>
      <c r="ABS7" s="327"/>
      <c r="ABT7" s="327"/>
      <c r="ABU7" s="327"/>
      <c r="ABV7" s="327"/>
      <c r="ABW7" s="327"/>
      <c r="ABX7" s="327"/>
      <c r="ABY7" s="327"/>
      <c r="ABZ7" s="327"/>
      <c r="ACA7" s="327"/>
    </row>
    <row r="8" spans="1:755" ht="12" customHeight="1">
      <c r="A8" s="174" t="s">
        <v>281</v>
      </c>
      <c r="B8" s="177" t="s">
        <v>4</v>
      </c>
      <c r="C8" s="234">
        <v>91.2</v>
      </c>
      <c r="D8" s="234">
        <v>95.8</v>
      </c>
      <c r="E8" s="234">
        <v>91.1</v>
      </c>
      <c r="F8" s="234">
        <v>98.4</v>
      </c>
      <c r="G8" s="234">
        <v>93.5</v>
      </c>
      <c r="H8" s="234">
        <v>93.4</v>
      </c>
      <c r="I8" s="234">
        <v>86.6</v>
      </c>
      <c r="J8" s="234">
        <v>93.6</v>
      </c>
      <c r="K8" s="234">
        <v>92.3</v>
      </c>
      <c r="L8" s="234">
        <v>78.099999999999994</v>
      </c>
      <c r="M8" s="234">
        <v>0</v>
      </c>
      <c r="N8" s="234">
        <v>0</v>
      </c>
      <c r="O8" s="286">
        <v>91.4</v>
      </c>
    </row>
    <row r="9" spans="1:755" ht="12" customHeight="1">
      <c r="A9" s="174" t="s">
        <v>282</v>
      </c>
      <c r="B9" s="177" t="s">
        <v>5</v>
      </c>
      <c r="C9" s="234">
        <v>95.9</v>
      </c>
      <c r="D9" s="234">
        <v>89.4</v>
      </c>
      <c r="E9" s="234">
        <v>82.2</v>
      </c>
      <c r="F9" s="234">
        <v>132.30000000000001</v>
      </c>
      <c r="G9" s="234">
        <v>304.89999999999998</v>
      </c>
      <c r="H9" s="234">
        <v>227.7</v>
      </c>
      <c r="I9" s="234">
        <v>81.3</v>
      </c>
      <c r="J9" s="234">
        <v>81.5</v>
      </c>
      <c r="K9" s="234">
        <v>95.5</v>
      </c>
      <c r="L9" s="234">
        <v>94.8</v>
      </c>
      <c r="M9" s="234">
        <v>0</v>
      </c>
      <c r="N9" s="234">
        <v>0</v>
      </c>
      <c r="O9" s="286">
        <v>128.6</v>
      </c>
    </row>
    <row r="10" spans="1:755" ht="12" customHeight="1">
      <c r="A10" s="174" t="s">
        <v>259</v>
      </c>
      <c r="B10" s="177" t="s">
        <v>61</v>
      </c>
      <c r="C10" s="234">
        <v>106.7</v>
      </c>
      <c r="D10" s="234">
        <v>123.8</v>
      </c>
      <c r="E10" s="234">
        <v>130.4</v>
      </c>
      <c r="F10" s="234">
        <v>103.1</v>
      </c>
      <c r="G10" s="234">
        <v>124.3</v>
      </c>
      <c r="H10" s="234">
        <v>136.1</v>
      </c>
      <c r="I10" s="234">
        <v>105.1</v>
      </c>
      <c r="J10" s="234">
        <v>101.9</v>
      </c>
      <c r="K10" s="234">
        <v>116.9</v>
      </c>
      <c r="L10" s="234">
        <v>86.1</v>
      </c>
      <c r="M10" s="234">
        <v>0</v>
      </c>
      <c r="N10" s="234">
        <v>0</v>
      </c>
      <c r="O10" s="286">
        <v>113.4</v>
      </c>
    </row>
    <row r="11" spans="1:755" ht="12" customHeight="1">
      <c r="A11" s="174" t="s">
        <v>260</v>
      </c>
      <c r="B11" s="177" t="s">
        <v>62</v>
      </c>
      <c r="C11" s="234">
        <v>80.8</v>
      </c>
      <c r="D11" s="234">
        <v>100.9</v>
      </c>
      <c r="E11" s="234">
        <v>105.5</v>
      </c>
      <c r="F11" s="234">
        <v>101.1</v>
      </c>
      <c r="G11" s="234">
        <v>131.5</v>
      </c>
      <c r="H11" s="234">
        <v>143</v>
      </c>
      <c r="I11" s="234">
        <v>88.8</v>
      </c>
      <c r="J11" s="234">
        <v>84.4</v>
      </c>
      <c r="K11" s="234">
        <v>99.2</v>
      </c>
      <c r="L11" s="234">
        <v>88.5</v>
      </c>
      <c r="M11" s="234">
        <v>0</v>
      </c>
      <c r="N11" s="234">
        <v>0</v>
      </c>
      <c r="O11" s="286">
        <v>102.4</v>
      </c>
    </row>
    <row r="12" spans="1:755" ht="12" customHeight="1">
      <c r="A12" s="174" t="s">
        <v>220</v>
      </c>
      <c r="B12" s="257" t="s">
        <v>88</v>
      </c>
      <c r="C12" s="234">
        <v>119.6</v>
      </c>
      <c r="D12" s="234">
        <v>143.9</v>
      </c>
      <c r="E12" s="234">
        <v>147</v>
      </c>
      <c r="F12" s="234">
        <v>147.80000000000001</v>
      </c>
      <c r="G12" s="234">
        <v>129.4</v>
      </c>
      <c r="H12" s="234">
        <v>153.69999999999999</v>
      </c>
      <c r="I12" s="234">
        <v>132.80000000000001</v>
      </c>
      <c r="J12" s="234">
        <v>119.2</v>
      </c>
      <c r="K12" s="234">
        <v>157.1</v>
      </c>
      <c r="L12" s="234">
        <v>115.3</v>
      </c>
      <c r="M12" s="234">
        <v>0</v>
      </c>
      <c r="N12" s="234">
        <v>0</v>
      </c>
      <c r="O12" s="286">
        <v>136.6</v>
      </c>
    </row>
    <row r="13" spans="1:755" ht="22.05" customHeight="1">
      <c r="A13" s="178" t="s">
        <v>266</v>
      </c>
      <c r="B13" s="257" t="s">
        <v>221</v>
      </c>
      <c r="C13" s="234">
        <v>69.5</v>
      </c>
      <c r="D13" s="234">
        <v>77.2</v>
      </c>
      <c r="E13" s="234">
        <v>68.8</v>
      </c>
      <c r="F13" s="234">
        <v>77.3</v>
      </c>
      <c r="G13" s="234">
        <v>73.5</v>
      </c>
      <c r="H13" s="234">
        <v>67.2</v>
      </c>
      <c r="I13" s="234">
        <v>63.3</v>
      </c>
      <c r="J13" s="234">
        <v>73.3</v>
      </c>
      <c r="K13" s="234">
        <v>58.4</v>
      </c>
      <c r="L13" s="234">
        <v>60.2</v>
      </c>
      <c r="M13" s="234">
        <v>0</v>
      </c>
      <c r="N13" s="234">
        <v>0</v>
      </c>
      <c r="O13" s="286">
        <v>68.900000000000006</v>
      </c>
    </row>
    <row r="14" spans="1:755" ht="12" customHeight="1">
      <c r="A14" s="174" t="s">
        <v>91</v>
      </c>
      <c r="B14" s="257" t="s">
        <v>63</v>
      </c>
      <c r="C14" s="234">
        <v>87.6</v>
      </c>
      <c r="D14" s="234">
        <v>94.3</v>
      </c>
      <c r="E14" s="234">
        <v>99.7</v>
      </c>
      <c r="F14" s="234">
        <v>97.3</v>
      </c>
      <c r="G14" s="234">
        <v>97.7</v>
      </c>
      <c r="H14" s="234">
        <v>118</v>
      </c>
      <c r="I14" s="234">
        <v>109.9</v>
      </c>
      <c r="J14" s="234">
        <v>109.9</v>
      </c>
      <c r="K14" s="234">
        <v>104.6</v>
      </c>
      <c r="L14" s="234">
        <v>82.1</v>
      </c>
      <c r="M14" s="234">
        <v>0</v>
      </c>
      <c r="N14" s="234">
        <v>0</v>
      </c>
      <c r="O14" s="286">
        <v>100.1</v>
      </c>
    </row>
    <row r="15" spans="1:755" ht="22.05" customHeight="1">
      <c r="A15" s="178" t="s">
        <v>267</v>
      </c>
      <c r="B15" s="257" t="s">
        <v>222</v>
      </c>
      <c r="C15" s="234">
        <v>79.2</v>
      </c>
      <c r="D15" s="234">
        <v>100.4</v>
      </c>
      <c r="E15" s="234">
        <v>105.9</v>
      </c>
      <c r="F15" s="234">
        <v>101.2</v>
      </c>
      <c r="G15" s="234">
        <v>135.5</v>
      </c>
      <c r="H15" s="234">
        <v>145.30000000000001</v>
      </c>
      <c r="I15" s="234">
        <v>84.4</v>
      </c>
      <c r="J15" s="234">
        <v>79.3</v>
      </c>
      <c r="K15" s="234">
        <v>96.6</v>
      </c>
      <c r="L15" s="234">
        <v>87.3</v>
      </c>
      <c r="M15" s="234">
        <v>0</v>
      </c>
      <c r="N15" s="234">
        <v>0</v>
      </c>
      <c r="O15" s="286">
        <v>101.5</v>
      </c>
    </row>
    <row r="16" spans="1:755" ht="22.05" customHeight="1">
      <c r="A16" s="238" t="s">
        <v>268</v>
      </c>
      <c r="B16" s="257" t="s">
        <v>223</v>
      </c>
      <c r="C16" s="234">
        <v>122.4</v>
      </c>
      <c r="D16" s="234">
        <v>137.80000000000001</v>
      </c>
      <c r="E16" s="234">
        <v>112.5</v>
      </c>
      <c r="F16" s="234">
        <v>122.9</v>
      </c>
      <c r="G16" s="234">
        <v>116.4</v>
      </c>
      <c r="H16" s="234">
        <v>119.9</v>
      </c>
      <c r="I16" s="234">
        <v>108.7</v>
      </c>
      <c r="J16" s="234">
        <v>92.1</v>
      </c>
      <c r="K16" s="234">
        <v>104.6</v>
      </c>
      <c r="L16" s="234">
        <v>102</v>
      </c>
      <c r="M16" s="234">
        <v>0</v>
      </c>
      <c r="N16" s="234">
        <v>0</v>
      </c>
      <c r="O16" s="286">
        <v>113.9</v>
      </c>
    </row>
    <row r="17" spans="1:755" ht="12" customHeight="1">
      <c r="A17" s="174" t="s">
        <v>95</v>
      </c>
      <c r="B17" s="257" t="s">
        <v>65</v>
      </c>
      <c r="C17" s="234">
        <v>86.1</v>
      </c>
      <c r="D17" s="234">
        <v>86.7</v>
      </c>
      <c r="E17" s="234">
        <v>86.9</v>
      </c>
      <c r="F17" s="234">
        <v>95.1</v>
      </c>
      <c r="G17" s="234">
        <v>82.2</v>
      </c>
      <c r="H17" s="234">
        <v>83.7</v>
      </c>
      <c r="I17" s="234">
        <v>80.3</v>
      </c>
      <c r="J17" s="234">
        <v>84.5</v>
      </c>
      <c r="K17" s="234">
        <v>87.9</v>
      </c>
      <c r="L17" s="234">
        <v>70.599999999999994</v>
      </c>
      <c r="M17" s="234">
        <v>0</v>
      </c>
      <c r="N17" s="234">
        <v>0</v>
      </c>
      <c r="O17" s="286">
        <v>84.4</v>
      </c>
    </row>
    <row r="18" spans="1:755" ht="35.25" customHeight="1">
      <c r="A18" s="238" t="s">
        <v>269</v>
      </c>
      <c r="B18" s="257" t="s">
        <v>224</v>
      </c>
      <c r="C18" s="234">
        <v>68.400000000000006</v>
      </c>
      <c r="D18" s="234">
        <v>88.1</v>
      </c>
      <c r="E18" s="234">
        <v>78</v>
      </c>
      <c r="F18" s="234">
        <v>101.9</v>
      </c>
      <c r="G18" s="234">
        <v>76.5</v>
      </c>
      <c r="H18" s="234">
        <v>99.7</v>
      </c>
      <c r="I18" s="234">
        <v>79.3</v>
      </c>
      <c r="J18" s="234">
        <v>81</v>
      </c>
      <c r="K18" s="234">
        <v>91.3</v>
      </c>
      <c r="L18" s="234">
        <v>84.4</v>
      </c>
      <c r="M18" s="234">
        <v>0</v>
      </c>
      <c r="N18" s="234">
        <v>0</v>
      </c>
      <c r="O18" s="286">
        <v>84.9</v>
      </c>
    </row>
    <row r="19" spans="1:755" ht="12" customHeight="1">
      <c r="A19" s="174" t="s">
        <v>98</v>
      </c>
      <c r="B19" s="257" t="s">
        <v>99</v>
      </c>
      <c r="C19" s="234">
        <v>78.7</v>
      </c>
      <c r="D19" s="234">
        <v>87.8</v>
      </c>
      <c r="E19" s="234">
        <v>84.5</v>
      </c>
      <c r="F19" s="234">
        <v>80.900000000000006</v>
      </c>
      <c r="G19" s="234">
        <v>88.5</v>
      </c>
      <c r="H19" s="234">
        <v>76.2</v>
      </c>
      <c r="I19" s="234">
        <v>72.5</v>
      </c>
      <c r="J19" s="234">
        <v>91.7</v>
      </c>
      <c r="K19" s="234">
        <v>83.4</v>
      </c>
      <c r="L19" s="234">
        <v>66.2</v>
      </c>
      <c r="M19" s="234">
        <v>0</v>
      </c>
      <c r="N19" s="234">
        <v>0</v>
      </c>
      <c r="O19" s="286">
        <v>81</v>
      </c>
    </row>
    <row r="20" spans="1:755" ht="12" customHeight="1">
      <c r="A20" s="174" t="s">
        <v>100</v>
      </c>
      <c r="B20" s="257" t="s">
        <v>66</v>
      </c>
      <c r="C20" s="234">
        <v>85.1</v>
      </c>
      <c r="D20" s="234">
        <v>119</v>
      </c>
      <c r="E20" s="234">
        <v>101.8</v>
      </c>
      <c r="F20" s="234">
        <v>227.2</v>
      </c>
      <c r="G20" s="234">
        <v>103.5</v>
      </c>
      <c r="H20" s="234">
        <v>127.1</v>
      </c>
      <c r="I20" s="234">
        <v>115.3</v>
      </c>
      <c r="J20" s="234">
        <v>115.5</v>
      </c>
      <c r="K20" s="234">
        <v>126.7</v>
      </c>
      <c r="L20" s="234">
        <v>152.30000000000001</v>
      </c>
      <c r="M20" s="234">
        <v>0</v>
      </c>
      <c r="N20" s="234">
        <v>0</v>
      </c>
      <c r="O20" s="286">
        <v>127.4</v>
      </c>
    </row>
    <row r="21" spans="1:755" ht="12" customHeight="1">
      <c r="A21" s="174" t="s">
        <v>101</v>
      </c>
      <c r="B21" s="257" t="s">
        <v>67</v>
      </c>
      <c r="C21" s="234">
        <v>148.19999999999999</v>
      </c>
      <c r="D21" s="234">
        <v>92</v>
      </c>
      <c r="E21" s="234">
        <v>104.1</v>
      </c>
      <c r="F21" s="234">
        <v>75.8</v>
      </c>
      <c r="G21" s="234">
        <v>578.79999999999995</v>
      </c>
      <c r="H21" s="234">
        <v>386.8</v>
      </c>
      <c r="I21" s="234">
        <v>82.5</v>
      </c>
      <c r="J21" s="234">
        <v>81.400000000000006</v>
      </c>
      <c r="K21" s="234">
        <v>99.2</v>
      </c>
      <c r="L21" s="234">
        <v>64.400000000000006</v>
      </c>
      <c r="M21" s="234">
        <v>0</v>
      </c>
      <c r="N21" s="234">
        <v>0</v>
      </c>
      <c r="O21" s="286">
        <v>171.3</v>
      </c>
    </row>
    <row r="22" spans="1:755" ht="12" customHeight="1"/>
    <row r="23" spans="1:755" ht="12" customHeight="1">
      <c r="A23" s="447" t="s">
        <v>218</v>
      </c>
      <c r="B23" s="449" t="s">
        <v>219</v>
      </c>
      <c r="C23" s="453" t="s">
        <v>291</v>
      </c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140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328"/>
      <c r="AP23" s="328"/>
      <c r="AQ23" s="328"/>
      <c r="AR23" s="328"/>
      <c r="AS23" s="328"/>
      <c r="AT23" s="328"/>
      <c r="AU23" s="328"/>
      <c r="AV23" s="328"/>
      <c r="AW23" s="328"/>
      <c r="AX23" s="328"/>
      <c r="AY23" s="328"/>
      <c r="AZ23" s="328"/>
      <c r="BA23" s="328"/>
      <c r="BB23" s="328"/>
      <c r="BC23" s="328"/>
      <c r="BD23" s="328"/>
      <c r="BE23" s="328"/>
      <c r="BF23" s="328"/>
      <c r="BG23" s="328"/>
      <c r="BH23" s="328"/>
      <c r="BI23" s="328"/>
      <c r="BJ23" s="328"/>
      <c r="BK23" s="328"/>
      <c r="BL23" s="328"/>
      <c r="BM23" s="328"/>
      <c r="BN23" s="328"/>
      <c r="BO23" s="328"/>
      <c r="BP23" s="328"/>
      <c r="BQ23" s="328"/>
      <c r="BR23" s="328"/>
      <c r="BS23" s="328"/>
      <c r="BT23" s="328"/>
      <c r="BU23" s="328"/>
      <c r="BV23" s="328"/>
      <c r="BW23" s="328"/>
      <c r="BX23" s="328"/>
      <c r="BY23" s="328"/>
      <c r="BZ23" s="328"/>
      <c r="CA23" s="328"/>
      <c r="CB23" s="328"/>
      <c r="CC23" s="328"/>
      <c r="CD23" s="328"/>
      <c r="CE23" s="328"/>
      <c r="CF23" s="328"/>
      <c r="CG23" s="328"/>
      <c r="CH23" s="328"/>
      <c r="CI23" s="328"/>
      <c r="CJ23" s="328"/>
      <c r="CK23" s="328"/>
      <c r="CL23" s="328"/>
      <c r="CM23" s="328"/>
      <c r="CN23" s="328"/>
      <c r="CO23" s="328"/>
      <c r="CP23" s="328"/>
      <c r="CQ23" s="328"/>
      <c r="CR23" s="328"/>
      <c r="CS23" s="328"/>
      <c r="CT23" s="328"/>
      <c r="CU23" s="328"/>
      <c r="CV23" s="328"/>
      <c r="CW23" s="328"/>
      <c r="CX23" s="328"/>
      <c r="CY23" s="328"/>
      <c r="CZ23" s="328"/>
      <c r="DA23" s="328"/>
      <c r="DB23" s="328"/>
      <c r="DC23" s="328"/>
      <c r="DD23" s="328"/>
      <c r="DE23" s="328"/>
      <c r="DF23" s="328"/>
      <c r="DG23" s="328"/>
      <c r="DH23" s="328"/>
      <c r="DI23" s="328"/>
      <c r="DJ23" s="328"/>
      <c r="DK23" s="328"/>
      <c r="DL23" s="328"/>
      <c r="DM23" s="328"/>
      <c r="DN23" s="328"/>
      <c r="DO23" s="328"/>
      <c r="DP23" s="328"/>
      <c r="DQ23" s="328"/>
      <c r="DR23" s="328"/>
      <c r="DS23" s="328"/>
      <c r="DT23" s="328"/>
      <c r="DU23" s="328"/>
      <c r="DV23" s="328"/>
      <c r="DW23" s="328"/>
      <c r="DX23" s="328"/>
      <c r="DY23" s="328"/>
      <c r="DZ23" s="328"/>
      <c r="EA23" s="328"/>
      <c r="EB23" s="328"/>
      <c r="EC23" s="328"/>
      <c r="ED23" s="328"/>
      <c r="EE23" s="328"/>
      <c r="EF23" s="328"/>
      <c r="EG23" s="328"/>
      <c r="EH23" s="328"/>
      <c r="EI23" s="328"/>
      <c r="EJ23" s="328"/>
      <c r="EK23" s="328"/>
      <c r="EL23" s="328"/>
      <c r="EM23" s="328"/>
      <c r="EN23" s="328"/>
      <c r="EO23" s="328"/>
      <c r="EP23" s="328"/>
      <c r="EQ23" s="328"/>
      <c r="ER23" s="328"/>
      <c r="ES23" s="328"/>
      <c r="ET23" s="328"/>
      <c r="EU23" s="328"/>
      <c r="EV23" s="328"/>
      <c r="EW23" s="328"/>
      <c r="EX23" s="328"/>
      <c r="EY23" s="328"/>
      <c r="EZ23" s="328"/>
      <c r="FA23" s="328"/>
      <c r="FB23" s="328"/>
      <c r="FC23" s="328"/>
      <c r="FD23" s="328"/>
      <c r="FE23" s="328"/>
      <c r="FF23" s="328"/>
      <c r="FG23" s="328"/>
      <c r="FH23" s="328"/>
      <c r="FI23" s="328"/>
      <c r="FJ23" s="328"/>
      <c r="FK23" s="328"/>
      <c r="FL23" s="328"/>
      <c r="FM23" s="328"/>
      <c r="FN23" s="328"/>
      <c r="FO23" s="328"/>
      <c r="FP23" s="328"/>
      <c r="FQ23" s="328"/>
      <c r="FR23" s="328"/>
      <c r="FS23" s="328"/>
      <c r="FT23" s="328"/>
      <c r="FU23" s="328"/>
      <c r="FV23" s="328"/>
      <c r="FW23" s="328"/>
      <c r="FX23" s="328"/>
      <c r="FY23" s="328"/>
      <c r="FZ23" s="328"/>
      <c r="GA23" s="328"/>
      <c r="GB23" s="328"/>
      <c r="GC23" s="328"/>
      <c r="GD23" s="328"/>
      <c r="GE23" s="328"/>
      <c r="GF23" s="328"/>
      <c r="GG23" s="328"/>
      <c r="GH23" s="328"/>
      <c r="GI23" s="328"/>
      <c r="GJ23" s="328"/>
      <c r="GK23" s="328"/>
      <c r="GL23" s="328"/>
      <c r="GM23" s="328"/>
      <c r="GN23" s="328"/>
      <c r="GO23" s="328"/>
      <c r="GP23" s="328"/>
      <c r="GQ23" s="328"/>
      <c r="GR23" s="328"/>
      <c r="GS23" s="328"/>
      <c r="GT23" s="328"/>
      <c r="GU23" s="328"/>
      <c r="GV23" s="328"/>
      <c r="GW23" s="328"/>
      <c r="GX23" s="328"/>
      <c r="GY23" s="328"/>
      <c r="GZ23" s="328"/>
      <c r="HA23" s="328"/>
      <c r="HB23" s="328"/>
      <c r="HC23" s="328"/>
      <c r="HD23" s="328"/>
      <c r="HE23" s="328"/>
      <c r="HF23" s="328"/>
      <c r="HG23" s="328"/>
      <c r="HH23" s="328"/>
      <c r="HI23" s="328"/>
      <c r="HJ23" s="328"/>
      <c r="HK23" s="328"/>
      <c r="HL23" s="328"/>
      <c r="HM23" s="328"/>
      <c r="HN23" s="328"/>
    </row>
    <row r="24" spans="1:755" s="203" customFormat="1" ht="33.75" customHeight="1">
      <c r="A24" s="448"/>
      <c r="B24" s="450"/>
      <c r="C24" s="232" t="s">
        <v>69</v>
      </c>
      <c r="D24" s="233" t="s">
        <v>70</v>
      </c>
      <c r="E24" s="233" t="s">
        <v>71</v>
      </c>
      <c r="F24" s="233" t="s">
        <v>72</v>
      </c>
      <c r="G24" s="233" t="s">
        <v>73</v>
      </c>
      <c r="H24" s="233" t="s">
        <v>74</v>
      </c>
      <c r="I24" s="233" t="s">
        <v>75</v>
      </c>
      <c r="J24" s="233" t="s">
        <v>76</v>
      </c>
      <c r="K24" s="233" t="s">
        <v>77</v>
      </c>
      <c r="L24" s="233" t="s">
        <v>78</v>
      </c>
      <c r="M24" s="233" t="s">
        <v>79</v>
      </c>
      <c r="N24" s="233" t="s">
        <v>80</v>
      </c>
      <c r="O24" s="288" t="s">
        <v>262</v>
      </c>
      <c r="Q24" s="326"/>
      <c r="R24" s="326"/>
      <c r="S24" s="326"/>
      <c r="T24" s="326"/>
      <c r="U24" s="326"/>
      <c r="V24" s="326"/>
      <c r="W24" s="326"/>
      <c r="X24" s="326"/>
      <c r="Y24" s="326"/>
      <c r="Z24" s="326"/>
      <c r="AA24" s="326"/>
      <c r="AB24" s="326"/>
      <c r="AC24" s="326"/>
      <c r="AD24" s="326"/>
      <c r="AE24" s="326"/>
      <c r="AF24" s="326"/>
      <c r="AG24" s="326"/>
      <c r="AH24" s="326"/>
      <c r="AI24" s="326"/>
      <c r="AJ24" s="326"/>
      <c r="AK24" s="326"/>
      <c r="AL24" s="326"/>
      <c r="AM24" s="326"/>
      <c r="AN24" s="326"/>
      <c r="AO24" s="326"/>
      <c r="AP24" s="326"/>
      <c r="AQ24" s="326"/>
      <c r="AR24" s="326"/>
      <c r="AS24" s="326"/>
      <c r="AT24" s="326"/>
      <c r="AU24" s="326"/>
      <c r="AV24" s="326"/>
      <c r="AW24" s="326"/>
      <c r="AX24" s="326"/>
      <c r="AY24" s="326"/>
      <c r="AZ24" s="326"/>
      <c r="BA24" s="326"/>
      <c r="BB24" s="326"/>
      <c r="BC24" s="326"/>
      <c r="BD24" s="326"/>
      <c r="BE24" s="326"/>
      <c r="BF24" s="326"/>
      <c r="BG24" s="326"/>
      <c r="BH24" s="326"/>
      <c r="BI24" s="326"/>
      <c r="BJ24" s="326"/>
      <c r="BK24" s="326"/>
      <c r="BL24" s="326"/>
      <c r="BM24" s="326"/>
      <c r="BN24" s="326"/>
      <c r="BO24" s="326"/>
      <c r="BP24" s="326"/>
      <c r="BQ24" s="326"/>
      <c r="BR24" s="326"/>
      <c r="BS24" s="326"/>
      <c r="BT24" s="326"/>
      <c r="BU24" s="326"/>
      <c r="BV24" s="326"/>
      <c r="BW24" s="326"/>
      <c r="BX24" s="326"/>
      <c r="BY24" s="326"/>
      <c r="BZ24" s="326"/>
      <c r="CA24" s="326"/>
      <c r="CB24" s="326"/>
      <c r="CC24" s="326"/>
      <c r="CD24" s="326"/>
      <c r="CE24" s="326"/>
      <c r="CF24" s="326"/>
      <c r="CG24" s="326"/>
      <c r="CH24" s="326"/>
      <c r="CI24" s="326"/>
      <c r="CJ24" s="326"/>
      <c r="CK24" s="326"/>
      <c r="CL24" s="326"/>
      <c r="CM24" s="326"/>
      <c r="CN24" s="326"/>
      <c r="CO24" s="326"/>
      <c r="CP24" s="326"/>
      <c r="CQ24" s="326"/>
      <c r="CR24" s="326"/>
      <c r="CS24" s="326"/>
      <c r="CT24" s="326"/>
      <c r="CU24" s="326"/>
      <c r="CV24" s="326"/>
      <c r="CW24" s="326"/>
      <c r="CX24" s="326"/>
      <c r="CY24" s="326"/>
      <c r="CZ24" s="326"/>
      <c r="DA24" s="326"/>
      <c r="DB24" s="326"/>
      <c r="DC24" s="326"/>
      <c r="DD24" s="326"/>
      <c r="DE24" s="326"/>
      <c r="DF24" s="326"/>
      <c r="DG24" s="326"/>
      <c r="DH24" s="326"/>
      <c r="DI24" s="326"/>
      <c r="DJ24" s="326"/>
      <c r="DK24" s="326"/>
      <c r="DL24" s="326"/>
      <c r="DM24" s="326"/>
      <c r="DN24" s="326"/>
      <c r="DO24" s="326"/>
      <c r="DP24" s="326"/>
      <c r="DQ24" s="326"/>
      <c r="DR24" s="326"/>
      <c r="DS24" s="326"/>
      <c r="DT24" s="326"/>
      <c r="DU24" s="326"/>
      <c r="DV24" s="326"/>
      <c r="DW24" s="326"/>
      <c r="DX24" s="326"/>
      <c r="DY24" s="326"/>
      <c r="DZ24" s="326"/>
      <c r="EA24" s="326"/>
      <c r="EB24" s="326"/>
      <c r="EC24" s="326"/>
      <c r="ED24" s="326"/>
      <c r="EE24" s="326"/>
      <c r="EF24" s="326"/>
      <c r="EG24" s="326"/>
      <c r="EH24" s="326"/>
      <c r="EI24" s="326"/>
      <c r="EJ24" s="326"/>
      <c r="EK24" s="326"/>
      <c r="EL24" s="326"/>
      <c r="EM24" s="326"/>
      <c r="EN24" s="326"/>
      <c r="EO24" s="326"/>
      <c r="EP24" s="326"/>
      <c r="EQ24" s="326"/>
      <c r="ER24" s="326"/>
      <c r="ES24" s="326"/>
      <c r="ET24" s="326"/>
      <c r="EU24" s="326"/>
      <c r="EV24" s="326"/>
      <c r="EW24" s="326"/>
      <c r="EX24" s="326"/>
      <c r="EY24" s="326"/>
      <c r="EZ24" s="326"/>
      <c r="FA24" s="326"/>
      <c r="FB24" s="326"/>
      <c r="FC24" s="326"/>
      <c r="FD24" s="326"/>
      <c r="FE24" s="326"/>
      <c r="FF24" s="326"/>
      <c r="FG24" s="326"/>
      <c r="FH24" s="326"/>
      <c r="FI24" s="326"/>
      <c r="FJ24" s="326"/>
      <c r="FK24" s="326"/>
      <c r="FL24" s="326"/>
      <c r="FM24" s="326"/>
      <c r="FN24" s="326"/>
      <c r="FO24" s="326"/>
      <c r="FP24" s="326"/>
      <c r="FQ24" s="326"/>
      <c r="FR24" s="326"/>
      <c r="FS24" s="326"/>
      <c r="FT24" s="326"/>
      <c r="FU24" s="326"/>
      <c r="FV24" s="326"/>
      <c r="FW24" s="326"/>
      <c r="FX24" s="326"/>
      <c r="FY24" s="326"/>
      <c r="FZ24" s="326"/>
      <c r="GA24" s="326"/>
      <c r="GB24" s="326"/>
      <c r="GC24" s="326"/>
      <c r="GD24" s="326"/>
      <c r="GE24" s="326"/>
      <c r="GF24" s="326"/>
      <c r="GG24" s="326"/>
      <c r="GH24" s="326"/>
      <c r="GI24" s="326"/>
      <c r="GJ24" s="326"/>
      <c r="GK24" s="326"/>
      <c r="GL24" s="326"/>
      <c r="GM24" s="326"/>
      <c r="GN24" s="326"/>
      <c r="GO24" s="326"/>
      <c r="GP24" s="326"/>
      <c r="GQ24" s="326"/>
      <c r="GR24" s="326"/>
      <c r="GS24" s="326"/>
      <c r="GT24" s="326"/>
      <c r="GU24" s="326"/>
      <c r="GV24" s="326"/>
      <c r="GW24" s="326"/>
      <c r="GX24" s="326"/>
      <c r="GY24" s="326"/>
      <c r="GZ24" s="326"/>
      <c r="HA24" s="326"/>
      <c r="HB24" s="326"/>
      <c r="HC24" s="326"/>
      <c r="HD24" s="326"/>
      <c r="HE24" s="326"/>
      <c r="HF24" s="326"/>
      <c r="HG24" s="326"/>
      <c r="HH24" s="326"/>
      <c r="HI24" s="326"/>
      <c r="HJ24" s="326"/>
      <c r="HK24" s="326"/>
      <c r="HL24" s="326"/>
      <c r="HM24" s="326"/>
      <c r="HN24" s="326"/>
      <c r="HO24" s="326"/>
      <c r="HP24" s="326"/>
      <c r="HQ24" s="326"/>
      <c r="HR24" s="326"/>
      <c r="HS24" s="326"/>
      <c r="HT24" s="326"/>
      <c r="HU24" s="326"/>
      <c r="HV24" s="326"/>
      <c r="HW24" s="326"/>
      <c r="HX24" s="326"/>
      <c r="HY24" s="326"/>
      <c r="HZ24" s="326"/>
      <c r="IA24" s="326"/>
      <c r="IB24" s="326"/>
      <c r="IC24" s="326"/>
      <c r="ID24" s="326"/>
      <c r="IE24" s="326"/>
      <c r="IF24" s="326"/>
      <c r="IG24" s="326"/>
      <c r="IH24" s="326"/>
      <c r="II24" s="326"/>
      <c r="IJ24" s="326"/>
      <c r="IK24" s="326"/>
      <c r="IL24" s="326"/>
      <c r="IM24" s="326"/>
      <c r="IN24" s="326"/>
      <c r="IO24" s="326"/>
      <c r="IP24" s="326"/>
      <c r="IQ24" s="326"/>
      <c r="IR24" s="326"/>
      <c r="IS24" s="326"/>
      <c r="IT24" s="326"/>
      <c r="IU24" s="326"/>
      <c r="IV24" s="326"/>
      <c r="IW24" s="326"/>
      <c r="IX24" s="326"/>
      <c r="IY24" s="326"/>
      <c r="IZ24" s="326"/>
      <c r="JA24" s="326"/>
      <c r="JB24" s="326"/>
      <c r="JC24" s="326"/>
      <c r="JD24" s="326"/>
      <c r="JE24" s="326"/>
      <c r="JF24" s="326"/>
      <c r="JG24" s="326"/>
      <c r="JH24" s="326"/>
      <c r="JI24" s="326"/>
      <c r="JJ24" s="326"/>
      <c r="JK24" s="326"/>
      <c r="JL24" s="326"/>
      <c r="JM24" s="326"/>
      <c r="JN24" s="326"/>
      <c r="JO24" s="326"/>
      <c r="JP24" s="326"/>
      <c r="JQ24" s="326"/>
      <c r="JR24" s="326"/>
      <c r="JS24" s="326"/>
      <c r="JT24" s="326"/>
      <c r="JU24" s="326"/>
      <c r="JV24" s="326"/>
      <c r="JW24" s="326"/>
      <c r="JX24" s="326"/>
      <c r="JY24" s="326"/>
      <c r="JZ24" s="326"/>
      <c r="KA24" s="326"/>
      <c r="KB24" s="326"/>
      <c r="KC24" s="326"/>
      <c r="KD24" s="326"/>
      <c r="KE24" s="326"/>
      <c r="KF24" s="326"/>
      <c r="KG24" s="326"/>
      <c r="KH24" s="326"/>
      <c r="KI24" s="326"/>
      <c r="KJ24" s="326"/>
      <c r="KK24" s="326"/>
      <c r="KL24" s="326"/>
      <c r="KM24" s="326"/>
      <c r="KN24" s="326"/>
      <c r="KO24" s="326"/>
      <c r="KP24" s="326"/>
      <c r="KQ24" s="326"/>
      <c r="KR24" s="326"/>
      <c r="KS24" s="326"/>
      <c r="KT24" s="326"/>
      <c r="KU24" s="326"/>
      <c r="KV24" s="326"/>
      <c r="KW24" s="326"/>
      <c r="KX24" s="326"/>
      <c r="KY24" s="326"/>
      <c r="KZ24" s="326"/>
      <c r="LA24" s="326"/>
      <c r="LB24" s="326"/>
      <c r="LC24" s="326"/>
      <c r="LD24" s="326"/>
      <c r="LE24" s="326"/>
      <c r="LF24" s="326"/>
      <c r="LG24" s="326"/>
      <c r="LH24" s="326"/>
      <c r="LI24" s="326"/>
      <c r="LJ24" s="326"/>
      <c r="LK24" s="326"/>
      <c r="LL24" s="326"/>
      <c r="LM24" s="326"/>
      <c r="LN24" s="326"/>
      <c r="LO24" s="326"/>
      <c r="LP24" s="326"/>
      <c r="LQ24" s="326"/>
      <c r="LR24" s="326"/>
      <c r="LS24" s="326"/>
      <c r="LT24" s="326"/>
      <c r="LU24" s="326"/>
      <c r="LV24" s="326"/>
      <c r="LW24" s="326"/>
      <c r="LX24" s="326"/>
      <c r="LY24" s="326"/>
      <c r="LZ24" s="326"/>
      <c r="MA24" s="326"/>
      <c r="MB24" s="326"/>
      <c r="MC24" s="326"/>
      <c r="MD24" s="326"/>
      <c r="ME24" s="326"/>
      <c r="MF24" s="326"/>
      <c r="MG24" s="326"/>
      <c r="MH24" s="326"/>
      <c r="MI24" s="326"/>
      <c r="MJ24" s="326"/>
      <c r="MK24" s="326"/>
      <c r="ML24" s="326"/>
      <c r="MM24" s="326"/>
      <c r="MN24" s="326"/>
      <c r="MO24" s="326"/>
      <c r="MP24" s="326"/>
      <c r="MQ24" s="326"/>
      <c r="MR24" s="326"/>
      <c r="MS24" s="326"/>
      <c r="MT24" s="326"/>
      <c r="MU24" s="326"/>
      <c r="MV24" s="326"/>
      <c r="MW24" s="326"/>
      <c r="MX24" s="326"/>
      <c r="MY24" s="326"/>
      <c r="MZ24" s="326"/>
      <c r="NA24" s="326"/>
      <c r="NB24" s="326"/>
      <c r="NC24" s="326"/>
      <c r="ND24" s="326"/>
      <c r="NE24" s="326"/>
      <c r="NF24" s="326"/>
      <c r="NG24" s="326"/>
      <c r="NH24" s="326"/>
      <c r="NI24" s="326"/>
      <c r="NJ24" s="326"/>
      <c r="NK24" s="326"/>
      <c r="NL24" s="326"/>
      <c r="NM24" s="326"/>
      <c r="NN24" s="326"/>
      <c r="NO24" s="326"/>
      <c r="NP24" s="326"/>
      <c r="NQ24" s="326"/>
      <c r="NR24" s="326"/>
      <c r="NS24" s="326"/>
      <c r="NT24" s="326"/>
      <c r="NU24" s="326"/>
      <c r="NV24" s="326"/>
      <c r="NW24" s="326"/>
      <c r="NX24" s="326"/>
      <c r="NY24" s="326"/>
      <c r="NZ24" s="326"/>
      <c r="OA24" s="326"/>
      <c r="OB24" s="326"/>
      <c r="OC24" s="326"/>
      <c r="OD24" s="326"/>
      <c r="OE24" s="326"/>
      <c r="OF24" s="326"/>
      <c r="OG24" s="326"/>
      <c r="OH24" s="326"/>
      <c r="OI24" s="326"/>
      <c r="OJ24" s="326"/>
      <c r="OK24" s="326"/>
      <c r="OL24" s="326"/>
      <c r="OM24" s="326"/>
      <c r="ON24" s="326"/>
      <c r="OO24" s="326"/>
      <c r="OP24" s="326"/>
      <c r="OQ24" s="326"/>
      <c r="OR24" s="326"/>
      <c r="OS24" s="326"/>
      <c r="OT24" s="326"/>
      <c r="OU24" s="326"/>
      <c r="OV24" s="326"/>
      <c r="OW24" s="326"/>
      <c r="OX24" s="326"/>
      <c r="OY24" s="326"/>
      <c r="OZ24" s="326"/>
      <c r="PA24" s="326"/>
      <c r="PB24" s="326"/>
      <c r="PC24" s="326"/>
      <c r="PD24" s="326"/>
      <c r="PE24" s="326"/>
      <c r="PF24" s="326"/>
      <c r="PG24" s="326"/>
      <c r="PH24" s="326"/>
      <c r="PI24" s="326"/>
      <c r="PJ24" s="326"/>
      <c r="PK24" s="326"/>
      <c r="PL24" s="326"/>
      <c r="PM24" s="326"/>
      <c r="PN24" s="326"/>
      <c r="PO24" s="326"/>
      <c r="PP24" s="326"/>
      <c r="PQ24" s="326"/>
      <c r="PR24" s="326"/>
      <c r="PS24" s="326"/>
      <c r="PT24" s="326"/>
      <c r="PU24" s="326"/>
      <c r="PV24" s="326"/>
      <c r="PW24" s="326"/>
      <c r="PX24" s="326"/>
      <c r="PY24" s="326"/>
      <c r="PZ24" s="326"/>
      <c r="QA24" s="326"/>
      <c r="QB24" s="326"/>
      <c r="QC24" s="326"/>
      <c r="QD24" s="326"/>
      <c r="QE24" s="326"/>
      <c r="QF24" s="326"/>
      <c r="QG24" s="326"/>
      <c r="QH24" s="326"/>
      <c r="QI24" s="326"/>
      <c r="QJ24" s="326"/>
      <c r="QK24" s="326"/>
      <c r="QL24" s="326"/>
      <c r="QM24" s="326"/>
      <c r="QN24" s="326"/>
      <c r="QO24" s="326"/>
      <c r="QP24" s="326"/>
      <c r="QQ24" s="326"/>
      <c r="QR24" s="326"/>
      <c r="QS24" s="326"/>
      <c r="QT24" s="326"/>
      <c r="QU24" s="326"/>
      <c r="QV24" s="326"/>
      <c r="QW24" s="326"/>
      <c r="QX24" s="326"/>
      <c r="QY24" s="326"/>
      <c r="QZ24" s="326"/>
      <c r="RA24" s="326"/>
      <c r="RB24" s="326"/>
      <c r="RC24" s="326"/>
      <c r="RD24" s="326"/>
      <c r="RE24" s="326"/>
      <c r="RF24" s="326"/>
      <c r="RG24" s="326"/>
      <c r="RH24" s="326"/>
      <c r="RI24" s="326"/>
      <c r="RJ24" s="326"/>
      <c r="RK24" s="326"/>
      <c r="RL24" s="326"/>
      <c r="RM24" s="326"/>
      <c r="RN24" s="326"/>
      <c r="RO24" s="326"/>
      <c r="RP24" s="326"/>
      <c r="RQ24" s="326"/>
      <c r="RR24" s="326"/>
      <c r="RS24" s="326"/>
      <c r="RT24" s="326"/>
      <c r="RU24" s="326"/>
      <c r="RV24" s="326"/>
      <c r="RW24" s="326"/>
      <c r="RX24" s="326"/>
      <c r="RY24" s="326"/>
      <c r="RZ24" s="326"/>
      <c r="SA24" s="326"/>
      <c r="SB24" s="326"/>
      <c r="SC24" s="326"/>
      <c r="SD24" s="326"/>
      <c r="SE24" s="326"/>
      <c r="SF24" s="326"/>
      <c r="SG24" s="326"/>
      <c r="SH24" s="326"/>
      <c r="SI24" s="326"/>
      <c r="SJ24" s="326"/>
      <c r="SK24" s="326"/>
      <c r="SL24" s="326"/>
      <c r="SM24" s="326"/>
      <c r="SN24" s="326"/>
      <c r="SO24" s="326"/>
      <c r="SP24" s="326"/>
      <c r="SQ24" s="326"/>
      <c r="SR24" s="326"/>
      <c r="SS24" s="326"/>
      <c r="ST24" s="326"/>
      <c r="SU24" s="326"/>
      <c r="SV24" s="326"/>
      <c r="SW24" s="326"/>
      <c r="SX24" s="326"/>
      <c r="SY24" s="326"/>
      <c r="SZ24" s="326"/>
      <c r="TA24" s="326"/>
      <c r="TB24" s="326"/>
      <c r="TC24" s="326"/>
      <c r="TD24" s="326"/>
      <c r="TE24" s="326"/>
      <c r="TF24" s="326"/>
      <c r="TG24" s="326"/>
      <c r="TH24" s="326"/>
      <c r="TI24" s="326"/>
      <c r="TJ24" s="326"/>
      <c r="TK24" s="326"/>
      <c r="TL24" s="326"/>
      <c r="TM24" s="326"/>
      <c r="TN24" s="326"/>
      <c r="TO24" s="326"/>
      <c r="TP24" s="326"/>
      <c r="TQ24" s="326"/>
      <c r="TR24" s="326"/>
      <c r="TS24" s="326"/>
      <c r="TT24" s="326"/>
      <c r="TU24" s="326"/>
      <c r="TV24" s="326"/>
      <c r="TW24" s="326"/>
      <c r="TX24" s="326"/>
      <c r="TY24" s="326"/>
      <c r="TZ24" s="326"/>
      <c r="UA24" s="326"/>
      <c r="UB24" s="326"/>
      <c r="UC24" s="326"/>
      <c r="UD24" s="326"/>
      <c r="UE24" s="326"/>
      <c r="UF24" s="326"/>
      <c r="UG24" s="326"/>
      <c r="UH24" s="326"/>
      <c r="UI24" s="326"/>
      <c r="UJ24" s="326"/>
      <c r="UK24" s="326"/>
      <c r="UL24" s="326"/>
      <c r="UM24" s="326"/>
      <c r="UN24" s="326"/>
      <c r="UO24" s="326"/>
      <c r="UP24" s="326"/>
      <c r="UQ24" s="326"/>
      <c r="UR24" s="326"/>
      <c r="US24" s="326"/>
      <c r="UT24" s="326"/>
      <c r="UU24" s="326"/>
      <c r="UV24" s="326"/>
      <c r="UW24" s="326"/>
      <c r="UX24" s="326"/>
      <c r="UY24" s="326"/>
      <c r="UZ24" s="326"/>
      <c r="VA24" s="326"/>
      <c r="VB24" s="326"/>
      <c r="VC24" s="326"/>
      <c r="VD24" s="326"/>
      <c r="VE24" s="326"/>
      <c r="VF24" s="326"/>
      <c r="VG24" s="326"/>
      <c r="VH24" s="326"/>
      <c r="VI24" s="326"/>
      <c r="VJ24" s="326"/>
      <c r="VK24" s="326"/>
      <c r="VL24" s="326"/>
      <c r="VM24" s="326"/>
      <c r="VN24" s="326"/>
      <c r="VO24" s="326"/>
      <c r="VP24" s="326"/>
      <c r="VQ24" s="326"/>
      <c r="VR24" s="326"/>
      <c r="VS24" s="326"/>
      <c r="VT24" s="326"/>
      <c r="VU24" s="326"/>
      <c r="VV24" s="326"/>
      <c r="VW24" s="326"/>
      <c r="VX24" s="326"/>
      <c r="VY24" s="326"/>
      <c r="VZ24" s="326"/>
      <c r="WA24" s="326"/>
      <c r="WB24" s="326"/>
      <c r="WC24" s="326"/>
      <c r="WD24" s="326"/>
      <c r="WE24" s="326"/>
      <c r="WF24" s="326"/>
      <c r="WG24" s="326"/>
      <c r="WH24" s="326"/>
      <c r="WI24" s="326"/>
      <c r="WJ24" s="326"/>
      <c r="WK24" s="326"/>
      <c r="WL24" s="326"/>
      <c r="WM24" s="326"/>
      <c r="WN24" s="326"/>
      <c r="WO24" s="326"/>
      <c r="WP24" s="326"/>
      <c r="WQ24" s="326"/>
      <c r="WR24" s="326"/>
      <c r="WS24" s="326"/>
      <c r="WT24" s="326"/>
      <c r="WU24" s="326"/>
      <c r="WV24" s="326"/>
      <c r="WW24" s="326"/>
      <c r="WX24" s="326"/>
      <c r="WY24" s="326"/>
      <c r="WZ24" s="326"/>
      <c r="XA24" s="326"/>
      <c r="XB24" s="326"/>
      <c r="XC24" s="326"/>
      <c r="XD24" s="326"/>
      <c r="XE24" s="326"/>
      <c r="XF24" s="326"/>
      <c r="XG24" s="326"/>
      <c r="XH24" s="326"/>
      <c r="XI24" s="326"/>
      <c r="XJ24" s="326"/>
      <c r="XK24" s="326"/>
      <c r="XL24" s="326"/>
      <c r="XM24" s="326"/>
      <c r="XN24" s="326"/>
      <c r="XO24" s="326"/>
      <c r="XP24" s="326"/>
      <c r="XQ24" s="326"/>
      <c r="XR24" s="326"/>
      <c r="XS24" s="326"/>
      <c r="XT24" s="326"/>
      <c r="XU24" s="326"/>
      <c r="XV24" s="326"/>
      <c r="XW24" s="326"/>
      <c r="XX24" s="326"/>
      <c r="XY24" s="326"/>
      <c r="XZ24" s="326"/>
      <c r="YA24" s="326"/>
      <c r="YB24" s="326"/>
      <c r="YC24" s="326"/>
      <c r="YD24" s="326"/>
      <c r="YE24" s="326"/>
      <c r="YF24" s="326"/>
      <c r="YG24" s="326"/>
      <c r="YH24" s="326"/>
      <c r="YI24" s="326"/>
      <c r="YJ24" s="326"/>
      <c r="YK24" s="326"/>
      <c r="YL24" s="326"/>
      <c r="YM24" s="326"/>
      <c r="YN24" s="326"/>
      <c r="YO24" s="326"/>
      <c r="YP24" s="326"/>
      <c r="YQ24" s="326"/>
      <c r="YR24" s="326"/>
      <c r="YS24" s="326"/>
      <c r="YT24" s="326"/>
      <c r="YU24" s="326"/>
      <c r="YV24" s="326"/>
      <c r="YW24" s="326"/>
      <c r="YX24" s="326"/>
      <c r="YY24" s="326"/>
      <c r="YZ24" s="326"/>
      <c r="ZA24" s="326"/>
      <c r="ZB24" s="326"/>
      <c r="ZC24" s="326"/>
      <c r="ZD24" s="326"/>
      <c r="ZE24" s="326"/>
      <c r="ZF24" s="326"/>
      <c r="ZG24" s="326"/>
      <c r="ZH24" s="326"/>
      <c r="ZI24" s="326"/>
      <c r="ZJ24" s="326"/>
      <c r="ZK24" s="326"/>
      <c r="ZL24" s="326"/>
      <c r="ZM24" s="326"/>
      <c r="ZN24" s="326"/>
      <c r="ZO24" s="326"/>
      <c r="ZP24" s="326"/>
      <c r="ZQ24" s="326"/>
      <c r="ZR24" s="326"/>
      <c r="ZS24" s="326"/>
      <c r="ZT24" s="326"/>
      <c r="ZU24" s="326"/>
      <c r="ZV24" s="326"/>
      <c r="ZW24" s="326"/>
      <c r="ZX24" s="326"/>
      <c r="ZY24" s="326"/>
      <c r="ZZ24" s="326"/>
      <c r="AAA24" s="326"/>
      <c r="AAB24" s="326"/>
      <c r="AAC24" s="326"/>
      <c r="AAD24" s="326"/>
      <c r="AAE24" s="326"/>
      <c r="AAF24" s="326"/>
      <c r="AAG24" s="326"/>
      <c r="AAH24" s="326"/>
      <c r="AAI24" s="326"/>
      <c r="AAJ24" s="326"/>
      <c r="AAK24" s="326"/>
      <c r="AAL24" s="326"/>
      <c r="AAM24" s="326"/>
      <c r="AAN24" s="326"/>
      <c r="AAO24" s="326"/>
      <c r="AAP24" s="326"/>
      <c r="AAQ24" s="326"/>
      <c r="AAR24" s="326"/>
      <c r="AAS24" s="326"/>
      <c r="AAT24" s="326"/>
      <c r="AAU24" s="326"/>
      <c r="AAV24" s="326"/>
      <c r="AAW24" s="326"/>
      <c r="AAX24" s="326"/>
      <c r="AAY24" s="326"/>
      <c r="AAZ24" s="326"/>
      <c r="ABA24" s="326"/>
      <c r="ABB24" s="326"/>
      <c r="ABC24" s="326"/>
      <c r="ABD24" s="326"/>
      <c r="ABE24" s="326"/>
      <c r="ABF24" s="326"/>
      <c r="ABG24" s="326"/>
      <c r="ABH24" s="326"/>
      <c r="ABI24" s="326"/>
      <c r="ABJ24" s="326"/>
      <c r="ABK24" s="326"/>
      <c r="ABL24" s="326"/>
      <c r="ABM24" s="326"/>
      <c r="ABN24" s="326"/>
      <c r="ABO24" s="326"/>
      <c r="ABP24" s="326"/>
      <c r="ABQ24" s="326"/>
      <c r="ABR24" s="326"/>
      <c r="ABS24" s="326"/>
      <c r="ABT24" s="326"/>
      <c r="ABU24" s="326"/>
      <c r="ABV24" s="326"/>
      <c r="ABW24" s="326"/>
      <c r="ABX24" s="326"/>
      <c r="ABY24" s="326"/>
      <c r="ABZ24" s="326"/>
      <c r="ACA24" s="326"/>
    </row>
    <row r="25" spans="1:755" ht="12" customHeight="1"/>
    <row r="26" spans="1:755" s="293" customFormat="1" ht="12" customHeight="1">
      <c r="A26" s="237" t="s">
        <v>102</v>
      </c>
      <c r="B26" s="236" t="s">
        <v>58</v>
      </c>
      <c r="C26" s="303">
        <v>-1.1000000000000001</v>
      </c>
      <c r="D26" s="303">
        <v>2.2999999999999998</v>
      </c>
      <c r="E26" s="303">
        <v>-12.8</v>
      </c>
      <c r="F26" s="303">
        <v>8.9</v>
      </c>
      <c r="G26" s="294">
        <v>77</v>
      </c>
      <c r="H26" s="294">
        <v>46.8</v>
      </c>
      <c r="I26" s="303">
        <v>-37.1</v>
      </c>
      <c r="J26" s="303">
        <v>-21.7</v>
      </c>
      <c r="K26" s="303">
        <v>-11.8</v>
      </c>
      <c r="L26" s="303">
        <v>-11.5</v>
      </c>
      <c r="M26" s="294">
        <v>0</v>
      </c>
      <c r="N26" s="294">
        <v>0</v>
      </c>
      <c r="O26" s="303">
        <v>1.26847877920841</v>
      </c>
      <c r="Q26" s="327"/>
      <c r="R26" s="327"/>
      <c r="S26" s="327"/>
      <c r="T26" s="327"/>
      <c r="U26" s="327"/>
      <c r="V26" s="327"/>
      <c r="W26" s="327"/>
      <c r="X26" s="327"/>
      <c r="Y26" s="327"/>
      <c r="Z26" s="327"/>
      <c r="AA26" s="327"/>
      <c r="AB26" s="327"/>
      <c r="AC26" s="327"/>
      <c r="AD26" s="327"/>
      <c r="AE26" s="327"/>
      <c r="AF26" s="327"/>
      <c r="AG26" s="327"/>
      <c r="AH26" s="327"/>
      <c r="AI26" s="327"/>
      <c r="AJ26" s="327"/>
      <c r="AK26" s="327"/>
      <c r="AL26" s="327"/>
      <c r="AM26" s="327"/>
      <c r="AN26" s="327"/>
      <c r="AO26" s="327"/>
      <c r="AP26" s="327"/>
      <c r="AQ26" s="327"/>
      <c r="AR26" s="327"/>
      <c r="AS26" s="327"/>
      <c r="AT26" s="327"/>
      <c r="AU26" s="327"/>
      <c r="AV26" s="327"/>
      <c r="AW26" s="327"/>
      <c r="AX26" s="327"/>
      <c r="AY26" s="327"/>
      <c r="AZ26" s="327"/>
      <c r="BA26" s="327"/>
      <c r="BB26" s="327"/>
      <c r="BC26" s="327"/>
      <c r="BD26" s="327"/>
      <c r="BE26" s="327"/>
      <c r="BF26" s="327"/>
      <c r="BG26" s="327"/>
      <c r="BH26" s="327"/>
      <c r="BI26" s="327"/>
      <c r="BJ26" s="327"/>
      <c r="BK26" s="327"/>
      <c r="BL26" s="327"/>
      <c r="BM26" s="327"/>
      <c r="BN26" s="327"/>
      <c r="BO26" s="327"/>
      <c r="BP26" s="327"/>
      <c r="BQ26" s="327"/>
      <c r="BR26" s="327"/>
      <c r="BS26" s="327"/>
      <c r="BT26" s="327"/>
      <c r="BU26" s="327"/>
      <c r="BV26" s="327"/>
      <c r="BW26" s="327"/>
      <c r="BX26" s="327"/>
      <c r="BY26" s="327"/>
      <c r="BZ26" s="327"/>
      <c r="CA26" s="327"/>
      <c r="CB26" s="327"/>
      <c r="CC26" s="327"/>
      <c r="CD26" s="327"/>
      <c r="CE26" s="327"/>
      <c r="CF26" s="327"/>
      <c r="CG26" s="327"/>
      <c r="CH26" s="327"/>
      <c r="CI26" s="327"/>
      <c r="CJ26" s="327"/>
      <c r="CK26" s="327"/>
      <c r="CL26" s="327"/>
      <c r="CM26" s="327"/>
      <c r="CN26" s="327"/>
      <c r="CO26" s="327"/>
      <c r="CP26" s="327"/>
      <c r="CQ26" s="327"/>
      <c r="CR26" s="327"/>
      <c r="CS26" s="327"/>
      <c r="CT26" s="327"/>
      <c r="CU26" s="327"/>
      <c r="CV26" s="327"/>
      <c r="CW26" s="327"/>
      <c r="CX26" s="327"/>
      <c r="CY26" s="327"/>
      <c r="CZ26" s="327"/>
      <c r="DA26" s="327"/>
      <c r="DB26" s="327"/>
      <c r="DC26" s="327"/>
      <c r="DD26" s="327"/>
      <c r="DE26" s="327"/>
      <c r="DF26" s="327"/>
      <c r="DG26" s="327"/>
      <c r="DH26" s="327"/>
      <c r="DI26" s="327"/>
      <c r="DJ26" s="327"/>
      <c r="DK26" s="327"/>
      <c r="DL26" s="327"/>
      <c r="DM26" s="327"/>
      <c r="DN26" s="327"/>
      <c r="DO26" s="327"/>
      <c r="DP26" s="327"/>
      <c r="DQ26" s="327"/>
      <c r="DR26" s="327"/>
      <c r="DS26" s="327"/>
      <c r="DT26" s="327"/>
      <c r="DU26" s="327"/>
      <c r="DV26" s="327"/>
      <c r="DW26" s="327"/>
      <c r="DX26" s="327"/>
      <c r="DY26" s="327"/>
      <c r="DZ26" s="327"/>
      <c r="EA26" s="327"/>
      <c r="EB26" s="327"/>
      <c r="EC26" s="327"/>
      <c r="ED26" s="327"/>
      <c r="EE26" s="327"/>
      <c r="EF26" s="327"/>
      <c r="EG26" s="327"/>
      <c r="EH26" s="327"/>
      <c r="EI26" s="327"/>
      <c r="EJ26" s="327"/>
      <c r="EK26" s="327"/>
      <c r="EL26" s="327"/>
      <c r="EM26" s="327"/>
      <c r="EN26" s="327"/>
      <c r="EO26" s="327"/>
      <c r="EP26" s="327"/>
      <c r="EQ26" s="327"/>
      <c r="ER26" s="327"/>
      <c r="ES26" s="327"/>
      <c r="ET26" s="327"/>
      <c r="EU26" s="327"/>
      <c r="EV26" s="327"/>
      <c r="EW26" s="327"/>
      <c r="EX26" s="327"/>
      <c r="EY26" s="327"/>
      <c r="EZ26" s="327"/>
      <c r="FA26" s="327"/>
      <c r="FB26" s="327"/>
      <c r="FC26" s="327"/>
      <c r="FD26" s="327"/>
      <c r="FE26" s="327"/>
      <c r="FF26" s="327"/>
      <c r="FG26" s="327"/>
      <c r="FH26" s="327"/>
      <c r="FI26" s="327"/>
      <c r="FJ26" s="327"/>
      <c r="FK26" s="327"/>
      <c r="FL26" s="327"/>
      <c r="FM26" s="327"/>
      <c r="FN26" s="327"/>
      <c r="FO26" s="327"/>
      <c r="FP26" s="327"/>
      <c r="FQ26" s="327"/>
      <c r="FR26" s="327"/>
      <c r="FS26" s="327"/>
      <c r="FT26" s="327"/>
      <c r="FU26" s="327"/>
      <c r="FV26" s="327"/>
      <c r="FW26" s="327"/>
      <c r="FX26" s="327"/>
      <c r="FY26" s="327"/>
      <c r="FZ26" s="327"/>
      <c r="GA26" s="327"/>
      <c r="GB26" s="327"/>
      <c r="GC26" s="327"/>
      <c r="GD26" s="327"/>
      <c r="GE26" s="327"/>
      <c r="GF26" s="327"/>
      <c r="GG26" s="327"/>
      <c r="GH26" s="327"/>
      <c r="GI26" s="327"/>
      <c r="GJ26" s="327"/>
      <c r="GK26" s="327"/>
      <c r="GL26" s="327"/>
      <c r="GM26" s="327"/>
      <c r="GN26" s="327"/>
      <c r="GO26" s="327"/>
      <c r="GP26" s="327"/>
      <c r="GQ26" s="327"/>
      <c r="GR26" s="327"/>
      <c r="GS26" s="327"/>
      <c r="GT26" s="327"/>
      <c r="GU26" s="327"/>
      <c r="GV26" s="327"/>
      <c r="GW26" s="327"/>
      <c r="GX26" s="327"/>
      <c r="GY26" s="327"/>
      <c r="GZ26" s="327"/>
      <c r="HA26" s="327"/>
      <c r="HB26" s="327"/>
      <c r="HC26" s="327"/>
      <c r="HD26" s="327"/>
      <c r="HE26" s="327"/>
      <c r="HF26" s="327"/>
      <c r="HG26" s="327"/>
      <c r="HH26" s="327"/>
      <c r="HI26" s="327"/>
      <c r="HJ26" s="327"/>
      <c r="HK26" s="327"/>
      <c r="HL26" s="327"/>
      <c r="HM26" s="327"/>
      <c r="HN26" s="327"/>
      <c r="HO26" s="327"/>
      <c r="HP26" s="327"/>
      <c r="HQ26" s="327"/>
      <c r="HR26" s="327"/>
      <c r="HS26" s="327"/>
      <c r="HT26" s="327"/>
      <c r="HU26" s="327"/>
      <c r="HV26" s="327"/>
      <c r="HW26" s="327"/>
      <c r="HX26" s="327"/>
      <c r="HY26" s="327"/>
      <c r="HZ26" s="327"/>
      <c r="IA26" s="327"/>
      <c r="IB26" s="327"/>
      <c r="IC26" s="327"/>
      <c r="ID26" s="327"/>
      <c r="IE26" s="327"/>
      <c r="IF26" s="327"/>
      <c r="IG26" s="327"/>
      <c r="IH26" s="327"/>
      <c r="II26" s="327"/>
      <c r="IJ26" s="327"/>
      <c r="IK26" s="327"/>
      <c r="IL26" s="327"/>
      <c r="IM26" s="327"/>
      <c r="IN26" s="327"/>
      <c r="IO26" s="327"/>
      <c r="IP26" s="327"/>
      <c r="IQ26" s="327"/>
      <c r="IR26" s="327"/>
      <c r="IS26" s="327"/>
      <c r="IT26" s="327"/>
      <c r="IU26" s="327"/>
      <c r="IV26" s="327"/>
      <c r="IW26" s="327"/>
      <c r="IX26" s="327"/>
      <c r="IY26" s="327"/>
      <c r="IZ26" s="327"/>
      <c r="JA26" s="327"/>
      <c r="JB26" s="327"/>
      <c r="JC26" s="327"/>
      <c r="JD26" s="327"/>
      <c r="JE26" s="327"/>
      <c r="JF26" s="327"/>
      <c r="JG26" s="327"/>
      <c r="JH26" s="327"/>
      <c r="JI26" s="327"/>
      <c r="JJ26" s="327"/>
      <c r="JK26" s="327"/>
      <c r="JL26" s="327"/>
      <c r="JM26" s="327"/>
      <c r="JN26" s="327"/>
      <c r="JO26" s="327"/>
      <c r="JP26" s="327"/>
      <c r="JQ26" s="327"/>
      <c r="JR26" s="327"/>
      <c r="JS26" s="327"/>
      <c r="JT26" s="327"/>
      <c r="JU26" s="327"/>
      <c r="JV26" s="327"/>
      <c r="JW26" s="327"/>
      <c r="JX26" s="327"/>
      <c r="JY26" s="327"/>
      <c r="JZ26" s="327"/>
      <c r="KA26" s="327"/>
      <c r="KB26" s="327"/>
      <c r="KC26" s="327"/>
      <c r="KD26" s="327"/>
      <c r="KE26" s="327"/>
      <c r="KF26" s="327"/>
      <c r="KG26" s="327"/>
      <c r="KH26" s="327"/>
      <c r="KI26" s="327"/>
      <c r="KJ26" s="327"/>
      <c r="KK26" s="327"/>
      <c r="KL26" s="327"/>
      <c r="KM26" s="327"/>
      <c r="KN26" s="327"/>
      <c r="KO26" s="327"/>
      <c r="KP26" s="327"/>
      <c r="KQ26" s="327"/>
      <c r="KR26" s="327"/>
      <c r="KS26" s="327"/>
      <c r="KT26" s="327"/>
      <c r="KU26" s="327"/>
      <c r="KV26" s="327"/>
      <c r="KW26" s="327"/>
      <c r="KX26" s="327"/>
      <c r="KY26" s="327"/>
      <c r="KZ26" s="327"/>
      <c r="LA26" s="327"/>
      <c r="LB26" s="327"/>
      <c r="LC26" s="327"/>
      <c r="LD26" s="327"/>
      <c r="LE26" s="327"/>
      <c r="LF26" s="327"/>
      <c r="LG26" s="327"/>
      <c r="LH26" s="327"/>
      <c r="LI26" s="327"/>
      <c r="LJ26" s="327"/>
      <c r="LK26" s="327"/>
      <c r="LL26" s="327"/>
      <c r="LM26" s="327"/>
      <c r="LN26" s="327"/>
      <c r="LO26" s="327"/>
      <c r="LP26" s="327"/>
      <c r="LQ26" s="327"/>
      <c r="LR26" s="327"/>
      <c r="LS26" s="327"/>
      <c r="LT26" s="327"/>
      <c r="LU26" s="327"/>
      <c r="LV26" s="327"/>
      <c r="LW26" s="327"/>
      <c r="LX26" s="327"/>
      <c r="LY26" s="327"/>
      <c r="LZ26" s="327"/>
      <c r="MA26" s="327"/>
      <c r="MB26" s="327"/>
      <c r="MC26" s="327"/>
      <c r="MD26" s="327"/>
      <c r="ME26" s="327"/>
      <c r="MF26" s="327"/>
      <c r="MG26" s="327"/>
      <c r="MH26" s="327"/>
      <c r="MI26" s="327"/>
      <c r="MJ26" s="327"/>
      <c r="MK26" s="327"/>
      <c r="ML26" s="327"/>
      <c r="MM26" s="327"/>
      <c r="MN26" s="327"/>
      <c r="MO26" s="327"/>
      <c r="MP26" s="327"/>
      <c r="MQ26" s="327"/>
      <c r="MR26" s="327"/>
      <c r="MS26" s="327"/>
      <c r="MT26" s="327"/>
      <c r="MU26" s="327"/>
      <c r="MV26" s="327"/>
      <c r="MW26" s="327"/>
      <c r="MX26" s="327"/>
      <c r="MY26" s="327"/>
      <c r="MZ26" s="327"/>
      <c r="NA26" s="327"/>
      <c r="NB26" s="327"/>
      <c r="NC26" s="327"/>
      <c r="ND26" s="327"/>
      <c r="NE26" s="327"/>
      <c r="NF26" s="327"/>
      <c r="NG26" s="327"/>
      <c r="NH26" s="327"/>
      <c r="NI26" s="327"/>
      <c r="NJ26" s="327"/>
      <c r="NK26" s="327"/>
      <c r="NL26" s="327"/>
      <c r="NM26" s="327"/>
      <c r="NN26" s="327"/>
      <c r="NO26" s="327"/>
      <c r="NP26" s="327"/>
      <c r="NQ26" s="327"/>
      <c r="NR26" s="327"/>
      <c r="NS26" s="327"/>
      <c r="NT26" s="327"/>
      <c r="NU26" s="327"/>
      <c r="NV26" s="327"/>
      <c r="NW26" s="327"/>
      <c r="NX26" s="327"/>
      <c r="NY26" s="327"/>
      <c r="NZ26" s="327"/>
      <c r="OA26" s="327"/>
      <c r="OB26" s="327"/>
      <c r="OC26" s="327"/>
      <c r="OD26" s="327"/>
      <c r="OE26" s="327"/>
      <c r="OF26" s="327"/>
      <c r="OG26" s="327"/>
      <c r="OH26" s="327"/>
      <c r="OI26" s="327"/>
      <c r="OJ26" s="327"/>
      <c r="OK26" s="327"/>
      <c r="OL26" s="327"/>
      <c r="OM26" s="327"/>
      <c r="ON26" s="327"/>
      <c r="OO26" s="327"/>
      <c r="OP26" s="327"/>
      <c r="OQ26" s="327"/>
      <c r="OR26" s="327"/>
      <c r="OS26" s="327"/>
      <c r="OT26" s="327"/>
      <c r="OU26" s="327"/>
      <c r="OV26" s="327"/>
      <c r="OW26" s="327"/>
      <c r="OX26" s="327"/>
      <c r="OY26" s="327"/>
      <c r="OZ26" s="327"/>
      <c r="PA26" s="327"/>
      <c r="PB26" s="327"/>
      <c r="PC26" s="327"/>
      <c r="PD26" s="327"/>
      <c r="PE26" s="327"/>
      <c r="PF26" s="327"/>
      <c r="PG26" s="327"/>
      <c r="PH26" s="327"/>
      <c r="PI26" s="327"/>
      <c r="PJ26" s="327"/>
      <c r="PK26" s="327"/>
      <c r="PL26" s="327"/>
      <c r="PM26" s="327"/>
      <c r="PN26" s="327"/>
      <c r="PO26" s="327"/>
      <c r="PP26" s="327"/>
      <c r="PQ26" s="327"/>
      <c r="PR26" s="327"/>
      <c r="PS26" s="327"/>
      <c r="PT26" s="327"/>
      <c r="PU26" s="327"/>
      <c r="PV26" s="327"/>
      <c r="PW26" s="327"/>
      <c r="PX26" s="327"/>
      <c r="PY26" s="327"/>
      <c r="PZ26" s="327"/>
      <c r="QA26" s="327"/>
      <c r="QB26" s="327"/>
      <c r="QC26" s="327"/>
      <c r="QD26" s="327"/>
      <c r="QE26" s="327"/>
      <c r="QF26" s="327"/>
      <c r="QG26" s="327"/>
      <c r="QH26" s="327"/>
      <c r="QI26" s="327"/>
      <c r="QJ26" s="327"/>
      <c r="QK26" s="327"/>
      <c r="QL26" s="327"/>
      <c r="QM26" s="327"/>
      <c r="QN26" s="327"/>
      <c r="QO26" s="327"/>
      <c r="QP26" s="327"/>
      <c r="QQ26" s="327"/>
      <c r="QR26" s="327"/>
      <c r="QS26" s="327"/>
      <c r="QT26" s="327"/>
      <c r="QU26" s="327"/>
      <c r="QV26" s="327"/>
      <c r="QW26" s="327"/>
      <c r="QX26" s="327"/>
      <c r="QY26" s="327"/>
      <c r="QZ26" s="327"/>
      <c r="RA26" s="327"/>
      <c r="RB26" s="327"/>
      <c r="RC26" s="327"/>
      <c r="RD26" s="327"/>
      <c r="RE26" s="327"/>
      <c r="RF26" s="327"/>
      <c r="RG26" s="327"/>
      <c r="RH26" s="327"/>
      <c r="RI26" s="327"/>
      <c r="RJ26" s="327"/>
      <c r="RK26" s="327"/>
      <c r="RL26" s="327"/>
      <c r="RM26" s="327"/>
      <c r="RN26" s="327"/>
      <c r="RO26" s="327"/>
      <c r="RP26" s="327"/>
      <c r="RQ26" s="327"/>
      <c r="RR26" s="327"/>
      <c r="RS26" s="327"/>
      <c r="RT26" s="327"/>
      <c r="RU26" s="327"/>
      <c r="RV26" s="327"/>
      <c r="RW26" s="327"/>
      <c r="RX26" s="327"/>
      <c r="RY26" s="327"/>
      <c r="RZ26" s="327"/>
      <c r="SA26" s="327"/>
      <c r="SB26" s="327"/>
      <c r="SC26" s="327"/>
      <c r="SD26" s="327"/>
      <c r="SE26" s="327"/>
      <c r="SF26" s="327"/>
      <c r="SG26" s="327"/>
      <c r="SH26" s="327"/>
      <c r="SI26" s="327"/>
      <c r="SJ26" s="327"/>
      <c r="SK26" s="327"/>
      <c r="SL26" s="327"/>
      <c r="SM26" s="327"/>
      <c r="SN26" s="327"/>
      <c r="SO26" s="327"/>
      <c r="SP26" s="327"/>
      <c r="SQ26" s="327"/>
      <c r="SR26" s="327"/>
      <c r="SS26" s="327"/>
      <c r="ST26" s="327"/>
      <c r="SU26" s="327"/>
      <c r="SV26" s="327"/>
      <c r="SW26" s="327"/>
      <c r="SX26" s="327"/>
      <c r="SY26" s="327"/>
      <c r="SZ26" s="327"/>
      <c r="TA26" s="327"/>
      <c r="TB26" s="327"/>
      <c r="TC26" s="327"/>
      <c r="TD26" s="327"/>
      <c r="TE26" s="327"/>
      <c r="TF26" s="327"/>
      <c r="TG26" s="327"/>
      <c r="TH26" s="327"/>
      <c r="TI26" s="327"/>
      <c r="TJ26" s="327"/>
      <c r="TK26" s="327"/>
      <c r="TL26" s="327"/>
      <c r="TM26" s="327"/>
      <c r="TN26" s="327"/>
      <c r="TO26" s="327"/>
      <c r="TP26" s="327"/>
      <c r="TQ26" s="327"/>
      <c r="TR26" s="327"/>
      <c r="TS26" s="327"/>
      <c r="TT26" s="327"/>
      <c r="TU26" s="327"/>
      <c r="TV26" s="327"/>
      <c r="TW26" s="327"/>
      <c r="TX26" s="327"/>
      <c r="TY26" s="327"/>
      <c r="TZ26" s="327"/>
      <c r="UA26" s="327"/>
      <c r="UB26" s="327"/>
      <c r="UC26" s="327"/>
      <c r="UD26" s="327"/>
      <c r="UE26" s="327"/>
      <c r="UF26" s="327"/>
      <c r="UG26" s="327"/>
      <c r="UH26" s="327"/>
      <c r="UI26" s="327"/>
      <c r="UJ26" s="327"/>
      <c r="UK26" s="327"/>
      <c r="UL26" s="327"/>
      <c r="UM26" s="327"/>
      <c r="UN26" s="327"/>
      <c r="UO26" s="327"/>
      <c r="UP26" s="327"/>
      <c r="UQ26" s="327"/>
      <c r="UR26" s="327"/>
      <c r="US26" s="327"/>
      <c r="UT26" s="327"/>
      <c r="UU26" s="327"/>
      <c r="UV26" s="327"/>
      <c r="UW26" s="327"/>
      <c r="UX26" s="327"/>
      <c r="UY26" s="327"/>
      <c r="UZ26" s="327"/>
      <c r="VA26" s="327"/>
      <c r="VB26" s="327"/>
      <c r="VC26" s="327"/>
      <c r="VD26" s="327"/>
      <c r="VE26" s="327"/>
      <c r="VF26" s="327"/>
      <c r="VG26" s="327"/>
      <c r="VH26" s="327"/>
      <c r="VI26" s="327"/>
      <c r="VJ26" s="327"/>
      <c r="VK26" s="327"/>
      <c r="VL26" s="327"/>
      <c r="VM26" s="327"/>
      <c r="VN26" s="327"/>
      <c r="VO26" s="327"/>
      <c r="VP26" s="327"/>
      <c r="VQ26" s="327"/>
      <c r="VR26" s="327"/>
      <c r="VS26" s="327"/>
      <c r="VT26" s="327"/>
      <c r="VU26" s="327"/>
      <c r="VV26" s="327"/>
      <c r="VW26" s="327"/>
      <c r="VX26" s="327"/>
      <c r="VY26" s="327"/>
      <c r="VZ26" s="327"/>
      <c r="WA26" s="327"/>
      <c r="WB26" s="327"/>
      <c r="WC26" s="327"/>
      <c r="WD26" s="327"/>
      <c r="WE26" s="327"/>
      <c r="WF26" s="327"/>
      <c r="WG26" s="327"/>
      <c r="WH26" s="327"/>
      <c r="WI26" s="327"/>
      <c r="WJ26" s="327"/>
      <c r="WK26" s="327"/>
      <c r="WL26" s="327"/>
      <c r="WM26" s="327"/>
      <c r="WN26" s="327"/>
      <c r="WO26" s="327"/>
      <c r="WP26" s="327"/>
      <c r="WQ26" s="327"/>
      <c r="WR26" s="327"/>
      <c r="WS26" s="327"/>
      <c r="WT26" s="327"/>
      <c r="WU26" s="327"/>
      <c r="WV26" s="327"/>
      <c r="WW26" s="327"/>
      <c r="WX26" s="327"/>
      <c r="WY26" s="327"/>
      <c r="WZ26" s="327"/>
      <c r="XA26" s="327"/>
      <c r="XB26" s="327"/>
      <c r="XC26" s="327"/>
      <c r="XD26" s="327"/>
      <c r="XE26" s="327"/>
      <c r="XF26" s="327"/>
      <c r="XG26" s="327"/>
      <c r="XH26" s="327"/>
      <c r="XI26" s="327"/>
      <c r="XJ26" s="327"/>
      <c r="XK26" s="327"/>
      <c r="XL26" s="327"/>
      <c r="XM26" s="327"/>
      <c r="XN26" s="327"/>
      <c r="XO26" s="327"/>
      <c r="XP26" s="327"/>
      <c r="XQ26" s="327"/>
      <c r="XR26" s="327"/>
      <c r="XS26" s="327"/>
      <c r="XT26" s="327"/>
      <c r="XU26" s="327"/>
      <c r="XV26" s="327"/>
      <c r="XW26" s="327"/>
      <c r="XX26" s="327"/>
      <c r="XY26" s="327"/>
      <c r="XZ26" s="327"/>
      <c r="YA26" s="327"/>
      <c r="YB26" s="327"/>
      <c r="YC26" s="327"/>
      <c r="YD26" s="327"/>
      <c r="YE26" s="327"/>
      <c r="YF26" s="327"/>
      <c r="YG26" s="327"/>
      <c r="YH26" s="327"/>
      <c r="YI26" s="327"/>
      <c r="YJ26" s="327"/>
      <c r="YK26" s="327"/>
      <c r="YL26" s="327"/>
      <c r="YM26" s="327"/>
      <c r="YN26" s="327"/>
      <c r="YO26" s="327"/>
      <c r="YP26" s="327"/>
      <c r="YQ26" s="327"/>
      <c r="YR26" s="327"/>
      <c r="YS26" s="327"/>
      <c r="YT26" s="327"/>
      <c r="YU26" s="327"/>
      <c r="YV26" s="327"/>
      <c r="YW26" s="327"/>
      <c r="YX26" s="327"/>
      <c r="YY26" s="327"/>
      <c r="YZ26" s="327"/>
      <c r="ZA26" s="327"/>
      <c r="ZB26" s="327"/>
      <c r="ZC26" s="327"/>
      <c r="ZD26" s="327"/>
      <c r="ZE26" s="327"/>
      <c r="ZF26" s="327"/>
      <c r="ZG26" s="327"/>
      <c r="ZH26" s="327"/>
      <c r="ZI26" s="327"/>
      <c r="ZJ26" s="327"/>
      <c r="ZK26" s="327"/>
      <c r="ZL26" s="327"/>
      <c r="ZM26" s="327"/>
      <c r="ZN26" s="327"/>
      <c r="ZO26" s="327"/>
      <c r="ZP26" s="327"/>
      <c r="ZQ26" s="327"/>
      <c r="ZR26" s="327"/>
      <c r="ZS26" s="327"/>
      <c r="ZT26" s="327"/>
      <c r="ZU26" s="327"/>
      <c r="ZV26" s="327"/>
      <c r="ZW26" s="327"/>
      <c r="ZX26" s="327"/>
      <c r="ZY26" s="327"/>
      <c r="ZZ26" s="327"/>
      <c r="AAA26" s="327"/>
      <c r="AAB26" s="327"/>
      <c r="AAC26" s="327"/>
      <c r="AAD26" s="327"/>
      <c r="AAE26" s="327"/>
      <c r="AAF26" s="327"/>
      <c r="AAG26" s="327"/>
      <c r="AAH26" s="327"/>
      <c r="AAI26" s="327"/>
      <c r="AAJ26" s="327"/>
      <c r="AAK26" s="327"/>
      <c r="AAL26" s="327"/>
      <c r="AAM26" s="327"/>
      <c r="AAN26" s="327"/>
      <c r="AAO26" s="327"/>
      <c r="AAP26" s="327"/>
      <c r="AAQ26" s="327"/>
      <c r="AAR26" s="327"/>
      <c r="AAS26" s="327"/>
      <c r="AAT26" s="327"/>
      <c r="AAU26" s="327"/>
      <c r="AAV26" s="327"/>
      <c r="AAW26" s="327"/>
      <c r="AAX26" s="327"/>
      <c r="AAY26" s="327"/>
      <c r="AAZ26" s="327"/>
      <c r="ABA26" s="327"/>
      <c r="ABB26" s="327"/>
      <c r="ABC26" s="327"/>
      <c r="ABD26" s="327"/>
      <c r="ABE26" s="327"/>
      <c r="ABF26" s="327"/>
      <c r="ABG26" s="327"/>
      <c r="ABH26" s="327"/>
      <c r="ABI26" s="327"/>
      <c r="ABJ26" s="327"/>
      <c r="ABK26" s="327"/>
      <c r="ABL26" s="327"/>
      <c r="ABM26" s="327"/>
      <c r="ABN26" s="327"/>
      <c r="ABO26" s="327"/>
      <c r="ABP26" s="327"/>
      <c r="ABQ26" s="327"/>
      <c r="ABR26" s="327"/>
      <c r="ABS26" s="327"/>
      <c r="ABT26" s="327"/>
      <c r="ABU26" s="327"/>
      <c r="ABV26" s="327"/>
      <c r="ABW26" s="327"/>
      <c r="ABX26" s="327"/>
      <c r="ABY26" s="327"/>
      <c r="ABZ26" s="327"/>
      <c r="ACA26" s="327"/>
    </row>
    <row r="27" spans="1:755" ht="12" customHeight="1">
      <c r="A27" s="174" t="s">
        <v>281</v>
      </c>
      <c r="B27" s="177" t="s">
        <v>4</v>
      </c>
      <c r="C27" s="302">
        <v>-0.7</v>
      </c>
      <c r="D27" s="302">
        <v>-1</v>
      </c>
      <c r="E27" s="302">
        <v>-21</v>
      </c>
      <c r="F27" s="302">
        <v>-3.1</v>
      </c>
      <c r="G27" s="142">
        <v>10.3</v>
      </c>
      <c r="H27" s="302">
        <v>-2.7</v>
      </c>
      <c r="I27" s="302">
        <v>-13.6</v>
      </c>
      <c r="J27" s="302">
        <v>-0.7</v>
      </c>
      <c r="K27" s="302">
        <v>1.3</v>
      </c>
      <c r="L27" s="302">
        <v>-24.7</v>
      </c>
      <c r="M27" s="142">
        <v>0</v>
      </c>
      <c r="N27" s="142">
        <v>0</v>
      </c>
      <c r="O27" s="302">
        <v>-6.3</v>
      </c>
    </row>
    <row r="28" spans="1:755" ht="12" customHeight="1">
      <c r="A28" s="174" t="s">
        <v>282</v>
      </c>
      <c r="B28" s="177" t="s">
        <v>5</v>
      </c>
      <c r="C28" s="302">
        <v>10</v>
      </c>
      <c r="D28" s="302">
        <v>0.7</v>
      </c>
      <c r="E28" s="302">
        <v>-6.9</v>
      </c>
      <c r="F28" s="302">
        <v>45.1</v>
      </c>
      <c r="G28" s="142">
        <v>236.5</v>
      </c>
      <c r="H28" s="302">
        <v>138.4</v>
      </c>
      <c r="I28" s="302">
        <v>-65</v>
      </c>
      <c r="J28" s="302">
        <v>-52.9</v>
      </c>
      <c r="K28" s="302">
        <v>-36.299999999999997</v>
      </c>
      <c r="L28" s="302">
        <v>-0.6</v>
      </c>
      <c r="M28" s="142">
        <v>0</v>
      </c>
      <c r="N28" s="142">
        <v>0</v>
      </c>
      <c r="O28" s="302">
        <v>7.8258681429290204</v>
      </c>
    </row>
    <row r="29" spans="1:755" ht="12" customHeight="1">
      <c r="A29" s="174" t="s">
        <v>259</v>
      </c>
      <c r="B29" s="177" t="s">
        <v>61</v>
      </c>
      <c r="C29" s="302">
        <v>2.2999999999999998</v>
      </c>
      <c r="D29" s="302">
        <v>4.5999999999999996</v>
      </c>
      <c r="E29" s="302">
        <v>-17.7</v>
      </c>
      <c r="F29" s="302">
        <v>-24.4</v>
      </c>
      <c r="G29" s="142">
        <v>10.1</v>
      </c>
      <c r="H29" s="302">
        <v>0.2</v>
      </c>
      <c r="I29" s="302">
        <v>-15.5</v>
      </c>
      <c r="J29" s="302">
        <v>7.3</v>
      </c>
      <c r="K29" s="302">
        <v>28.2</v>
      </c>
      <c r="L29" s="302">
        <v>22.5</v>
      </c>
      <c r="M29" s="142">
        <v>0</v>
      </c>
      <c r="N29" s="142">
        <v>0</v>
      </c>
      <c r="O29" s="302">
        <v>-1.1000000000000001</v>
      </c>
    </row>
    <row r="30" spans="1:755" ht="12" customHeight="1">
      <c r="A30" s="174" t="s">
        <v>260</v>
      </c>
      <c r="B30" s="177" t="s">
        <v>62</v>
      </c>
      <c r="C30" s="302">
        <v>-13.3</v>
      </c>
      <c r="D30" s="302">
        <v>8.1</v>
      </c>
      <c r="E30" s="302">
        <v>-3.2</v>
      </c>
      <c r="F30" s="302">
        <v>7.2</v>
      </c>
      <c r="G30" s="142">
        <v>35.1</v>
      </c>
      <c r="H30" s="302">
        <v>46.7</v>
      </c>
      <c r="I30" s="302">
        <v>-15.3</v>
      </c>
      <c r="J30" s="302">
        <v>-1.2</v>
      </c>
      <c r="K30" s="302">
        <v>-3.8</v>
      </c>
      <c r="L30" s="302">
        <v>-10.199999999999999</v>
      </c>
      <c r="M30" s="142">
        <v>0</v>
      </c>
      <c r="N30" s="142">
        <v>0</v>
      </c>
      <c r="O30" s="302">
        <v>4.8335893497183502</v>
      </c>
    </row>
    <row r="31" spans="1:755" ht="12" customHeight="1">
      <c r="A31" s="174" t="s">
        <v>220</v>
      </c>
      <c r="B31" s="257" t="s">
        <v>88</v>
      </c>
      <c r="C31" s="302">
        <v>7.2</v>
      </c>
      <c r="D31" s="302">
        <v>12.7</v>
      </c>
      <c r="E31" s="302">
        <v>7.8</v>
      </c>
      <c r="F31" s="302">
        <v>21.4</v>
      </c>
      <c r="G31" s="142">
        <v>9.9</v>
      </c>
      <c r="H31" s="302">
        <v>25.5</v>
      </c>
      <c r="I31" s="302">
        <v>-2.1</v>
      </c>
      <c r="J31" s="302">
        <v>11.4</v>
      </c>
      <c r="K31" s="302">
        <v>14.2</v>
      </c>
      <c r="L31" s="302">
        <v>-20.100000000000001</v>
      </c>
      <c r="M31" s="142">
        <v>0</v>
      </c>
      <c r="N31" s="142">
        <v>0</v>
      </c>
      <c r="O31" s="302">
        <v>8.2078909839961902</v>
      </c>
    </row>
    <row r="32" spans="1:755" ht="22.05" customHeight="1">
      <c r="A32" s="178" t="s">
        <v>266</v>
      </c>
      <c r="B32" s="257" t="s">
        <v>221</v>
      </c>
      <c r="C32" s="302">
        <v>-1.3</v>
      </c>
      <c r="D32" s="302">
        <v>6.5</v>
      </c>
      <c r="E32" s="302">
        <v>-21.4</v>
      </c>
      <c r="F32" s="302">
        <v>-10.3</v>
      </c>
      <c r="G32" s="142">
        <v>9.9</v>
      </c>
      <c r="H32" s="302">
        <v>-5.8</v>
      </c>
      <c r="I32" s="302">
        <v>-9.8000000000000007</v>
      </c>
      <c r="J32" s="302">
        <v>8.6</v>
      </c>
      <c r="K32" s="302">
        <v>-28.3</v>
      </c>
      <c r="L32" s="302">
        <v>-15.6</v>
      </c>
      <c r="M32" s="142">
        <v>0</v>
      </c>
      <c r="N32" s="142">
        <v>0</v>
      </c>
      <c r="O32" s="302">
        <v>-7.6</v>
      </c>
    </row>
    <row r="33" spans="1:15" ht="12" customHeight="1">
      <c r="A33" s="174" t="s">
        <v>91</v>
      </c>
      <c r="B33" s="257" t="s">
        <v>63</v>
      </c>
      <c r="C33" s="302">
        <v>-14</v>
      </c>
      <c r="D33" s="302">
        <v>-0.3</v>
      </c>
      <c r="E33" s="302">
        <v>-10.1</v>
      </c>
      <c r="F33" s="302">
        <v>-10.199999999999999</v>
      </c>
      <c r="G33" s="142">
        <v>6.5</v>
      </c>
      <c r="H33" s="302">
        <v>9</v>
      </c>
      <c r="I33" s="302">
        <v>4.7</v>
      </c>
      <c r="J33" s="302">
        <v>6</v>
      </c>
      <c r="K33" s="302">
        <v>-6.4</v>
      </c>
      <c r="L33" s="302">
        <v>-24.7</v>
      </c>
      <c r="M33" s="142">
        <v>0</v>
      </c>
      <c r="N33" s="142">
        <v>0</v>
      </c>
      <c r="O33" s="302">
        <v>-4.2</v>
      </c>
    </row>
    <row r="34" spans="1:15" ht="22.05" customHeight="1">
      <c r="A34" s="178" t="s">
        <v>267</v>
      </c>
      <c r="B34" s="257" t="s">
        <v>222</v>
      </c>
      <c r="C34" s="302">
        <v>-14</v>
      </c>
      <c r="D34" s="302">
        <v>10.5</v>
      </c>
      <c r="E34" s="302">
        <v>-1.5</v>
      </c>
      <c r="F34" s="302">
        <v>11.8</v>
      </c>
      <c r="G34" s="142">
        <v>40.6</v>
      </c>
      <c r="H34" s="302">
        <v>52.8</v>
      </c>
      <c r="I34" s="302">
        <v>-17.600000000000001</v>
      </c>
      <c r="J34" s="302">
        <v>-1.9</v>
      </c>
      <c r="K34" s="302">
        <v>-1.7</v>
      </c>
      <c r="L34" s="302">
        <v>-6.8</v>
      </c>
      <c r="M34" s="142">
        <v>0</v>
      </c>
      <c r="N34" s="142">
        <v>0</v>
      </c>
      <c r="O34" s="302">
        <v>7.1119552601034002</v>
      </c>
    </row>
    <row r="35" spans="1:15" ht="22.05" customHeight="1">
      <c r="A35" s="238" t="s">
        <v>268</v>
      </c>
      <c r="B35" s="257" t="s">
        <v>223</v>
      </c>
      <c r="C35" s="302">
        <v>19.3</v>
      </c>
      <c r="D35" s="302">
        <v>16.600000000000001</v>
      </c>
      <c r="E35" s="302">
        <v>-27</v>
      </c>
      <c r="F35" s="302">
        <v>14</v>
      </c>
      <c r="G35" s="142">
        <v>12.1</v>
      </c>
      <c r="H35" s="302">
        <v>16.5</v>
      </c>
      <c r="I35" s="302">
        <v>-8.9</v>
      </c>
      <c r="J35" s="302">
        <v>-18.100000000000001</v>
      </c>
      <c r="K35" s="302">
        <v>-18.7</v>
      </c>
      <c r="L35" s="302">
        <v>-19.899999999999999</v>
      </c>
      <c r="M35" s="142">
        <v>0</v>
      </c>
      <c r="N35" s="142">
        <v>0</v>
      </c>
      <c r="O35" s="302">
        <v>-3.2</v>
      </c>
    </row>
    <row r="36" spans="1:15" ht="12" customHeight="1">
      <c r="A36" s="174" t="s">
        <v>95</v>
      </c>
      <c r="B36" s="257" t="s">
        <v>65</v>
      </c>
      <c r="C36" s="302">
        <v>0.2</v>
      </c>
      <c r="D36" s="302">
        <v>-2.7</v>
      </c>
      <c r="E36" s="302">
        <v>-30.7</v>
      </c>
      <c r="F36" s="302">
        <v>-8.9</v>
      </c>
      <c r="G36" s="302">
        <v>-0.7</v>
      </c>
      <c r="H36" s="302">
        <v>-18.3</v>
      </c>
      <c r="I36" s="302">
        <v>-14.2</v>
      </c>
      <c r="J36" s="302">
        <v>-20.399999999999999</v>
      </c>
      <c r="K36" s="302">
        <v>-8.6</v>
      </c>
      <c r="L36" s="302">
        <v>-31.9</v>
      </c>
      <c r="M36" s="142">
        <v>0</v>
      </c>
      <c r="N36" s="142">
        <v>0</v>
      </c>
      <c r="O36" s="302">
        <v>-14.7</v>
      </c>
    </row>
    <row r="37" spans="1:15" ht="35.25" customHeight="1">
      <c r="A37" s="238" t="s">
        <v>269</v>
      </c>
      <c r="B37" s="257" t="s">
        <v>224</v>
      </c>
      <c r="C37" s="302">
        <v>-24.8</v>
      </c>
      <c r="D37" s="302">
        <v>9</v>
      </c>
      <c r="E37" s="302">
        <v>-13.7</v>
      </c>
      <c r="F37" s="302">
        <v>6.3</v>
      </c>
      <c r="G37" s="302">
        <v>-5.3</v>
      </c>
      <c r="H37" s="302">
        <v>12.5</v>
      </c>
      <c r="I37" s="302">
        <v>-24</v>
      </c>
      <c r="J37" s="302">
        <v>0.7</v>
      </c>
      <c r="K37" s="302">
        <v>-1.9</v>
      </c>
      <c r="L37" s="302">
        <v>-32.200000000000003</v>
      </c>
      <c r="M37" s="142">
        <v>0</v>
      </c>
      <c r="N37" s="142">
        <v>0</v>
      </c>
      <c r="O37" s="302">
        <v>-8.6999999999999993</v>
      </c>
    </row>
    <row r="38" spans="1:15" ht="12" customHeight="1">
      <c r="A38" s="174" t="s">
        <v>98</v>
      </c>
      <c r="B38" s="257" t="s">
        <v>99</v>
      </c>
      <c r="C38" s="302">
        <v>14.7</v>
      </c>
      <c r="D38" s="302">
        <v>-2</v>
      </c>
      <c r="E38" s="302">
        <v>-5.9</v>
      </c>
      <c r="F38" s="302">
        <v>-8.3000000000000007</v>
      </c>
      <c r="G38" s="302">
        <v>19.399999999999999</v>
      </c>
      <c r="H38" s="302">
        <v>-10.199999999999999</v>
      </c>
      <c r="I38" s="302">
        <v>-24.4</v>
      </c>
      <c r="J38" s="302">
        <v>21</v>
      </c>
      <c r="K38" s="302">
        <v>18</v>
      </c>
      <c r="L38" s="302">
        <v>-17.7</v>
      </c>
      <c r="M38" s="142">
        <v>0</v>
      </c>
      <c r="N38" s="142">
        <v>0</v>
      </c>
      <c r="O38" s="302">
        <v>-0.9</v>
      </c>
    </row>
    <row r="39" spans="1:15" ht="12" customHeight="1">
      <c r="A39" s="174" t="s">
        <v>100</v>
      </c>
      <c r="B39" s="257" t="s">
        <v>66</v>
      </c>
      <c r="C39" s="302">
        <v>-39.700000000000003</v>
      </c>
      <c r="D39" s="302">
        <v>0.3</v>
      </c>
      <c r="E39" s="302">
        <v>-13.7</v>
      </c>
      <c r="F39" s="302">
        <v>82.6</v>
      </c>
      <c r="G39" s="302">
        <v>-21.7</v>
      </c>
      <c r="H39" s="302">
        <v>3.1</v>
      </c>
      <c r="I39" s="302">
        <v>-65.5</v>
      </c>
      <c r="J39" s="302">
        <v>2.4</v>
      </c>
      <c r="K39" s="302">
        <v>23.7</v>
      </c>
      <c r="L39" s="302">
        <v>61.3</v>
      </c>
      <c r="M39" s="142">
        <v>0</v>
      </c>
      <c r="N39" s="142">
        <v>0</v>
      </c>
      <c r="O39" s="302">
        <v>-9.1</v>
      </c>
    </row>
    <row r="40" spans="1:15" ht="12" customHeight="1">
      <c r="A40" s="174" t="s">
        <v>101</v>
      </c>
      <c r="B40" s="257" t="s">
        <v>67</v>
      </c>
      <c r="C40" s="302">
        <v>92</v>
      </c>
      <c r="D40" s="302">
        <v>-12.3</v>
      </c>
      <c r="E40" s="302">
        <v>-11.1</v>
      </c>
      <c r="F40" s="302">
        <v>-25.5</v>
      </c>
      <c r="G40" s="302">
        <v>553.29999999999995</v>
      </c>
      <c r="H40" s="302">
        <v>249.1</v>
      </c>
      <c r="I40" s="302">
        <v>-60</v>
      </c>
      <c r="J40" s="302">
        <v>-69.400000000000006</v>
      </c>
      <c r="K40" s="302">
        <v>-52</v>
      </c>
      <c r="L40" s="302">
        <v>-11.8</v>
      </c>
      <c r="M40" s="142">
        <v>0</v>
      </c>
      <c r="N40" s="142">
        <v>0</v>
      </c>
      <c r="O40" s="302">
        <v>26.678497485950899</v>
      </c>
    </row>
    <row r="41" spans="1:15">
      <c r="N41" s="212"/>
      <c r="O41" s="302"/>
    </row>
    <row r="42" spans="1:15" ht="13.8" customHeight="1">
      <c r="O42" s="302"/>
    </row>
    <row r="43" spans="1:15">
      <c r="O43" s="302"/>
    </row>
    <row r="44" spans="1:15">
      <c r="O44" s="302"/>
    </row>
    <row r="45" spans="1:15">
      <c r="O45" s="302"/>
    </row>
    <row r="46" spans="1:15">
      <c r="O46" s="302"/>
    </row>
    <row r="47" spans="1:15">
      <c r="O47" s="302"/>
    </row>
  </sheetData>
  <mergeCells count="7">
    <mergeCell ref="A1:O1"/>
    <mergeCell ref="C23:O23"/>
    <mergeCell ref="A23:A24"/>
    <mergeCell ref="B23:B24"/>
    <mergeCell ref="A4:A5"/>
    <mergeCell ref="B4:B5"/>
    <mergeCell ref="C4:O4"/>
  </mergeCells>
  <phoneticPr fontId="3" type="noConversion"/>
  <hyperlinks>
    <hyperlink ref="A1:M1" location="Inhaltsverzeichnis!G21" display="Inhaltsverzeichnis!G21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3" sqref="O3"/>
      <selection pane="bottomLeft" activeCell="A6" sqref="A6"/>
    </sheetView>
  </sheetViews>
  <sheetFormatPr baseColWidth="10" defaultRowHeight="10.199999999999999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285" customWidth="1"/>
    <col min="16" max="16384" width="11.5546875" style="130"/>
  </cols>
  <sheetData>
    <row r="1" spans="1:15" ht="24" customHeight="1">
      <c r="A1" s="409" t="s">
        <v>336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</row>
    <row r="2" spans="1:15" ht="12" customHeight="1">
      <c r="A2" s="131" t="s">
        <v>276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>
      <c r="A4" s="447" t="s">
        <v>218</v>
      </c>
      <c r="B4" s="449" t="s">
        <v>219</v>
      </c>
      <c r="C4" s="451" t="s">
        <v>68</v>
      </c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452"/>
    </row>
    <row r="5" spans="1:15" s="203" customFormat="1" ht="33.75" customHeight="1">
      <c r="A5" s="448"/>
      <c r="B5" s="450"/>
      <c r="C5" s="232" t="s">
        <v>69</v>
      </c>
      <c r="D5" s="233" t="s">
        <v>70</v>
      </c>
      <c r="E5" s="233" t="s">
        <v>71</v>
      </c>
      <c r="F5" s="233" t="s">
        <v>72</v>
      </c>
      <c r="G5" s="233" t="s">
        <v>73</v>
      </c>
      <c r="H5" s="233" t="s">
        <v>74</v>
      </c>
      <c r="I5" s="233" t="s">
        <v>75</v>
      </c>
      <c r="J5" s="233" t="s">
        <v>76</v>
      </c>
      <c r="K5" s="233" t="s">
        <v>77</v>
      </c>
      <c r="L5" s="233" t="s">
        <v>78</v>
      </c>
      <c r="M5" s="233" t="s">
        <v>79</v>
      </c>
      <c r="N5" s="233" t="s">
        <v>80</v>
      </c>
      <c r="O5" s="288" t="s">
        <v>262</v>
      </c>
    </row>
    <row r="6" spans="1:15" ht="12" customHeight="1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5" s="293" customFormat="1" ht="12" customHeight="1">
      <c r="A7" s="237" t="s">
        <v>102</v>
      </c>
      <c r="B7" s="290" t="s">
        <v>58</v>
      </c>
      <c r="C7" s="291">
        <v>96.1</v>
      </c>
      <c r="D7" s="291">
        <v>88.2</v>
      </c>
      <c r="E7" s="291">
        <v>165.3</v>
      </c>
      <c r="F7" s="291">
        <v>93.9</v>
      </c>
      <c r="G7" s="291">
        <v>100.1</v>
      </c>
      <c r="H7" s="291">
        <v>120.8</v>
      </c>
      <c r="I7" s="291">
        <v>106.8</v>
      </c>
      <c r="J7" s="291">
        <v>81.900000000000006</v>
      </c>
      <c r="K7" s="291">
        <v>106.7</v>
      </c>
      <c r="L7" s="291">
        <v>90.6</v>
      </c>
      <c r="M7" s="291">
        <v>0</v>
      </c>
      <c r="N7" s="291">
        <v>0</v>
      </c>
      <c r="O7" s="296">
        <v>105</v>
      </c>
    </row>
    <row r="8" spans="1:15" ht="12" customHeight="1">
      <c r="A8" s="174" t="s">
        <v>281</v>
      </c>
      <c r="B8" s="177" t="s">
        <v>4</v>
      </c>
      <c r="C8" s="234">
        <v>123</v>
      </c>
      <c r="D8" s="234">
        <v>100.6</v>
      </c>
      <c r="E8" s="234">
        <v>106</v>
      </c>
      <c r="F8" s="234">
        <v>97.2</v>
      </c>
      <c r="G8" s="234">
        <v>94.8</v>
      </c>
      <c r="H8" s="234">
        <v>159.9</v>
      </c>
      <c r="I8" s="234">
        <v>99.4</v>
      </c>
      <c r="J8" s="234">
        <v>91.5</v>
      </c>
      <c r="K8" s="234">
        <v>105.4</v>
      </c>
      <c r="L8" s="234">
        <v>93.9</v>
      </c>
      <c r="M8" s="234">
        <v>0</v>
      </c>
      <c r="N8" s="234">
        <v>0</v>
      </c>
      <c r="O8" s="285">
        <v>107.2</v>
      </c>
    </row>
    <row r="9" spans="1:15" ht="12" customHeight="1">
      <c r="A9" s="174" t="s">
        <v>282</v>
      </c>
      <c r="B9" s="177" t="s">
        <v>5</v>
      </c>
      <c r="C9" s="234">
        <v>97</v>
      </c>
      <c r="D9" s="234">
        <v>91.2</v>
      </c>
      <c r="E9" s="234">
        <v>286.7</v>
      </c>
      <c r="F9" s="234">
        <v>78.3</v>
      </c>
      <c r="G9" s="234">
        <v>87.5</v>
      </c>
      <c r="H9" s="234">
        <v>113.7</v>
      </c>
      <c r="I9" s="234">
        <v>116.1</v>
      </c>
      <c r="J9" s="234">
        <v>75.599999999999994</v>
      </c>
      <c r="K9" s="234">
        <v>83.4</v>
      </c>
      <c r="L9" s="234">
        <v>95.2</v>
      </c>
      <c r="M9" s="234">
        <v>0</v>
      </c>
      <c r="N9" s="234">
        <v>0</v>
      </c>
      <c r="O9" s="285">
        <v>112.5</v>
      </c>
    </row>
    <row r="10" spans="1:15" ht="12" customHeight="1">
      <c r="A10" s="174" t="s">
        <v>259</v>
      </c>
      <c r="B10" s="177" t="s">
        <v>61</v>
      </c>
      <c r="C10" s="234">
        <v>103.9</v>
      </c>
      <c r="D10" s="234">
        <v>115.2</v>
      </c>
      <c r="E10" s="234">
        <v>179</v>
      </c>
      <c r="F10" s="234">
        <v>169.6</v>
      </c>
      <c r="G10" s="234">
        <v>161.6</v>
      </c>
      <c r="H10" s="234">
        <v>156.19999999999999</v>
      </c>
      <c r="I10" s="234">
        <v>149.19999999999999</v>
      </c>
      <c r="J10" s="234">
        <v>120.5</v>
      </c>
      <c r="K10" s="234">
        <v>157.19999999999999</v>
      </c>
      <c r="L10" s="234">
        <v>126.1</v>
      </c>
      <c r="M10" s="234">
        <v>0</v>
      </c>
      <c r="N10" s="234">
        <v>0</v>
      </c>
      <c r="O10" s="285">
        <v>143.9</v>
      </c>
    </row>
    <row r="11" spans="1:15" ht="12" customHeight="1">
      <c r="A11" s="174" t="s">
        <v>260</v>
      </c>
      <c r="B11" s="177" t="s">
        <v>62</v>
      </c>
      <c r="C11" s="234">
        <v>79.400000000000006</v>
      </c>
      <c r="D11" s="234">
        <v>70.400000000000006</v>
      </c>
      <c r="E11" s="234">
        <v>96.1</v>
      </c>
      <c r="F11" s="234">
        <v>78.099999999999994</v>
      </c>
      <c r="G11" s="234">
        <v>91.1</v>
      </c>
      <c r="H11" s="234">
        <v>94.7</v>
      </c>
      <c r="I11" s="234">
        <v>88.7</v>
      </c>
      <c r="J11" s="234">
        <v>68.8</v>
      </c>
      <c r="K11" s="234">
        <v>108</v>
      </c>
      <c r="L11" s="234">
        <v>73</v>
      </c>
      <c r="M11" s="234">
        <v>0</v>
      </c>
      <c r="N11" s="234">
        <v>0</v>
      </c>
      <c r="O11" s="285">
        <v>84.8</v>
      </c>
    </row>
    <row r="12" spans="1:15" ht="12" customHeight="1">
      <c r="A12" s="174" t="s">
        <v>220</v>
      </c>
      <c r="B12" s="257" t="s">
        <v>88</v>
      </c>
      <c r="C12" s="234">
        <v>83.4</v>
      </c>
      <c r="D12" s="234">
        <v>92.7</v>
      </c>
      <c r="E12" s="234">
        <v>89.4</v>
      </c>
      <c r="F12" s="234">
        <v>97.3</v>
      </c>
      <c r="G12" s="234">
        <v>106.1</v>
      </c>
      <c r="H12" s="234">
        <v>105.7</v>
      </c>
      <c r="I12" s="234">
        <v>102.3</v>
      </c>
      <c r="J12" s="234">
        <v>91.6</v>
      </c>
      <c r="K12" s="234">
        <v>98.2</v>
      </c>
      <c r="L12" s="234">
        <v>73.3</v>
      </c>
      <c r="M12" s="234">
        <v>0</v>
      </c>
      <c r="N12" s="234">
        <v>0</v>
      </c>
      <c r="O12" s="285">
        <v>94</v>
      </c>
    </row>
    <row r="13" spans="1:15" ht="22.05" customHeight="1">
      <c r="A13" s="178" t="s">
        <v>266</v>
      </c>
      <c r="B13" s="257" t="s">
        <v>221</v>
      </c>
      <c r="C13" s="234">
        <v>63.1</v>
      </c>
      <c r="D13" s="234">
        <v>73.3</v>
      </c>
      <c r="E13" s="234">
        <v>68.400000000000006</v>
      </c>
      <c r="F13" s="234">
        <v>107.2</v>
      </c>
      <c r="G13" s="234">
        <v>88.1</v>
      </c>
      <c r="H13" s="234">
        <v>83.2</v>
      </c>
      <c r="I13" s="234">
        <v>64.599999999999994</v>
      </c>
      <c r="J13" s="234">
        <v>96.3</v>
      </c>
      <c r="K13" s="234">
        <v>81.400000000000006</v>
      </c>
      <c r="L13" s="234">
        <v>103.9</v>
      </c>
      <c r="M13" s="234">
        <v>0</v>
      </c>
      <c r="N13" s="234">
        <v>0</v>
      </c>
      <c r="O13" s="285">
        <v>83</v>
      </c>
    </row>
    <row r="14" spans="1:15" ht="12" customHeight="1">
      <c r="A14" s="174" t="s">
        <v>91</v>
      </c>
      <c r="B14" s="257" t="s">
        <v>63</v>
      </c>
      <c r="C14" s="234">
        <v>93.3</v>
      </c>
      <c r="D14" s="234">
        <v>98</v>
      </c>
      <c r="E14" s="234">
        <v>113.2</v>
      </c>
      <c r="F14" s="234">
        <v>117.3</v>
      </c>
      <c r="G14" s="234">
        <v>103.4</v>
      </c>
      <c r="H14" s="234">
        <v>120.4</v>
      </c>
      <c r="I14" s="234">
        <v>105.4</v>
      </c>
      <c r="J14" s="234">
        <v>92.2</v>
      </c>
      <c r="K14" s="234">
        <v>104.1</v>
      </c>
      <c r="L14" s="234">
        <v>94.1</v>
      </c>
      <c r="M14" s="234">
        <v>0</v>
      </c>
      <c r="N14" s="234">
        <v>0</v>
      </c>
      <c r="O14" s="285">
        <v>104.1</v>
      </c>
    </row>
    <row r="15" spans="1:15" ht="22.05" customHeight="1">
      <c r="A15" s="178" t="s">
        <v>267</v>
      </c>
      <c r="B15" s="257" t="s">
        <v>222</v>
      </c>
      <c r="C15" s="234">
        <v>78.599999999999994</v>
      </c>
      <c r="D15" s="234">
        <v>69.7</v>
      </c>
      <c r="E15" s="234">
        <v>95.8</v>
      </c>
      <c r="F15" s="234">
        <v>77.5</v>
      </c>
      <c r="G15" s="234">
        <v>90.8</v>
      </c>
      <c r="H15" s="234">
        <v>94.3</v>
      </c>
      <c r="I15" s="234">
        <v>88.3</v>
      </c>
      <c r="J15" s="234">
        <v>68.3</v>
      </c>
      <c r="K15" s="234">
        <v>107.8</v>
      </c>
      <c r="L15" s="234">
        <v>72.5</v>
      </c>
      <c r="M15" s="234">
        <v>0</v>
      </c>
      <c r="N15" s="234">
        <v>0</v>
      </c>
      <c r="O15" s="285">
        <v>84.4</v>
      </c>
    </row>
    <row r="16" spans="1:15" ht="22.05" customHeight="1">
      <c r="A16" s="238" t="s">
        <v>268</v>
      </c>
      <c r="B16" s="257" t="s">
        <v>223</v>
      </c>
      <c r="C16" s="234">
        <v>87.2</v>
      </c>
      <c r="D16" s="234">
        <v>105.7</v>
      </c>
      <c r="E16" s="234">
        <v>96.3</v>
      </c>
      <c r="F16" s="234">
        <v>82.2</v>
      </c>
      <c r="G16" s="234">
        <v>71.900000000000006</v>
      </c>
      <c r="H16" s="234">
        <v>134.19999999999999</v>
      </c>
      <c r="I16" s="234">
        <v>71.400000000000006</v>
      </c>
      <c r="J16" s="234">
        <v>73.7</v>
      </c>
      <c r="K16" s="234">
        <v>87</v>
      </c>
      <c r="L16" s="234">
        <v>78</v>
      </c>
      <c r="M16" s="234">
        <v>0</v>
      </c>
      <c r="N16" s="234">
        <v>0</v>
      </c>
      <c r="O16" s="285">
        <v>88.8</v>
      </c>
    </row>
    <row r="17" spans="1:222" ht="12" customHeight="1">
      <c r="A17" s="174" t="s">
        <v>95</v>
      </c>
      <c r="B17" s="257" t="s">
        <v>65</v>
      </c>
      <c r="C17" s="234">
        <v>38.5</v>
      </c>
      <c r="D17" s="234">
        <v>39.1</v>
      </c>
      <c r="E17" s="234">
        <v>40.700000000000003</v>
      </c>
      <c r="F17" s="234">
        <v>38.700000000000003</v>
      </c>
      <c r="G17" s="234">
        <v>39.700000000000003</v>
      </c>
      <c r="H17" s="234">
        <v>39.200000000000003</v>
      </c>
      <c r="I17" s="234">
        <v>39.200000000000003</v>
      </c>
      <c r="J17" s="234">
        <v>40.1</v>
      </c>
      <c r="K17" s="234">
        <v>41</v>
      </c>
      <c r="L17" s="234">
        <v>41</v>
      </c>
      <c r="M17" s="234">
        <v>0</v>
      </c>
      <c r="N17" s="234">
        <v>0</v>
      </c>
      <c r="O17" s="285">
        <v>39.700000000000003</v>
      </c>
    </row>
    <row r="18" spans="1:222" ht="35.25" customHeight="1">
      <c r="A18" s="238" t="s">
        <v>269</v>
      </c>
      <c r="B18" s="257" t="s">
        <v>224</v>
      </c>
      <c r="C18" s="234">
        <v>104.2</v>
      </c>
      <c r="D18" s="234">
        <v>113.4</v>
      </c>
      <c r="E18" s="234">
        <v>101.8</v>
      </c>
      <c r="F18" s="234">
        <v>85.9</v>
      </c>
      <c r="G18" s="234">
        <v>104.5</v>
      </c>
      <c r="H18" s="234">
        <v>98.3</v>
      </c>
      <c r="I18" s="234">
        <v>100.9</v>
      </c>
      <c r="J18" s="234">
        <v>103.3</v>
      </c>
      <c r="K18" s="234">
        <v>116.4</v>
      </c>
      <c r="L18" s="234">
        <v>110.9</v>
      </c>
      <c r="M18" s="234">
        <v>0</v>
      </c>
      <c r="N18" s="234">
        <v>0</v>
      </c>
      <c r="O18" s="285">
        <v>104</v>
      </c>
    </row>
    <row r="19" spans="1:222" ht="12" customHeight="1">
      <c r="A19" s="174" t="s">
        <v>98</v>
      </c>
      <c r="B19" s="257" t="s">
        <v>99</v>
      </c>
      <c r="C19" s="234">
        <v>168.2</v>
      </c>
      <c r="D19" s="234">
        <v>112.7</v>
      </c>
      <c r="E19" s="234">
        <v>125.1</v>
      </c>
      <c r="F19" s="234">
        <v>108.8</v>
      </c>
      <c r="G19" s="234">
        <v>107.7</v>
      </c>
      <c r="H19" s="234">
        <v>217.6</v>
      </c>
      <c r="I19" s="234">
        <v>121.1</v>
      </c>
      <c r="J19" s="234">
        <v>107.9</v>
      </c>
      <c r="K19" s="234">
        <v>127</v>
      </c>
      <c r="L19" s="234">
        <v>107.5</v>
      </c>
      <c r="M19" s="234">
        <v>0</v>
      </c>
      <c r="N19" s="234">
        <v>0</v>
      </c>
      <c r="O19" s="285">
        <v>130.4</v>
      </c>
    </row>
    <row r="20" spans="1:222" ht="12" customHeight="1">
      <c r="A20" s="174" t="s">
        <v>100</v>
      </c>
      <c r="B20" s="257" t="s">
        <v>66</v>
      </c>
      <c r="C20" s="234">
        <v>98.7</v>
      </c>
      <c r="D20" s="234">
        <v>86.2</v>
      </c>
      <c r="E20" s="234">
        <v>508.8</v>
      </c>
      <c r="F20" s="234">
        <v>83.6</v>
      </c>
      <c r="G20" s="234">
        <v>76.7</v>
      </c>
      <c r="H20" s="234">
        <v>135.5</v>
      </c>
      <c r="I20" s="234">
        <v>133</v>
      </c>
      <c r="J20" s="234">
        <v>52.5</v>
      </c>
      <c r="K20" s="234">
        <v>59</v>
      </c>
      <c r="L20" s="234">
        <v>87.2</v>
      </c>
      <c r="M20" s="234">
        <v>0</v>
      </c>
      <c r="N20" s="234">
        <v>0</v>
      </c>
      <c r="O20" s="285">
        <v>132.1</v>
      </c>
    </row>
    <row r="21" spans="1:222" ht="12" customHeight="1">
      <c r="A21" s="174" t="s">
        <v>101</v>
      </c>
      <c r="B21" s="257" t="s">
        <v>67</v>
      </c>
      <c r="C21" s="234">
        <v>96.2</v>
      </c>
      <c r="D21" s="234">
        <v>98.7</v>
      </c>
      <c r="E21" s="234">
        <v>165.9</v>
      </c>
      <c r="F21" s="234">
        <v>146.6</v>
      </c>
      <c r="G21" s="234">
        <v>148.5</v>
      </c>
      <c r="H21" s="234">
        <v>145.30000000000001</v>
      </c>
      <c r="I21" s="234">
        <v>144.5</v>
      </c>
      <c r="J21" s="234">
        <v>109.9</v>
      </c>
      <c r="K21" s="234">
        <v>140</v>
      </c>
      <c r="L21" s="234">
        <v>116.9</v>
      </c>
      <c r="M21" s="234">
        <v>0</v>
      </c>
      <c r="N21" s="234">
        <v>0</v>
      </c>
      <c r="O21" s="285">
        <v>131.30000000000001</v>
      </c>
    </row>
    <row r="22" spans="1:222" ht="12" customHeight="1"/>
    <row r="23" spans="1:222" ht="12" customHeight="1">
      <c r="A23" s="447" t="s">
        <v>218</v>
      </c>
      <c r="B23" s="449" t="s">
        <v>219</v>
      </c>
      <c r="C23" s="453" t="s">
        <v>291</v>
      </c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</row>
    <row r="24" spans="1:222" s="203" customFormat="1" ht="33.75" customHeight="1">
      <c r="A24" s="448"/>
      <c r="B24" s="450"/>
      <c r="C24" s="232" t="s">
        <v>69</v>
      </c>
      <c r="D24" s="233" t="s">
        <v>70</v>
      </c>
      <c r="E24" s="233" t="s">
        <v>71</v>
      </c>
      <c r="F24" s="233" t="s">
        <v>72</v>
      </c>
      <c r="G24" s="233" t="s">
        <v>73</v>
      </c>
      <c r="H24" s="233" t="s">
        <v>74</v>
      </c>
      <c r="I24" s="233" t="s">
        <v>75</v>
      </c>
      <c r="J24" s="233" t="s">
        <v>76</v>
      </c>
      <c r="K24" s="233" t="s">
        <v>77</v>
      </c>
      <c r="L24" s="233" t="s">
        <v>78</v>
      </c>
      <c r="M24" s="233" t="s">
        <v>79</v>
      </c>
      <c r="N24" s="233" t="s">
        <v>80</v>
      </c>
      <c r="O24" s="288" t="s">
        <v>262</v>
      </c>
    </row>
    <row r="25" spans="1:222" ht="12" customHeight="1"/>
    <row r="26" spans="1:222" s="293" customFormat="1" ht="12" customHeight="1">
      <c r="A26" s="237" t="s">
        <v>102</v>
      </c>
      <c r="B26" s="290" t="s">
        <v>58</v>
      </c>
      <c r="C26" s="303">
        <v>0.7</v>
      </c>
      <c r="D26" s="303">
        <v>-1</v>
      </c>
      <c r="E26" s="303">
        <v>39</v>
      </c>
      <c r="F26" s="303">
        <v>-5.6</v>
      </c>
      <c r="G26" s="303">
        <v>-3.5</v>
      </c>
      <c r="H26" s="303">
        <v>2.1</v>
      </c>
      <c r="I26" s="303">
        <v>-6.8</v>
      </c>
      <c r="J26" s="303">
        <v>-0.6</v>
      </c>
      <c r="K26" s="303">
        <v>4.7</v>
      </c>
      <c r="L26" s="303">
        <v>1.5</v>
      </c>
      <c r="M26" s="294">
        <v>0</v>
      </c>
      <c r="N26" s="294">
        <v>0</v>
      </c>
      <c r="O26" s="303">
        <v>3.6817688283486198</v>
      </c>
    </row>
    <row r="27" spans="1:222" ht="12" customHeight="1">
      <c r="A27" s="174" t="s">
        <v>281</v>
      </c>
      <c r="B27" s="177" t="s">
        <v>4</v>
      </c>
      <c r="C27" s="302">
        <v>25.1</v>
      </c>
      <c r="D27" s="302">
        <v>21.2</v>
      </c>
      <c r="E27" s="302">
        <v>-21.5</v>
      </c>
      <c r="F27" s="302">
        <v>-2.9</v>
      </c>
      <c r="G27" s="302">
        <v>15.9</v>
      </c>
      <c r="H27" s="302">
        <v>54.2</v>
      </c>
      <c r="I27" s="302">
        <v>-21.7</v>
      </c>
      <c r="J27" s="302">
        <v>30.2</v>
      </c>
      <c r="K27" s="302">
        <v>4</v>
      </c>
      <c r="L27" s="302">
        <v>3.1</v>
      </c>
      <c r="M27" s="142">
        <v>0</v>
      </c>
      <c r="N27" s="142">
        <v>0</v>
      </c>
      <c r="O27" s="302">
        <v>8.0778539733763601</v>
      </c>
    </row>
    <row r="28" spans="1:222" ht="12" customHeight="1">
      <c r="A28" s="174" t="s">
        <v>282</v>
      </c>
      <c r="B28" s="177" t="s">
        <v>5</v>
      </c>
      <c r="C28" s="302">
        <v>-5.5</v>
      </c>
      <c r="D28" s="302">
        <v>-9.6</v>
      </c>
      <c r="E28" s="302">
        <v>134</v>
      </c>
      <c r="F28" s="302">
        <v>-11.5</v>
      </c>
      <c r="G28" s="302">
        <v>-32.6</v>
      </c>
      <c r="H28" s="302">
        <v>-7.3</v>
      </c>
      <c r="I28" s="302">
        <v>6.9</v>
      </c>
      <c r="J28" s="302">
        <v>-21.3</v>
      </c>
      <c r="K28" s="302">
        <v>-30.2</v>
      </c>
      <c r="L28" s="302">
        <v>25.1</v>
      </c>
      <c r="M28" s="142">
        <v>0</v>
      </c>
      <c r="N28" s="142">
        <v>0</v>
      </c>
      <c r="O28" s="302">
        <v>5.3879310344827598</v>
      </c>
    </row>
    <row r="29" spans="1:222" ht="12" customHeight="1">
      <c r="A29" s="174" t="s">
        <v>259</v>
      </c>
      <c r="B29" s="177" t="s">
        <v>61</v>
      </c>
      <c r="C29" s="302">
        <v>4.9000000000000004</v>
      </c>
      <c r="D29" s="302">
        <v>-4.9000000000000004</v>
      </c>
      <c r="E29" s="302">
        <v>-2.7</v>
      </c>
      <c r="F29" s="302">
        <v>-3.3</v>
      </c>
      <c r="G29" s="302">
        <v>-7</v>
      </c>
      <c r="H29" s="302">
        <v>-15.2</v>
      </c>
      <c r="I29" s="302">
        <v>-9</v>
      </c>
      <c r="J29" s="302">
        <v>9.9</v>
      </c>
      <c r="K29" s="302">
        <v>19.8</v>
      </c>
      <c r="L29" s="302">
        <v>8.8000000000000007</v>
      </c>
      <c r="M29" s="142">
        <v>0</v>
      </c>
      <c r="N29" s="142">
        <v>0</v>
      </c>
      <c r="O29" s="302">
        <v>-1.4</v>
      </c>
    </row>
    <row r="30" spans="1:222" ht="12" customHeight="1">
      <c r="A30" s="174" t="s">
        <v>260</v>
      </c>
      <c r="B30" s="177" t="s">
        <v>62</v>
      </c>
      <c r="C30" s="302">
        <v>-8.8000000000000007</v>
      </c>
      <c r="D30" s="302">
        <v>-2.1</v>
      </c>
      <c r="E30" s="302">
        <v>12.4</v>
      </c>
      <c r="F30" s="302">
        <v>-4.2</v>
      </c>
      <c r="G30" s="302">
        <v>30</v>
      </c>
      <c r="H30" s="302">
        <v>-4.7</v>
      </c>
      <c r="I30" s="302">
        <v>-7.6</v>
      </c>
      <c r="J30" s="302">
        <v>0.6</v>
      </c>
      <c r="K30" s="302">
        <v>37.799999999999997</v>
      </c>
      <c r="L30" s="302">
        <v>-18.3</v>
      </c>
      <c r="M30" s="142">
        <v>0</v>
      </c>
      <c r="N30" s="142">
        <v>0</v>
      </c>
      <c r="O30" s="302">
        <v>2.50120831319478</v>
      </c>
    </row>
    <row r="31" spans="1:222" ht="12" customHeight="1">
      <c r="A31" s="174" t="s">
        <v>220</v>
      </c>
      <c r="B31" s="257" t="s">
        <v>88</v>
      </c>
      <c r="C31" s="302">
        <v>-18.7</v>
      </c>
      <c r="D31" s="302">
        <v>-0.2</v>
      </c>
      <c r="E31" s="302">
        <v>-8.4</v>
      </c>
      <c r="F31" s="302">
        <v>5.4</v>
      </c>
      <c r="G31" s="302">
        <v>22.1</v>
      </c>
      <c r="H31" s="302">
        <v>-0.4</v>
      </c>
      <c r="I31" s="302">
        <v>1</v>
      </c>
      <c r="J31" s="302">
        <v>-1.1000000000000001</v>
      </c>
      <c r="K31" s="302">
        <v>27</v>
      </c>
      <c r="L31" s="302">
        <v>-6.1</v>
      </c>
      <c r="M31" s="142">
        <v>0</v>
      </c>
      <c r="N31" s="142">
        <v>0</v>
      </c>
      <c r="O31" s="302">
        <v>1.32585965290501</v>
      </c>
    </row>
    <row r="32" spans="1:222" ht="22.05" customHeight="1">
      <c r="A32" s="178" t="s">
        <v>266</v>
      </c>
      <c r="B32" s="257" t="s">
        <v>221</v>
      </c>
      <c r="C32" s="302">
        <v>3.8</v>
      </c>
      <c r="D32" s="302">
        <v>11.2</v>
      </c>
      <c r="E32" s="302">
        <v>20.8</v>
      </c>
      <c r="F32" s="302">
        <v>113.5</v>
      </c>
      <c r="G32" s="302">
        <v>15.5</v>
      </c>
      <c r="H32" s="302">
        <v>6.4</v>
      </c>
      <c r="I32" s="302">
        <v>21.9</v>
      </c>
      <c r="J32" s="302">
        <v>44.6</v>
      </c>
      <c r="K32" s="302">
        <v>-4.8</v>
      </c>
      <c r="L32" s="302">
        <v>47.4</v>
      </c>
      <c r="M32" s="142">
        <v>0</v>
      </c>
      <c r="N32" s="142">
        <v>0</v>
      </c>
      <c r="O32" s="302">
        <v>25</v>
      </c>
    </row>
    <row r="33" spans="1:15" ht="12" customHeight="1">
      <c r="A33" s="174" t="s">
        <v>91</v>
      </c>
      <c r="B33" s="257" t="s">
        <v>63</v>
      </c>
      <c r="C33" s="302">
        <v>2.2000000000000002</v>
      </c>
      <c r="D33" s="302">
        <v>2.7</v>
      </c>
      <c r="E33" s="302">
        <v>8.1999999999999993</v>
      </c>
      <c r="F33" s="302">
        <v>24.5</v>
      </c>
      <c r="G33" s="302">
        <v>10.7</v>
      </c>
      <c r="H33" s="302">
        <v>19</v>
      </c>
      <c r="I33" s="302">
        <v>13.5</v>
      </c>
      <c r="J33" s="302">
        <v>2.4</v>
      </c>
      <c r="K33" s="302">
        <v>9.1999999999999993</v>
      </c>
      <c r="L33" s="302">
        <v>1.7</v>
      </c>
      <c r="M33" s="142">
        <v>0</v>
      </c>
      <c r="N33" s="142">
        <v>0</v>
      </c>
      <c r="O33" s="302">
        <v>9.5288178376104593</v>
      </c>
    </row>
    <row r="34" spans="1:15" ht="22.05" customHeight="1">
      <c r="A34" s="178" t="s">
        <v>267</v>
      </c>
      <c r="B34" s="257" t="s">
        <v>222</v>
      </c>
      <c r="C34" s="302">
        <v>-9.6</v>
      </c>
      <c r="D34" s="302">
        <v>-2.4</v>
      </c>
      <c r="E34" s="302">
        <v>12.7</v>
      </c>
      <c r="F34" s="302">
        <v>-4.5999999999999996</v>
      </c>
      <c r="G34" s="302">
        <v>30.5</v>
      </c>
      <c r="H34" s="302">
        <v>-4.7</v>
      </c>
      <c r="I34" s="302">
        <v>-7.5</v>
      </c>
      <c r="J34" s="302">
        <v>0.7</v>
      </c>
      <c r="K34" s="302">
        <v>38.200000000000003</v>
      </c>
      <c r="L34" s="302">
        <v>-18.5</v>
      </c>
      <c r="M34" s="142">
        <v>0</v>
      </c>
      <c r="N34" s="142">
        <v>0</v>
      </c>
      <c r="O34" s="302">
        <v>2.4532426524167801</v>
      </c>
    </row>
    <row r="35" spans="1:15" ht="22.05" customHeight="1">
      <c r="A35" s="238" t="s">
        <v>268</v>
      </c>
      <c r="B35" s="257" t="s">
        <v>223</v>
      </c>
      <c r="C35" s="302">
        <v>-11.4</v>
      </c>
      <c r="D35" s="302">
        <v>16.3</v>
      </c>
      <c r="E35" s="302">
        <v>-19.899999999999999</v>
      </c>
      <c r="F35" s="302">
        <v>-14.1</v>
      </c>
      <c r="G35" s="302">
        <v>-10.6</v>
      </c>
      <c r="H35" s="302">
        <v>28.7</v>
      </c>
      <c r="I35" s="302">
        <v>-21.1</v>
      </c>
      <c r="J35" s="302">
        <v>1.4</v>
      </c>
      <c r="K35" s="302">
        <v>-7.1</v>
      </c>
      <c r="L35" s="302">
        <v>-3.7</v>
      </c>
      <c r="M35" s="142">
        <v>0</v>
      </c>
      <c r="N35" s="142">
        <v>0</v>
      </c>
      <c r="O35" s="302">
        <v>-4.3</v>
      </c>
    </row>
    <row r="36" spans="1:15" ht="12" customHeight="1">
      <c r="A36" s="174" t="s">
        <v>95</v>
      </c>
      <c r="B36" s="257" t="s">
        <v>65</v>
      </c>
      <c r="C36" s="302">
        <v>-3</v>
      </c>
      <c r="D36" s="302">
        <v>6.3</v>
      </c>
      <c r="E36" s="302">
        <v>3.8</v>
      </c>
      <c r="F36" s="302">
        <v>0.3</v>
      </c>
      <c r="G36" s="302">
        <v>15.4</v>
      </c>
      <c r="H36" s="302">
        <v>-1.3</v>
      </c>
      <c r="I36" s="302">
        <v>-3.7</v>
      </c>
      <c r="J36" s="302">
        <v>14.9</v>
      </c>
      <c r="K36" s="302">
        <v>-0.2</v>
      </c>
      <c r="L36" s="302">
        <v>-6.4</v>
      </c>
      <c r="M36" s="142">
        <v>0</v>
      </c>
      <c r="N36" s="142">
        <v>0</v>
      </c>
      <c r="O36" s="302">
        <v>2.1342247364360998</v>
      </c>
    </row>
    <row r="37" spans="1:15" ht="35.25" customHeight="1">
      <c r="A37" s="238" t="s">
        <v>269</v>
      </c>
      <c r="B37" s="257" t="s">
        <v>224</v>
      </c>
      <c r="C37" s="302">
        <v>2.1</v>
      </c>
      <c r="D37" s="302">
        <v>-10.1</v>
      </c>
      <c r="E37" s="302">
        <v>-22.2</v>
      </c>
      <c r="F37" s="302">
        <v>-21.8</v>
      </c>
      <c r="G37" s="302">
        <v>21.9</v>
      </c>
      <c r="H37" s="302">
        <v>-17.899999999999999</v>
      </c>
      <c r="I37" s="302">
        <v>0.5</v>
      </c>
      <c r="J37" s="302">
        <v>23.6</v>
      </c>
      <c r="K37" s="302">
        <v>12.1</v>
      </c>
      <c r="L37" s="302">
        <v>16.600000000000001</v>
      </c>
      <c r="M37" s="142">
        <v>0</v>
      </c>
      <c r="N37" s="142">
        <v>0</v>
      </c>
      <c r="O37" s="302">
        <v>-1.7</v>
      </c>
    </row>
    <row r="38" spans="1:15" ht="12" customHeight="1">
      <c r="A38" s="174" t="s">
        <v>98</v>
      </c>
      <c r="B38" s="257" t="s">
        <v>99</v>
      </c>
      <c r="C38" s="302">
        <v>57.6</v>
      </c>
      <c r="D38" s="302">
        <v>38.799999999999997</v>
      </c>
      <c r="E38" s="302">
        <v>-25</v>
      </c>
      <c r="F38" s="302">
        <v>-11.4</v>
      </c>
      <c r="G38" s="302">
        <v>20.100000000000001</v>
      </c>
      <c r="H38" s="302">
        <v>84.3</v>
      </c>
      <c r="I38" s="302">
        <v>-29.1</v>
      </c>
      <c r="J38" s="302">
        <v>52</v>
      </c>
      <c r="K38" s="302">
        <v>4.4000000000000004</v>
      </c>
      <c r="L38" s="302">
        <v>-0.3</v>
      </c>
      <c r="M38" s="142">
        <v>0</v>
      </c>
      <c r="N38" s="142">
        <v>0</v>
      </c>
      <c r="O38" s="302">
        <v>12.7096662631852</v>
      </c>
    </row>
    <row r="39" spans="1:15" ht="12" customHeight="1">
      <c r="A39" s="174" t="s">
        <v>100</v>
      </c>
      <c r="B39" s="257" t="s">
        <v>66</v>
      </c>
      <c r="C39" s="302">
        <v>-14.8</v>
      </c>
      <c r="D39" s="302">
        <v>-0.6</v>
      </c>
      <c r="E39" s="302">
        <v>277.39999999999998</v>
      </c>
      <c r="F39" s="302">
        <v>20.8</v>
      </c>
      <c r="G39" s="302">
        <v>-33.200000000000003</v>
      </c>
      <c r="H39" s="302">
        <v>1.5</v>
      </c>
      <c r="I39" s="302">
        <v>2.1</v>
      </c>
      <c r="J39" s="302">
        <v>-55.9</v>
      </c>
      <c r="K39" s="302">
        <v>-59.3</v>
      </c>
      <c r="L39" s="302">
        <v>41.8</v>
      </c>
      <c r="M39" s="142">
        <v>0</v>
      </c>
      <c r="N39" s="142">
        <v>0</v>
      </c>
      <c r="O39" s="302">
        <v>18.9734353894642</v>
      </c>
    </row>
    <row r="40" spans="1:15" ht="12" customHeight="1">
      <c r="A40" s="174" t="s">
        <v>101</v>
      </c>
      <c r="B40" s="257" t="s">
        <v>67</v>
      </c>
      <c r="C40" s="302">
        <v>1.5</v>
      </c>
      <c r="D40" s="302">
        <v>-11.5</v>
      </c>
      <c r="E40" s="302">
        <v>1</v>
      </c>
      <c r="F40" s="302">
        <v>-8.1999999999999993</v>
      </c>
      <c r="G40" s="302">
        <v>-33.1</v>
      </c>
      <c r="H40" s="302">
        <v>-15</v>
      </c>
      <c r="I40" s="302">
        <v>-2.7</v>
      </c>
      <c r="J40" s="302">
        <v>10.199999999999999</v>
      </c>
      <c r="K40" s="302">
        <v>14.8</v>
      </c>
      <c r="L40" s="302">
        <v>10.199999999999999</v>
      </c>
      <c r="M40" s="142">
        <v>0</v>
      </c>
      <c r="N40" s="142">
        <v>0</v>
      </c>
      <c r="O40" s="302">
        <v>-6.2</v>
      </c>
    </row>
    <row r="41" spans="1:15">
      <c r="N41" s="212"/>
    </row>
  </sheetData>
  <mergeCells count="7">
    <mergeCell ref="A1:O1"/>
    <mergeCell ref="C23:O23"/>
    <mergeCell ref="A4:A5"/>
    <mergeCell ref="B4:B5"/>
    <mergeCell ref="B23:B24"/>
    <mergeCell ref="A23:A24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>
      <c r="A1" s="344" t="s">
        <v>306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</row>
    <row r="2" spans="1:20" ht="12" customHeight="1">
      <c r="A2" s="35" t="s">
        <v>275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41" t="s">
        <v>16</v>
      </c>
      <c r="B4" s="444" t="s">
        <v>68</v>
      </c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</row>
    <row r="5" spans="1:20" ht="12" customHeight="1">
      <c r="A5" s="442"/>
      <c r="B5" s="201" t="s">
        <v>69</v>
      </c>
      <c r="C5" s="246" t="s">
        <v>70</v>
      </c>
      <c r="D5" s="246" t="s">
        <v>71</v>
      </c>
      <c r="E5" s="246" t="s">
        <v>72</v>
      </c>
      <c r="F5" s="246" t="s">
        <v>73</v>
      </c>
      <c r="G5" s="246" t="s">
        <v>74</v>
      </c>
      <c r="H5" s="246" t="s">
        <v>75</v>
      </c>
      <c r="I5" s="246" t="s">
        <v>76</v>
      </c>
      <c r="J5" s="246" t="s">
        <v>77</v>
      </c>
      <c r="K5" s="246" t="s">
        <v>78</v>
      </c>
      <c r="L5" s="246" t="s">
        <v>79</v>
      </c>
      <c r="M5" s="246" t="s">
        <v>80</v>
      </c>
      <c r="N5" s="202" t="s">
        <v>16</v>
      </c>
    </row>
    <row r="6" spans="1:20" ht="12" customHeight="1">
      <c r="A6" s="167"/>
      <c r="B6" s="168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70"/>
    </row>
    <row r="7" spans="1:20" ht="12" customHeight="1">
      <c r="A7" s="49"/>
      <c r="B7" s="439" t="s">
        <v>295</v>
      </c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439"/>
    </row>
    <row r="8" spans="1:20" ht="12" customHeight="1">
      <c r="A8" s="163">
        <v>2010</v>
      </c>
      <c r="B8" s="234">
        <v>80.2</v>
      </c>
      <c r="C8" s="234">
        <v>87.4</v>
      </c>
      <c r="D8" s="234">
        <v>113</v>
      </c>
      <c r="E8" s="234">
        <v>95.9</v>
      </c>
      <c r="F8" s="234">
        <v>97.6</v>
      </c>
      <c r="G8" s="234">
        <v>117.5</v>
      </c>
      <c r="H8" s="234">
        <v>106.7</v>
      </c>
      <c r="I8" s="234">
        <v>93.1</v>
      </c>
      <c r="J8" s="234">
        <v>105.2</v>
      </c>
      <c r="K8" s="234">
        <v>98.5</v>
      </c>
      <c r="L8" s="234">
        <v>106.8</v>
      </c>
      <c r="M8" s="234">
        <v>98.1</v>
      </c>
      <c r="N8" s="234">
        <v>100</v>
      </c>
    </row>
    <row r="9" spans="1:20" ht="12" customHeight="1">
      <c r="A9" s="163">
        <v>2011</v>
      </c>
      <c r="B9" s="234">
        <v>96.4</v>
      </c>
      <c r="C9" s="234">
        <v>135</v>
      </c>
      <c r="D9" s="234">
        <v>114.7</v>
      </c>
      <c r="E9" s="234">
        <v>102</v>
      </c>
      <c r="F9" s="234">
        <v>107.5</v>
      </c>
      <c r="G9" s="234">
        <v>114</v>
      </c>
      <c r="H9" s="234">
        <v>110.3</v>
      </c>
      <c r="I9" s="234">
        <v>101.6</v>
      </c>
      <c r="J9" s="234">
        <v>111</v>
      </c>
      <c r="K9" s="234">
        <v>92.8</v>
      </c>
      <c r="L9" s="234">
        <v>99.8</v>
      </c>
      <c r="M9" s="234">
        <v>95.6</v>
      </c>
      <c r="N9" s="234">
        <v>106.7</v>
      </c>
    </row>
    <row r="10" spans="1:20" ht="12" customHeight="1">
      <c r="A10" s="163">
        <v>2012</v>
      </c>
      <c r="B10" s="234">
        <v>101.2</v>
      </c>
      <c r="C10" s="234">
        <v>103</v>
      </c>
      <c r="D10" s="234">
        <v>132.69999999999999</v>
      </c>
      <c r="E10" s="234">
        <v>99.3</v>
      </c>
      <c r="F10" s="234">
        <v>110</v>
      </c>
      <c r="G10" s="234">
        <v>118.5</v>
      </c>
      <c r="H10" s="234">
        <v>108.7</v>
      </c>
      <c r="I10" s="234">
        <v>99.3</v>
      </c>
      <c r="J10" s="234">
        <v>113.9</v>
      </c>
      <c r="K10" s="234">
        <v>103.5</v>
      </c>
      <c r="L10" s="234">
        <v>103.9</v>
      </c>
      <c r="M10" s="234">
        <v>111</v>
      </c>
      <c r="N10" s="234">
        <v>108.8</v>
      </c>
    </row>
    <row r="11" spans="1:20" ht="12" customHeight="1">
      <c r="A11" s="163">
        <v>2013</v>
      </c>
      <c r="B11" s="234">
        <v>100</v>
      </c>
      <c r="C11" s="234">
        <v>112.3</v>
      </c>
      <c r="D11" s="234">
        <v>120.5</v>
      </c>
      <c r="E11" s="234">
        <v>109.8</v>
      </c>
      <c r="F11" s="234">
        <v>106.4</v>
      </c>
      <c r="G11" s="234">
        <v>106</v>
      </c>
      <c r="H11" s="234">
        <v>109.1</v>
      </c>
      <c r="I11" s="234">
        <v>98.4</v>
      </c>
      <c r="J11" s="234">
        <v>107.2</v>
      </c>
      <c r="K11" s="234">
        <v>106.4</v>
      </c>
      <c r="L11" s="234">
        <v>139.1</v>
      </c>
      <c r="M11" s="234">
        <v>103.9</v>
      </c>
      <c r="N11" s="234">
        <v>109.9</v>
      </c>
    </row>
    <row r="12" spans="1:20" ht="12" customHeight="1">
      <c r="A12" s="163">
        <v>2014</v>
      </c>
      <c r="B12" s="234">
        <v>99.5</v>
      </c>
      <c r="C12" s="234">
        <v>98</v>
      </c>
      <c r="D12" s="234">
        <v>115.5</v>
      </c>
      <c r="E12" s="234">
        <v>111.2</v>
      </c>
      <c r="F12" s="234">
        <v>118.8</v>
      </c>
      <c r="G12" s="234">
        <v>121.6</v>
      </c>
      <c r="H12" s="234">
        <v>117.4</v>
      </c>
      <c r="I12" s="234">
        <v>98.8</v>
      </c>
      <c r="J12" s="234">
        <v>102.4</v>
      </c>
      <c r="K12" s="234">
        <v>105.5</v>
      </c>
      <c r="L12" s="234">
        <v>97</v>
      </c>
      <c r="M12" s="234">
        <v>110.1</v>
      </c>
      <c r="N12" s="234">
        <v>108</v>
      </c>
    </row>
    <row r="13" spans="1:20" ht="12" customHeight="1">
      <c r="A13" s="163">
        <v>2015</v>
      </c>
      <c r="B13" s="234">
        <v>96.3</v>
      </c>
      <c r="C13" s="234">
        <v>93.5</v>
      </c>
      <c r="D13" s="234">
        <v>118.5</v>
      </c>
      <c r="E13" s="234">
        <v>102.3</v>
      </c>
      <c r="F13" s="234">
        <v>101.9</v>
      </c>
      <c r="G13" s="234">
        <v>114.5</v>
      </c>
      <c r="H13" s="234">
        <v>127.9</v>
      </c>
      <c r="I13" s="234">
        <v>97.1</v>
      </c>
      <c r="J13" s="234">
        <v>108.1</v>
      </c>
      <c r="K13" s="234">
        <v>94.5</v>
      </c>
      <c r="L13" s="234">
        <v>96.4</v>
      </c>
      <c r="M13" s="234">
        <v>140.9</v>
      </c>
      <c r="N13" s="234">
        <v>107.7</v>
      </c>
    </row>
    <row r="14" spans="1:20" ht="12" customHeight="1">
      <c r="A14" s="163" t="s">
        <v>284</v>
      </c>
      <c r="B14" s="234">
        <v>97.2</v>
      </c>
      <c r="C14" s="234">
        <v>94.5</v>
      </c>
      <c r="D14" s="234">
        <v>143.80000000000001</v>
      </c>
      <c r="E14" s="234">
        <v>101.8</v>
      </c>
      <c r="F14" s="234">
        <v>128.19999999999999</v>
      </c>
      <c r="G14" s="234">
        <v>134.69999999999999</v>
      </c>
      <c r="H14" s="234">
        <v>102.5</v>
      </c>
      <c r="I14" s="234">
        <v>86.7</v>
      </c>
      <c r="J14" s="234">
        <v>105.8</v>
      </c>
      <c r="K14" s="234">
        <v>91.3</v>
      </c>
      <c r="L14" s="234">
        <v>0</v>
      </c>
      <c r="M14" s="234">
        <v>0</v>
      </c>
      <c r="N14" s="234">
        <v>0</v>
      </c>
    </row>
    <row r="15" spans="1:20" s="43" customFormat="1" ht="12" customHeight="1">
      <c r="A15" s="164"/>
      <c r="B15" s="439" t="s">
        <v>81</v>
      </c>
      <c r="C15" s="439"/>
      <c r="D15" s="439"/>
      <c r="E15" s="439"/>
      <c r="F15" s="439"/>
      <c r="G15" s="439"/>
      <c r="H15" s="439"/>
      <c r="I15" s="439"/>
      <c r="J15" s="439"/>
      <c r="K15" s="439"/>
      <c r="L15" s="439"/>
      <c r="M15" s="439"/>
      <c r="N15" s="439"/>
      <c r="P15" s="83"/>
      <c r="Q15" s="83"/>
      <c r="R15" s="83"/>
      <c r="S15" s="83"/>
      <c r="T15" s="83"/>
    </row>
    <row r="16" spans="1:20" ht="12" customHeight="1">
      <c r="A16" s="163">
        <v>2010</v>
      </c>
      <c r="B16" s="234">
        <v>83.5</v>
      </c>
      <c r="C16" s="234">
        <v>85.3</v>
      </c>
      <c r="D16" s="234">
        <v>105.5</v>
      </c>
      <c r="E16" s="234">
        <v>92.8</v>
      </c>
      <c r="F16" s="234">
        <v>88.5</v>
      </c>
      <c r="G16" s="234">
        <v>131.9</v>
      </c>
      <c r="H16" s="234">
        <v>117.8</v>
      </c>
      <c r="I16" s="234">
        <v>93.2</v>
      </c>
      <c r="J16" s="234">
        <v>114.4</v>
      </c>
      <c r="K16" s="234">
        <v>93.5</v>
      </c>
      <c r="L16" s="234">
        <v>107.5</v>
      </c>
      <c r="M16" s="234">
        <v>86.3</v>
      </c>
      <c r="N16" s="234">
        <v>100.01666666666701</v>
      </c>
    </row>
    <row r="17" spans="1:20" ht="12" customHeight="1">
      <c r="A17" s="163">
        <v>2011</v>
      </c>
      <c r="B17" s="234">
        <v>111.8</v>
      </c>
      <c r="C17" s="234">
        <v>161.6</v>
      </c>
      <c r="D17" s="234">
        <v>112</v>
      </c>
      <c r="E17" s="234">
        <v>98.1</v>
      </c>
      <c r="F17" s="234">
        <v>108.4</v>
      </c>
      <c r="G17" s="234">
        <v>102.7</v>
      </c>
      <c r="H17" s="234">
        <v>128.5</v>
      </c>
      <c r="I17" s="234">
        <v>114.7</v>
      </c>
      <c r="J17" s="234">
        <v>119.1</v>
      </c>
      <c r="K17" s="234">
        <v>99</v>
      </c>
      <c r="L17" s="234">
        <v>100.5</v>
      </c>
      <c r="M17" s="234">
        <v>92.5</v>
      </c>
      <c r="N17" s="234">
        <v>112.4</v>
      </c>
    </row>
    <row r="18" spans="1:20" ht="12" customHeight="1">
      <c r="A18" s="163">
        <v>2012</v>
      </c>
      <c r="B18" s="234">
        <v>95</v>
      </c>
      <c r="C18" s="234">
        <v>101.2</v>
      </c>
      <c r="D18" s="234">
        <v>149.19999999999999</v>
      </c>
      <c r="E18" s="234">
        <v>97</v>
      </c>
      <c r="F18" s="234">
        <v>108.9</v>
      </c>
      <c r="G18" s="234">
        <v>110.7</v>
      </c>
      <c r="H18" s="234">
        <v>110.8</v>
      </c>
      <c r="I18" s="234">
        <v>101.2</v>
      </c>
      <c r="J18" s="234">
        <v>98.8</v>
      </c>
      <c r="K18" s="234">
        <v>105.9</v>
      </c>
      <c r="L18" s="234">
        <v>100.4</v>
      </c>
      <c r="M18" s="234">
        <v>123.9</v>
      </c>
      <c r="N18" s="234">
        <v>108.6</v>
      </c>
    </row>
    <row r="19" spans="1:20" ht="12" customHeight="1">
      <c r="A19" s="163">
        <v>2013</v>
      </c>
      <c r="B19" s="234">
        <v>100.8</v>
      </c>
      <c r="C19" s="234">
        <v>144.69999999999999</v>
      </c>
      <c r="D19" s="234">
        <v>103</v>
      </c>
      <c r="E19" s="234">
        <v>107</v>
      </c>
      <c r="F19" s="234">
        <v>103.7</v>
      </c>
      <c r="G19" s="234">
        <v>100.4</v>
      </c>
      <c r="H19" s="234">
        <v>101.4</v>
      </c>
      <c r="I19" s="234">
        <v>94.4</v>
      </c>
      <c r="J19" s="234">
        <v>95.9</v>
      </c>
      <c r="K19" s="234">
        <v>99.1</v>
      </c>
      <c r="L19" s="234">
        <v>95</v>
      </c>
      <c r="M19" s="234">
        <v>100.4</v>
      </c>
      <c r="N19" s="234">
        <v>103.8</v>
      </c>
    </row>
    <row r="20" spans="1:20" ht="12" customHeight="1">
      <c r="A20" s="163">
        <v>2014</v>
      </c>
      <c r="B20" s="234">
        <v>94</v>
      </c>
      <c r="C20" s="234">
        <v>98.1</v>
      </c>
      <c r="D20" s="234">
        <v>105.7</v>
      </c>
      <c r="E20" s="234">
        <v>107.8</v>
      </c>
      <c r="F20" s="234">
        <v>111.6</v>
      </c>
      <c r="G20" s="234">
        <v>107.3</v>
      </c>
      <c r="H20" s="234">
        <v>105.8</v>
      </c>
      <c r="I20" s="234">
        <v>91.6</v>
      </c>
      <c r="J20" s="234">
        <v>95</v>
      </c>
      <c r="K20" s="234">
        <v>98.2</v>
      </c>
      <c r="L20" s="234">
        <v>92.2</v>
      </c>
      <c r="M20" s="234">
        <v>94.8</v>
      </c>
      <c r="N20" s="234">
        <v>100.2</v>
      </c>
    </row>
    <row r="21" spans="1:20" ht="12" customHeight="1">
      <c r="A21" s="163">
        <v>2015</v>
      </c>
      <c r="B21" s="234">
        <v>92.2</v>
      </c>
      <c r="C21" s="234">
        <v>96.6</v>
      </c>
      <c r="D21" s="234">
        <v>111.4</v>
      </c>
      <c r="E21" s="234">
        <v>100.9</v>
      </c>
      <c r="F21" s="234">
        <v>93.4</v>
      </c>
      <c r="G21" s="234">
        <v>101.2</v>
      </c>
      <c r="H21" s="234">
        <v>141.5</v>
      </c>
      <c r="I21" s="234">
        <v>115.7</v>
      </c>
      <c r="J21" s="234">
        <v>112</v>
      </c>
      <c r="K21" s="234">
        <v>97.2</v>
      </c>
      <c r="L21" s="234">
        <v>101.3</v>
      </c>
      <c r="M21" s="234">
        <v>198.8</v>
      </c>
      <c r="N21" s="234">
        <v>113.5</v>
      </c>
    </row>
    <row r="22" spans="1:20" ht="12" customHeight="1">
      <c r="A22" s="163" t="s">
        <v>284</v>
      </c>
      <c r="B22" s="234">
        <v>92.1</v>
      </c>
      <c r="C22" s="234">
        <v>99</v>
      </c>
      <c r="D22" s="234">
        <v>97.1</v>
      </c>
      <c r="E22" s="234">
        <v>108.8</v>
      </c>
      <c r="F22" s="234">
        <v>167.1</v>
      </c>
      <c r="G22" s="234">
        <v>149</v>
      </c>
      <c r="H22" s="234">
        <v>88.2</v>
      </c>
      <c r="I22" s="234">
        <v>89.4</v>
      </c>
      <c r="J22" s="234">
        <v>97.7</v>
      </c>
      <c r="K22" s="234">
        <v>86.5</v>
      </c>
      <c r="L22" s="234">
        <v>0</v>
      </c>
      <c r="M22" s="234">
        <v>0</v>
      </c>
      <c r="N22" s="234">
        <v>0</v>
      </c>
    </row>
    <row r="23" spans="1:20" s="43" customFormat="1" ht="12" customHeight="1">
      <c r="A23" s="164"/>
      <c r="B23" s="439" t="s">
        <v>47</v>
      </c>
      <c r="C23" s="439"/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P23" s="83"/>
      <c r="Q23" s="83"/>
      <c r="R23" s="83"/>
      <c r="S23" s="83"/>
      <c r="T23" s="83"/>
    </row>
    <row r="24" spans="1:20" ht="12" customHeight="1">
      <c r="A24" s="163">
        <v>2010</v>
      </c>
      <c r="B24" s="234">
        <v>78.099999999999994</v>
      </c>
      <c r="C24" s="234">
        <v>88.7</v>
      </c>
      <c r="D24" s="234">
        <v>117.7</v>
      </c>
      <c r="E24" s="234">
        <v>97.8</v>
      </c>
      <c r="F24" s="234">
        <v>103.3</v>
      </c>
      <c r="G24" s="234">
        <v>108.5</v>
      </c>
      <c r="H24" s="234">
        <v>99.8</v>
      </c>
      <c r="I24" s="234">
        <v>93.1</v>
      </c>
      <c r="J24" s="234">
        <v>99.5</v>
      </c>
      <c r="K24" s="234">
        <v>101.6</v>
      </c>
      <c r="L24" s="234">
        <v>106.4</v>
      </c>
      <c r="M24" s="234">
        <v>105.5</v>
      </c>
      <c r="N24" s="234">
        <v>100</v>
      </c>
    </row>
    <row r="25" spans="1:20" ht="12" customHeight="1">
      <c r="A25" s="163">
        <v>2011</v>
      </c>
      <c r="B25" s="234">
        <v>86.8</v>
      </c>
      <c r="C25" s="234">
        <v>118.4</v>
      </c>
      <c r="D25" s="234">
        <v>116.3</v>
      </c>
      <c r="E25" s="234">
        <v>104.5</v>
      </c>
      <c r="F25" s="234">
        <v>106.9</v>
      </c>
      <c r="G25" s="234">
        <v>121.1</v>
      </c>
      <c r="H25" s="234">
        <v>99</v>
      </c>
      <c r="I25" s="234">
        <v>93.4</v>
      </c>
      <c r="J25" s="234">
        <v>106</v>
      </c>
      <c r="K25" s="234">
        <v>89</v>
      </c>
      <c r="L25" s="234">
        <v>99.4</v>
      </c>
      <c r="M25" s="234">
        <v>97.6</v>
      </c>
      <c r="N25" s="234">
        <v>103.2</v>
      </c>
    </row>
    <row r="26" spans="1:20" ht="12" customHeight="1">
      <c r="A26" s="163">
        <v>2012</v>
      </c>
      <c r="B26" s="234">
        <v>105.1</v>
      </c>
      <c r="C26" s="234">
        <v>104.2</v>
      </c>
      <c r="D26" s="234">
        <v>122.4</v>
      </c>
      <c r="E26" s="234">
        <v>100.6</v>
      </c>
      <c r="F26" s="234">
        <v>110.7</v>
      </c>
      <c r="G26" s="234">
        <v>123.3</v>
      </c>
      <c r="H26" s="234">
        <v>107.3</v>
      </c>
      <c r="I26" s="234">
        <v>98.2</v>
      </c>
      <c r="J26" s="234">
        <v>123.3</v>
      </c>
      <c r="K26" s="234">
        <v>102</v>
      </c>
      <c r="L26" s="234">
        <v>106.1</v>
      </c>
      <c r="M26" s="234">
        <v>102.9</v>
      </c>
      <c r="N26" s="234">
        <v>108.8</v>
      </c>
    </row>
    <row r="27" spans="1:20" ht="12" customHeight="1">
      <c r="A27" s="163">
        <v>2013</v>
      </c>
      <c r="B27" s="234">
        <v>99.4</v>
      </c>
      <c r="C27" s="234">
        <v>92.1</v>
      </c>
      <c r="D27" s="234">
        <v>131.4</v>
      </c>
      <c r="E27" s="234">
        <v>111.5</v>
      </c>
      <c r="F27" s="234">
        <v>108.1</v>
      </c>
      <c r="G27" s="234">
        <v>109.4</v>
      </c>
      <c r="H27" s="234">
        <v>113.9</v>
      </c>
      <c r="I27" s="234">
        <v>101</v>
      </c>
      <c r="J27" s="234">
        <v>114.2</v>
      </c>
      <c r="K27" s="234">
        <v>111</v>
      </c>
      <c r="L27" s="234">
        <v>166.5</v>
      </c>
      <c r="M27" s="234">
        <v>106.1</v>
      </c>
      <c r="N27" s="234">
        <v>113.7</v>
      </c>
    </row>
    <row r="28" spans="1:20" ht="12" customHeight="1">
      <c r="A28" s="163">
        <v>2014</v>
      </c>
      <c r="B28" s="234">
        <v>102.9</v>
      </c>
      <c r="C28" s="234">
        <v>97.9</v>
      </c>
      <c r="D28" s="234">
        <v>121.5</v>
      </c>
      <c r="E28" s="234">
        <v>113.3</v>
      </c>
      <c r="F28" s="234">
        <v>123.3</v>
      </c>
      <c r="G28" s="234">
        <v>130.5</v>
      </c>
      <c r="H28" s="234">
        <v>124.5</v>
      </c>
      <c r="I28" s="234">
        <v>103.4</v>
      </c>
      <c r="J28" s="234">
        <v>107</v>
      </c>
      <c r="K28" s="234">
        <v>110.1</v>
      </c>
      <c r="L28" s="234">
        <v>100</v>
      </c>
      <c r="M28" s="234">
        <v>119.5</v>
      </c>
      <c r="N28" s="234">
        <v>112.8</v>
      </c>
    </row>
    <row r="29" spans="1:20" ht="12" customHeight="1">
      <c r="A29" s="163">
        <v>2015</v>
      </c>
      <c r="B29" s="234">
        <v>98.8</v>
      </c>
      <c r="C29" s="234">
        <v>91.6</v>
      </c>
      <c r="D29" s="234">
        <v>122.9</v>
      </c>
      <c r="E29" s="234">
        <v>103.1</v>
      </c>
      <c r="F29" s="234">
        <v>107.2</v>
      </c>
      <c r="G29" s="234">
        <v>122.7</v>
      </c>
      <c r="H29" s="234">
        <v>119.5</v>
      </c>
      <c r="I29" s="234">
        <v>85.5</v>
      </c>
      <c r="J29" s="234">
        <v>105.6</v>
      </c>
      <c r="K29" s="234">
        <v>92.7</v>
      </c>
      <c r="L29" s="234">
        <v>93.4</v>
      </c>
      <c r="M29" s="234">
        <v>104.9</v>
      </c>
      <c r="N29" s="234">
        <v>104</v>
      </c>
    </row>
    <row r="30" spans="1:20" ht="12" customHeight="1">
      <c r="A30" s="163" t="s">
        <v>284</v>
      </c>
      <c r="B30" s="234">
        <v>100.4</v>
      </c>
      <c r="C30" s="234">
        <v>91.8</v>
      </c>
      <c r="D30" s="234">
        <v>173</v>
      </c>
      <c r="E30" s="234">
        <v>97.5</v>
      </c>
      <c r="F30" s="234">
        <v>104</v>
      </c>
      <c r="G30" s="234">
        <v>125.8</v>
      </c>
      <c r="H30" s="234">
        <v>111.4</v>
      </c>
      <c r="I30" s="234">
        <v>85</v>
      </c>
      <c r="J30" s="234">
        <v>110.9</v>
      </c>
      <c r="K30" s="234">
        <v>94.2</v>
      </c>
      <c r="L30" s="234">
        <v>0</v>
      </c>
      <c r="M30" s="234">
        <v>0</v>
      </c>
      <c r="N30" s="234">
        <v>0</v>
      </c>
    </row>
    <row r="31" spans="1:20" ht="12" customHeight="1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20" ht="12" customHeight="1">
      <c r="A32" s="443" t="s">
        <v>16</v>
      </c>
      <c r="B32" s="446" t="s">
        <v>290</v>
      </c>
      <c r="C32" s="446"/>
      <c r="D32" s="446"/>
      <c r="E32" s="446"/>
      <c r="F32" s="446"/>
      <c r="G32" s="446"/>
      <c r="H32" s="446"/>
      <c r="I32" s="446"/>
      <c r="J32" s="446"/>
      <c r="K32" s="446"/>
      <c r="L32" s="446"/>
      <c r="M32" s="446"/>
      <c r="N32" s="444"/>
    </row>
    <row r="33" spans="1:28" ht="12" customHeight="1">
      <c r="A33" s="443"/>
      <c r="B33" s="201" t="s">
        <v>69</v>
      </c>
      <c r="C33" s="246" t="s">
        <v>70</v>
      </c>
      <c r="D33" s="246" t="s">
        <v>71</v>
      </c>
      <c r="E33" s="246" t="s">
        <v>72</v>
      </c>
      <c r="F33" s="246" t="s">
        <v>73</v>
      </c>
      <c r="G33" s="246" t="s">
        <v>74</v>
      </c>
      <c r="H33" s="246" t="s">
        <v>75</v>
      </c>
      <c r="I33" s="246" t="s">
        <v>76</v>
      </c>
      <c r="J33" s="246" t="s">
        <v>77</v>
      </c>
      <c r="K33" s="246" t="s">
        <v>78</v>
      </c>
      <c r="L33" s="246" t="s">
        <v>79</v>
      </c>
      <c r="M33" s="246" t="s">
        <v>80</v>
      </c>
      <c r="N33" s="202" t="s">
        <v>16</v>
      </c>
    </row>
    <row r="34" spans="1:28" ht="12" customHeight="1">
      <c r="A34" s="171"/>
      <c r="B34" s="172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3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</row>
    <row r="35" spans="1:28" s="43" customFormat="1" ht="12" customHeight="1">
      <c r="A35" s="49"/>
      <c r="B35" s="439" t="s">
        <v>295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9"/>
      <c r="P35" s="83"/>
      <c r="Q35" s="83"/>
      <c r="R35" s="83"/>
      <c r="S35" s="83"/>
      <c r="T35" s="83"/>
    </row>
    <row r="36" spans="1:28" ht="12" customHeight="1">
      <c r="A36" s="163">
        <v>2011</v>
      </c>
      <c r="B36" s="302">
        <v>20.2</v>
      </c>
      <c r="C36" s="302">
        <v>54.5</v>
      </c>
      <c r="D36" s="302">
        <v>1.5</v>
      </c>
      <c r="E36" s="302">
        <v>6.4</v>
      </c>
      <c r="F36" s="302">
        <v>10.1</v>
      </c>
      <c r="G36" s="302">
        <v>-3</v>
      </c>
      <c r="H36" s="302">
        <v>3.4</v>
      </c>
      <c r="I36" s="302">
        <v>9.1</v>
      </c>
      <c r="J36" s="302">
        <v>5.5</v>
      </c>
      <c r="K36" s="302">
        <v>-5.8</v>
      </c>
      <c r="L36" s="302">
        <v>-6.6</v>
      </c>
      <c r="M36" s="302">
        <v>-2.5</v>
      </c>
      <c r="N36" s="302">
        <v>6.7</v>
      </c>
      <c r="O36" s="84"/>
    </row>
    <row r="37" spans="1:28" ht="12" customHeight="1">
      <c r="A37" s="163">
        <v>2012</v>
      </c>
      <c r="B37" s="302">
        <v>5</v>
      </c>
      <c r="C37" s="302">
        <v>-23.7</v>
      </c>
      <c r="D37" s="302">
        <v>15.7</v>
      </c>
      <c r="E37" s="302">
        <v>-2.6</v>
      </c>
      <c r="F37" s="302">
        <v>2.2999999999999998</v>
      </c>
      <c r="G37" s="302">
        <v>3.9</v>
      </c>
      <c r="H37" s="302">
        <v>-1.5</v>
      </c>
      <c r="I37" s="302">
        <v>-2.2999999999999998</v>
      </c>
      <c r="J37" s="302">
        <v>2.6</v>
      </c>
      <c r="K37" s="302">
        <v>11.5</v>
      </c>
      <c r="L37" s="302">
        <v>4.0999999999999996</v>
      </c>
      <c r="M37" s="302">
        <v>16.100000000000001</v>
      </c>
      <c r="N37" s="302">
        <v>1.9</v>
      </c>
      <c r="O37" s="84"/>
    </row>
    <row r="38" spans="1:28" ht="12" customHeight="1">
      <c r="A38" s="163">
        <v>2013</v>
      </c>
      <c r="B38" s="302">
        <v>-1.2</v>
      </c>
      <c r="C38" s="302">
        <v>9</v>
      </c>
      <c r="D38" s="302">
        <v>-9.1999999999999993</v>
      </c>
      <c r="E38" s="302">
        <v>10.6</v>
      </c>
      <c r="F38" s="302">
        <v>-3.3</v>
      </c>
      <c r="G38" s="302">
        <v>-10.5</v>
      </c>
      <c r="H38" s="302">
        <v>0.4</v>
      </c>
      <c r="I38" s="302">
        <v>-0.9</v>
      </c>
      <c r="J38" s="302">
        <v>-5.9</v>
      </c>
      <c r="K38" s="302">
        <v>2.8</v>
      </c>
      <c r="L38" s="302">
        <v>33.9</v>
      </c>
      <c r="M38" s="302">
        <v>-7.9</v>
      </c>
      <c r="N38" s="302">
        <v>1.1000000000000001</v>
      </c>
      <c r="O38" s="84"/>
    </row>
    <row r="39" spans="1:28" ht="12" customHeight="1">
      <c r="A39" s="163">
        <v>2014</v>
      </c>
      <c r="B39" s="302">
        <v>-0.5</v>
      </c>
      <c r="C39" s="302">
        <v>-13.6</v>
      </c>
      <c r="D39" s="302">
        <v>-5.4</v>
      </c>
      <c r="E39" s="302">
        <v>2.5</v>
      </c>
      <c r="F39" s="302">
        <v>12.4</v>
      </c>
      <c r="G39" s="302">
        <v>14</v>
      </c>
      <c r="H39" s="302">
        <v>5</v>
      </c>
      <c r="I39" s="302">
        <v>-3.1</v>
      </c>
      <c r="J39" s="302">
        <v>-5.0999999999999996</v>
      </c>
      <c r="K39" s="302">
        <v>-27.7</v>
      </c>
      <c r="L39" s="302">
        <v>-30.7</v>
      </c>
      <c r="M39" s="302">
        <v>8.5</v>
      </c>
      <c r="N39" s="302">
        <v>-5.0999999999999996</v>
      </c>
      <c r="O39" s="84"/>
    </row>
    <row r="40" spans="1:28" ht="12" customHeight="1">
      <c r="A40" s="163">
        <v>2015</v>
      </c>
      <c r="B40" s="302">
        <v>-3.2</v>
      </c>
      <c r="C40" s="302">
        <v>-4.5999999999999996</v>
      </c>
      <c r="D40" s="302">
        <v>2.6</v>
      </c>
      <c r="E40" s="302">
        <v>-8</v>
      </c>
      <c r="F40" s="302">
        <v>-14.2</v>
      </c>
      <c r="G40" s="302">
        <v>-5.8</v>
      </c>
      <c r="H40" s="302">
        <v>8.9</v>
      </c>
      <c r="I40" s="302">
        <v>-1.7</v>
      </c>
      <c r="J40" s="302">
        <v>5.6</v>
      </c>
      <c r="K40" s="302">
        <v>-10.4</v>
      </c>
      <c r="L40" s="302">
        <v>-0.6</v>
      </c>
      <c r="M40" s="302">
        <v>28</v>
      </c>
      <c r="N40" s="302">
        <v>-0.3</v>
      </c>
      <c r="O40" s="84"/>
    </row>
    <row r="41" spans="1:28" ht="12" customHeight="1">
      <c r="A41" s="163" t="s">
        <v>284</v>
      </c>
      <c r="B41" s="302">
        <v>0.9</v>
      </c>
      <c r="C41" s="302">
        <v>1.1000000000000001</v>
      </c>
      <c r="D41" s="302">
        <v>21.4</v>
      </c>
      <c r="E41" s="302">
        <v>-0.5</v>
      </c>
      <c r="F41" s="142">
        <v>25.8</v>
      </c>
      <c r="G41" s="142">
        <v>17.600000000000001</v>
      </c>
      <c r="H41" s="302">
        <v>-19.899999999999999</v>
      </c>
      <c r="I41" s="302">
        <v>-10.7</v>
      </c>
      <c r="J41" s="302">
        <v>-2.1</v>
      </c>
      <c r="K41" s="302">
        <v>-3.4</v>
      </c>
      <c r="L41" s="142">
        <v>0</v>
      </c>
      <c r="M41" s="142">
        <v>0</v>
      </c>
      <c r="N41" s="142">
        <v>0</v>
      </c>
      <c r="O41" s="84"/>
    </row>
    <row r="42" spans="1:28" s="43" customFormat="1" ht="12" customHeight="1">
      <c r="A42" s="164"/>
      <c r="B42" s="439" t="s">
        <v>81</v>
      </c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  <c r="N42" s="439"/>
      <c r="O42" s="85"/>
      <c r="P42" s="83"/>
      <c r="Q42" s="83"/>
      <c r="R42" s="83"/>
      <c r="S42" s="83"/>
      <c r="T42" s="83"/>
    </row>
    <row r="43" spans="1:28" ht="12" customHeight="1">
      <c r="A43" s="163">
        <v>2011</v>
      </c>
      <c r="B43" s="302">
        <v>33.9</v>
      </c>
      <c r="C43" s="302">
        <v>89.4</v>
      </c>
      <c r="D43" s="302">
        <v>6.2</v>
      </c>
      <c r="E43" s="302">
        <v>5.7</v>
      </c>
      <c r="F43" s="302">
        <v>22.5</v>
      </c>
      <c r="G43" s="302">
        <v>-22.1</v>
      </c>
      <c r="H43" s="302">
        <v>9.1</v>
      </c>
      <c r="I43" s="302">
        <v>23.1</v>
      </c>
      <c r="J43" s="302">
        <v>4.0999999999999996</v>
      </c>
      <c r="K43" s="302">
        <v>5.9</v>
      </c>
      <c r="L43" s="302">
        <v>-6.5</v>
      </c>
      <c r="M43" s="302">
        <v>7.2</v>
      </c>
      <c r="N43" s="302">
        <v>12.4</v>
      </c>
      <c r="O43" s="84"/>
    </row>
    <row r="44" spans="1:28" ht="12" customHeight="1">
      <c r="A44" s="163">
        <v>2012</v>
      </c>
      <c r="B44" s="302">
        <v>-15</v>
      </c>
      <c r="C44" s="302">
        <v>-37.4</v>
      </c>
      <c r="D44" s="302">
        <v>33.200000000000003</v>
      </c>
      <c r="E44" s="302">
        <v>-1.1000000000000001</v>
      </c>
      <c r="F44" s="302">
        <v>0.5</v>
      </c>
      <c r="G44" s="302">
        <v>7.8</v>
      </c>
      <c r="H44" s="302">
        <v>-13.8</v>
      </c>
      <c r="I44" s="302">
        <v>-11.8</v>
      </c>
      <c r="J44" s="302">
        <v>-17</v>
      </c>
      <c r="K44" s="302">
        <v>7</v>
      </c>
      <c r="L44" s="302">
        <v>-0.1</v>
      </c>
      <c r="M44" s="302">
        <v>33.9</v>
      </c>
      <c r="N44" s="302">
        <v>-3.4</v>
      </c>
      <c r="O44" s="84"/>
    </row>
    <row r="45" spans="1:28" ht="12" customHeight="1">
      <c r="A45" s="163">
        <v>2013</v>
      </c>
      <c r="B45" s="302">
        <v>6.1</v>
      </c>
      <c r="C45" s="302">
        <v>43</v>
      </c>
      <c r="D45" s="302">
        <v>-31</v>
      </c>
      <c r="E45" s="302">
        <v>10.3</v>
      </c>
      <c r="F45" s="302">
        <v>-4.8</v>
      </c>
      <c r="G45" s="302">
        <v>-9.3000000000000007</v>
      </c>
      <c r="H45" s="302">
        <v>-8.5</v>
      </c>
      <c r="I45" s="302">
        <v>-6.7</v>
      </c>
      <c r="J45" s="302">
        <v>-2.9</v>
      </c>
      <c r="K45" s="302">
        <v>-6.4</v>
      </c>
      <c r="L45" s="302">
        <v>-5.4</v>
      </c>
      <c r="M45" s="302">
        <v>-19.5</v>
      </c>
      <c r="N45" s="302">
        <v>-4.4000000000000004</v>
      </c>
      <c r="O45" s="84"/>
    </row>
    <row r="46" spans="1:28" ht="12" customHeight="1">
      <c r="A46" s="163">
        <v>2014</v>
      </c>
      <c r="B46" s="302">
        <v>-7.8</v>
      </c>
      <c r="C46" s="302">
        <v>-32.6</v>
      </c>
      <c r="D46" s="302">
        <v>2.1</v>
      </c>
      <c r="E46" s="302">
        <v>0.7</v>
      </c>
      <c r="F46" s="302">
        <v>8.9</v>
      </c>
      <c r="G46" s="302">
        <v>6</v>
      </c>
      <c r="H46" s="302">
        <v>3</v>
      </c>
      <c r="I46" s="302">
        <v>-4</v>
      </c>
      <c r="J46" s="302">
        <v>-1.8</v>
      </c>
      <c r="K46" s="302">
        <v>-6.9</v>
      </c>
      <c r="L46" s="302">
        <v>-14.6</v>
      </c>
      <c r="M46" s="302">
        <v>-4.3</v>
      </c>
      <c r="N46" s="302">
        <v>-5.3</v>
      </c>
      <c r="O46" s="84"/>
    </row>
    <row r="47" spans="1:28" ht="12" customHeight="1">
      <c r="A47" s="163">
        <v>2015</v>
      </c>
      <c r="B47" s="302">
        <v>-1.9</v>
      </c>
      <c r="C47" s="302">
        <v>-1.5</v>
      </c>
      <c r="D47" s="302">
        <v>5.4</v>
      </c>
      <c r="E47" s="302">
        <v>-6.4</v>
      </c>
      <c r="F47" s="302">
        <v>-16.3</v>
      </c>
      <c r="G47" s="302">
        <v>-5.7</v>
      </c>
      <c r="H47" s="302">
        <v>33.700000000000003</v>
      </c>
      <c r="I47" s="302">
        <v>26.3</v>
      </c>
      <c r="J47" s="302">
        <v>17.899999999999999</v>
      </c>
      <c r="K47" s="302">
        <v>-1</v>
      </c>
      <c r="L47" s="302">
        <v>9.9</v>
      </c>
      <c r="M47" s="302">
        <v>109.7</v>
      </c>
      <c r="N47" s="302">
        <v>13.3</v>
      </c>
      <c r="O47" s="84"/>
    </row>
    <row r="48" spans="1:28" ht="12" customHeight="1">
      <c r="A48" s="163" t="s">
        <v>284</v>
      </c>
      <c r="B48" s="302">
        <v>-0.1</v>
      </c>
      <c r="C48" s="302">
        <v>2.5</v>
      </c>
      <c r="D48" s="302">
        <v>-12.8</v>
      </c>
      <c r="E48" s="302">
        <v>7.8</v>
      </c>
      <c r="F48" s="142">
        <v>78.900000000000006</v>
      </c>
      <c r="G48" s="142">
        <v>47.2</v>
      </c>
      <c r="H48" s="302">
        <v>-37.700000000000003</v>
      </c>
      <c r="I48" s="302">
        <v>-22.7</v>
      </c>
      <c r="J48" s="302">
        <v>-12.8</v>
      </c>
      <c r="K48" s="302">
        <v>-11</v>
      </c>
      <c r="L48" s="142">
        <v>0</v>
      </c>
      <c r="M48" s="142">
        <v>0</v>
      </c>
      <c r="N48" s="142">
        <v>0</v>
      </c>
      <c r="O48" s="84"/>
    </row>
    <row r="49" spans="1:20" s="43" customFormat="1" ht="12" customHeight="1">
      <c r="A49" s="164"/>
      <c r="B49" s="439" t="s">
        <v>47</v>
      </c>
      <c r="C49" s="439"/>
      <c r="D49" s="439"/>
      <c r="E49" s="439"/>
      <c r="F49" s="439"/>
      <c r="G49" s="439"/>
      <c r="H49" s="439"/>
      <c r="I49" s="439"/>
      <c r="J49" s="439"/>
      <c r="K49" s="439"/>
      <c r="L49" s="439"/>
      <c r="M49" s="439"/>
      <c r="N49" s="439"/>
      <c r="O49" s="85"/>
      <c r="P49" s="83"/>
      <c r="Q49" s="83"/>
      <c r="R49" s="83"/>
      <c r="S49" s="83"/>
      <c r="T49" s="83"/>
    </row>
    <row r="50" spans="1:20" ht="12" customHeight="1">
      <c r="A50" s="163">
        <v>2011</v>
      </c>
      <c r="B50" s="302">
        <v>11.1</v>
      </c>
      <c r="C50" s="302">
        <v>33.5</v>
      </c>
      <c r="D50" s="302">
        <v>-1.2</v>
      </c>
      <c r="E50" s="302">
        <v>6.9</v>
      </c>
      <c r="F50" s="302">
        <v>3.5</v>
      </c>
      <c r="G50" s="302">
        <v>11.6</v>
      </c>
      <c r="H50" s="302">
        <v>-0.8</v>
      </c>
      <c r="I50" s="302">
        <v>0.3</v>
      </c>
      <c r="J50" s="302">
        <v>6.5</v>
      </c>
      <c r="K50" s="302">
        <v>-12.4</v>
      </c>
      <c r="L50" s="302">
        <v>-6.6</v>
      </c>
      <c r="M50" s="302">
        <v>-7.5</v>
      </c>
      <c r="N50" s="302">
        <v>3.2</v>
      </c>
      <c r="O50" s="82"/>
    </row>
    <row r="51" spans="1:20" ht="12" customHeight="1">
      <c r="A51" s="163">
        <v>2012</v>
      </c>
      <c r="B51" s="302">
        <v>21.1</v>
      </c>
      <c r="C51" s="302">
        <v>-12</v>
      </c>
      <c r="D51" s="302">
        <v>5.2</v>
      </c>
      <c r="E51" s="302">
        <v>-3.7</v>
      </c>
      <c r="F51" s="302">
        <v>3.6</v>
      </c>
      <c r="G51" s="302">
        <v>1.8</v>
      </c>
      <c r="H51" s="302">
        <v>8.4</v>
      </c>
      <c r="I51" s="302">
        <v>5.0999999999999996</v>
      </c>
      <c r="J51" s="302">
        <v>16.3</v>
      </c>
      <c r="K51" s="302">
        <v>14.6</v>
      </c>
      <c r="L51" s="302">
        <v>6.7</v>
      </c>
      <c r="M51" s="302">
        <v>5.4</v>
      </c>
      <c r="N51" s="302">
        <v>5.5</v>
      </c>
      <c r="O51" s="82"/>
    </row>
    <row r="52" spans="1:20" ht="12" customHeight="1">
      <c r="A52" s="163">
        <v>2013</v>
      </c>
      <c r="B52" s="302">
        <v>-5.4</v>
      </c>
      <c r="C52" s="302">
        <v>-11.6</v>
      </c>
      <c r="D52" s="302">
        <v>7.4</v>
      </c>
      <c r="E52" s="302">
        <v>10.8</v>
      </c>
      <c r="F52" s="302">
        <v>-2.2999999999999998</v>
      </c>
      <c r="G52" s="302">
        <v>-11.3</v>
      </c>
      <c r="H52" s="302">
        <v>6.2</v>
      </c>
      <c r="I52" s="302">
        <v>2.9</v>
      </c>
      <c r="J52" s="302">
        <v>-7.4</v>
      </c>
      <c r="K52" s="302">
        <v>8.8000000000000007</v>
      </c>
      <c r="L52" s="302">
        <v>56.9</v>
      </c>
      <c r="M52" s="302">
        <v>0.7</v>
      </c>
      <c r="N52" s="302">
        <v>4.5</v>
      </c>
      <c r="O52" s="82"/>
    </row>
    <row r="53" spans="1:20" ht="12" customHeight="1">
      <c r="A53" s="163">
        <v>2014</v>
      </c>
      <c r="B53" s="302">
        <v>4.0999999999999996</v>
      </c>
      <c r="C53" s="302">
        <v>4.8</v>
      </c>
      <c r="D53" s="302">
        <v>-9.1</v>
      </c>
      <c r="E53" s="302">
        <v>3.5</v>
      </c>
      <c r="F53" s="302">
        <v>14.5</v>
      </c>
      <c r="G53" s="302">
        <v>18.5</v>
      </c>
      <c r="H53" s="302">
        <v>6</v>
      </c>
      <c r="I53" s="302">
        <v>-2.5</v>
      </c>
      <c r="J53" s="302">
        <v>-6.9</v>
      </c>
      <c r="K53" s="302">
        <v>-35.700000000000003</v>
      </c>
      <c r="L53" s="302">
        <v>-37.5</v>
      </c>
      <c r="M53" s="302">
        <v>16</v>
      </c>
      <c r="N53" s="302">
        <v>-5</v>
      </c>
      <c r="O53" s="82"/>
    </row>
    <row r="54" spans="1:20" ht="12" customHeight="1">
      <c r="A54" s="163">
        <v>2015</v>
      </c>
      <c r="B54" s="302">
        <v>-4</v>
      </c>
      <c r="C54" s="302">
        <v>-6.4</v>
      </c>
      <c r="D54" s="302">
        <v>1.2</v>
      </c>
      <c r="E54" s="302">
        <v>-9</v>
      </c>
      <c r="F54" s="302">
        <v>-13.1</v>
      </c>
      <c r="G54" s="302">
        <v>-6</v>
      </c>
      <c r="H54" s="302">
        <v>-4</v>
      </c>
      <c r="I54" s="302">
        <v>-17.3</v>
      </c>
      <c r="J54" s="302">
        <v>-1.3</v>
      </c>
      <c r="K54" s="302">
        <v>-15.8</v>
      </c>
      <c r="L54" s="302">
        <v>-6.6</v>
      </c>
      <c r="M54" s="302">
        <v>-12.2</v>
      </c>
      <c r="N54" s="302">
        <v>-7.8</v>
      </c>
      <c r="O54" s="82"/>
    </row>
    <row r="55" spans="1:20" ht="12" customHeight="1">
      <c r="A55" s="163" t="s">
        <v>284</v>
      </c>
      <c r="B55" s="302">
        <v>1.6</v>
      </c>
      <c r="C55" s="302">
        <v>0.2</v>
      </c>
      <c r="D55" s="302">
        <v>40.799999999999997</v>
      </c>
      <c r="E55" s="302">
        <v>-5.4</v>
      </c>
      <c r="F55" s="302">
        <v>-3</v>
      </c>
      <c r="G55" s="302">
        <v>2.5</v>
      </c>
      <c r="H55" s="302">
        <v>-6.8</v>
      </c>
      <c r="I55" s="302">
        <v>-0.6</v>
      </c>
      <c r="J55" s="302">
        <v>5</v>
      </c>
      <c r="K55" s="302">
        <v>1.6</v>
      </c>
      <c r="L55" s="142">
        <v>0</v>
      </c>
      <c r="M55" s="142">
        <v>0</v>
      </c>
      <c r="N55" s="142">
        <v>0</v>
      </c>
      <c r="O55" s="82"/>
    </row>
    <row r="56" spans="1:20" ht="12" customHeight="1">
      <c r="A56" s="174" t="s">
        <v>253</v>
      </c>
      <c r="B56" s="175"/>
      <c r="C56" s="175"/>
      <c r="D56" s="175"/>
      <c r="E56" s="175"/>
      <c r="F56" s="175"/>
      <c r="G56" s="175"/>
      <c r="H56" s="175"/>
      <c r="I56" s="176"/>
      <c r="J56" s="43"/>
      <c r="K56" s="43"/>
      <c r="L56" s="43"/>
      <c r="M56" s="43"/>
      <c r="N56" s="43"/>
    </row>
    <row r="57" spans="1:20" ht="12" customHeight="1">
      <c r="A57" s="343" t="s">
        <v>252</v>
      </c>
      <c r="B57" s="343"/>
      <c r="C57" s="343"/>
      <c r="D57" s="343"/>
      <c r="E57" s="343"/>
      <c r="F57" s="343"/>
      <c r="G57" s="343"/>
      <c r="H57" s="343"/>
      <c r="I57" s="244"/>
    </row>
    <row r="58" spans="1:20" ht="12" customHeight="1"/>
    <row r="59" spans="1:20" ht="12" customHeight="1">
      <c r="J59" s="51"/>
      <c r="K59" s="50"/>
      <c r="L59" s="50"/>
      <c r="M59" s="50"/>
      <c r="N59" s="50"/>
      <c r="O59" s="50"/>
    </row>
    <row r="60" spans="1:20" ht="12" customHeight="1">
      <c r="J60" s="52"/>
      <c r="K60" s="52"/>
      <c r="L60" s="52"/>
      <c r="M60" s="52"/>
      <c r="N60" s="52"/>
      <c r="O60" s="52"/>
    </row>
    <row r="61" spans="1:20" ht="12" customHeight="1">
      <c r="J61" s="51"/>
      <c r="K61" s="50"/>
      <c r="L61" s="50"/>
      <c r="M61" s="50"/>
      <c r="N61" s="50"/>
      <c r="O61" s="50"/>
      <c r="P61" s="34"/>
      <c r="Q61" s="34"/>
      <c r="R61" s="34"/>
      <c r="S61" s="34"/>
      <c r="T61" s="34"/>
    </row>
    <row r="62" spans="1:20" ht="12" customHeight="1">
      <c r="J62" s="51"/>
      <c r="K62" s="50"/>
      <c r="L62" s="50"/>
      <c r="M62" s="50"/>
      <c r="N62" s="50"/>
      <c r="O62" s="50"/>
      <c r="P62" s="34"/>
      <c r="Q62" s="34"/>
      <c r="R62" s="34"/>
      <c r="S62" s="34"/>
      <c r="T62" s="34"/>
    </row>
    <row r="63" spans="1:20" ht="12" customHeight="1">
      <c r="J63" s="51"/>
      <c r="K63" s="50"/>
      <c r="L63" s="50"/>
      <c r="M63" s="50"/>
      <c r="N63" s="50"/>
      <c r="O63" s="50"/>
      <c r="P63" s="34"/>
      <c r="Q63" s="34"/>
      <c r="R63" s="34"/>
      <c r="S63" s="34"/>
      <c r="T63" s="34"/>
    </row>
  </sheetData>
  <mergeCells count="12">
    <mergeCell ref="B49:N49"/>
    <mergeCell ref="A32:A33"/>
    <mergeCell ref="B32:N32"/>
    <mergeCell ref="A57:H57"/>
    <mergeCell ref="B35:N35"/>
    <mergeCell ref="B42:N42"/>
    <mergeCell ref="B15:N15"/>
    <mergeCell ref="B23:N23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105</v>
      </c>
      <c r="B1" s="68"/>
      <c r="C1" s="68"/>
    </row>
    <row r="2" spans="1:3">
      <c r="A2" s="86" t="s">
        <v>162</v>
      </c>
      <c r="B2" s="69"/>
      <c r="C2" s="69"/>
    </row>
    <row r="3" spans="1:3" s="10" customFormat="1" ht="12" customHeight="1">
      <c r="A3" s="70" t="s">
        <v>124</v>
      </c>
      <c r="B3" s="71"/>
      <c r="C3" s="71"/>
    </row>
    <row r="4" spans="1:3" ht="12" customHeight="1">
      <c r="A4" s="74" t="s">
        <v>107</v>
      </c>
    </row>
    <row r="5" spans="1:3" ht="12" customHeight="1">
      <c r="A5" s="74"/>
    </row>
    <row r="6" spans="1:3" s="10" customFormat="1" ht="34.200000000000003">
      <c r="A6" s="73" t="s">
        <v>106</v>
      </c>
      <c r="B6" s="72" t="s">
        <v>108</v>
      </c>
      <c r="C6" s="79" t="s">
        <v>163</v>
      </c>
    </row>
    <row r="7" spans="1:3" s="10" customFormat="1" ht="12" customHeight="1"/>
    <row r="8" spans="1:3" s="10" customFormat="1" ht="15" customHeight="1">
      <c r="A8" s="81" t="s">
        <v>121</v>
      </c>
      <c r="B8" s="80"/>
      <c r="C8" s="80" t="s">
        <v>122</v>
      </c>
    </row>
    <row r="9" spans="1:3" s="77" customFormat="1" ht="14.25" customHeight="1">
      <c r="A9" s="75" t="s">
        <v>109</v>
      </c>
      <c r="B9" s="76"/>
      <c r="C9" s="77" t="s">
        <v>110</v>
      </c>
    </row>
    <row r="10" spans="1:3" s="77" customFormat="1" ht="11.4">
      <c r="A10" s="75" t="s">
        <v>111</v>
      </c>
      <c r="B10" s="76"/>
      <c r="C10" s="77" t="s">
        <v>112</v>
      </c>
    </row>
    <row r="11" spans="1:3" s="77" customFormat="1" ht="11.4">
      <c r="A11" s="75" t="s">
        <v>113</v>
      </c>
      <c r="B11" s="76"/>
      <c r="C11" s="77" t="s">
        <v>114</v>
      </c>
    </row>
    <row r="12" spans="1:3" s="77" customFormat="1" ht="11.4">
      <c r="A12" s="75" t="s">
        <v>115</v>
      </c>
      <c r="B12" s="76"/>
      <c r="C12" s="77" t="s">
        <v>116</v>
      </c>
    </row>
    <row r="13" spans="1:3" s="77" customFormat="1" ht="12" customHeight="1">
      <c r="A13" s="75" t="s">
        <v>117</v>
      </c>
      <c r="B13" s="76"/>
      <c r="C13" s="78" t="s">
        <v>118</v>
      </c>
    </row>
    <row r="14" spans="1:3" s="10" customFormat="1" ht="15" customHeight="1">
      <c r="A14" s="81" t="s">
        <v>102</v>
      </c>
      <c r="B14" s="81" t="s">
        <v>108</v>
      </c>
      <c r="C14" s="80" t="s">
        <v>123</v>
      </c>
    </row>
    <row r="15" spans="1:3" s="77" customFormat="1" ht="11.4">
      <c r="A15" s="75" t="s">
        <v>119</v>
      </c>
      <c r="B15" s="76"/>
      <c r="C15" s="77" t="s">
        <v>120</v>
      </c>
    </row>
    <row r="16" spans="1:3" s="10" customFormat="1" ht="11.4">
      <c r="A16" s="75" t="s">
        <v>125</v>
      </c>
      <c r="B16" s="76"/>
      <c r="C16" s="77" t="s">
        <v>126</v>
      </c>
    </row>
    <row r="17" spans="1:3" s="10" customFormat="1" ht="11.4">
      <c r="A17" s="75" t="s">
        <v>127</v>
      </c>
      <c r="B17" s="76"/>
      <c r="C17" s="77" t="s">
        <v>128</v>
      </c>
    </row>
    <row r="18" spans="1:3" s="10" customFormat="1" ht="11.4">
      <c r="A18" s="75" t="s">
        <v>129</v>
      </c>
      <c r="B18" s="76" t="s">
        <v>108</v>
      </c>
      <c r="C18" s="77" t="s">
        <v>130</v>
      </c>
    </row>
    <row r="19" spans="1:3" s="10" customFormat="1" ht="11.4">
      <c r="A19" s="75" t="s">
        <v>131</v>
      </c>
      <c r="B19" s="76" t="s">
        <v>108</v>
      </c>
      <c r="C19" s="77" t="s">
        <v>132</v>
      </c>
    </row>
    <row r="20" spans="1:3" s="10" customFormat="1" ht="11.4">
      <c r="A20" s="75" t="s">
        <v>133</v>
      </c>
      <c r="B20" s="76"/>
      <c r="C20" s="77" t="s">
        <v>134</v>
      </c>
    </row>
    <row r="21" spans="1:3" s="10" customFormat="1" ht="11.4">
      <c r="A21" s="75" t="s">
        <v>135</v>
      </c>
      <c r="B21" s="76"/>
      <c r="C21" s="77" t="s">
        <v>136</v>
      </c>
    </row>
    <row r="22" spans="1:3" s="10" customFormat="1" ht="11.4">
      <c r="A22" s="75" t="s">
        <v>89</v>
      </c>
      <c r="B22" s="76" t="s">
        <v>108</v>
      </c>
      <c r="C22" s="77" t="s">
        <v>137</v>
      </c>
    </row>
    <row r="23" spans="1:3" s="10" customFormat="1" ht="11.4">
      <c r="A23" s="75" t="s">
        <v>138</v>
      </c>
      <c r="B23" s="76"/>
      <c r="C23" s="77" t="s">
        <v>139</v>
      </c>
    </row>
    <row r="24" spans="1:3" s="10" customFormat="1" ht="11.4">
      <c r="A24" s="75" t="s">
        <v>140</v>
      </c>
      <c r="B24" s="76"/>
      <c r="C24" s="77" t="s">
        <v>141</v>
      </c>
    </row>
    <row r="25" spans="1:3" s="10" customFormat="1" ht="11.4">
      <c r="A25" s="75" t="s">
        <v>91</v>
      </c>
      <c r="B25" s="76" t="s">
        <v>108</v>
      </c>
      <c r="C25" s="77" t="s">
        <v>142</v>
      </c>
    </row>
    <row r="26" spans="1:3" s="10" customFormat="1" ht="11.4">
      <c r="A26" s="75" t="s">
        <v>92</v>
      </c>
      <c r="B26" s="76" t="s">
        <v>108</v>
      </c>
      <c r="C26" s="77" t="s">
        <v>143</v>
      </c>
    </row>
    <row r="27" spans="1:3" s="10" customFormat="1" ht="11.4">
      <c r="A27" s="75" t="s">
        <v>144</v>
      </c>
      <c r="B27" s="76"/>
      <c r="C27" s="77" t="s">
        <v>145</v>
      </c>
    </row>
    <row r="28" spans="1:3" s="10" customFormat="1" ht="11.4">
      <c r="A28" s="75" t="s">
        <v>146</v>
      </c>
      <c r="B28" s="76"/>
      <c r="C28" s="77" t="s">
        <v>147</v>
      </c>
    </row>
    <row r="29" spans="1:3" s="10" customFormat="1" ht="11.4">
      <c r="A29" s="75" t="s">
        <v>94</v>
      </c>
      <c r="B29" s="76" t="s">
        <v>108</v>
      </c>
      <c r="C29" s="77" t="s">
        <v>64</v>
      </c>
    </row>
    <row r="30" spans="1:3" s="10" customFormat="1" ht="11.4">
      <c r="A30" s="75" t="s">
        <v>95</v>
      </c>
      <c r="B30" s="76" t="s">
        <v>108</v>
      </c>
      <c r="C30" s="77" t="s">
        <v>148</v>
      </c>
    </row>
    <row r="31" spans="1:3" s="10" customFormat="1" ht="11.4">
      <c r="A31" s="75" t="s">
        <v>96</v>
      </c>
      <c r="B31" s="76" t="s">
        <v>108</v>
      </c>
      <c r="C31" s="77" t="s">
        <v>149</v>
      </c>
    </row>
    <row r="32" spans="1:3" s="10" customFormat="1" ht="11.4">
      <c r="A32" s="75" t="s">
        <v>98</v>
      </c>
      <c r="B32" s="76" t="s">
        <v>108</v>
      </c>
      <c r="C32" s="77" t="s">
        <v>150</v>
      </c>
    </row>
    <row r="33" spans="1:3" s="10" customFormat="1" ht="11.4">
      <c r="A33" s="75" t="s">
        <v>100</v>
      </c>
      <c r="B33" s="76" t="s">
        <v>108</v>
      </c>
      <c r="C33" s="77" t="s">
        <v>66</v>
      </c>
    </row>
    <row r="34" spans="1:3" s="10" customFormat="1" ht="11.4">
      <c r="A34" s="75" t="s">
        <v>151</v>
      </c>
      <c r="B34" s="76" t="s">
        <v>108</v>
      </c>
      <c r="C34" s="77" t="s">
        <v>152</v>
      </c>
    </row>
    <row r="35" spans="1:3" s="10" customFormat="1" ht="11.4">
      <c r="A35" s="75" t="s">
        <v>153</v>
      </c>
      <c r="B35" s="76" t="s">
        <v>108</v>
      </c>
      <c r="C35" s="77" t="s">
        <v>154</v>
      </c>
    </row>
    <row r="36" spans="1:3" s="10" customFormat="1" ht="11.4">
      <c r="A36" s="75" t="s">
        <v>155</v>
      </c>
      <c r="B36" s="76"/>
      <c r="C36" s="77" t="s">
        <v>156</v>
      </c>
    </row>
    <row r="37" spans="1:3" s="10" customFormat="1" ht="11.4">
      <c r="A37" s="75" t="s">
        <v>157</v>
      </c>
      <c r="B37" s="76"/>
      <c r="C37" s="77" t="s">
        <v>158</v>
      </c>
    </row>
    <row r="38" spans="1:3" s="10" customFormat="1" ht="11.4">
      <c r="A38" s="75" t="s">
        <v>159</v>
      </c>
      <c r="B38" s="76"/>
      <c r="C38" s="77" t="s">
        <v>160</v>
      </c>
    </row>
    <row r="39" spans="1:3">
      <c r="A39" s="297" t="s">
        <v>285</v>
      </c>
      <c r="B39" s="76"/>
      <c r="C39" s="254" t="s">
        <v>17</v>
      </c>
    </row>
    <row r="40" spans="1:3">
      <c r="A40" s="148"/>
      <c r="B40" s="76"/>
      <c r="C40" s="254" t="s">
        <v>246</v>
      </c>
    </row>
    <row r="41" spans="1:3">
      <c r="A41" s="255" t="s">
        <v>281</v>
      </c>
      <c r="B41" s="76" t="s">
        <v>108</v>
      </c>
      <c r="C41" s="299" t="s">
        <v>247</v>
      </c>
    </row>
    <row r="42" spans="1:3">
      <c r="A42" s="255" t="s">
        <v>282</v>
      </c>
      <c r="B42" s="76" t="s">
        <v>108</v>
      </c>
      <c r="C42" s="299" t="s">
        <v>248</v>
      </c>
    </row>
    <row r="43" spans="1:3">
      <c r="A43" s="255" t="s">
        <v>259</v>
      </c>
      <c r="B43" s="76" t="s">
        <v>108</v>
      </c>
      <c r="C43" s="299" t="s">
        <v>249</v>
      </c>
    </row>
    <row r="44" spans="1:3">
      <c r="A44" s="255" t="s">
        <v>260</v>
      </c>
      <c r="B44" s="76" t="s">
        <v>108</v>
      </c>
      <c r="C44" s="299" t="s">
        <v>250</v>
      </c>
    </row>
    <row r="45" spans="1:3">
      <c r="A45" s="255" t="s">
        <v>261</v>
      </c>
      <c r="B45" s="10"/>
      <c r="C45" s="299" t="s">
        <v>251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83" customWidth="1"/>
    <col min="2" max="2" width="2" style="283" customWidth="1"/>
    <col min="3" max="3" width="29.5546875" style="283" customWidth="1"/>
    <col min="4" max="4" width="2.109375" style="283" customWidth="1"/>
    <col min="5" max="5" width="29.33203125" style="283" customWidth="1"/>
    <col min="6" max="6" width="2" style="283" customWidth="1"/>
    <col min="7" max="7" width="30" style="283" customWidth="1"/>
    <col min="8" max="8" width="5.33203125" style="283" customWidth="1"/>
    <col min="9" max="9" width="16.109375" style="283" customWidth="1"/>
    <col min="10" max="16384" width="11.5546875" style="28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5"/>
    </row>
    <row r="4" spans="1:2">
      <c r="B4" s="95"/>
    </row>
    <row r="5" spans="1:2">
      <c r="B5" s="95"/>
    </row>
    <row r="6" spans="1:2">
      <c r="B6" s="95"/>
    </row>
    <row r="7" spans="1:2">
      <c r="B7" s="95"/>
    </row>
    <row r="8" spans="1:2">
      <c r="B8" s="95"/>
    </row>
    <row r="9" spans="1:2">
      <c r="B9" s="95"/>
    </row>
    <row r="10" spans="1:2">
      <c r="B10" s="95"/>
    </row>
    <row r="11" spans="1:2">
      <c r="B11" s="95"/>
    </row>
    <row r="12" spans="1:2">
      <c r="B12" s="95"/>
    </row>
    <row r="13" spans="1:2">
      <c r="B13" s="95"/>
    </row>
    <row r="14" spans="1:2">
      <c r="B14" s="95"/>
    </row>
    <row r="15" spans="1:2">
      <c r="B15" s="95"/>
    </row>
    <row r="16" spans="1:2">
      <c r="A16" s="3"/>
      <c r="B16" s="95"/>
    </row>
    <row r="17" spans="1:2">
      <c r="A17" s="3"/>
      <c r="B17" s="95"/>
    </row>
    <row r="18" spans="1:2">
      <c r="A18" s="3"/>
      <c r="B18" s="95"/>
    </row>
    <row r="19" spans="1:2">
      <c r="B19" s="281"/>
    </row>
    <row r="20" spans="1:2">
      <c r="B20" s="95"/>
    </row>
    <row r="21" spans="1:2">
      <c r="A21" s="94" t="s">
        <v>25</v>
      </c>
      <c r="B21" s="95"/>
    </row>
    <row r="23" spans="1:2" ht="11.1" customHeight="1">
      <c r="A23" s="3"/>
      <c r="B23" s="94" t="s">
        <v>44</v>
      </c>
    </row>
    <row r="24" spans="1:2" ht="11.1" customHeight="1">
      <c r="A24" s="3"/>
      <c r="B24" s="250" t="s">
        <v>321</v>
      </c>
    </row>
    <row r="25" spans="1:2" ht="11.1" customHeight="1">
      <c r="A25" s="3"/>
    </row>
    <row r="26" spans="1:2" ht="11.1" customHeight="1">
      <c r="A26" s="3"/>
      <c r="B26" s="250" t="s">
        <v>167</v>
      </c>
    </row>
    <row r="27" spans="1:2" ht="11.1" customHeight="1">
      <c r="A27" s="3"/>
      <c r="B27" s="250" t="s">
        <v>320</v>
      </c>
    </row>
    <row r="28" spans="1:2" ht="11.1" customHeight="1">
      <c r="A28" s="3"/>
      <c r="B28" s="251"/>
    </row>
    <row r="29" spans="1:2" ht="11.1" customHeight="1">
      <c r="A29" s="3"/>
      <c r="B29" s="94"/>
    </row>
    <row r="30" spans="1:2" ht="11.1" customHeight="1">
      <c r="A30" s="3"/>
      <c r="B30" s="251"/>
    </row>
    <row r="31" spans="1:2" ht="11.1" customHeight="1">
      <c r="A31" s="3"/>
      <c r="B31" s="251"/>
    </row>
    <row r="32" spans="1:2" ht="11.1" customHeight="1">
      <c r="A32" s="3"/>
      <c r="B32" s="250"/>
    </row>
    <row r="33" spans="1:5" ht="80.400000000000006" customHeight="1">
      <c r="A33" s="3"/>
    </row>
    <row r="34" spans="1:5" ht="10.95" customHeight="1">
      <c r="A34" s="96" t="s">
        <v>168</v>
      </c>
      <c r="B34" s="100"/>
      <c r="C34" s="100"/>
      <c r="D34" s="97" t="s">
        <v>29</v>
      </c>
      <c r="E34" s="98"/>
    </row>
    <row r="35" spans="1:5" ht="10.95" customHeight="1">
      <c r="A35" s="100"/>
      <c r="B35" s="100"/>
      <c r="C35" s="100"/>
      <c r="D35" s="98"/>
      <c r="E35" s="98"/>
    </row>
    <row r="36" spans="1:5" ht="10.95" customHeight="1">
      <c r="A36" s="100"/>
      <c r="B36" s="99" t="s">
        <v>169</v>
      </c>
      <c r="C36" s="100"/>
      <c r="D36" s="98">
        <v>0</v>
      </c>
      <c r="E36" s="98" t="s">
        <v>170</v>
      </c>
    </row>
    <row r="37" spans="1:5" ht="10.95" customHeight="1">
      <c r="A37" s="100"/>
      <c r="B37" s="100" t="s">
        <v>256</v>
      </c>
      <c r="C37" s="100"/>
      <c r="D37" s="100"/>
      <c r="E37" s="98" t="s">
        <v>171</v>
      </c>
    </row>
    <row r="38" spans="1:5" ht="10.95" customHeight="1">
      <c r="A38" s="100"/>
      <c r="B38" s="100" t="s">
        <v>26</v>
      </c>
      <c r="C38" s="100"/>
      <c r="D38" s="100"/>
      <c r="E38" s="98" t="s">
        <v>43</v>
      </c>
    </row>
    <row r="39" spans="1:5" ht="10.95" customHeight="1">
      <c r="A39" s="100"/>
      <c r="B39" s="100" t="s">
        <v>27</v>
      </c>
      <c r="C39" s="100"/>
      <c r="D39" s="98" t="s">
        <v>18</v>
      </c>
      <c r="E39" s="98" t="s">
        <v>30</v>
      </c>
    </row>
    <row r="40" spans="1:5" ht="10.95" customHeight="1">
      <c r="A40" s="100"/>
      <c r="B40" s="100" t="s">
        <v>28</v>
      </c>
      <c r="C40" s="100"/>
      <c r="D40" s="98" t="s">
        <v>41</v>
      </c>
      <c r="E40" s="98" t="s">
        <v>36</v>
      </c>
    </row>
    <row r="41" spans="1:5" ht="10.95" customHeight="1">
      <c r="A41" s="100"/>
      <c r="B41" s="99"/>
      <c r="C41" s="101"/>
      <c r="D41" s="98" t="s">
        <v>46</v>
      </c>
      <c r="E41" s="98" t="s">
        <v>31</v>
      </c>
    </row>
    <row r="42" spans="1:5" ht="10.95" customHeight="1">
      <c r="A42" s="100"/>
      <c r="B42" s="100" t="s">
        <v>173</v>
      </c>
      <c r="C42" s="101"/>
      <c r="D42" s="98" t="s">
        <v>32</v>
      </c>
      <c r="E42" s="98" t="s">
        <v>33</v>
      </c>
    </row>
    <row r="43" spans="1:5" ht="10.95" customHeight="1">
      <c r="A43" s="100"/>
      <c r="B43" s="100" t="s">
        <v>174</v>
      </c>
      <c r="C43" s="101"/>
      <c r="D43" s="98" t="s">
        <v>19</v>
      </c>
      <c r="E43" s="98" t="s">
        <v>42</v>
      </c>
    </row>
    <row r="44" spans="1:5" ht="10.95" customHeight="1">
      <c r="A44" s="101"/>
      <c r="B44" s="102"/>
      <c r="C44" s="101"/>
      <c r="D44" s="100"/>
      <c r="E44" s="98" t="s">
        <v>165</v>
      </c>
    </row>
    <row r="45" spans="1:5" ht="10.95" customHeight="1">
      <c r="A45" s="101"/>
      <c r="B45" s="102"/>
      <c r="C45" s="101"/>
      <c r="D45" s="98" t="s">
        <v>20</v>
      </c>
      <c r="E45" s="98" t="s">
        <v>172</v>
      </c>
    </row>
    <row r="46" spans="1:5" ht="10.95" customHeight="1">
      <c r="A46" s="101"/>
      <c r="B46" s="102"/>
      <c r="C46" s="101"/>
      <c r="D46" s="98" t="s">
        <v>34</v>
      </c>
      <c r="E46" s="98" t="s">
        <v>35</v>
      </c>
    </row>
    <row r="47" spans="1:5" ht="10.95" customHeight="1">
      <c r="A47" s="101"/>
      <c r="B47" s="102"/>
      <c r="C47" s="101"/>
      <c r="D47" s="98" t="s">
        <v>37</v>
      </c>
      <c r="E47" s="98" t="s">
        <v>38</v>
      </c>
    </row>
    <row r="48" spans="1:5" ht="10.95" customHeight="1">
      <c r="A48" s="101"/>
      <c r="B48" s="102"/>
      <c r="C48" s="101"/>
      <c r="D48" s="98" t="s">
        <v>39</v>
      </c>
      <c r="E48" s="98" t="s">
        <v>40</v>
      </c>
    </row>
    <row r="49" spans="1:5" ht="10.95" customHeight="1">
      <c r="A49" s="101"/>
      <c r="B49" s="102"/>
      <c r="C49" s="101"/>
      <c r="D49" s="100"/>
      <c r="E49" s="98"/>
    </row>
    <row r="50" spans="1:5" ht="10.95" customHeight="1">
      <c r="A50" s="101"/>
      <c r="B50" s="102"/>
      <c r="C50" s="101"/>
      <c r="D50" s="100"/>
      <c r="E50" s="98"/>
    </row>
    <row r="51" spans="1:5" ht="10.95" customHeight="1">
      <c r="A51" s="100"/>
      <c r="B51" s="99" t="s">
        <v>270</v>
      </c>
      <c r="C51" s="101"/>
    </row>
    <row r="52" spans="1:5" ht="10.95" customHeight="1">
      <c r="A52" s="100"/>
      <c r="B52" s="282" t="s">
        <v>292</v>
      </c>
      <c r="C52" s="101"/>
    </row>
    <row r="53" spans="1:5" ht="10.95" customHeight="1">
      <c r="A53" s="100"/>
      <c r="B53" s="282"/>
      <c r="C53" s="101"/>
    </row>
    <row r="54" spans="1:5" ht="30" customHeight="1">
      <c r="A54" s="100"/>
      <c r="B54" s="282"/>
      <c r="C54" s="101"/>
    </row>
    <row r="55" spans="1:5" ht="18" customHeight="1">
      <c r="A55" s="3"/>
      <c r="B55" s="339" t="s">
        <v>271</v>
      </c>
      <c r="C55" s="339"/>
      <c r="D55" s="339"/>
    </row>
    <row r="56" spans="1:5" ht="18" customHeight="1">
      <c r="A56" s="101"/>
      <c r="B56" s="339"/>
      <c r="C56" s="339"/>
      <c r="D56" s="339"/>
    </row>
    <row r="57" spans="1:5" ht="10.95" customHeight="1">
      <c r="A57" s="101"/>
      <c r="B57" s="240" t="s">
        <v>272</v>
      </c>
      <c r="C57" s="101"/>
    </row>
    <row r="58" spans="1:5" ht="10.95" customHeight="1">
      <c r="A58" s="101"/>
      <c r="C58" s="101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41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1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42" t="s">
        <v>45</v>
      </c>
      <c r="B1" s="342"/>
      <c r="C1" s="92"/>
      <c r="G1" s="155"/>
      <c r="H1" s="340" t="s">
        <v>166</v>
      </c>
    </row>
    <row r="2" spans="1:8" ht="20.399999999999999" customHeight="1">
      <c r="C2" s="1" t="s">
        <v>23</v>
      </c>
      <c r="G2" s="1" t="s">
        <v>23</v>
      </c>
      <c r="H2" s="341"/>
    </row>
    <row r="3" spans="1:8">
      <c r="A3" s="301"/>
      <c r="C3" s="1"/>
      <c r="F3" s="5"/>
      <c r="G3" s="11"/>
      <c r="H3" s="341"/>
    </row>
    <row r="4" spans="1:8" ht="12" customHeight="1">
      <c r="A4" s="301"/>
      <c r="B4" s="143" t="s">
        <v>298</v>
      </c>
      <c r="C4" s="1"/>
      <c r="E4" s="161" t="s">
        <v>226</v>
      </c>
      <c r="F4" s="160" t="s">
        <v>227</v>
      </c>
      <c r="G4" s="13"/>
      <c r="H4" s="341"/>
    </row>
    <row r="5" spans="1:8">
      <c r="E5" s="149"/>
      <c r="F5" s="12"/>
      <c r="G5" s="13"/>
      <c r="H5" s="341"/>
    </row>
    <row r="6" spans="1:8" ht="12.75" customHeight="1">
      <c r="B6" s="6" t="s">
        <v>24</v>
      </c>
      <c r="C6" s="13"/>
      <c r="E6" s="304" t="s">
        <v>299</v>
      </c>
      <c r="F6" s="143" t="s">
        <v>243</v>
      </c>
      <c r="G6" s="143"/>
      <c r="H6" s="341"/>
    </row>
    <row r="7" spans="1:8">
      <c r="A7" s="53"/>
      <c r="C7" s="13"/>
      <c r="E7" s="154"/>
      <c r="F7" s="319" t="s">
        <v>314</v>
      </c>
      <c r="G7" s="57">
        <v>11</v>
      </c>
      <c r="H7" s="341"/>
    </row>
    <row r="8" spans="1:8">
      <c r="A8" s="162">
        <v>1</v>
      </c>
      <c r="B8" s="160" t="s">
        <v>196</v>
      </c>
      <c r="C8" s="90"/>
      <c r="E8" s="150"/>
      <c r="F8" s="61"/>
      <c r="G8" s="56"/>
    </row>
    <row r="9" spans="1:8" ht="12" customHeight="1">
      <c r="A9" s="87"/>
      <c r="B9" s="54"/>
      <c r="C9" s="90"/>
      <c r="E9" s="143" t="s">
        <v>237</v>
      </c>
      <c r="F9" s="143" t="s">
        <v>84</v>
      </c>
      <c r="G9" s="57"/>
    </row>
    <row r="10" spans="1:8">
      <c r="A10" s="143" t="s">
        <v>83</v>
      </c>
      <c r="B10" s="143" t="s">
        <v>228</v>
      </c>
      <c r="C10" s="143"/>
      <c r="E10" s="143"/>
      <c r="F10" s="143" t="s">
        <v>274</v>
      </c>
      <c r="G10" s="57"/>
    </row>
    <row r="11" spans="1:8">
      <c r="A11" s="143"/>
      <c r="B11" s="143" t="s">
        <v>229</v>
      </c>
      <c r="C11" s="143"/>
      <c r="E11" s="143"/>
      <c r="F11" s="319" t="s">
        <v>313</v>
      </c>
      <c r="G11" s="57">
        <v>12</v>
      </c>
    </row>
    <row r="12" spans="1:8">
      <c r="A12" s="143"/>
      <c r="B12" s="319" t="s">
        <v>322</v>
      </c>
      <c r="C12" s="57">
        <v>4</v>
      </c>
      <c r="E12" s="151"/>
      <c r="F12" s="61"/>
      <c r="G12" s="56"/>
    </row>
    <row r="13" spans="1:8" ht="12" customHeight="1">
      <c r="A13" s="147"/>
      <c r="B13" s="144"/>
      <c r="C13" s="145"/>
      <c r="E13" s="143" t="s">
        <v>238</v>
      </c>
      <c r="F13" s="143" t="s">
        <v>293</v>
      </c>
      <c r="G13" s="57"/>
    </row>
    <row r="14" spans="1:8">
      <c r="A14" s="143" t="s">
        <v>85</v>
      </c>
      <c r="B14" s="143" t="s">
        <v>228</v>
      </c>
      <c r="C14" s="143"/>
      <c r="E14" s="143"/>
      <c r="F14" s="143" t="s">
        <v>294</v>
      </c>
      <c r="G14" s="57"/>
    </row>
    <row r="15" spans="1:8">
      <c r="A15" s="143"/>
      <c r="B15" s="143" t="s">
        <v>229</v>
      </c>
      <c r="C15" s="143"/>
      <c r="E15" s="143"/>
      <c r="F15" s="143" t="s">
        <v>326</v>
      </c>
      <c r="G15" s="57"/>
    </row>
    <row r="16" spans="1:8">
      <c r="A16" s="143"/>
      <c r="B16" s="319" t="s">
        <v>322</v>
      </c>
      <c r="C16" s="57">
        <v>5</v>
      </c>
      <c r="E16" s="143"/>
      <c r="F16" s="319" t="s">
        <v>313</v>
      </c>
      <c r="G16" s="57">
        <v>13</v>
      </c>
    </row>
    <row r="17" spans="1:7" ht="13.2">
      <c r="A17"/>
      <c r="B17"/>
      <c r="C17" s="159"/>
      <c r="E17" s="151"/>
      <c r="F17" s="89"/>
      <c r="G17" s="55"/>
    </row>
    <row r="18" spans="1:7">
      <c r="A18" s="143" t="s">
        <v>161</v>
      </c>
      <c r="B18" s="143" t="s">
        <v>228</v>
      </c>
      <c r="C18" s="143"/>
      <c r="E18" s="154" t="s">
        <v>239</v>
      </c>
      <c r="F18" s="143" t="s">
        <v>244</v>
      </c>
      <c r="G18" s="57"/>
    </row>
    <row r="19" spans="1:7">
      <c r="A19" s="143"/>
      <c r="B19" s="143" t="s">
        <v>229</v>
      </c>
      <c r="C19" s="143"/>
      <c r="E19" s="154"/>
      <c r="F19" s="143" t="s">
        <v>278</v>
      </c>
      <c r="G19" s="57"/>
    </row>
    <row r="20" spans="1:7">
      <c r="A20" s="143"/>
      <c r="B20" s="143" t="s">
        <v>323</v>
      </c>
      <c r="C20" s="143"/>
      <c r="E20" s="154"/>
      <c r="F20" s="143" t="s">
        <v>324</v>
      </c>
      <c r="G20" s="57"/>
    </row>
    <row r="21" spans="1:7">
      <c r="A21" s="143"/>
      <c r="B21" s="319" t="s">
        <v>307</v>
      </c>
      <c r="C21" s="57">
        <v>6</v>
      </c>
      <c r="E21" s="154"/>
      <c r="F21" s="319" t="s">
        <v>313</v>
      </c>
      <c r="G21" s="57">
        <v>14</v>
      </c>
    </row>
    <row r="22" spans="1:7">
      <c r="A22" s="148"/>
      <c r="E22" s="152"/>
      <c r="F22" s="89"/>
      <c r="G22" s="55"/>
    </row>
    <row r="23" spans="1:7">
      <c r="A23" s="143" t="s">
        <v>231</v>
      </c>
      <c r="B23" s="143" t="s">
        <v>228</v>
      </c>
      <c r="C23" s="143"/>
      <c r="E23" s="154" t="s">
        <v>241</v>
      </c>
      <c r="F23" s="143" t="s">
        <v>245</v>
      </c>
      <c r="G23" s="57"/>
    </row>
    <row r="24" spans="1:7">
      <c r="A24" s="143"/>
      <c r="B24" s="143" t="s">
        <v>229</v>
      </c>
      <c r="C24" s="143"/>
      <c r="E24" s="154"/>
      <c r="F24" s="143" t="s">
        <v>278</v>
      </c>
      <c r="G24" s="57"/>
    </row>
    <row r="25" spans="1:7">
      <c r="A25" s="143"/>
      <c r="B25" s="143" t="s">
        <v>323</v>
      </c>
      <c r="C25" s="143"/>
      <c r="E25" s="154"/>
      <c r="F25" s="143" t="s">
        <v>324</v>
      </c>
      <c r="G25" s="57"/>
    </row>
    <row r="26" spans="1:7">
      <c r="A26" s="143"/>
      <c r="B26" s="143" t="s">
        <v>230</v>
      </c>
      <c r="C26" s="143"/>
      <c r="E26" s="154"/>
      <c r="F26" s="319" t="s">
        <v>312</v>
      </c>
      <c r="G26" s="57">
        <v>15</v>
      </c>
    </row>
    <row r="27" spans="1:7">
      <c r="A27" s="143"/>
      <c r="B27" s="319" t="s">
        <v>308</v>
      </c>
      <c r="C27" s="57">
        <v>7</v>
      </c>
      <c r="E27" s="152"/>
      <c r="F27" s="14"/>
      <c r="G27" s="13"/>
    </row>
    <row r="28" spans="1:7" ht="13.2">
      <c r="A28" s="148"/>
      <c r="C28" s="159"/>
      <c r="E28" s="154" t="s">
        <v>242</v>
      </c>
      <c r="F28" s="143" t="s">
        <v>84</v>
      </c>
      <c r="G28" s="57"/>
    </row>
    <row r="29" spans="1:7" ht="13.2">
      <c r="A29" s="162" t="s">
        <v>235</v>
      </c>
      <c r="B29" s="160" t="s">
        <v>232</v>
      </c>
      <c r="C29" s="159"/>
      <c r="E29" s="154"/>
      <c r="F29" s="143" t="s">
        <v>274</v>
      </c>
      <c r="G29" s="57"/>
    </row>
    <row r="30" spans="1:7" ht="13.2">
      <c r="A30" s="162"/>
      <c r="C30" s="159"/>
      <c r="E30" s="154"/>
      <c r="F30" s="319" t="s">
        <v>311</v>
      </c>
      <c r="G30" s="57">
        <v>16</v>
      </c>
    </row>
    <row r="31" spans="1:7">
      <c r="A31" s="143" t="s">
        <v>302</v>
      </c>
      <c r="B31" s="143" t="s">
        <v>233</v>
      </c>
      <c r="C31" s="143"/>
      <c r="E31" s="153"/>
      <c r="F31" s="93"/>
      <c r="G31" s="156"/>
    </row>
    <row r="32" spans="1:7" ht="13.2">
      <c r="A32" s="306"/>
      <c r="B32" s="143" t="s">
        <v>234</v>
      </c>
      <c r="C32" s="143"/>
      <c r="F32" s="6" t="s">
        <v>240</v>
      </c>
      <c r="G32"/>
    </row>
    <row r="33" spans="1:7" ht="11.4">
      <c r="A33" s="306"/>
      <c r="B33" s="143" t="s">
        <v>229</v>
      </c>
      <c r="C33" s="143"/>
      <c r="E33" s="305" t="s">
        <v>300</v>
      </c>
      <c r="F33" s="143" t="s">
        <v>84</v>
      </c>
      <c r="G33" s="143"/>
    </row>
    <row r="34" spans="1:7">
      <c r="A34" s="306"/>
      <c r="B34" s="319" t="s">
        <v>309</v>
      </c>
      <c r="C34" s="57">
        <v>8</v>
      </c>
      <c r="E34" s="143"/>
      <c r="F34" s="319" t="s">
        <v>327</v>
      </c>
      <c r="G34" s="57">
        <v>11</v>
      </c>
    </row>
    <row r="35" spans="1:7">
      <c r="A35" s="162"/>
      <c r="B35" s="14"/>
      <c r="C35" s="158"/>
      <c r="E35" s="88"/>
      <c r="G35" s="157"/>
    </row>
    <row r="36" spans="1:7" ht="13.2">
      <c r="A36" s="143" t="s">
        <v>303</v>
      </c>
      <c r="B36" s="143" t="s">
        <v>233</v>
      </c>
      <c r="C36" s="143"/>
      <c r="F36" s="6" t="s">
        <v>105</v>
      </c>
      <c r="G36" s="159"/>
    </row>
    <row r="37" spans="1:7" ht="11.4">
      <c r="A37" s="143"/>
      <c r="B37" s="143" t="s">
        <v>234</v>
      </c>
      <c r="C37" s="143"/>
      <c r="E37" s="305" t="s">
        <v>301</v>
      </c>
      <c r="F37" s="143" t="s">
        <v>164</v>
      </c>
      <c r="G37" s="143"/>
    </row>
    <row r="38" spans="1:7">
      <c r="A38" s="143"/>
      <c r="B38" s="143" t="s">
        <v>229</v>
      </c>
      <c r="C38" s="143"/>
      <c r="E38" s="143"/>
      <c r="F38" s="319" t="s">
        <v>310</v>
      </c>
      <c r="G38" s="57">
        <v>17</v>
      </c>
    </row>
    <row r="39" spans="1:7">
      <c r="A39" s="143"/>
      <c r="B39" s="143" t="s">
        <v>323</v>
      </c>
      <c r="C39" s="143"/>
      <c r="E39" s="146"/>
      <c r="F39" s="60"/>
    </row>
    <row r="40" spans="1:7">
      <c r="A40" s="143"/>
      <c r="B40" s="319" t="s">
        <v>307</v>
      </c>
      <c r="C40" s="57">
        <v>9</v>
      </c>
    </row>
    <row r="41" spans="1:7">
      <c r="A41" s="143"/>
      <c r="C41" s="158"/>
    </row>
    <row r="42" spans="1:7">
      <c r="A42" s="143" t="s">
        <v>236</v>
      </c>
      <c r="B42" s="143" t="s">
        <v>233</v>
      </c>
      <c r="C42" s="143"/>
    </row>
    <row r="43" spans="1:7">
      <c r="A43" s="143"/>
      <c r="B43" s="143" t="s">
        <v>234</v>
      </c>
      <c r="C43" s="143"/>
    </row>
    <row r="44" spans="1:7">
      <c r="A44" s="143"/>
      <c r="B44" s="143" t="s">
        <v>229</v>
      </c>
      <c r="C44" s="143"/>
    </row>
    <row r="45" spans="1:7">
      <c r="A45" s="143"/>
      <c r="B45" s="143" t="s">
        <v>325</v>
      </c>
      <c r="C45" s="143"/>
    </row>
    <row r="46" spans="1:7">
      <c r="A46" s="143"/>
      <c r="B46" s="143" t="s">
        <v>230</v>
      </c>
      <c r="C46" s="143"/>
    </row>
    <row r="47" spans="1:7">
      <c r="A47" s="143"/>
      <c r="B47" s="319" t="s">
        <v>308</v>
      </c>
      <c r="C47" s="57">
        <v>10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C50" s="7"/>
    </row>
    <row r="51" spans="1:3" s="10" customFormat="1">
      <c r="A51" s="53"/>
      <c r="C51" s="7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B54" s="14"/>
      <c r="C54" s="13"/>
    </row>
    <row r="55" spans="1:3" s="10" customFormat="1">
      <c r="A55" s="53"/>
      <c r="B55" s="14"/>
      <c r="C55" s="13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7"/>
    </row>
    <row r="58" spans="1:3" s="10" customFormat="1">
      <c r="A58" s="241"/>
      <c r="B58" s="14"/>
      <c r="C58" s="7"/>
    </row>
    <row r="59" spans="1:3" s="10" customFormat="1">
      <c r="A59" s="241"/>
      <c r="C59" s="7"/>
    </row>
    <row r="60" spans="1:3" s="10" customFormat="1">
      <c r="A60" s="241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9" customWidth="1"/>
    <col min="2" max="4" width="9.88671875" style="109" customWidth="1"/>
    <col min="5" max="7" width="10.88671875" style="109" customWidth="1"/>
    <col min="8" max="8" width="11.77734375" style="109" bestFit="1" customWidth="1"/>
    <col min="9" max="16384" width="11.44140625" style="109"/>
  </cols>
  <sheetData>
    <row r="1" spans="1:8" s="106" customFormat="1" ht="24" customHeight="1">
      <c r="A1" s="344" t="s">
        <v>225</v>
      </c>
      <c r="B1" s="344"/>
      <c r="C1" s="344"/>
      <c r="D1" s="344"/>
      <c r="E1" s="344"/>
      <c r="F1" s="344"/>
      <c r="G1" s="344"/>
      <c r="H1" s="344"/>
    </row>
    <row r="2" spans="1:8" s="106" customFormat="1" ht="12" customHeight="1">
      <c r="A2" s="107"/>
      <c r="B2" s="108"/>
      <c r="C2" s="108"/>
      <c r="D2" s="108"/>
      <c r="E2" s="108"/>
      <c r="F2" s="108"/>
      <c r="G2" s="108"/>
      <c r="H2" s="108"/>
    </row>
    <row r="3" spans="1:8" ht="12.6" customHeight="1">
      <c r="A3" s="345" t="s">
        <v>191</v>
      </c>
      <c r="B3" s="348" t="s">
        <v>13</v>
      </c>
      <c r="C3" s="351" t="s">
        <v>315</v>
      </c>
      <c r="D3" s="354" t="s">
        <v>15</v>
      </c>
      <c r="E3" s="354" t="s">
        <v>316</v>
      </c>
      <c r="F3" s="357" t="s">
        <v>197</v>
      </c>
      <c r="G3" s="358"/>
      <c r="H3" s="358"/>
    </row>
    <row r="4" spans="1:8" ht="12" customHeight="1">
      <c r="A4" s="346"/>
      <c r="B4" s="349"/>
      <c r="C4" s="352"/>
      <c r="D4" s="355"/>
      <c r="E4" s="355"/>
      <c r="F4" s="359" t="s">
        <v>199</v>
      </c>
      <c r="G4" s="361" t="s">
        <v>198</v>
      </c>
      <c r="H4" s="362"/>
    </row>
    <row r="5" spans="1:8" ht="12" customHeight="1">
      <c r="A5" s="346"/>
      <c r="B5" s="350"/>
      <c r="C5" s="353"/>
      <c r="D5" s="356"/>
      <c r="E5" s="356"/>
      <c r="F5" s="360"/>
      <c r="G5" s="196" t="s">
        <v>199</v>
      </c>
      <c r="H5" s="197" t="s">
        <v>200</v>
      </c>
    </row>
    <row r="6" spans="1:8" s="110" customFormat="1" ht="12" customHeight="1">
      <c r="A6" s="347"/>
      <c r="B6" s="363" t="s">
        <v>201</v>
      </c>
      <c r="C6" s="364"/>
      <c r="D6" s="196" t="s">
        <v>202</v>
      </c>
      <c r="E6" s="357" t="s">
        <v>203</v>
      </c>
      <c r="F6" s="358"/>
      <c r="G6" s="358"/>
      <c r="H6" s="358"/>
    </row>
    <row r="7" spans="1:8" ht="12" customHeight="1">
      <c r="A7" s="184"/>
      <c r="B7" s="184"/>
      <c r="C7" s="184"/>
      <c r="D7" s="184"/>
      <c r="E7" s="184"/>
      <c r="F7" s="184"/>
      <c r="G7" s="184"/>
      <c r="H7" s="184"/>
    </row>
    <row r="8" spans="1:8" ht="12" customHeight="1">
      <c r="A8" s="204">
        <v>2005</v>
      </c>
      <c r="B8" s="223">
        <v>345</v>
      </c>
      <c r="C8" s="223">
        <v>78969</v>
      </c>
      <c r="D8" s="223">
        <v>125276</v>
      </c>
      <c r="E8" s="223">
        <v>3386900</v>
      </c>
      <c r="F8" s="223">
        <v>25587198</v>
      </c>
      <c r="G8" s="223">
        <v>8983494</v>
      </c>
      <c r="H8" s="223">
        <v>3428269</v>
      </c>
    </row>
    <row r="9" spans="1:8" ht="12" customHeight="1">
      <c r="A9" s="204">
        <v>2006</v>
      </c>
      <c r="B9" s="223">
        <v>331</v>
      </c>
      <c r="C9" s="223">
        <v>77449</v>
      </c>
      <c r="D9" s="223">
        <v>123171</v>
      </c>
      <c r="E9" s="223">
        <v>3454921</v>
      </c>
      <c r="F9" s="223">
        <v>25897787</v>
      </c>
      <c r="G9" s="223">
        <v>9340708</v>
      </c>
      <c r="H9" s="223">
        <v>3558131</v>
      </c>
    </row>
    <row r="10" spans="1:8" ht="12" customHeight="1">
      <c r="A10" s="204">
        <v>2007</v>
      </c>
      <c r="B10" s="223">
        <v>324</v>
      </c>
      <c r="C10" s="223">
        <v>76662</v>
      </c>
      <c r="D10" s="223">
        <v>122529</v>
      </c>
      <c r="E10" s="223">
        <v>3482366</v>
      </c>
      <c r="F10" s="223">
        <v>26657968</v>
      </c>
      <c r="G10" s="223">
        <v>10165204</v>
      </c>
      <c r="H10" s="223">
        <v>3773319</v>
      </c>
    </row>
    <row r="11" spans="1:8" ht="12" customHeight="1">
      <c r="A11" s="204">
        <v>2008</v>
      </c>
      <c r="B11" s="223">
        <v>324</v>
      </c>
      <c r="C11" s="223">
        <v>77354</v>
      </c>
      <c r="D11" s="223">
        <v>124235</v>
      </c>
      <c r="E11" s="223">
        <v>3527369</v>
      </c>
      <c r="F11" s="223">
        <v>22836495</v>
      </c>
      <c r="G11" s="223">
        <v>10450809</v>
      </c>
      <c r="H11" s="223">
        <v>3629039</v>
      </c>
    </row>
    <row r="12" spans="1:8" ht="12" customHeight="1">
      <c r="A12" s="204">
        <v>2009</v>
      </c>
      <c r="B12" s="220">
        <v>328</v>
      </c>
      <c r="C12" s="220">
        <v>76993</v>
      </c>
      <c r="D12" s="220">
        <v>120934</v>
      </c>
      <c r="E12" s="220">
        <v>3477897</v>
      </c>
      <c r="F12" s="220">
        <v>21199289</v>
      </c>
      <c r="G12" s="220">
        <v>9913920</v>
      </c>
      <c r="H12" s="220">
        <v>3324747</v>
      </c>
    </row>
    <row r="13" spans="1:8" ht="12" customHeight="1">
      <c r="A13" s="204">
        <v>2010</v>
      </c>
      <c r="B13" s="220">
        <v>327</v>
      </c>
      <c r="C13" s="220">
        <v>77391</v>
      </c>
      <c r="D13" s="220">
        <v>124645</v>
      </c>
      <c r="E13" s="220">
        <v>3587414</v>
      </c>
      <c r="F13" s="220">
        <v>22073987</v>
      </c>
      <c r="G13" s="220">
        <v>10590946</v>
      </c>
      <c r="H13" s="220">
        <v>3715952</v>
      </c>
    </row>
    <row r="14" spans="1:8" ht="12" customHeight="1">
      <c r="A14" s="204">
        <v>2011</v>
      </c>
      <c r="B14" s="220">
        <v>332</v>
      </c>
      <c r="C14" s="220">
        <v>81010</v>
      </c>
      <c r="D14" s="220">
        <v>130823</v>
      </c>
      <c r="E14" s="220">
        <v>3872037</v>
      </c>
      <c r="F14" s="220">
        <v>23101071</v>
      </c>
      <c r="G14" s="220">
        <v>10823120</v>
      </c>
      <c r="H14" s="220">
        <v>3751863</v>
      </c>
    </row>
    <row r="15" spans="1:8" ht="12" customHeight="1">
      <c r="A15" s="204">
        <v>2012</v>
      </c>
      <c r="B15" s="220">
        <v>336</v>
      </c>
      <c r="C15" s="220">
        <v>81654</v>
      </c>
      <c r="D15" s="220">
        <v>130419</v>
      </c>
      <c r="E15" s="220">
        <v>3972254</v>
      </c>
      <c r="F15" s="220">
        <v>21731377</v>
      </c>
      <c r="G15" s="220">
        <v>11993223</v>
      </c>
      <c r="H15" s="220">
        <v>3608866</v>
      </c>
    </row>
    <row r="16" spans="1:8" ht="12" customHeight="1">
      <c r="A16" s="204">
        <v>2013</v>
      </c>
      <c r="B16" s="220">
        <v>333</v>
      </c>
      <c r="C16" s="220">
        <v>80959</v>
      </c>
      <c r="D16" s="220">
        <v>128699</v>
      </c>
      <c r="E16" s="220">
        <v>4015003</v>
      </c>
      <c r="F16" s="220">
        <v>21718436</v>
      </c>
      <c r="G16" s="220">
        <v>12154568</v>
      </c>
      <c r="H16" s="220">
        <v>3696976</v>
      </c>
    </row>
    <row r="17" spans="1:9" ht="12" customHeight="1">
      <c r="A17" s="204">
        <v>2014</v>
      </c>
      <c r="B17" s="220">
        <v>322</v>
      </c>
      <c r="C17" s="220">
        <v>80709</v>
      </c>
      <c r="D17" s="220">
        <v>127301</v>
      </c>
      <c r="E17" s="220">
        <v>4109270</v>
      </c>
      <c r="F17" s="220">
        <v>22301335</v>
      </c>
      <c r="G17" s="220">
        <v>12597109</v>
      </c>
      <c r="H17" s="220">
        <v>4005319</v>
      </c>
    </row>
    <row r="18" spans="1:9" ht="12" customHeight="1">
      <c r="A18" s="204">
        <v>2015</v>
      </c>
      <c r="B18" s="220">
        <v>324</v>
      </c>
      <c r="C18" s="220">
        <v>81423</v>
      </c>
      <c r="D18" s="220">
        <v>128206</v>
      </c>
      <c r="E18" s="220">
        <v>4217781</v>
      </c>
      <c r="F18" s="220">
        <v>23306136</v>
      </c>
      <c r="G18" s="220">
        <v>13020074</v>
      </c>
      <c r="H18" s="220">
        <v>4028154</v>
      </c>
    </row>
    <row r="19" spans="1:9" ht="12" customHeight="1">
      <c r="A19" s="204"/>
      <c r="B19" s="220"/>
      <c r="C19" s="220"/>
      <c r="D19" s="220"/>
      <c r="E19" s="220"/>
      <c r="F19" s="220"/>
      <c r="G19" s="220"/>
      <c r="H19" s="220"/>
    </row>
    <row r="20" spans="1:9" ht="12" customHeight="1">
      <c r="A20" s="205">
        <v>2015</v>
      </c>
      <c r="B20" s="220"/>
      <c r="C20" s="220"/>
      <c r="D20" s="220"/>
      <c r="E20" s="220"/>
      <c r="F20" s="220"/>
      <c r="G20" s="220"/>
      <c r="H20" s="220"/>
    </row>
    <row r="21" spans="1:9" ht="12" customHeight="1">
      <c r="A21" s="112" t="s">
        <v>204</v>
      </c>
      <c r="B21" s="220">
        <v>319</v>
      </c>
      <c r="C21" s="220">
        <v>80514</v>
      </c>
      <c r="D21" s="220">
        <v>10898</v>
      </c>
      <c r="E21" s="220">
        <v>342195</v>
      </c>
      <c r="F21" s="220">
        <v>1694003</v>
      </c>
      <c r="G21" s="220">
        <v>957572</v>
      </c>
      <c r="H21" s="220">
        <v>313975</v>
      </c>
      <c r="I21" s="110"/>
    </row>
    <row r="22" spans="1:9" ht="12" customHeight="1">
      <c r="A22" s="112" t="s">
        <v>205</v>
      </c>
      <c r="B22" s="220">
        <v>321</v>
      </c>
      <c r="C22" s="220">
        <v>80696</v>
      </c>
      <c r="D22" s="220">
        <v>10424</v>
      </c>
      <c r="E22" s="220">
        <v>313276</v>
      </c>
      <c r="F22" s="220">
        <v>1798824</v>
      </c>
      <c r="G22" s="220">
        <v>985469</v>
      </c>
      <c r="H22" s="220">
        <v>329969</v>
      </c>
    </row>
    <row r="23" spans="1:9" ht="12" customHeight="1">
      <c r="A23" s="112" t="s">
        <v>71</v>
      </c>
      <c r="B23" s="220">
        <v>324</v>
      </c>
      <c r="C23" s="220">
        <v>81207</v>
      </c>
      <c r="D23" s="220">
        <v>11357</v>
      </c>
      <c r="E23" s="220">
        <v>330460</v>
      </c>
      <c r="F23" s="220">
        <v>2148062</v>
      </c>
      <c r="G23" s="220">
        <v>1171244</v>
      </c>
      <c r="H23" s="220">
        <v>356525</v>
      </c>
    </row>
    <row r="24" spans="1:9" ht="12" customHeight="1">
      <c r="A24" s="112" t="s">
        <v>206</v>
      </c>
      <c r="B24" s="220">
        <v>321</v>
      </c>
      <c r="C24" s="220">
        <v>80806</v>
      </c>
      <c r="D24" s="220">
        <v>32679</v>
      </c>
      <c r="E24" s="220">
        <v>985932</v>
      </c>
      <c r="F24" s="220">
        <v>5640889</v>
      </c>
      <c r="G24" s="220">
        <v>3114286</v>
      </c>
      <c r="H24" s="220">
        <v>1000469</v>
      </c>
    </row>
    <row r="25" spans="1:9" ht="12" customHeight="1">
      <c r="A25" s="112" t="s">
        <v>72</v>
      </c>
      <c r="B25" s="220">
        <v>324</v>
      </c>
      <c r="C25" s="220">
        <v>81170</v>
      </c>
      <c r="D25" s="220">
        <v>10530</v>
      </c>
      <c r="E25" s="220">
        <v>410623</v>
      </c>
      <c r="F25" s="220">
        <v>1992229</v>
      </c>
      <c r="G25" s="220">
        <v>1162084</v>
      </c>
      <c r="H25" s="220">
        <v>331783</v>
      </c>
    </row>
    <row r="26" spans="1:9" ht="12" customHeight="1">
      <c r="A26" s="112" t="s">
        <v>73</v>
      </c>
      <c r="B26" s="220">
        <v>324</v>
      </c>
      <c r="C26" s="220">
        <v>81259</v>
      </c>
      <c r="D26" s="220">
        <v>9661</v>
      </c>
      <c r="E26" s="220">
        <v>341611</v>
      </c>
      <c r="F26" s="220">
        <v>1758083</v>
      </c>
      <c r="G26" s="220">
        <v>993272</v>
      </c>
      <c r="H26" s="220">
        <v>312893</v>
      </c>
    </row>
    <row r="27" spans="1:9" ht="12" customHeight="1">
      <c r="A27" s="112" t="s">
        <v>74</v>
      </c>
      <c r="B27" s="220">
        <v>325</v>
      </c>
      <c r="C27" s="220">
        <v>80874</v>
      </c>
      <c r="D27" s="220">
        <v>11278</v>
      </c>
      <c r="E27" s="220">
        <v>349162</v>
      </c>
      <c r="F27" s="220">
        <v>2160082</v>
      </c>
      <c r="G27" s="220">
        <v>1250125</v>
      </c>
      <c r="H27" s="220">
        <v>365439</v>
      </c>
    </row>
    <row r="28" spans="1:9" ht="12" customHeight="1">
      <c r="A28" s="112" t="s">
        <v>207</v>
      </c>
      <c r="B28" s="220">
        <v>324</v>
      </c>
      <c r="C28" s="220">
        <v>81101</v>
      </c>
      <c r="D28" s="220">
        <v>31470</v>
      </c>
      <c r="E28" s="220">
        <v>1101396</v>
      </c>
      <c r="F28" s="220">
        <v>5910394</v>
      </c>
      <c r="G28" s="220">
        <v>3405480</v>
      </c>
      <c r="H28" s="220">
        <v>1010115</v>
      </c>
    </row>
    <row r="29" spans="1:9" ht="12" customHeight="1">
      <c r="A29" s="112" t="s">
        <v>86</v>
      </c>
      <c r="B29" s="220">
        <v>323</v>
      </c>
      <c r="C29" s="220">
        <v>80953</v>
      </c>
      <c r="D29" s="220">
        <v>64149</v>
      </c>
      <c r="E29" s="220">
        <v>2087328</v>
      </c>
      <c r="F29" s="220">
        <v>11551282</v>
      </c>
      <c r="G29" s="220">
        <v>6519766</v>
      </c>
      <c r="H29" s="220">
        <v>2010585</v>
      </c>
    </row>
    <row r="30" spans="1:9" ht="12" customHeight="1">
      <c r="A30" s="112" t="s">
        <v>75</v>
      </c>
      <c r="B30" s="220">
        <v>327</v>
      </c>
      <c r="C30" s="220">
        <v>81651</v>
      </c>
      <c r="D30" s="220">
        <v>11055</v>
      </c>
      <c r="E30" s="220">
        <v>357629</v>
      </c>
      <c r="F30" s="220">
        <v>2016999</v>
      </c>
      <c r="G30" s="220">
        <v>1204074</v>
      </c>
      <c r="H30" s="220">
        <v>388677</v>
      </c>
    </row>
    <row r="31" spans="1:9" ht="12" customHeight="1">
      <c r="A31" s="112" t="s">
        <v>208</v>
      </c>
      <c r="B31" s="220">
        <v>326</v>
      </c>
      <c r="C31" s="220">
        <v>81795</v>
      </c>
      <c r="D31" s="220">
        <v>10008</v>
      </c>
      <c r="E31" s="220">
        <v>325559</v>
      </c>
      <c r="F31" s="220">
        <v>1753773</v>
      </c>
      <c r="G31" s="220">
        <v>939881</v>
      </c>
      <c r="H31" s="220">
        <v>289060</v>
      </c>
    </row>
    <row r="32" spans="1:9" ht="12" customHeight="1">
      <c r="A32" s="112" t="s">
        <v>209</v>
      </c>
      <c r="B32" s="220">
        <v>325</v>
      </c>
      <c r="C32" s="220">
        <v>82003</v>
      </c>
      <c r="D32" s="220">
        <v>11200</v>
      </c>
      <c r="E32" s="220">
        <v>326270</v>
      </c>
      <c r="F32" s="220">
        <v>2054707</v>
      </c>
      <c r="G32" s="220">
        <v>1154080</v>
      </c>
      <c r="H32" s="220">
        <v>350199</v>
      </c>
    </row>
    <row r="33" spans="1:9" ht="12" customHeight="1">
      <c r="A33" s="112" t="s">
        <v>210</v>
      </c>
      <c r="B33" s="220">
        <v>326</v>
      </c>
      <c r="C33" s="220">
        <v>81816</v>
      </c>
      <c r="D33" s="220">
        <v>32263</v>
      </c>
      <c r="E33" s="220">
        <v>1009458</v>
      </c>
      <c r="F33" s="220">
        <v>5825478</v>
      </c>
      <c r="G33" s="220">
        <v>3298034</v>
      </c>
      <c r="H33" s="220">
        <v>1027936</v>
      </c>
    </row>
    <row r="34" spans="1:9" ht="12" customHeight="1">
      <c r="A34" s="112" t="s">
        <v>211</v>
      </c>
      <c r="B34" s="220">
        <v>325</v>
      </c>
      <c r="C34" s="220">
        <v>81970</v>
      </c>
      <c r="D34" s="220">
        <v>11032</v>
      </c>
      <c r="E34" s="220">
        <v>325643</v>
      </c>
      <c r="F34" s="220">
        <v>1897978</v>
      </c>
      <c r="G34" s="220">
        <v>1059028</v>
      </c>
      <c r="H34" s="220">
        <v>337526</v>
      </c>
    </row>
    <row r="35" spans="1:9" ht="12" customHeight="1">
      <c r="A35" s="112" t="s">
        <v>212</v>
      </c>
      <c r="B35" s="220">
        <v>325</v>
      </c>
      <c r="C35" s="220">
        <v>81992</v>
      </c>
      <c r="D35" s="220">
        <v>11129</v>
      </c>
      <c r="E35" s="220">
        <v>451793</v>
      </c>
      <c r="F35" s="220">
        <v>2073385</v>
      </c>
      <c r="G35" s="220">
        <v>1093496</v>
      </c>
      <c r="H35" s="220">
        <v>357216</v>
      </c>
    </row>
    <row r="36" spans="1:9" ht="12" customHeight="1">
      <c r="A36" s="112" t="s">
        <v>213</v>
      </c>
      <c r="B36" s="220">
        <v>324</v>
      </c>
      <c r="C36" s="220">
        <v>81946</v>
      </c>
      <c r="D36" s="220">
        <v>9634</v>
      </c>
      <c r="E36" s="220">
        <v>343560</v>
      </c>
      <c r="F36" s="220">
        <v>1958012</v>
      </c>
      <c r="G36" s="220">
        <v>1049751</v>
      </c>
      <c r="H36" s="220">
        <v>294891</v>
      </c>
    </row>
    <row r="37" spans="1:9" ht="12" customHeight="1">
      <c r="A37" s="112" t="s">
        <v>214</v>
      </c>
      <c r="B37" s="220">
        <v>325</v>
      </c>
      <c r="C37" s="220">
        <v>81969</v>
      </c>
      <c r="D37" s="220">
        <v>31795</v>
      </c>
      <c r="E37" s="220">
        <v>1120996</v>
      </c>
      <c r="F37" s="220">
        <v>5929375</v>
      </c>
      <c r="G37" s="220">
        <v>3202274</v>
      </c>
      <c r="H37" s="220">
        <v>989633</v>
      </c>
    </row>
    <row r="38" spans="1:9" ht="12" customHeight="1">
      <c r="A38" s="112" t="s">
        <v>87</v>
      </c>
      <c r="B38" s="220">
        <v>325</v>
      </c>
      <c r="C38" s="221">
        <v>81893</v>
      </c>
      <c r="D38" s="221">
        <v>64057</v>
      </c>
      <c r="E38" s="221">
        <v>2130454</v>
      </c>
      <c r="F38" s="221">
        <v>11754854</v>
      </c>
      <c r="G38" s="221">
        <v>6500308</v>
      </c>
      <c r="H38" s="221">
        <v>2017569</v>
      </c>
    </row>
    <row r="39" spans="1:9" ht="12" customHeight="1">
      <c r="A39" s="112"/>
      <c r="B39" s="222"/>
      <c r="C39" s="222"/>
      <c r="D39" s="222"/>
      <c r="E39" s="222"/>
      <c r="F39" s="222"/>
      <c r="G39" s="222"/>
      <c r="H39" s="222"/>
    </row>
    <row r="40" spans="1:9" ht="12" customHeight="1">
      <c r="A40" s="307" t="s">
        <v>304</v>
      </c>
      <c r="B40" s="220"/>
      <c r="C40" s="221"/>
      <c r="D40" s="221"/>
      <c r="E40" s="221"/>
      <c r="F40" s="221"/>
      <c r="G40" s="221"/>
      <c r="H40" s="221"/>
    </row>
    <row r="41" spans="1:9" ht="12" customHeight="1">
      <c r="A41" s="112" t="s">
        <v>204</v>
      </c>
      <c r="B41" s="220">
        <v>338</v>
      </c>
      <c r="C41" s="220">
        <v>81201</v>
      </c>
      <c r="D41" s="220">
        <v>10772</v>
      </c>
      <c r="E41" s="220">
        <v>357230</v>
      </c>
      <c r="F41" s="220">
        <v>1725100</v>
      </c>
      <c r="G41" s="220">
        <v>1037284</v>
      </c>
      <c r="H41" s="221">
        <v>309924</v>
      </c>
      <c r="I41" s="216"/>
    </row>
    <row r="42" spans="1:9" ht="12" customHeight="1">
      <c r="A42" s="112" t="s">
        <v>205</v>
      </c>
      <c r="B42" s="220">
        <v>337</v>
      </c>
      <c r="C42" s="220">
        <v>81302</v>
      </c>
      <c r="D42" s="220">
        <v>10942</v>
      </c>
      <c r="E42" s="220">
        <v>322427</v>
      </c>
      <c r="F42" s="220">
        <v>1833798</v>
      </c>
      <c r="G42" s="220">
        <v>1072895</v>
      </c>
      <c r="H42" s="221">
        <v>335018</v>
      </c>
    </row>
    <row r="43" spans="1:9" ht="12" customHeight="1">
      <c r="A43" s="112" t="s">
        <v>71</v>
      </c>
      <c r="B43" s="220">
        <v>338</v>
      </c>
      <c r="C43" s="220">
        <v>81268</v>
      </c>
      <c r="D43" s="220">
        <v>10771</v>
      </c>
      <c r="E43" s="220">
        <v>339123</v>
      </c>
      <c r="F43" s="220">
        <v>2098279</v>
      </c>
      <c r="G43" s="220">
        <v>1279294</v>
      </c>
      <c r="H43" s="220">
        <v>376380</v>
      </c>
    </row>
    <row r="44" spans="1:9" ht="12" customHeight="1">
      <c r="A44" s="112" t="s">
        <v>206</v>
      </c>
      <c r="B44" s="220">
        <v>338</v>
      </c>
      <c r="C44" s="220">
        <v>81257</v>
      </c>
      <c r="D44" s="220">
        <v>32485</v>
      </c>
      <c r="E44" s="220">
        <v>1018780</v>
      </c>
      <c r="F44" s="220">
        <v>5657176</v>
      </c>
      <c r="G44" s="220">
        <v>3389473</v>
      </c>
      <c r="H44" s="220">
        <v>1021322</v>
      </c>
    </row>
    <row r="45" spans="1:9" ht="12" customHeight="1">
      <c r="A45" s="112" t="s">
        <v>72</v>
      </c>
      <c r="B45" s="220">
        <v>339</v>
      </c>
      <c r="C45" s="220">
        <v>81065</v>
      </c>
      <c r="D45" s="220">
        <v>10962</v>
      </c>
      <c r="E45" s="220">
        <v>422100</v>
      </c>
      <c r="F45" s="220">
        <v>1901671</v>
      </c>
      <c r="G45" s="220">
        <v>1089895</v>
      </c>
      <c r="H45" s="220">
        <v>348637</v>
      </c>
    </row>
    <row r="46" spans="1:9" ht="12" customHeight="1">
      <c r="A46" s="112" t="s">
        <v>73</v>
      </c>
      <c r="B46" s="220">
        <v>337</v>
      </c>
      <c r="C46" s="220">
        <v>81082</v>
      </c>
      <c r="D46" s="220">
        <v>10324</v>
      </c>
      <c r="E46" s="220">
        <v>349580</v>
      </c>
      <c r="F46" s="220">
        <v>1995562</v>
      </c>
      <c r="G46" s="220">
        <v>1145590</v>
      </c>
      <c r="H46" s="220">
        <v>374162</v>
      </c>
    </row>
    <row r="47" spans="1:9" ht="12" customHeight="1">
      <c r="A47" s="112" t="s">
        <v>74</v>
      </c>
      <c r="B47" s="220">
        <v>337</v>
      </c>
      <c r="C47" s="220">
        <v>81065</v>
      </c>
      <c r="D47" s="220">
        <v>11200</v>
      </c>
      <c r="E47" s="220">
        <v>358003</v>
      </c>
      <c r="F47" s="220">
        <v>2131380</v>
      </c>
      <c r="G47" s="220">
        <v>1287256</v>
      </c>
      <c r="H47" s="220">
        <v>409184</v>
      </c>
    </row>
    <row r="48" spans="1:9" ht="12" customHeight="1">
      <c r="A48" s="112" t="s">
        <v>207</v>
      </c>
      <c r="B48" s="220">
        <v>338</v>
      </c>
      <c r="C48" s="220">
        <v>81071</v>
      </c>
      <c r="D48" s="220">
        <v>32485</v>
      </c>
      <c r="E48" s="220">
        <v>1129682</v>
      </c>
      <c r="F48" s="220">
        <v>6028613</v>
      </c>
      <c r="G48" s="220">
        <v>3522741</v>
      </c>
      <c r="H48" s="220">
        <v>1131983</v>
      </c>
    </row>
    <row r="49" spans="1:9" ht="12" customHeight="1">
      <c r="A49" s="112" t="s">
        <v>86</v>
      </c>
      <c r="B49" s="220">
        <v>338</v>
      </c>
      <c r="C49" s="220">
        <v>81164</v>
      </c>
      <c r="D49" s="220">
        <v>64970</v>
      </c>
      <c r="E49" s="220">
        <v>2148462</v>
      </c>
      <c r="F49" s="220">
        <v>11685790</v>
      </c>
      <c r="G49" s="220">
        <v>6912213</v>
      </c>
      <c r="H49" s="220">
        <v>2153305</v>
      </c>
    </row>
    <row r="50" spans="1:9" ht="12" customHeight="1">
      <c r="A50" s="112" t="s">
        <v>75</v>
      </c>
      <c r="B50" s="220">
        <v>337</v>
      </c>
      <c r="C50" s="220">
        <v>80372</v>
      </c>
      <c r="D50" s="220">
        <v>10300</v>
      </c>
      <c r="E50" s="220">
        <v>345310</v>
      </c>
      <c r="F50" s="220">
        <v>1869057</v>
      </c>
      <c r="G50" s="220">
        <v>1075984</v>
      </c>
      <c r="H50" s="220">
        <v>324260</v>
      </c>
    </row>
    <row r="51" spans="1:9" ht="12" customHeight="1">
      <c r="A51" s="112" t="s">
        <v>208</v>
      </c>
      <c r="B51" s="220">
        <v>336</v>
      </c>
      <c r="C51" s="220">
        <v>80476</v>
      </c>
      <c r="D51" s="220">
        <v>10276</v>
      </c>
      <c r="E51" s="220">
        <v>329232</v>
      </c>
      <c r="F51" s="220">
        <v>1823203</v>
      </c>
      <c r="G51" s="220">
        <v>1028231</v>
      </c>
      <c r="H51" s="220">
        <v>301943</v>
      </c>
    </row>
    <row r="52" spans="1:9" ht="12" customHeight="1">
      <c r="A52" s="112" t="s">
        <v>209</v>
      </c>
      <c r="B52" s="220">
        <v>333</v>
      </c>
      <c r="C52" s="220">
        <v>79917</v>
      </c>
      <c r="D52" s="220">
        <v>10772</v>
      </c>
      <c r="E52" s="220">
        <v>326770</v>
      </c>
      <c r="F52" s="220">
        <v>2089224</v>
      </c>
      <c r="G52" s="220">
        <v>1299234</v>
      </c>
      <c r="H52" s="220">
        <v>345294</v>
      </c>
    </row>
    <row r="53" spans="1:9" ht="12" customHeight="1">
      <c r="A53" s="112" t="s">
        <v>210</v>
      </c>
      <c r="B53" s="220">
        <v>335</v>
      </c>
      <c r="C53" s="220">
        <v>80255</v>
      </c>
      <c r="D53" s="220">
        <v>31349</v>
      </c>
      <c r="E53" s="220">
        <v>1001312</v>
      </c>
      <c r="F53" s="220">
        <v>5781484</v>
      </c>
      <c r="G53" s="220">
        <v>3403450</v>
      </c>
      <c r="H53" s="220">
        <v>971496</v>
      </c>
    </row>
    <row r="54" spans="1:9" ht="12" customHeight="1">
      <c r="A54" s="112" t="s">
        <v>211</v>
      </c>
      <c r="B54" s="220">
        <v>333</v>
      </c>
      <c r="C54" s="220">
        <v>80062</v>
      </c>
      <c r="D54" s="220">
        <v>9926</v>
      </c>
      <c r="E54" s="220">
        <v>327552</v>
      </c>
      <c r="F54" s="220">
        <v>1754738</v>
      </c>
      <c r="G54" s="220">
        <v>1064603</v>
      </c>
      <c r="H54" s="220">
        <v>302138</v>
      </c>
    </row>
    <row r="55" spans="1:9" ht="12" customHeight="1">
      <c r="A55" s="112" t="s">
        <v>212</v>
      </c>
      <c r="B55" s="220">
        <v>0</v>
      </c>
      <c r="C55" s="220">
        <v>0</v>
      </c>
      <c r="D55" s="220">
        <v>0</v>
      </c>
      <c r="E55" s="220">
        <v>0</v>
      </c>
      <c r="F55" s="220">
        <v>0</v>
      </c>
      <c r="G55" s="220">
        <v>0</v>
      </c>
      <c r="H55" s="220">
        <v>0</v>
      </c>
    </row>
    <row r="56" spans="1:9" ht="12" customHeight="1">
      <c r="A56" s="112" t="s">
        <v>213</v>
      </c>
      <c r="B56" s="220">
        <v>0</v>
      </c>
      <c r="C56" s="220">
        <v>0</v>
      </c>
      <c r="D56" s="220">
        <v>0</v>
      </c>
      <c r="E56" s="220">
        <v>0</v>
      </c>
      <c r="F56" s="220">
        <v>0</v>
      </c>
      <c r="G56" s="220">
        <v>0</v>
      </c>
      <c r="H56" s="220">
        <v>0</v>
      </c>
    </row>
    <row r="57" spans="1:9" ht="12" customHeight="1">
      <c r="A57" s="112" t="s">
        <v>214</v>
      </c>
      <c r="B57" s="220">
        <v>0</v>
      </c>
      <c r="C57" s="220">
        <v>0</v>
      </c>
      <c r="D57" s="220">
        <v>0</v>
      </c>
      <c r="E57" s="220">
        <v>0</v>
      </c>
      <c r="F57" s="220">
        <v>0</v>
      </c>
      <c r="G57" s="220">
        <v>0</v>
      </c>
      <c r="H57" s="220">
        <v>0</v>
      </c>
    </row>
    <row r="58" spans="1:9" ht="12" customHeight="1">
      <c r="A58" s="112" t="s">
        <v>87</v>
      </c>
      <c r="B58" s="220">
        <v>0</v>
      </c>
      <c r="C58" s="220">
        <v>0</v>
      </c>
      <c r="D58" s="220">
        <v>0</v>
      </c>
      <c r="E58" s="220">
        <v>0</v>
      </c>
      <c r="F58" s="220">
        <v>0</v>
      </c>
      <c r="G58" s="220">
        <v>0</v>
      </c>
      <c r="H58" s="220">
        <v>0</v>
      </c>
    </row>
    <row r="59" spans="1:9" ht="12" customHeight="1">
      <c r="A59" s="343" t="s">
        <v>253</v>
      </c>
      <c r="B59" s="343"/>
      <c r="C59" s="343"/>
      <c r="D59" s="343"/>
      <c r="E59" s="343"/>
      <c r="F59" s="343"/>
      <c r="G59" s="343"/>
      <c r="H59" s="343"/>
    </row>
    <row r="60" spans="1:9" ht="12" customHeight="1">
      <c r="A60" s="343" t="s">
        <v>252</v>
      </c>
      <c r="B60" s="343"/>
      <c r="C60" s="343"/>
      <c r="D60" s="343"/>
      <c r="E60" s="343"/>
      <c r="F60" s="343"/>
      <c r="G60" s="343"/>
      <c r="H60" s="343"/>
      <c r="I60" s="244"/>
    </row>
    <row r="61" spans="1:9" ht="12" customHeight="1">
      <c r="A61" s="186"/>
      <c r="B61" s="188"/>
      <c r="C61" s="188"/>
      <c r="D61" s="188"/>
      <c r="E61" s="188"/>
      <c r="F61" s="188"/>
      <c r="G61" s="188"/>
      <c r="H61" s="188"/>
    </row>
    <row r="62" spans="1:9" ht="12" customHeight="1">
      <c r="A62" s="186"/>
      <c r="B62" s="188"/>
      <c r="C62" s="188"/>
      <c r="D62" s="188"/>
      <c r="E62" s="188"/>
      <c r="F62" s="188"/>
      <c r="G62" s="188"/>
      <c r="H62" s="188"/>
    </row>
    <row r="63" spans="1:9" ht="12" customHeight="1">
      <c r="A63" s="186"/>
      <c r="B63" s="188"/>
      <c r="C63" s="188"/>
      <c r="D63" s="188"/>
      <c r="E63" s="188"/>
      <c r="F63" s="188"/>
      <c r="G63" s="188"/>
      <c r="H63" s="188"/>
    </row>
    <row r="64" spans="1:9" ht="12" customHeight="1">
      <c r="A64" s="186"/>
      <c r="B64" s="188"/>
      <c r="C64" s="188"/>
      <c r="D64" s="188"/>
      <c r="E64" s="188"/>
      <c r="F64" s="188"/>
      <c r="G64" s="188"/>
      <c r="H64" s="188"/>
    </row>
    <row r="65" spans="1:8" ht="12" customHeight="1">
      <c r="A65" s="176"/>
      <c r="B65" s="176"/>
      <c r="C65" s="176"/>
      <c r="D65" s="176"/>
      <c r="E65" s="181"/>
      <c r="F65" s="181"/>
      <c r="G65" s="181"/>
      <c r="H65" s="181"/>
    </row>
    <row r="66" spans="1:8" ht="12" customHeight="1">
      <c r="B66" s="124"/>
      <c r="C66" s="124"/>
      <c r="D66" s="124"/>
      <c r="E66" s="124"/>
      <c r="F66" s="124"/>
      <c r="G66" s="124"/>
      <c r="H66" s="124"/>
    </row>
    <row r="67" spans="1:8" ht="12" customHeight="1">
      <c r="B67" s="124"/>
      <c r="C67" s="125"/>
      <c r="D67" s="125"/>
      <c r="E67" s="125"/>
      <c r="F67" s="125"/>
      <c r="G67" s="125"/>
      <c r="H67" s="125"/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7" customWidth="1"/>
    <col min="2" max="4" width="9.6640625" style="117" customWidth="1"/>
    <col min="5" max="7" width="10.6640625" style="117" customWidth="1"/>
    <col min="8" max="16384" width="11.44140625" style="117"/>
  </cols>
  <sheetData>
    <row r="1" spans="1:8" ht="24" customHeight="1">
      <c r="A1" s="344" t="s">
        <v>328</v>
      </c>
      <c r="B1" s="344"/>
      <c r="C1" s="344"/>
      <c r="D1" s="344"/>
      <c r="E1" s="344"/>
      <c r="F1" s="344"/>
      <c r="G1" s="344"/>
    </row>
    <row r="2" spans="1:8" ht="12" customHeight="1">
      <c r="A2" s="118"/>
      <c r="B2" s="273"/>
      <c r="C2" s="273"/>
      <c r="D2" s="273"/>
      <c r="E2" s="273"/>
      <c r="F2" s="119"/>
      <c r="G2" s="273"/>
    </row>
    <row r="3" spans="1:8" ht="12" customHeight="1">
      <c r="A3" s="367" t="s">
        <v>216</v>
      </c>
      <c r="B3" s="370" t="s">
        <v>196</v>
      </c>
      <c r="C3" s="373" t="s">
        <v>315</v>
      </c>
      <c r="D3" s="373" t="s">
        <v>3</v>
      </c>
      <c r="E3" s="373" t="s">
        <v>316</v>
      </c>
      <c r="F3" s="378" t="s">
        <v>197</v>
      </c>
      <c r="G3" s="379"/>
    </row>
    <row r="4" spans="1:8" ht="12" customHeight="1">
      <c r="A4" s="368"/>
      <c r="B4" s="371"/>
      <c r="C4" s="374"/>
      <c r="D4" s="376"/>
      <c r="E4" s="376"/>
      <c r="F4" s="380" t="s">
        <v>199</v>
      </c>
      <c r="G4" s="382" t="s">
        <v>11</v>
      </c>
    </row>
    <row r="5" spans="1:8" ht="12" customHeight="1">
      <c r="A5" s="368"/>
      <c r="B5" s="372"/>
      <c r="C5" s="375"/>
      <c r="D5" s="377"/>
      <c r="E5" s="377"/>
      <c r="F5" s="381"/>
      <c r="G5" s="383"/>
    </row>
    <row r="6" spans="1:8" ht="12" customHeight="1">
      <c r="A6" s="369"/>
      <c r="B6" s="384" t="s">
        <v>215</v>
      </c>
      <c r="C6" s="385"/>
      <c r="D6" s="274" t="s">
        <v>202</v>
      </c>
      <c r="E6" s="378" t="s">
        <v>203</v>
      </c>
      <c r="F6" s="379"/>
      <c r="G6" s="379"/>
      <c r="H6" s="320"/>
    </row>
    <row r="7" spans="1:8" ht="12" customHeight="1">
      <c r="A7" s="275"/>
      <c r="B7" s="276"/>
      <c r="C7" s="276"/>
      <c r="D7" s="276"/>
      <c r="E7" s="276"/>
      <c r="F7" s="276"/>
      <c r="G7" s="276"/>
    </row>
    <row r="8" spans="1:8" ht="12" customHeight="1">
      <c r="A8" s="277"/>
      <c r="B8" s="366" t="s">
        <v>264</v>
      </c>
      <c r="C8" s="366"/>
      <c r="D8" s="366"/>
      <c r="E8" s="366"/>
      <c r="F8" s="366"/>
      <c r="G8" s="366"/>
    </row>
    <row r="9" spans="1:8" ht="12" customHeight="1">
      <c r="A9" s="277" t="s">
        <v>175</v>
      </c>
      <c r="B9" s="323">
        <v>20</v>
      </c>
      <c r="C9" s="323">
        <v>12091</v>
      </c>
      <c r="D9" s="323">
        <v>1450</v>
      </c>
      <c r="E9" s="323">
        <v>58911</v>
      </c>
      <c r="F9" s="323">
        <v>526094</v>
      </c>
      <c r="G9" s="323" t="s">
        <v>19</v>
      </c>
    </row>
    <row r="10" spans="1:8" ht="12" customHeight="1">
      <c r="A10" s="277" t="s">
        <v>176</v>
      </c>
      <c r="B10" s="323">
        <v>12</v>
      </c>
      <c r="C10" s="323">
        <v>4784</v>
      </c>
      <c r="D10" s="323">
        <v>538</v>
      </c>
      <c r="E10" s="323">
        <v>22255</v>
      </c>
      <c r="F10" s="323">
        <v>40511</v>
      </c>
      <c r="G10" s="323">
        <v>4993</v>
      </c>
    </row>
    <row r="11" spans="1:8" ht="12" customHeight="1">
      <c r="A11" s="277" t="s">
        <v>177</v>
      </c>
      <c r="B11" s="323">
        <v>20</v>
      </c>
      <c r="C11" s="323">
        <v>3558</v>
      </c>
      <c r="D11" s="323">
        <v>457</v>
      </c>
      <c r="E11" s="323">
        <v>11126</v>
      </c>
      <c r="F11" s="323">
        <v>31067</v>
      </c>
      <c r="G11" s="323">
        <v>6982</v>
      </c>
    </row>
    <row r="12" spans="1:8" ht="12" customHeight="1">
      <c r="A12" s="277" t="s">
        <v>178</v>
      </c>
      <c r="B12" s="323">
        <v>9</v>
      </c>
      <c r="C12" s="323">
        <v>1950</v>
      </c>
      <c r="D12" s="323">
        <v>285</v>
      </c>
      <c r="E12" s="323">
        <v>7762</v>
      </c>
      <c r="F12" s="323">
        <v>48243</v>
      </c>
      <c r="G12" s="323" t="s">
        <v>19</v>
      </c>
    </row>
    <row r="13" spans="1:8" ht="12" customHeight="1">
      <c r="A13" s="277" t="s">
        <v>179</v>
      </c>
      <c r="B13" s="323">
        <v>24</v>
      </c>
      <c r="C13" s="323">
        <v>11887</v>
      </c>
      <c r="D13" s="323">
        <v>1400</v>
      </c>
      <c r="E13" s="323">
        <v>50611</v>
      </c>
      <c r="F13" s="323">
        <v>212621</v>
      </c>
      <c r="G13" s="323">
        <v>145589</v>
      </c>
    </row>
    <row r="14" spans="1:8" ht="12" customHeight="1">
      <c r="A14" s="277" t="s">
        <v>180</v>
      </c>
      <c r="B14" s="323">
        <v>24</v>
      </c>
      <c r="C14" s="323">
        <v>3531</v>
      </c>
      <c r="D14" s="323">
        <v>472</v>
      </c>
      <c r="E14" s="323">
        <v>13650</v>
      </c>
      <c r="F14" s="323">
        <v>58651</v>
      </c>
      <c r="G14" s="323">
        <v>26243</v>
      </c>
    </row>
    <row r="15" spans="1:8" ht="12" customHeight="1">
      <c r="A15" s="277" t="s">
        <v>181</v>
      </c>
      <c r="B15" s="323">
        <v>58</v>
      </c>
      <c r="C15" s="323">
        <v>10935</v>
      </c>
      <c r="D15" s="323">
        <v>1354</v>
      </c>
      <c r="E15" s="323">
        <v>43022</v>
      </c>
      <c r="F15" s="323">
        <v>147578</v>
      </c>
      <c r="G15" s="323">
        <v>60884</v>
      </c>
    </row>
    <row r="16" spans="1:8" ht="12" customHeight="1">
      <c r="A16" s="277" t="s">
        <v>182</v>
      </c>
      <c r="B16" s="323">
        <v>44</v>
      </c>
      <c r="C16" s="323">
        <v>10124</v>
      </c>
      <c r="D16" s="323">
        <v>1301</v>
      </c>
      <c r="E16" s="323">
        <v>38828</v>
      </c>
      <c r="F16" s="323">
        <v>208847</v>
      </c>
      <c r="G16" s="323">
        <v>120040</v>
      </c>
    </row>
    <row r="17" spans="1:7" ht="12" customHeight="1">
      <c r="A17" s="277" t="s">
        <v>183</v>
      </c>
      <c r="B17" s="323">
        <v>30</v>
      </c>
      <c r="C17" s="323">
        <v>5757</v>
      </c>
      <c r="D17" s="323">
        <v>699</v>
      </c>
      <c r="E17" s="323">
        <v>24333</v>
      </c>
      <c r="F17" s="323">
        <v>179518</v>
      </c>
      <c r="G17" s="323">
        <v>107178</v>
      </c>
    </row>
    <row r="18" spans="1:7" ht="12" customHeight="1">
      <c r="A18" s="277" t="s">
        <v>184</v>
      </c>
      <c r="B18" s="323">
        <v>23</v>
      </c>
      <c r="C18" s="323">
        <v>3665</v>
      </c>
      <c r="D18" s="323">
        <v>492</v>
      </c>
      <c r="E18" s="323">
        <v>13027</v>
      </c>
      <c r="F18" s="323">
        <v>34454</v>
      </c>
      <c r="G18" s="323">
        <v>6713</v>
      </c>
    </row>
    <row r="19" spans="1:7" ht="12" customHeight="1">
      <c r="A19" s="277" t="s">
        <v>185</v>
      </c>
      <c r="B19" s="323">
        <v>13</v>
      </c>
      <c r="C19" s="323">
        <v>2039</v>
      </c>
      <c r="D19" s="323">
        <v>244</v>
      </c>
      <c r="E19" s="323">
        <v>7030</v>
      </c>
      <c r="F19" s="323">
        <v>26005</v>
      </c>
      <c r="G19" s="323">
        <v>2666</v>
      </c>
    </row>
    <row r="20" spans="1:7" s="278" customFormat="1" ht="12" customHeight="1">
      <c r="A20" s="277" t="s">
        <v>186</v>
      </c>
      <c r="B20" s="323">
        <v>56</v>
      </c>
      <c r="C20" s="323">
        <v>9741</v>
      </c>
      <c r="D20" s="323">
        <v>1232</v>
      </c>
      <c r="E20" s="323">
        <v>36997</v>
      </c>
      <c r="F20" s="323">
        <v>241147</v>
      </c>
      <c r="G20" s="323">
        <v>112716</v>
      </c>
    </row>
    <row r="21" spans="1:7" ht="12" customHeight="1">
      <c r="A21" s="279" t="s">
        <v>195</v>
      </c>
      <c r="B21" s="324">
        <v>333</v>
      </c>
      <c r="C21" s="324">
        <v>80062</v>
      </c>
      <c r="D21" s="324">
        <v>9926</v>
      </c>
      <c r="E21" s="324">
        <v>327552</v>
      </c>
      <c r="F21" s="324">
        <v>1754738</v>
      </c>
      <c r="G21" s="324">
        <v>1064603</v>
      </c>
    </row>
    <row r="22" spans="1:7" ht="12" customHeight="1">
      <c r="A22" s="280"/>
      <c r="B22" s="182"/>
      <c r="C22" s="183"/>
      <c r="D22" s="183"/>
      <c r="E22" s="179"/>
      <c r="F22" s="179"/>
      <c r="G22" s="179"/>
    </row>
    <row r="23" spans="1:7" ht="12" customHeight="1">
      <c r="A23" s="66"/>
      <c r="B23" s="365" t="s">
        <v>286</v>
      </c>
      <c r="C23" s="365"/>
      <c r="D23" s="365"/>
      <c r="E23" s="365"/>
      <c r="F23" s="365"/>
      <c r="G23" s="365"/>
    </row>
    <row r="24" spans="1:7" ht="12" customHeight="1">
      <c r="A24" s="277" t="s">
        <v>175</v>
      </c>
      <c r="B24" s="308">
        <v>5.3</v>
      </c>
      <c r="C24" s="310">
        <v>-0.1</v>
      </c>
      <c r="D24" s="310">
        <v>-8.3000000000000007</v>
      </c>
      <c r="E24" s="310">
        <v>1.3</v>
      </c>
      <c r="F24" s="310">
        <v>1.5</v>
      </c>
      <c r="G24" s="310" t="s">
        <v>19</v>
      </c>
    </row>
    <row r="25" spans="1:7" ht="12" customHeight="1">
      <c r="A25" s="277" t="s">
        <v>176</v>
      </c>
      <c r="B25" s="308">
        <v>0</v>
      </c>
      <c r="C25" s="310">
        <v>0.3</v>
      </c>
      <c r="D25" s="310">
        <v>-10.9</v>
      </c>
      <c r="E25" s="310">
        <v>23.1</v>
      </c>
      <c r="F25" s="310">
        <v>-19.100000000000001</v>
      </c>
      <c r="G25" s="310">
        <v>38.299999999999997</v>
      </c>
    </row>
    <row r="26" spans="1:7" ht="12" customHeight="1">
      <c r="A26" s="277" t="s">
        <v>177</v>
      </c>
      <c r="B26" s="308">
        <v>5.3</v>
      </c>
      <c r="C26" s="310">
        <v>6.4</v>
      </c>
      <c r="D26" s="310">
        <v>-4.4000000000000004</v>
      </c>
      <c r="E26" s="310">
        <v>6.2</v>
      </c>
      <c r="F26" s="310">
        <v>-23.6</v>
      </c>
      <c r="G26" s="310">
        <v>-10.8</v>
      </c>
    </row>
    <row r="27" spans="1:7" ht="12" customHeight="1">
      <c r="A27" s="277" t="s">
        <v>178</v>
      </c>
      <c r="B27" s="308">
        <v>-10</v>
      </c>
      <c r="C27" s="310">
        <v>-4.3</v>
      </c>
      <c r="D27" s="310">
        <v>-7.5</v>
      </c>
      <c r="E27" s="310">
        <v>3.6</v>
      </c>
      <c r="F27" s="310">
        <v>-5.8</v>
      </c>
      <c r="G27" s="310" t="s">
        <v>19</v>
      </c>
    </row>
    <row r="28" spans="1:7" ht="12" customHeight="1">
      <c r="A28" s="277" t="s">
        <v>179</v>
      </c>
      <c r="B28" s="308">
        <v>4.3</v>
      </c>
      <c r="C28" s="310">
        <v>-1.4</v>
      </c>
      <c r="D28" s="310">
        <v>-12</v>
      </c>
      <c r="E28" s="310">
        <v>0.2</v>
      </c>
      <c r="F28" s="310">
        <v>-8</v>
      </c>
      <c r="G28" s="310">
        <v>-5.4</v>
      </c>
    </row>
    <row r="29" spans="1:7" ht="12" customHeight="1">
      <c r="A29" s="277" t="s">
        <v>180</v>
      </c>
      <c r="B29" s="308">
        <v>0</v>
      </c>
      <c r="C29" s="310">
        <v>-1.8</v>
      </c>
      <c r="D29" s="310">
        <v>-7.5</v>
      </c>
      <c r="E29" s="310">
        <v>-1.8</v>
      </c>
      <c r="F29" s="310">
        <v>-4.9000000000000004</v>
      </c>
      <c r="G29" s="310">
        <v>34</v>
      </c>
    </row>
    <row r="30" spans="1:7" ht="12" customHeight="1">
      <c r="A30" s="277" t="s">
        <v>181</v>
      </c>
      <c r="B30" s="308">
        <v>-1.7</v>
      </c>
      <c r="C30" s="310">
        <v>-2.1</v>
      </c>
      <c r="D30" s="310">
        <v>-10.199999999999999</v>
      </c>
      <c r="E30" s="310">
        <v>-1.7</v>
      </c>
      <c r="F30" s="310">
        <v>-10.1</v>
      </c>
      <c r="G30" s="310">
        <v>-8.6</v>
      </c>
    </row>
    <row r="31" spans="1:7" ht="12" customHeight="1">
      <c r="A31" s="277" t="s">
        <v>182</v>
      </c>
      <c r="B31" s="308">
        <v>7.3</v>
      </c>
      <c r="C31" s="310">
        <v>-6.5</v>
      </c>
      <c r="D31" s="310">
        <v>-13.4</v>
      </c>
      <c r="E31" s="310">
        <v>-4.2</v>
      </c>
      <c r="F31" s="310">
        <v>-1.4</v>
      </c>
      <c r="G31" s="310">
        <v>8.1999999999999993</v>
      </c>
    </row>
    <row r="32" spans="1:7" ht="12" customHeight="1">
      <c r="A32" s="277" t="s">
        <v>183</v>
      </c>
      <c r="B32" s="308">
        <v>0</v>
      </c>
      <c r="C32" s="310">
        <v>-11.8</v>
      </c>
      <c r="D32" s="310">
        <v>-17.7</v>
      </c>
      <c r="E32" s="310">
        <v>-9.1</v>
      </c>
      <c r="F32" s="310">
        <v>-15.3</v>
      </c>
      <c r="G32" s="310">
        <v>-8.5</v>
      </c>
    </row>
    <row r="33" spans="1:7" ht="12" customHeight="1">
      <c r="A33" s="277" t="s">
        <v>184</v>
      </c>
      <c r="B33" s="308">
        <v>4.5</v>
      </c>
      <c r="C33" s="310">
        <v>1.4</v>
      </c>
      <c r="D33" s="310">
        <v>-2.2000000000000002</v>
      </c>
      <c r="E33" s="310">
        <v>4.5999999999999996</v>
      </c>
      <c r="F33" s="310">
        <v>-6.7</v>
      </c>
      <c r="G33" s="310">
        <v>-16.7</v>
      </c>
    </row>
    <row r="34" spans="1:7" ht="12" customHeight="1">
      <c r="A34" s="277" t="s">
        <v>185</v>
      </c>
      <c r="B34" s="308">
        <v>-7.1</v>
      </c>
      <c r="C34" s="310">
        <v>-12.3</v>
      </c>
      <c r="D34" s="310">
        <v>-19.5</v>
      </c>
      <c r="E34" s="310">
        <v>-7.8</v>
      </c>
      <c r="F34" s="310">
        <v>-35.700000000000003</v>
      </c>
      <c r="G34" s="310">
        <v>-17.600000000000001</v>
      </c>
    </row>
    <row r="35" spans="1:7" ht="12" customHeight="1">
      <c r="A35" s="277" t="s">
        <v>186</v>
      </c>
      <c r="B35" s="308">
        <v>7.7</v>
      </c>
      <c r="C35" s="310">
        <v>1.6</v>
      </c>
      <c r="D35" s="310">
        <v>-4.9000000000000004</v>
      </c>
      <c r="E35" s="310">
        <v>3.2</v>
      </c>
      <c r="F35" s="310">
        <v>-13.7</v>
      </c>
      <c r="G35" s="310">
        <v>9.4</v>
      </c>
    </row>
    <row r="36" spans="1:7" s="298" customFormat="1" ht="12" customHeight="1">
      <c r="A36" s="279" t="s">
        <v>195</v>
      </c>
      <c r="B36" s="309">
        <v>2.5</v>
      </c>
      <c r="C36" s="311">
        <v>-2.2999999999999998</v>
      </c>
      <c r="D36" s="311">
        <v>-10</v>
      </c>
      <c r="E36" s="311">
        <v>0.6</v>
      </c>
      <c r="F36" s="311">
        <v>-7.5</v>
      </c>
      <c r="G36" s="311">
        <v>0.5</v>
      </c>
    </row>
    <row r="37" spans="1:7" ht="12" customHeight="1">
      <c r="B37" s="224"/>
      <c r="C37" s="224"/>
      <c r="D37" s="224"/>
      <c r="E37" s="224"/>
      <c r="F37" s="224"/>
      <c r="G37" s="224"/>
    </row>
    <row r="38" spans="1:7" ht="12" customHeight="1">
      <c r="B38" s="114"/>
      <c r="C38" s="115"/>
      <c r="D38" s="114"/>
      <c r="E38" s="114"/>
      <c r="F38" s="114"/>
      <c r="G38" s="115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9" bestFit="1" customWidth="1"/>
    <col min="6" max="6" width="8.33203125" style="129" bestFit="1" customWidth="1"/>
    <col min="7" max="7" width="9.5546875" style="129" customWidth="1"/>
    <col min="8" max="8" width="9.5546875" style="129" bestFit="1" customWidth="1"/>
    <col min="9" max="9" width="9.5546875" customWidth="1"/>
  </cols>
  <sheetData>
    <row r="1" spans="1:9" ht="24" customHeight="1">
      <c r="A1" s="344" t="s">
        <v>329</v>
      </c>
      <c r="B1" s="344"/>
      <c r="C1" s="344"/>
      <c r="D1" s="344"/>
      <c r="E1" s="344"/>
      <c r="F1" s="344"/>
      <c r="G1" s="344"/>
      <c r="H1" s="344"/>
    </row>
    <row r="2" spans="1:9" ht="12" customHeight="1">
      <c r="A2" s="113"/>
      <c r="B2" s="113"/>
      <c r="C2" s="113"/>
      <c r="D2" s="113"/>
      <c r="E2" s="127"/>
      <c r="F2" s="127"/>
      <c r="G2" s="127"/>
      <c r="H2" s="127"/>
    </row>
    <row r="3" spans="1:9" ht="12" customHeight="1">
      <c r="A3" s="388" t="s">
        <v>103</v>
      </c>
      <c r="B3" s="391" t="s">
        <v>257</v>
      </c>
      <c r="C3" s="394" t="s">
        <v>13</v>
      </c>
      <c r="D3" s="397" t="s">
        <v>14</v>
      </c>
      <c r="E3" s="400" t="s">
        <v>15</v>
      </c>
      <c r="F3" s="400" t="s">
        <v>316</v>
      </c>
      <c r="G3" s="386" t="s">
        <v>197</v>
      </c>
      <c r="H3" s="387"/>
    </row>
    <row r="4" spans="1:9" ht="12" customHeight="1">
      <c r="A4" s="389"/>
      <c r="B4" s="392"/>
      <c r="C4" s="395"/>
      <c r="D4" s="398"/>
      <c r="E4" s="401"/>
      <c r="F4" s="401"/>
      <c r="G4" s="403" t="s">
        <v>199</v>
      </c>
      <c r="H4" s="405" t="s">
        <v>11</v>
      </c>
    </row>
    <row r="5" spans="1:9" ht="12" customHeight="1">
      <c r="A5" s="389"/>
      <c r="B5" s="392"/>
      <c r="C5" s="396"/>
      <c r="D5" s="399"/>
      <c r="E5" s="402"/>
      <c r="F5" s="402"/>
      <c r="G5" s="404"/>
      <c r="H5" s="406"/>
    </row>
    <row r="6" spans="1:9" ht="12" customHeight="1">
      <c r="A6" s="390"/>
      <c r="B6" s="393"/>
      <c r="C6" s="407" t="s">
        <v>215</v>
      </c>
      <c r="D6" s="408"/>
      <c r="E6" s="272" t="s">
        <v>202</v>
      </c>
      <c r="F6" s="386" t="s">
        <v>203</v>
      </c>
      <c r="G6" s="387"/>
      <c r="H6" s="387"/>
      <c r="I6" s="320"/>
    </row>
    <row r="7" spans="1:9" ht="12" customHeight="1">
      <c r="A7" s="263"/>
      <c r="B7" s="235"/>
      <c r="C7" s="269"/>
      <c r="D7" s="269"/>
      <c r="E7" s="270"/>
      <c r="F7" s="270"/>
      <c r="G7" s="270"/>
      <c r="H7" s="270"/>
    </row>
    <row r="8" spans="1:9" s="287" customFormat="1" ht="12" customHeight="1">
      <c r="A8" s="174" t="s">
        <v>119</v>
      </c>
      <c r="B8" s="180" t="s">
        <v>189</v>
      </c>
      <c r="C8" s="313">
        <v>43</v>
      </c>
      <c r="D8" s="313">
        <v>6879</v>
      </c>
      <c r="E8" s="313">
        <v>863</v>
      </c>
      <c r="F8" s="313">
        <v>20083</v>
      </c>
      <c r="G8" s="313">
        <v>184984</v>
      </c>
      <c r="H8" s="313">
        <v>59352</v>
      </c>
      <c r="I8" s="264"/>
    </row>
    <row r="9" spans="1:9" s="287" customFormat="1" ht="12" customHeight="1">
      <c r="A9" s="265" t="s">
        <v>125</v>
      </c>
      <c r="B9" s="177" t="s">
        <v>126</v>
      </c>
      <c r="C9" s="313">
        <v>3</v>
      </c>
      <c r="D9" s="313" t="s">
        <v>19</v>
      </c>
      <c r="E9" s="313">
        <v>143</v>
      </c>
      <c r="F9" s="313" t="s">
        <v>19</v>
      </c>
      <c r="G9" s="313" t="s">
        <v>19</v>
      </c>
      <c r="H9" s="313" t="s">
        <v>19</v>
      </c>
    </row>
    <row r="10" spans="1:9" s="9" customFormat="1" ht="12" customHeight="1">
      <c r="A10" s="174" t="s">
        <v>127</v>
      </c>
      <c r="B10" s="177" t="s">
        <v>128</v>
      </c>
      <c r="C10" s="313">
        <v>2</v>
      </c>
      <c r="D10" s="313" t="s">
        <v>19</v>
      </c>
      <c r="E10" s="313" t="s">
        <v>19</v>
      </c>
      <c r="F10" s="313" t="s">
        <v>19</v>
      </c>
      <c r="G10" s="313" t="s">
        <v>19</v>
      </c>
      <c r="H10" s="313" t="s">
        <v>19</v>
      </c>
    </row>
    <row r="11" spans="1:9" s="9" customFormat="1" ht="12" customHeight="1">
      <c r="A11" s="174" t="s">
        <v>129</v>
      </c>
      <c r="B11" s="180" t="s">
        <v>188</v>
      </c>
      <c r="C11" s="313">
        <v>4</v>
      </c>
      <c r="D11" s="313">
        <v>505</v>
      </c>
      <c r="E11" s="313">
        <v>62</v>
      </c>
      <c r="F11" s="313">
        <v>1413</v>
      </c>
      <c r="G11" s="313">
        <v>9214</v>
      </c>
      <c r="H11" s="313">
        <v>4454</v>
      </c>
    </row>
    <row r="12" spans="1:9" s="9" customFormat="1" ht="12" customHeight="1">
      <c r="A12" s="174" t="s">
        <v>131</v>
      </c>
      <c r="B12" s="177" t="s">
        <v>1</v>
      </c>
      <c r="C12" s="313">
        <v>1</v>
      </c>
      <c r="D12" s="313" t="s">
        <v>19</v>
      </c>
      <c r="E12" s="313" t="s">
        <v>19</v>
      </c>
      <c r="F12" s="313" t="s">
        <v>19</v>
      </c>
      <c r="G12" s="313" t="s">
        <v>19</v>
      </c>
      <c r="H12" s="313" t="s">
        <v>19</v>
      </c>
    </row>
    <row r="13" spans="1:9" s="9" customFormat="1" ht="20.399999999999999">
      <c r="A13" s="239" t="s">
        <v>135</v>
      </c>
      <c r="B13" s="177" t="s">
        <v>7</v>
      </c>
      <c r="C13" s="313">
        <v>3</v>
      </c>
      <c r="D13" s="313">
        <v>309</v>
      </c>
      <c r="E13" s="313">
        <v>47</v>
      </c>
      <c r="F13" s="313">
        <v>774</v>
      </c>
      <c r="G13" s="313">
        <v>3448</v>
      </c>
      <c r="H13" s="313" t="s">
        <v>18</v>
      </c>
    </row>
    <row r="14" spans="1:9" s="9" customFormat="1" ht="12" customHeight="1">
      <c r="A14" s="174" t="s">
        <v>89</v>
      </c>
      <c r="B14" s="177" t="s">
        <v>90</v>
      </c>
      <c r="C14" s="313">
        <v>6</v>
      </c>
      <c r="D14" s="313">
        <v>460</v>
      </c>
      <c r="E14" s="313">
        <v>57</v>
      </c>
      <c r="F14" s="313">
        <v>1400</v>
      </c>
      <c r="G14" s="313">
        <v>9467</v>
      </c>
      <c r="H14" s="313">
        <v>4098</v>
      </c>
    </row>
    <row r="15" spans="1:9" s="9" customFormat="1" ht="20.399999999999999">
      <c r="A15" s="239" t="s">
        <v>138</v>
      </c>
      <c r="B15" s="177" t="s">
        <v>8</v>
      </c>
      <c r="C15" s="313">
        <v>16</v>
      </c>
      <c r="D15" s="313">
        <v>3618</v>
      </c>
      <c r="E15" s="313">
        <v>465</v>
      </c>
      <c r="F15" s="313">
        <v>13987</v>
      </c>
      <c r="G15" s="313">
        <v>48890</v>
      </c>
      <c r="H15" s="313" t="s">
        <v>19</v>
      </c>
    </row>
    <row r="16" spans="1:9" s="9" customFormat="1" ht="12" customHeight="1">
      <c r="A16" s="174" t="s">
        <v>91</v>
      </c>
      <c r="B16" s="177" t="s">
        <v>63</v>
      </c>
      <c r="C16" s="313">
        <v>16</v>
      </c>
      <c r="D16" s="313">
        <v>2495</v>
      </c>
      <c r="E16" s="313">
        <v>310</v>
      </c>
      <c r="F16" s="313">
        <v>10751</v>
      </c>
      <c r="G16" s="313">
        <v>38713</v>
      </c>
      <c r="H16" s="313">
        <v>18310</v>
      </c>
    </row>
    <row r="17" spans="1:11" s="9" customFormat="1" ht="12" customHeight="1">
      <c r="A17" s="239" t="s">
        <v>92</v>
      </c>
      <c r="B17" s="177" t="s">
        <v>93</v>
      </c>
      <c r="C17" s="313">
        <v>16</v>
      </c>
      <c r="D17" s="313">
        <v>8988</v>
      </c>
      <c r="E17" s="313">
        <v>1078</v>
      </c>
      <c r="F17" s="313">
        <v>44371</v>
      </c>
      <c r="G17" s="313">
        <v>578617</v>
      </c>
      <c r="H17" s="313">
        <v>468273</v>
      </c>
    </row>
    <row r="18" spans="1:11" s="9" customFormat="1" ht="12" customHeight="1">
      <c r="A18" s="174" t="s">
        <v>144</v>
      </c>
      <c r="B18" s="177" t="s">
        <v>2</v>
      </c>
      <c r="C18" s="313">
        <v>11</v>
      </c>
      <c r="D18" s="313">
        <v>1714</v>
      </c>
      <c r="E18" s="313">
        <v>219</v>
      </c>
      <c r="F18" s="313">
        <v>5537</v>
      </c>
      <c r="G18" s="313">
        <v>41623</v>
      </c>
      <c r="H18" s="313">
        <v>21606</v>
      </c>
    </row>
    <row r="19" spans="1:11" s="9" customFormat="1" ht="12" customHeight="1">
      <c r="A19" s="239" t="s">
        <v>146</v>
      </c>
      <c r="B19" s="177" t="s">
        <v>263</v>
      </c>
      <c r="C19" s="313">
        <v>5</v>
      </c>
      <c r="D19" s="313">
        <v>521</v>
      </c>
      <c r="E19" s="313">
        <v>69</v>
      </c>
      <c r="F19" s="313">
        <v>1354</v>
      </c>
      <c r="G19" s="313">
        <v>8052</v>
      </c>
      <c r="H19" s="313">
        <v>2239</v>
      </c>
    </row>
    <row r="20" spans="1:11" s="9" customFormat="1" ht="12" customHeight="1">
      <c r="A20" s="174" t="s">
        <v>94</v>
      </c>
      <c r="B20" s="177" t="s">
        <v>64</v>
      </c>
      <c r="C20" s="313">
        <v>8</v>
      </c>
      <c r="D20" s="313">
        <v>1206</v>
      </c>
      <c r="E20" s="313">
        <v>130</v>
      </c>
      <c r="F20" s="313">
        <v>4256</v>
      </c>
      <c r="G20" s="313">
        <v>37087</v>
      </c>
      <c r="H20" s="313">
        <v>15307</v>
      </c>
    </row>
    <row r="21" spans="1:11" s="9" customFormat="1" ht="12" customHeight="1">
      <c r="A21" s="174" t="s">
        <v>95</v>
      </c>
      <c r="B21" s="177" t="s">
        <v>65</v>
      </c>
      <c r="C21" s="313">
        <v>28</v>
      </c>
      <c r="D21" s="313">
        <v>4406</v>
      </c>
      <c r="E21" s="313">
        <v>532</v>
      </c>
      <c r="F21" s="313">
        <v>15744</v>
      </c>
      <c r="G21" s="313">
        <v>62458</v>
      </c>
      <c r="H21" s="313">
        <v>18013</v>
      </c>
    </row>
    <row r="22" spans="1:11" s="9" customFormat="1" ht="20.399999999999999">
      <c r="A22" s="239" t="s">
        <v>96</v>
      </c>
      <c r="B22" s="177" t="s">
        <v>9</v>
      </c>
      <c r="C22" s="313">
        <v>43</v>
      </c>
      <c r="D22" s="313">
        <v>9357</v>
      </c>
      <c r="E22" s="313">
        <v>1256</v>
      </c>
      <c r="F22" s="313">
        <v>36900</v>
      </c>
      <c r="G22" s="313">
        <v>172980</v>
      </c>
      <c r="H22" s="313">
        <v>127364</v>
      </c>
    </row>
    <row r="23" spans="1:11" s="9" customFormat="1" ht="12" customHeight="1">
      <c r="A23" s="238" t="s">
        <v>98</v>
      </c>
      <c r="B23" s="177" t="s">
        <v>99</v>
      </c>
      <c r="C23" s="313">
        <v>26</v>
      </c>
      <c r="D23" s="313">
        <v>11062</v>
      </c>
      <c r="E23" s="313">
        <v>1309</v>
      </c>
      <c r="F23" s="313">
        <v>47300</v>
      </c>
      <c r="G23" s="313">
        <v>137440</v>
      </c>
      <c r="H23" s="313">
        <v>94402</v>
      </c>
    </row>
    <row r="24" spans="1:11" s="9" customFormat="1" ht="12" customHeight="1">
      <c r="A24" s="174" t="s">
        <v>100</v>
      </c>
      <c r="B24" s="177" t="s">
        <v>66</v>
      </c>
      <c r="C24" s="313">
        <v>31</v>
      </c>
      <c r="D24" s="313">
        <v>8990</v>
      </c>
      <c r="E24" s="313">
        <v>1122</v>
      </c>
      <c r="F24" s="313">
        <v>39867</v>
      </c>
      <c r="G24" s="313">
        <v>143761</v>
      </c>
      <c r="H24" s="313">
        <v>85692</v>
      </c>
    </row>
    <row r="25" spans="1:11" s="9" customFormat="1" ht="12" customHeight="1">
      <c r="A25" s="174" t="s">
        <v>151</v>
      </c>
      <c r="B25" s="177" t="s">
        <v>194</v>
      </c>
      <c r="C25" s="313">
        <v>6</v>
      </c>
      <c r="D25" s="313">
        <v>3256</v>
      </c>
      <c r="E25" s="313">
        <v>406</v>
      </c>
      <c r="F25" s="313">
        <v>16105</v>
      </c>
      <c r="G25" s="313">
        <v>22347</v>
      </c>
      <c r="H25" s="313">
        <v>10487</v>
      </c>
    </row>
    <row r="26" spans="1:11" s="9" customFormat="1" ht="12" customHeight="1">
      <c r="A26" s="174" t="s">
        <v>153</v>
      </c>
      <c r="B26" s="177" t="s">
        <v>154</v>
      </c>
      <c r="C26" s="313">
        <v>5</v>
      </c>
      <c r="D26" s="313">
        <v>3819</v>
      </c>
      <c r="E26" s="313">
        <v>413</v>
      </c>
      <c r="F26" s="313">
        <v>15958</v>
      </c>
      <c r="G26" s="313" t="s">
        <v>19</v>
      </c>
      <c r="H26" s="313" t="s">
        <v>19</v>
      </c>
    </row>
    <row r="27" spans="1:11" s="9" customFormat="1" ht="12" customHeight="1">
      <c r="A27" s="174" t="s">
        <v>155</v>
      </c>
      <c r="B27" s="177" t="s">
        <v>297</v>
      </c>
      <c r="C27" s="313">
        <v>3</v>
      </c>
      <c r="D27" s="313">
        <v>166</v>
      </c>
      <c r="E27" s="313">
        <v>22</v>
      </c>
      <c r="F27" s="313">
        <v>286</v>
      </c>
      <c r="G27" s="313">
        <v>919</v>
      </c>
      <c r="H27" s="313" t="s">
        <v>19</v>
      </c>
    </row>
    <row r="28" spans="1:11" s="9" customFormat="1" ht="12" customHeight="1">
      <c r="A28" s="174" t="s">
        <v>157</v>
      </c>
      <c r="B28" s="177" t="s">
        <v>190</v>
      </c>
      <c r="C28" s="313">
        <v>25</v>
      </c>
      <c r="D28" s="313">
        <v>3892</v>
      </c>
      <c r="E28" s="313">
        <v>511</v>
      </c>
      <c r="F28" s="313">
        <v>13121</v>
      </c>
      <c r="G28" s="313">
        <v>59844</v>
      </c>
      <c r="H28" s="313">
        <v>22770</v>
      </c>
    </row>
    <row r="29" spans="1:11" s="9" customFormat="1" ht="20.399999999999999">
      <c r="A29" s="239" t="s">
        <v>159</v>
      </c>
      <c r="B29" s="177" t="s">
        <v>10</v>
      </c>
      <c r="C29" s="313">
        <v>32</v>
      </c>
      <c r="D29" s="313">
        <v>5502</v>
      </c>
      <c r="E29" s="313">
        <v>744</v>
      </c>
      <c r="F29" s="313">
        <v>26048</v>
      </c>
      <c r="G29" s="313">
        <v>53531</v>
      </c>
      <c r="H29" s="313">
        <v>9872</v>
      </c>
    </row>
    <row r="30" spans="1:11" s="9" customFormat="1" ht="12" customHeight="1">
      <c r="A30" s="174" t="s">
        <v>281</v>
      </c>
      <c r="B30" s="177" t="s">
        <v>4</v>
      </c>
      <c r="C30" s="313">
        <v>109</v>
      </c>
      <c r="D30" s="313">
        <v>22733</v>
      </c>
      <c r="E30" s="313">
        <v>2736</v>
      </c>
      <c r="F30" s="313">
        <v>88532</v>
      </c>
      <c r="G30" s="313" t="s">
        <v>19</v>
      </c>
      <c r="H30" s="313" t="s">
        <v>19</v>
      </c>
    </row>
    <row r="31" spans="1:11" s="9" customFormat="1" ht="10.199999999999999">
      <c r="A31" s="174" t="s">
        <v>282</v>
      </c>
      <c r="B31" s="177" t="s">
        <v>5</v>
      </c>
      <c r="C31" s="313">
        <v>125</v>
      </c>
      <c r="D31" s="313">
        <v>30398</v>
      </c>
      <c r="E31" s="313">
        <v>3964</v>
      </c>
      <c r="F31" s="313">
        <v>130908</v>
      </c>
      <c r="G31" s="313">
        <v>421833</v>
      </c>
      <c r="H31" s="313">
        <v>239903</v>
      </c>
    </row>
    <row r="32" spans="1:11">
      <c r="A32" s="174" t="s">
        <v>259</v>
      </c>
      <c r="B32" s="177" t="s">
        <v>61</v>
      </c>
      <c r="C32" s="313">
        <v>9</v>
      </c>
      <c r="D32" s="313">
        <v>3178</v>
      </c>
      <c r="E32" s="313">
        <v>324</v>
      </c>
      <c r="F32" s="313">
        <v>12840</v>
      </c>
      <c r="G32" s="313" t="s">
        <v>19</v>
      </c>
      <c r="H32" s="313" t="s">
        <v>19</v>
      </c>
      <c r="I32" s="9"/>
      <c r="J32" s="9"/>
      <c r="K32" s="9"/>
    </row>
    <row r="33" spans="1:11">
      <c r="A33" s="174" t="s">
        <v>260</v>
      </c>
      <c r="B33" s="177" t="s">
        <v>62</v>
      </c>
      <c r="C33" s="313">
        <v>90</v>
      </c>
      <c r="D33" s="313">
        <v>23753</v>
      </c>
      <c r="E33" s="313">
        <v>2903</v>
      </c>
      <c r="F33" s="313">
        <v>95272</v>
      </c>
      <c r="G33" s="313">
        <v>883133</v>
      </c>
      <c r="H33" s="313">
        <v>561247</v>
      </c>
      <c r="I33" s="9"/>
      <c r="J33" s="9"/>
      <c r="K33" s="9"/>
    </row>
    <row r="34" spans="1:11" s="9" customFormat="1" ht="10.199999999999999">
      <c r="A34" s="174" t="s">
        <v>261</v>
      </c>
      <c r="B34" s="177" t="s">
        <v>6</v>
      </c>
      <c r="C34" s="313">
        <v>0</v>
      </c>
      <c r="D34" s="313">
        <v>0</v>
      </c>
      <c r="E34" s="313">
        <v>0</v>
      </c>
      <c r="F34" s="313">
        <v>0</v>
      </c>
      <c r="G34" s="313">
        <v>0</v>
      </c>
      <c r="H34" s="313">
        <v>0</v>
      </c>
    </row>
    <row r="35" spans="1:11">
      <c r="A35" s="237" t="s">
        <v>279</v>
      </c>
      <c r="B35" s="236" t="s">
        <v>17</v>
      </c>
      <c r="C35" s="312">
        <v>333</v>
      </c>
      <c r="D35" s="312">
        <v>80062</v>
      </c>
      <c r="E35" s="312">
        <v>9926</v>
      </c>
      <c r="F35" s="312">
        <v>327552</v>
      </c>
      <c r="G35" s="312">
        <v>1754738</v>
      </c>
      <c r="H35" s="312">
        <v>1064603</v>
      </c>
      <c r="I35" s="2"/>
      <c r="J35" s="2"/>
      <c r="K35" s="2"/>
    </row>
    <row r="36" spans="1:11" s="116" customFormat="1">
      <c r="A36" s="180"/>
      <c r="B36" s="177"/>
      <c r="C36" s="313"/>
      <c r="D36" s="313"/>
      <c r="E36" s="313"/>
      <c r="F36" s="313"/>
      <c r="G36" s="313"/>
      <c r="H36" s="313"/>
    </row>
    <row r="37" spans="1:11" s="116" customFormat="1">
      <c r="A37"/>
      <c r="B37"/>
      <c r="C37" s="313"/>
      <c r="D37" s="313"/>
      <c r="E37" s="313"/>
      <c r="F37" s="313"/>
      <c r="G37" s="313"/>
      <c r="H37" s="313"/>
    </row>
    <row r="38" spans="1:11" s="116" customFormat="1">
      <c r="C38" s="313"/>
      <c r="D38" s="313"/>
      <c r="E38" s="313"/>
      <c r="F38" s="313"/>
      <c r="G38" s="313"/>
      <c r="H38" s="313"/>
    </row>
    <row r="39" spans="1:11" s="116" customFormat="1">
      <c r="C39" s="313"/>
      <c r="D39" s="313"/>
      <c r="E39" s="313"/>
      <c r="F39" s="313"/>
      <c r="G39" s="313"/>
      <c r="H39" s="313"/>
    </row>
    <row r="40" spans="1:11" s="116" customFormat="1">
      <c r="C40" s="313"/>
      <c r="D40" s="313"/>
      <c r="E40" s="313"/>
      <c r="F40" s="313"/>
      <c r="G40" s="313"/>
      <c r="H40" s="313"/>
    </row>
    <row r="41" spans="1:11" s="116" customFormat="1">
      <c r="C41" s="312"/>
      <c r="D41" s="312"/>
      <c r="E41" s="312"/>
      <c r="F41" s="312"/>
      <c r="G41" s="312"/>
      <c r="H41" s="312"/>
    </row>
    <row r="42" spans="1:11" s="116" customFormat="1">
      <c r="E42" s="128"/>
      <c r="F42" s="128"/>
      <c r="G42" s="128"/>
      <c r="H42" s="128"/>
    </row>
    <row r="43" spans="1:11" s="116" customFormat="1">
      <c r="E43" s="128"/>
      <c r="F43" s="128"/>
      <c r="G43" s="128"/>
      <c r="H43" s="128"/>
    </row>
    <row r="44" spans="1:11" s="116" customFormat="1">
      <c r="E44" s="128"/>
      <c r="F44" s="128"/>
      <c r="G44" s="128"/>
      <c r="H44" s="128"/>
    </row>
    <row r="45" spans="1:11" s="116" customFormat="1">
      <c r="E45" s="128"/>
      <c r="F45" s="128"/>
      <c r="G45" s="128"/>
      <c r="H45" s="128"/>
    </row>
    <row r="46" spans="1:11" s="116" customFormat="1">
      <c r="E46" s="128"/>
      <c r="F46" s="128"/>
      <c r="G46" s="128"/>
      <c r="H46" s="128"/>
    </row>
    <row r="47" spans="1:11" s="116" customFormat="1">
      <c r="E47" s="128"/>
      <c r="F47" s="128"/>
      <c r="G47" s="128"/>
      <c r="H47" s="128"/>
    </row>
    <row r="48" spans="1:11" s="116" customFormat="1">
      <c r="E48" s="128"/>
      <c r="F48" s="128"/>
      <c r="G48" s="128"/>
      <c r="H48" s="128"/>
    </row>
    <row r="49" spans="5:8" s="116" customFormat="1">
      <c r="E49" s="128"/>
      <c r="F49" s="128"/>
      <c r="G49" s="128"/>
      <c r="H49" s="128"/>
    </row>
    <row r="50" spans="5:8" s="116" customFormat="1">
      <c r="E50" s="128"/>
      <c r="F50" s="128"/>
      <c r="G50" s="128"/>
      <c r="H50" s="128"/>
    </row>
    <row r="51" spans="5:8" s="116" customFormat="1">
      <c r="E51" s="128"/>
      <c r="F51" s="128"/>
      <c r="G51" s="128"/>
      <c r="H51" s="128"/>
    </row>
    <row r="52" spans="5:8" s="116" customFormat="1">
      <c r="E52" s="128"/>
      <c r="F52" s="128"/>
      <c r="G52" s="128"/>
      <c r="H52" s="128"/>
    </row>
    <row r="53" spans="5:8" s="116" customFormat="1">
      <c r="E53" s="128"/>
      <c r="F53" s="128"/>
      <c r="G53" s="128"/>
      <c r="H53" s="128"/>
    </row>
    <row r="54" spans="5:8" s="116" customFormat="1">
      <c r="E54" s="128"/>
      <c r="F54" s="128"/>
      <c r="G54" s="128"/>
      <c r="H54" s="128"/>
    </row>
    <row r="55" spans="5:8" s="116" customFormat="1">
      <c r="E55" s="128"/>
      <c r="F55" s="128"/>
      <c r="G55" s="128"/>
      <c r="H55" s="128"/>
    </row>
    <row r="56" spans="5:8" s="116" customFormat="1">
      <c r="E56" s="128"/>
      <c r="F56" s="128"/>
      <c r="G56" s="128"/>
      <c r="H56" s="128"/>
    </row>
    <row r="57" spans="5:8" s="116" customFormat="1">
      <c r="E57" s="128"/>
      <c r="F57" s="128"/>
      <c r="G57" s="128"/>
      <c r="H57" s="128"/>
    </row>
    <row r="58" spans="5:8" s="116" customFormat="1">
      <c r="E58" s="128"/>
      <c r="F58" s="128"/>
      <c r="G58" s="128"/>
      <c r="H58" s="128"/>
    </row>
    <row r="59" spans="5:8" s="116" customFormat="1">
      <c r="E59" s="128"/>
      <c r="F59" s="128"/>
      <c r="G59" s="128"/>
      <c r="H59" s="128"/>
    </row>
    <row r="60" spans="5:8" s="116" customFormat="1">
      <c r="E60" s="128"/>
      <c r="F60" s="128"/>
      <c r="G60" s="128"/>
      <c r="H60" s="128"/>
    </row>
    <row r="61" spans="5:8" s="116" customFormat="1">
      <c r="E61" s="128"/>
      <c r="F61" s="128"/>
      <c r="G61" s="128"/>
      <c r="H61" s="128"/>
    </row>
    <row r="62" spans="5:8" s="116" customFormat="1">
      <c r="E62" s="128"/>
      <c r="F62" s="128"/>
      <c r="G62" s="128"/>
      <c r="H62" s="128"/>
    </row>
    <row r="63" spans="5:8" s="116" customFormat="1">
      <c r="E63" s="128"/>
      <c r="F63" s="128"/>
      <c r="G63" s="128"/>
      <c r="H63" s="128"/>
    </row>
    <row r="64" spans="5:8" s="116" customFormat="1">
      <c r="E64" s="128"/>
      <c r="F64" s="128"/>
      <c r="G64" s="128"/>
      <c r="H64" s="128"/>
    </row>
    <row r="65" spans="5:8" s="116" customFormat="1">
      <c r="E65" s="128"/>
      <c r="F65" s="128"/>
      <c r="G65" s="128"/>
      <c r="H65" s="128"/>
    </row>
    <row r="66" spans="5:8" s="116" customFormat="1">
      <c r="E66" s="128"/>
      <c r="F66" s="128"/>
      <c r="G66" s="128"/>
      <c r="H66" s="128"/>
    </row>
    <row r="67" spans="5:8" s="116" customFormat="1">
      <c r="E67" s="128"/>
      <c r="F67" s="128"/>
      <c r="G67" s="128"/>
      <c r="H67" s="128"/>
    </row>
    <row r="68" spans="5:8" s="116" customFormat="1">
      <c r="E68" s="128"/>
      <c r="F68" s="128"/>
      <c r="G68" s="128"/>
      <c r="H68" s="128"/>
    </row>
    <row r="69" spans="5:8" s="116" customFormat="1">
      <c r="E69" s="128"/>
      <c r="F69" s="128"/>
      <c r="G69" s="128"/>
      <c r="H69" s="128"/>
    </row>
    <row r="70" spans="5:8" s="116" customFormat="1">
      <c r="E70" s="128"/>
      <c r="F70" s="128"/>
      <c r="G70" s="128"/>
      <c r="H70" s="128"/>
    </row>
    <row r="71" spans="5:8" s="116" customFormat="1">
      <c r="E71" s="128"/>
      <c r="F71" s="128"/>
      <c r="G71" s="128"/>
      <c r="H71" s="128"/>
    </row>
    <row r="72" spans="5:8" s="116" customFormat="1">
      <c r="E72" s="128"/>
      <c r="F72" s="128"/>
      <c r="G72" s="128"/>
      <c r="H72" s="128"/>
    </row>
    <row r="73" spans="5:8" s="116" customFormat="1">
      <c r="E73" s="128"/>
      <c r="F73" s="128"/>
      <c r="G73" s="128"/>
      <c r="H73" s="128"/>
    </row>
    <row r="74" spans="5:8" s="116" customFormat="1">
      <c r="E74" s="128"/>
      <c r="F74" s="128"/>
      <c r="G74" s="128"/>
      <c r="H74" s="128"/>
    </row>
    <row r="75" spans="5:8" s="116" customFormat="1">
      <c r="E75" s="128"/>
      <c r="F75" s="128"/>
      <c r="G75" s="128"/>
      <c r="H75" s="128"/>
    </row>
    <row r="76" spans="5:8" s="116" customFormat="1">
      <c r="E76" s="128"/>
      <c r="F76" s="128"/>
      <c r="G76" s="128"/>
      <c r="H76" s="128"/>
    </row>
    <row r="77" spans="5:8" s="116" customFormat="1">
      <c r="E77" s="128"/>
      <c r="F77" s="128"/>
      <c r="G77" s="128"/>
      <c r="H77" s="128"/>
    </row>
    <row r="78" spans="5:8" s="116" customFormat="1">
      <c r="E78" s="128"/>
      <c r="F78" s="128"/>
      <c r="G78" s="128"/>
      <c r="H78" s="128"/>
    </row>
    <row r="79" spans="5:8" s="116" customFormat="1">
      <c r="E79" s="128"/>
      <c r="F79" s="128"/>
      <c r="G79" s="128"/>
      <c r="H79" s="128"/>
    </row>
    <row r="80" spans="5:8" s="116" customFormat="1">
      <c r="E80" s="128"/>
      <c r="F80" s="128"/>
      <c r="G80" s="128"/>
      <c r="H80" s="128"/>
    </row>
    <row r="81" spans="5:8" s="116" customFormat="1">
      <c r="E81" s="128"/>
      <c r="F81" s="128"/>
      <c r="G81" s="128"/>
      <c r="H81" s="128"/>
    </row>
    <row r="82" spans="5:8" s="116" customFormat="1">
      <c r="E82" s="128"/>
      <c r="F82" s="128"/>
      <c r="G82" s="128"/>
      <c r="H82" s="128"/>
    </row>
    <row r="83" spans="5:8" s="116" customFormat="1">
      <c r="E83" s="128"/>
      <c r="F83" s="128"/>
      <c r="G83" s="128"/>
      <c r="H83" s="128"/>
    </row>
    <row r="84" spans="5:8" s="116" customFormat="1">
      <c r="E84" s="128"/>
      <c r="F84" s="128"/>
      <c r="G84" s="128"/>
      <c r="H84" s="128"/>
    </row>
    <row r="85" spans="5:8" s="116" customFormat="1">
      <c r="E85" s="128"/>
      <c r="F85" s="128"/>
      <c r="G85" s="128"/>
      <c r="H85" s="128"/>
    </row>
    <row r="86" spans="5:8" s="116" customFormat="1">
      <c r="E86" s="128"/>
      <c r="F86" s="128"/>
      <c r="G86" s="128"/>
      <c r="H86" s="128"/>
    </row>
    <row r="87" spans="5:8" s="116" customFormat="1">
      <c r="E87" s="128"/>
      <c r="F87" s="128"/>
      <c r="G87" s="128"/>
      <c r="H87" s="128"/>
    </row>
    <row r="88" spans="5:8" s="116" customFormat="1">
      <c r="E88" s="128"/>
      <c r="F88" s="128"/>
      <c r="G88" s="128"/>
      <c r="H88" s="128"/>
    </row>
    <row r="89" spans="5:8" s="116" customFormat="1">
      <c r="E89" s="128"/>
      <c r="F89" s="128"/>
      <c r="G89" s="128"/>
      <c r="H89" s="128"/>
    </row>
    <row r="90" spans="5:8" s="116" customFormat="1">
      <c r="E90" s="128"/>
      <c r="F90" s="128"/>
      <c r="G90" s="128"/>
      <c r="H90" s="128"/>
    </row>
    <row r="91" spans="5:8" s="116" customFormat="1">
      <c r="E91" s="128"/>
      <c r="F91" s="128"/>
      <c r="G91" s="128"/>
      <c r="H91" s="128"/>
    </row>
    <row r="92" spans="5:8" s="116" customFormat="1">
      <c r="E92" s="128"/>
      <c r="F92" s="128"/>
      <c r="G92" s="128"/>
      <c r="H92" s="128"/>
    </row>
    <row r="93" spans="5:8" s="116" customFormat="1">
      <c r="E93" s="128"/>
      <c r="F93" s="128"/>
      <c r="G93" s="128"/>
      <c r="H93" s="128"/>
    </row>
    <row r="94" spans="5:8" s="116" customFormat="1">
      <c r="E94" s="128"/>
      <c r="F94" s="128"/>
      <c r="G94" s="128"/>
      <c r="H94" s="128"/>
    </row>
    <row r="95" spans="5:8" s="116" customFormat="1">
      <c r="E95" s="128"/>
      <c r="F95" s="128"/>
      <c r="G95" s="128"/>
      <c r="H95" s="128"/>
    </row>
    <row r="96" spans="5:8" s="116" customFormat="1">
      <c r="E96" s="128"/>
      <c r="F96" s="128"/>
      <c r="G96" s="128"/>
      <c r="H96" s="128"/>
    </row>
    <row r="97" spans="5:8" s="116" customFormat="1">
      <c r="E97" s="128"/>
      <c r="F97" s="128"/>
      <c r="G97" s="128"/>
      <c r="H97" s="128"/>
    </row>
    <row r="98" spans="5:8" s="116" customFormat="1">
      <c r="E98" s="128"/>
      <c r="F98" s="128"/>
      <c r="G98" s="128"/>
      <c r="H98" s="128"/>
    </row>
    <row r="99" spans="5:8" s="116" customFormat="1">
      <c r="E99" s="128"/>
      <c r="F99" s="128"/>
      <c r="G99" s="128"/>
      <c r="H99" s="128"/>
    </row>
    <row r="100" spans="5:8" s="116" customFormat="1">
      <c r="E100" s="128"/>
      <c r="F100" s="128"/>
      <c r="G100" s="128"/>
      <c r="H100" s="128"/>
    </row>
    <row r="101" spans="5:8" s="116" customFormat="1">
      <c r="E101" s="128"/>
      <c r="F101" s="128"/>
      <c r="G101" s="128"/>
      <c r="H101" s="128"/>
    </row>
    <row r="102" spans="5:8" s="116" customFormat="1">
      <c r="E102" s="128"/>
      <c r="F102" s="128"/>
      <c r="G102" s="128"/>
      <c r="H102" s="128"/>
    </row>
    <row r="103" spans="5:8" s="116" customFormat="1">
      <c r="E103" s="128"/>
      <c r="F103" s="128"/>
      <c r="G103" s="128"/>
      <c r="H103" s="128"/>
    </row>
    <row r="104" spans="5:8" s="116" customFormat="1">
      <c r="E104" s="128"/>
      <c r="F104" s="128"/>
      <c r="G104" s="128"/>
      <c r="H104" s="128"/>
    </row>
    <row r="105" spans="5:8" s="116" customFormat="1">
      <c r="E105" s="128"/>
      <c r="F105" s="128"/>
      <c r="G105" s="128"/>
      <c r="H105" s="128"/>
    </row>
    <row r="106" spans="5:8" s="116" customFormat="1">
      <c r="E106" s="128"/>
      <c r="F106" s="128"/>
      <c r="G106" s="128"/>
      <c r="H106" s="128"/>
    </row>
    <row r="107" spans="5:8" s="116" customFormat="1">
      <c r="E107" s="128"/>
      <c r="F107" s="128"/>
      <c r="G107" s="128"/>
      <c r="H107" s="128"/>
    </row>
    <row r="108" spans="5:8" s="116" customFormat="1">
      <c r="E108" s="128"/>
      <c r="F108" s="128"/>
      <c r="G108" s="128"/>
      <c r="H108" s="128"/>
    </row>
    <row r="109" spans="5:8" s="116" customFormat="1">
      <c r="E109" s="128"/>
      <c r="F109" s="128"/>
      <c r="G109" s="128"/>
      <c r="H109" s="128"/>
    </row>
    <row r="110" spans="5:8" s="116" customFormat="1">
      <c r="E110" s="128"/>
      <c r="F110" s="128"/>
      <c r="G110" s="128"/>
      <c r="H110" s="128"/>
    </row>
    <row r="111" spans="5:8" s="116" customFormat="1">
      <c r="E111" s="128"/>
      <c r="F111" s="128"/>
      <c r="G111" s="128"/>
      <c r="H111" s="128"/>
    </row>
    <row r="112" spans="5:8" s="116" customFormat="1">
      <c r="E112" s="128"/>
      <c r="F112" s="128"/>
      <c r="G112" s="128"/>
      <c r="H112" s="128"/>
    </row>
    <row r="113" spans="5:8" s="116" customFormat="1">
      <c r="E113" s="128"/>
      <c r="F113" s="128"/>
      <c r="G113" s="128"/>
      <c r="H113" s="128"/>
    </row>
    <row r="114" spans="5:8" s="116" customFormat="1">
      <c r="E114" s="128"/>
      <c r="F114" s="128"/>
      <c r="G114" s="128"/>
      <c r="H114" s="128"/>
    </row>
    <row r="115" spans="5:8" s="116" customFormat="1">
      <c r="E115" s="128"/>
      <c r="F115" s="128"/>
      <c r="G115" s="128"/>
      <c r="H115" s="128"/>
    </row>
    <row r="116" spans="5:8" s="116" customFormat="1">
      <c r="E116" s="128"/>
      <c r="F116" s="128"/>
      <c r="G116" s="128"/>
      <c r="H116" s="128"/>
    </row>
    <row r="117" spans="5:8" s="116" customFormat="1">
      <c r="E117" s="128"/>
      <c r="F117" s="128"/>
      <c r="G117" s="128"/>
      <c r="H117" s="128"/>
    </row>
    <row r="118" spans="5:8" s="116" customFormat="1">
      <c r="E118" s="128"/>
      <c r="F118" s="128"/>
      <c r="G118" s="128"/>
      <c r="H118" s="128"/>
    </row>
    <row r="119" spans="5:8" s="116" customFormat="1">
      <c r="E119" s="128"/>
      <c r="F119" s="128"/>
      <c r="G119" s="128"/>
      <c r="H119" s="128"/>
    </row>
    <row r="120" spans="5:8" s="116" customFormat="1">
      <c r="E120" s="128"/>
      <c r="F120" s="128"/>
      <c r="G120" s="128"/>
      <c r="H120" s="128"/>
    </row>
    <row r="121" spans="5:8" s="116" customFormat="1">
      <c r="E121" s="128"/>
      <c r="F121" s="128"/>
      <c r="G121" s="128"/>
      <c r="H121" s="128"/>
    </row>
    <row r="122" spans="5:8" s="116" customFormat="1">
      <c r="E122" s="128"/>
      <c r="F122" s="128"/>
      <c r="G122" s="128"/>
      <c r="H122" s="128"/>
    </row>
    <row r="123" spans="5:8" s="116" customFormat="1">
      <c r="E123" s="128"/>
      <c r="F123" s="128"/>
      <c r="G123" s="128"/>
      <c r="H123" s="128"/>
    </row>
    <row r="124" spans="5:8" s="116" customFormat="1">
      <c r="E124" s="128"/>
      <c r="F124" s="128"/>
      <c r="G124" s="128"/>
      <c r="H124" s="128"/>
    </row>
    <row r="125" spans="5:8" s="116" customFormat="1">
      <c r="E125" s="128"/>
      <c r="F125" s="128"/>
      <c r="G125" s="128"/>
      <c r="H125" s="128"/>
    </row>
    <row r="126" spans="5:8" s="116" customFormat="1">
      <c r="E126" s="128"/>
      <c r="F126" s="128"/>
      <c r="G126" s="128"/>
      <c r="H126" s="128"/>
    </row>
    <row r="127" spans="5:8" s="116" customFormat="1">
      <c r="E127" s="128"/>
      <c r="F127" s="128"/>
      <c r="G127" s="128"/>
      <c r="H127" s="128"/>
    </row>
    <row r="128" spans="5:8" s="116" customFormat="1">
      <c r="E128" s="128"/>
      <c r="F128" s="128"/>
      <c r="G128" s="128"/>
      <c r="H128" s="128"/>
    </row>
    <row r="129" spans="5:8" s="116" customFormat="1">
      <c r="E129" s="128"/>
      <c r="F129" s="128"/>
      <c r="G129" s="128"/>
      <c r="H129" s="128"/>
    </row>
    <row r="130" spans="5:8" s="116" customFormat="1">
      <c r="E130" s="128"/>
      <c r="F130" s="128"/>
      <c r="G130" s="128"/>
      <c r="H130" s="128"/>
    </row>
    <row r="131" spans="5:8" s="116" customFormat="1">
      <c r="E131" s="128"/>
      <c r="F131" s="128"/>
      <c r="G131" s="128"/>
      <c r="H131" s="128"/>
    </row>
    <row r="132" spans="5:8" s="116" customFormat="1">
      <c r="E132" s="128"/>
      <c r="F132" s="128"/>
      <c r="G132" s="128"/>
      <c r="H132" s="128"/>
    </row>
    <row r="133" spans="5:8" s="116" customFormat="1">
      <c r="E133" s="128"/>
      <c r="F133" s="128"/>
      <c r="G133" s="128"/>
      <c r="H133" s="128"/>
    </row>
    <row r="134" spans="5:8" s="116" customFormat="1">
      <c r="E134" s="128"/>
      <c r="F134" s="128"/>
      <c r="G134" s="128"/>
      <c r="H134" s="128"/>
    </row>
    <row r="135" spans="5:8" s="116" customFormat="1">
      <c r="E135" s="128"/>
      <c r="F135" s="128"/>
      <c r="G135" s="128"/>
      <c r="H135" s="128"/>
    </row>
    <row r="136" spans="5:8" s="116" customFormat="1">
      <c r="E136" s="128"/>
      <c r="F136" s="128"/>
      <c r="G136" s="128"/>
      <c r="H136" s="128"/>
    </row>
    <row r="137" spans="5:8" s="116" customFormat="1">
      <c r="E137" s="128"/>
      <c r="F137" s="128"/>
      <c r="G137" s="128"/>
      <c r="H137" s="128"/>
    </row>
    <row r="138" spans="5:8" s="116" customFormat="1">
      <c r="E138" s="128"/>
      <c r="F138" s="128"/>
      <c r="G138" s="128"/>
      <c r="H138" s="128"/>
    </row>
    <row r="139" spans="5:8" s="116" customFormat="1">
      <c r="E139" s="128"/>
      <c r="F139" s="128"/>
      <c r="G139" s="128"/>
      <c r="H139" s="128"/>
    </row>
    <row r="140" spans="5:8" s="116" customFormat="1">
      <c r="E140" s="128"/>
      <c r="F140" s="128"/>
      <c r="G140" s="128"/>
      <c r="H140" s="128"/>
    </row>
    <row r="141" spans="5:8" s="116" customFormat="1">
      <c r="E141" s="128"/>
      <c r="F141" s="128"/>
      <c r="G141" s="128"/>
      <c r="H141" s="128"/>
    </row>
    <row r="142" spans="5:8" s="116" customFormat="1">
      <c r="E142" s="128"/>
      <c r="F142" s="128"/>
      <c r="G142" s="128"/>
      <c r="H142" s="128"/>
    </row>
    <row r="143" spans="5:8" s="116" customFormat="1">
      <c r="E143" s="128"/>
      <c r="F143" s="128"/>
      <c r="G143" s="128"/>
      <c r="H143" s="128"/>
    </row>
    <row r="144" spans="5:8" s="116" customFormat="1">
      <c r="E144" s="128"/>
      <c r="F144" s="128"/>
      <c r="G144" s="128"/>
      <c r="H144" s="128"/>
    </row>
    <row r="145" spans="5:8" s="116" customFormat="1">
      <c r="E145" s="128"/>
      <c r="F145" s="128"/>
      <c r="G145" s="128"/>
      <c r="H145" s="128"/>
    </row>
    <row r="146" spans="5:8" s="116" customFormat="1">
      <c r="E146" s="128"/>
      <c r="F146" s="128"/>
      <c r="G146" s="128"/>
      <c r="H146" s="128"/>
    </row>
    <row r="147" spans="5:8" s="116" customFormat="1">
      <c r="E147" s="128"/>
      <c r="F147" s="128"/>
      <c r="G147" s="128"/>
      <c r="H147" s="128"/>
    </row>
    <row r="148" spans="5:8" s="116" customFormat="1">
      <c r="E148" s="128"/>
      <c r="F148" s="128"/>
      <c r="G148" s="128"/>
      <c r="H148" s="128"/>
    </row>
    <row r="149" spans="5:8" s="116" customFormat="1">
      <c r="E149" s="128"/>
      <c r="F149" s="128"/>
      <c r="G149" s="128"/>
      <c r="H149" s="128"/>
    </row>
    <row r="150" spans="5:8" s="116" customFormat="1">
      <c r="E150" s="128"/>
      <c r="F150" s="128"/>
      <c r="G150" s="128"/>
      <c r="H150" s="128"/>
    </row>
    <row r="151" spans="5:8" s="116" customFormat="1">
      <c r="E151" s="128"/>
      <c r="F151" s="128"/>
      <c r="G151" s="128"/>
      <c r="H151" s="128"/>
    </row>
    <row r="152" spans="5:8" s="116" customFormat="1">
      <c r="E152" s="128"/>
      <c r="F152" s="128"/>
      <c r="G152" s="128"/>
      <c r="H152" s="128"/>
    </row>
    <row r="153" spans="5:8" s="116" customFormat="1">
      <c r="E153" s="128"/>
      <c r="F153" s="128"/>
      <c r="G153" s="128"/>
      <c r="H153" s="128"/>
    </row>
    <row r="154" spans="5:8" s="116" customFormat="1">
      <c r="E154" s="128"/>
      <c r="F154" s="128"/>
      <c r="G154" s="128"/>
      <c r="H154" s="128"/>
    </row>
    <row r="155" spans="5:8" s="116" customFormat="1">
      <c r="E155" s="128"/>
      <c r="F155" s="128"/>
      <c r="G155" s="128"/>
      <c r="H155" s="128"/>
    </row>
    <row r="156" spans="5:8" s="116" customFormat="1">
      <c r="E156" s="128"/>
      <c r="F156" s="128"/>
      <c r="G156" s="128"/>
      <c r="H156" s="128"/>
    </row>
    <row r="157" spans="5:8" s="116" customFormat="1">
      <c r="E157" s="128"/>
      <c r="F157" s="128"/>
      <c r="G157" s="128"/>
      <c r="H157" s="128"/>
    </row>
    <row r="158" spans="5:8" s="116" customFormat="1">
      <c r="E158" s="128"/>
      <c r="F158" s="128"/>
      <c r="G158" s="128"/>
      <c r="H158" s="128"/>
    </row>
    <row r="159" spans="5:8" s="116" customFormat="1">
      <c r="E159" s="128"/>
      <c r="F159" s="128"/>
      <c r="G159" s="128"/>
      <c r="H159" s="128"/>
    </row>
    <row r="160" spans="5:8" s="116" customFormat="1">
      <c r="E160" s="128"/>
      <c r="F160" s="128"/>
      <c r="G160" s="128"/>
      <c r="H160" s="128"/>
    </row>
    <row r="161" spans="5:8" s="116" customFormat="1">
      <c r="E161" s="128"/>
      <c r="F161" s="128"/>
      <c r="G161" s="128"/>
      <c r="H161" s="128"/>
    </row>
    <row r="162" spans="5:8" s="116" customFormat="1">
      <c r="E162" s="128"/>
      <c r="F162" s="128"/>
      <c r="G162" s="128"/>
      <c r="H162" s="128"/>
    </row>
    <row r="163" spans="5:8" s="116" customFormat="1">
      <c r="E163" s="128"/>
      <c r="F163" s="128"/>
      <c r="G163" s="128"/>
      <c r="H163" s="128"/>
    </row>
    <row r="164" spans="5:8" s="116" customFormat="1">
      <c r="E164" s="128"/>
      <c r="F164" s="128"/>
      <c r="G164" s="128"/>
      <c r="H164" s="128"/>
    </row>
    <row r="165" spans="5:8" s="116" customFormat="1">
      <c r="E165" s="128"/>
      <c r="F165" s="128"/>
      <c r="G165" s="128"/>
      <c r="H165" s="128"/>
    </row>
    <row r="166" spans="5:8" s="116" customFormat="1">
      <c r="E166" s="128"/>
      <c r="F166" s="128"/>
      <c r="G166" s="128"/>
      <c r="H166" s="128"/>
    </row>
    <row r="167" spans="5:8" s="116" customFormat="1">
      <c r="E167" s="128"/>
      <c r="F167" s="128"/>
      <c r="G167" s="128"/>
      <c r="H167" s="128"/>
    </row>
    <row r="168" spans="5:8" s="116" customFormat="1">
      <c r="E168" s="128"/>
      <c r="F168" s="128"/>
      <c r="G168" s="128"/>
      <c r="H168" s="128"/>
    </row>
    <row r="169" spans="5:8" s="116" customFormat="1">
      <c r="E169" s="128"/>
      <c r="F169" s="128"/>
      <c r="G169" s="128"/>
      <c r="H169" s="128"/>
    </row>
    <row r="170" spans="5:8" s="116" customFormat="1">
      <c r="E170" s="128"/>
      <c r="F170" s="128"/>
      <c r="G170" s="128"/>
      <c r="H170" s="128"/>
    </row>
    <row r="171" spans="5:8" s="116" customFormat="1">
      <c r="E171" s="128"/>
      <c r="F171" s="128"/>
      <c r="G171" s="128"/>
      <c r="H171" s="128"/>
    </row>
    <row r="172" spans="5:8" s="116" customFormat="1">
      <c r="E172" s="128"/>
      <c r="F172" s="128"/>
      <c r="G172" s="128"/>
      <c r="H172" s="128"/>
    </row>
    <row r="173" spans="5:8" s="116" customFormat="1">
      <c r="E173" s="128"/>
      <c r="F173" s="128"/>
      <c r="G173" s="128"/>
      <c r="H173" s="128"/>
    </row>
    <row r="174" spans="5:8" s="116" customFormat="1">
      <c r="E174" s="128"/>
      <c r="F174" s="128"/>
      <c r="G174" s="128"/>
      <c r="H174" s="128"/>
    </row>
    <row r="175" spans="5:8" s="116" customFormat="1">
      <c r="E175" s="128"/>
      <c r="F175" s="128"/>
      <c r="G175" s="128"/>
      <c r="H175" s="128"/>
    </row>
    <row r="176" spans="5:8" s="116" customFormat="1">
      <c r="E176" s="128"/>
      <c r="F176" s="128"/>
      <c r="G176" s="128"/>
      <c r="H176" s="128"/>
    </row>
    <row r="177" spans="5:8" s="116" customFormat="1">
      <c r="E177" s="128"/>
      <c r="F177" s="128"/>
      <c r="G177" s="128"/>
      <c r="H177" s="128"/>
    </row>
    <row r="178" spans="5:8" s="116" customFormat="1">
      <c r="E178" s="128"/>
      <c r="F178" s="128"/>
      <c r="G178" s="128"/>
      <c r="H178" s="128"/>
    </row>
    <row r="179" spans="5:8" s="116" customFormat="1">
      <c r="E179" s="128"/>
      <c r="F179" s="128"/>
      <c r="G179" s="128"/>
      <c r="H179" s="128"/>
    </row>
    <row r="180" spans="5:8" s="116" customFormat="1">
      <c r="E180" s="128"/>
      <c r="F180" s="128"/>
      <c r="G180" s="128"/>
      <c r="H180" s="128"/>
    </row>
    <row r="181" spans="5:8" s="116" customFormat="1">
      <c r="E181" s="128"/>
      <c r="F181" s="128"/>
      <c r="G181" s="128"/>
      <c r="H181" s="128"/>
    </row>
    <row r="182" spans="5:8" s="116" customFormat="1">
      <c r="E182" s="128"/>
      <c r="F182" s="128"/>
      <c r="G182" s="128"/>
      <c r="H182" s="128"/>
    </row>
    <row r="183" spans="5:8" s="116" customFormat="1">
      <c r="E183" s="128"/>
      <c r="F183" s="128"/>
      <c r="G183" s="128"/>
      <c r="H183" s="128"/>
    </row>
    <row r="184" spans="5:8" s="116" customFormat="1">
      <c r="E184" s="128"/>
      <c r="F184" s="128"/>
      <c r="G184" s="128"/>
      <c r="H184" s="128"/>
    </row>
    <row r="185" spans="5:8" s="116" customFormat="1">
      <c r="E185" s="128"/>
      <c r="F185" s="128"/>
      <c r="G185" s="128"/>
      <c r="H185" s="128"/>
    </row>
    <row r="186" spans="5:8" s="116" customFormat="1">
      <c r="E186" s="128"/>
      <c r="F186" s="128"/>
      <c r="G186" s="128"/>
      <c r="H186" s="128"/>
    </row>
    <row r="187" spans="5:8" s="116" customFormat="1">
      <c r="E187" s="128"/>
      <c r="F187" s="128"/>
      <c r="G187" s="128"/>
      <c r="H187" s="128"/>
    </row>
    <row r="188" spans="5:8" s="116" customFormat="1">
      <c r="E188" s="128"/>
      <c r="F188" s="128"/>
      <c r="G188" s="128"/>
      <c r="H188" s="128"/>
    </row>
    <row r="189" spans="5:8" s="116" customFormat="1">
      <c r="E189" s="128"/>
      <c r="F189" s="128"/>
      <c r="G189" s="128"/>
      <c r="H189" s="128"/>
    </row>
    <row r="190" spans="5:8" s="116" customFormat="1">
      <c r="E190" s="128"/>
      <c r="F190" s="128"/>
      <c r="G190" s="128"/>
      <c r="H190" s="128"/>
    </row>
    <row r="191" spans="5:8" s="116" customFormat="1">
      <c r="E191" s="128"/>
      <c r="F191" s="128"/>
      <c r="G191" s="128"/>
      <c r="H191" s="128"/>
    </row>
    <row r="192" spans="5:8" s="116" customFormat="1">
      <c r="E192" s="128"/>
      <c r="F192" s="128"/>
      <c r="G192" s="128"/>
      <c r="H192" s="128"/>
    </row>
    <row r="193" spans="5:8" s="116" customFormat="1">
      <c r="E193" s="128"/>
      <c r="F193" s="128"/>
      <c r="G193" s="128"/>
      <c r="H193" s="128"/>
    </row>
    <row r="194" spans="5:8" s="116" customFormat="1">
      <c r="E194" s="128"/>
      <c r="F194" s="128"/>
      <c r="G194" s="128"/>
      <c r="H194" s="128"/>
    </row>
    <row r="195" spans="5:8" s="116" customFormat="1">
      <c r="E195" s="128"/>
      <c r="F195" s="128"/>
      <c r="G195" s="128"/>
      <c r="H195" s="128"/>
    </row>
    <row r="196" spans="5:8" s="116" customFormat="1">
      <c r="E196" s="128"/>
      <c r="F196" s="128"/>
      <c r="G196" s="128"/>
      <c r="H196" s="128"/>
    </row>
    <row r="197" spans="5:8" s="116" customFormat="1">
      <c r="E197" s="128"/>
      <c r="F197" s="128"/>
      <c r="G197" s="128"/>
      <c r="H197" s="128"/>
    </row>
    <row r="198" spans="5:8" s="116" customFormat="1">
      <c r="E198" s="128"/>
      <c r="F198" s="128"/>
      <c r="G198" s="128"/>
      <c r="H198" s="128"/>
    </row>
    <row r="199" spans="5:8" s="116" customFormat="1">
      <c r="E199" s="128"/>
      <c r="F199" s="128"/>
      <c r="G199" s="128"/>
      <c r="H199" s="128"/>
    </row>
    <row r="200" spans="5:8" s="116" customFormat="1">
      <c r="E200" s="128"/>
      <c r="F200" s="128"/>
      <c r="G200" s="128"/>
      <c r="H200" s="128"/>
    </row>
    <row r="201" spans="5:8" s="116" customFormat="1">
      <c r="E201" s="128"/>
      <c r="F201" s="128"/>
      <c r="G201" s="128"/>
      <c r="H201" s="128"/>
    </row>
    <row r="202" spans="5:8" s="116" customFormat="1">
      <c r="E202" s="128"/>
      <c r="F202" s="128"/>
      <c r="G202" s="128"/>
      <c r="H202" s="128"/>
    </row>
    <row r="203" spans="5:8" s="116" customFormat="1">
      <c r="E203" s="128"/>
      <c r="F203" s="128"/>
      <c r="G203" s="128"/>
      <c r="H203" s="128"/>
    </row>
    <row r="204" spans="5:8" s="116" customFormat="1">
      <c r="E204" s="128"/>
      <c r="F204" s="128"/>
      <c r="G204" s="128"/>
      <c r="H204" s="128"/>
    </row>
    <row r="205" spans="5:8" s="116" customFormat="1">
      <c r="E205" s="128"/>
      <c r="F205" s="128"/>
      <c r="G205" s="128"/>
      <c r="H205" s="128"/>
    </row>
    <row r="206" spans="5:8" s="116" customFormat="1">
      <c r="E206" s="128"/>
      <c r="F206" s="128"/>
      <c r="G206" s="128"/>
      <c r="H206" s="128"/>
    </row>
    <row r="207" spans="5:8" s="116" customFormat="1">
      <c r="E207" s="128"/>
      <c r="F207" s="128"/>
      <c r="G207" s="128"/>
      <c r="H207" s="128"/>
    </row>
    <row r="208" spans="5:8" s="116" customFormat="1">
      <c r="E208" s="128"/>
      <c r="F208" s="128"/>
      <c r="G208" s="128"/>
      <c r="H208" s="128"/>
    </row>
    <row r="209" spans="5:8" s="116" customFormat="1">
      <c r="E209" s="128"/>
      <c r="F209" s="128"/>
      <c r="G209" s="128"/>
      <c r="H209" s="128"/>
    </row>
    <row r="210" spans="5:8" s="116" customFormat="1">
      <c r="E210" s="128"/>
      <c r="F210" s="128"/>
      <c r="G210" s="128"/>
      <c r="H210" s="128"/>
    </row>
    <row r="211" spans="5:8" s="116" customFormat="1">
      <c r="E211" s="128"/>
      <c r="F211" s="128"/>
      <c r="G211" s="128"/>
      <c r="H211" s="128"/>
    </row>
    <row r="212" spans="5:8" s="116" customFormat="1">
      <c r="E212" s="128"/>
      <c r="F212" s="128"/>
      <c r="G212" s="128"/>
      <c r="H212" s="128"/>
    </row>
    <row r="213" spans="5:8" s="116" customFormat="1">
      <c r="E213" s="128"/>
      <c r="F213" s="128"/>
      <c r="G213" s="128"/>
      <c r="H213" s="128"/>
    </row>
    <row r="214" spans="5:8" s="116" customFormat="1">
      <c r="E214" s="128"/>
      <c r="F214" s="128"/>
      <c r="G214" s="128"/>
      <c r="H214" s="128"/>
    </row>
    <row r="215" spans="5:8" s="116" customFormat="1">
      <c r="E215" s="128"/>
      <c r="F215" s="128"/>
      <c r="G215" s="128"/>
      <c r="H215" s="128"/>
    </row>
    <row r="216" spans="5:8" s="116" customFormat="1">
      <c r="E216" s="128"/>
      <c r="F216" s="128"/>
      <c r="G216" s="128"/>
      <c r="H216" s="128"/>
    </row>
    <row r="217" spans="5:8" s="116" customFormat="1">
      <c r="E217" s="128"/>
      <c r="F217" s="128"/>
      <c r="G217" s="128"/>
      <c r="H217" s="128"/>
    </row>
    <row r="218" spans="5:8" s="116" customFormat="1">
      <c r="E218" s="128"/>
      <c r="F218" s="128"/>
      <c r="G218" s="128"/>
      <c r="H218" s="128"/>
    </row>
    <row r="219" spans="5:8" s="116" customFormat="1">
      <c r="E219" s="128"/>
      <c r="F219" s="128"/>
      <c r="G219" s="128"/>
      <c r="H219" s="128"/>
    </row>
    <row r="220" spans="5:8" s="116" customFormat="1">
      <c r="E220" s="128"/>
      <c r="F220" s="128"/>
      <c r="G220" s="128"/>
      <c r="H220" s="128"/>
    </row>
    <row r="221" spans="5:8" s="116" customFormat="1">
      <c r="E221" s="128"/>
      <c r="F221" s="128"/>
      <c r="G221" s="128"/>
      <c r="H221" s="128"/>
    </row>
    <row r="222" spans="5:8" s="116" customFormat="1">
      <c r="E222" s="128"/>
      <c r="F222" s="128"/>
      <c r="G222" s="128"/>
      <c r="H222" s="128"/>
    </row>
    <row r="223" spans="5:8" s="116" customFormat="1">
      <c r="E223" s="128"/>
      <c r="F223" s="128"/>
      <c r="G223" s="128"/>
      <c r="H223" s="128"/>
    </row>
    <row r="224" spans="5:8" s="116" customFormat="1">
      <c r="E224" s="128"/>
      <c r="F224" s="128"/>
      <c r="G224" s="128"/>
      <c r="H224" s="128"/>
    </row>
    <row r="225" spans="5:8" s="116" customFormat="1">
      <c r="E225" s="128"/>
      <c r="F225" s="128"/>
      <c r="G225" s="128"/>
      <c r="H225" s="128"/>
    </row>
    <row r="226" spans="5:8" s="116" customFormat="1">
      <c r="E226" s="128"/>
      <c r="F226" s="128"/>
      <c r="G226" s="128"/>
      <c r="H226" s="128"/>
    </row>
    <row r="227" spans="5:8" s="116" customFormat="1">
      <c r="E227" s="128"/>
      <c r="F227" s="128"/>
      <c r="G227" s="128"/>
      <c r="H227" s="128"/>
    </row>
    <row r="228" spans="5:8" s="116" customFormat="1">
      <c r="E228" s="128"/>
      <c r="F228" s="128"/>
      <c r="G228" s="128"/>
      <c r="H228" s="128"/>
    </row>
    <row r="229" spans="5:8" s="116" customFormat="1">
      <c r="E229" s="128"/>
      <c r="F229" s="128"/>
      <c r="G229" s="128"/>
      <c r="H229" s="128"/>
    </row>
    <row r="230" spans="5:8" s="116" customFormat="1">
      <c r="E230" s="128"/>
      <c r="F230" s="128"/>
      <c r="G230" s="128"/>
      <c r="H230" s="128"/>
    </row>
    <row r="231" spans="5:8" s="116" customFormat="1">
      <c r="E231" s="128"/>
      <c r="F231" s="128"/>
      <c r="G231" s="128"/>
      <c r="H231" s="128"/>
    </row>
    <row r="232" spans="5:8" s="116" customFormat="1">
      <c r="E232" s="128"/>
      <c r="F232" s="128"/>
      <c r="G232" s="128"/>
      <c r="H232" s="128"/>
    </row>
    <row r="233" spans="5:8" s="116" customFormat="1">
      <c r="E233" s="128"/>
      <c r="F233" s="128"/>
      <c r="G233" s="128"/>
      <c r="H233" s="128"/>
    </row>
    <row r="234" spans="5:8" s="116" customFormat="1">
      <c r="E234" s="128"/>
      <c r="F234" s="128"/>
      <c r="G234" s="128"/>
      <c r="H234" s="128"/>
    </row>
    <row r="235" spans="5:8" s="116" customFormat="1">
      <c r="E235" s="128"/>
      <c r="F235" s="128"/>
      <c r="G235" s="128"/>
      <c r="H235" s="128"/>
    </row>
    <row r="236" spans="5:8" s="116" customFormat="1">
      <c r="E236" s="128"/>
      <c r="F236" s="128"/>
      <c r="G236" s="128"/>
      <c r="H236" s="128"/>
    </row>
    <row r="237" spans="5:8" s="116" customFormat="1">
      <c r="E237" s="128"/>
      <c r="F237" s="128"/>
      <c r="G237" s="128"/>
      <c r="H237" s="128"/>
    </row>
    <row r="238" spans="5:8" s="116" customFormat="1">
      <c r="E238" s="128"/>
      <c r="F238" s="128"/>
      <c r="G238" s="128"/>
      <c r="H238" s="128"/>
    </row>
    <row r="239" spans="5:8" s="116" customFormat="1">
      <c r="E239" s="128"/>
      <c r="F239" s="128"/>
      <c r="G239" s="128"/>
      <c r="H239" s="128"/>
    </row>
    <row r="240" spans="5:8" s="116" customFormat="1">
      <c r="E240" s="128"/>
      <c r="F240" s="128"/>
      <c r="G240" s="128"/>
      <c r="H240" s="128"/>
    </row>
    <row r="241" spans="5:8" s="116" customFormat="1">
      <c r="E241" s="128"/>
      <c r="F241" s="128"/>
      <c r="G241" s="128"/>
      <c r="H241" s="128"/>
    </row>
    <row r="242" spans="5:8" s="116" customFormat="1">
      <c r="E242" s="128"/>
      <c r="F242" s="128"/>
      <c r="G242" s="128"/>
      <c r="H242" s="128"/>
    </row>
    <row r="243" spans="5:8" s="116" customFormat="1">
      <c r="E243" s="128"/>
      <c r="F243" s="128"/>
      <c r="G243" s="128"/>
      <c r="H243" s="128"/>
    </row>
    <row r="244" spans="5:8" s="116" customFormat="1">
      <c r="E244" s="128"/>
      <c r="F244" s="128"/>
      <c r="G244" s="128"/>
      <c r="H244" s="128"/>
    </row>
    <row r="245" spans="5:8" s="116" customFormat="1">
      <c r="E245" s="128"/>
      <c r="F245" s="128"/>
      <c r="G245" s="128"/>
      <c r="H245" s="128"/>
    </row>
    <row r="246" spans="5:8" s="116" customFormat="1">
      <c r="E246" s="128"/>
      <c r="F246" s="128"/>
      <c r="G246" s="128"/>
      <c r="H246" s="128"/>
    </row>
    <row r="247" spans="5:8" s="116" customFormat="1">
      <c r="E247" s="128"/>
      <c r="F247" s="128"/>
      <c r="G247" s="128"/>
      <c r="H247" s="128"/>
    </row>
    <row r="248" spans="5:8" s="116" customFormat="1">
      <c r="E248" s="128"/>
      <c r="F248" s="128"/>
      <c r="G248" s="128"/>
      <c r="H248" s="128"/>
    </row>
    <row r="249" spans="5:8" s="116" customFormat="1">
      <c r="E249" s="128"/>
      <c r="F249" s="128"/>
      <c r="G249" s="128"/>
      <c r="H249" s="128"/>
    </row>
    <row r="250" spans="5:8" s="116" customFormat="1">
      <c r="E250" s="128"/>
      <c r="F250" s="128"/>
      <c r="G250" s="128"/>
      <c r="H250" s="128"/>
    </row>
    <row r="251" spans="5:8" s="116" customFormat="1">
      <c r="E251" s="128"/>
      <c r="F251" s="128"/>
      <c r="G251" s="128"/>
      <c r="H251" s="128"/>
    </row>
    <row r="252" spans="5:8" s="116" customFormat="1">
      <c r="E252" s="128"/>
      <c r="F252" s="128"/>
      <c r="G252" s="128"/>
      <c r="H252" s="128"/>
    </row>
    <row r="253" spans="5:8" s="116" customFormat="1">
      <c r="E253" s="128"/>
      <c r="F253" s="128"/>
      <c r="G253" s="128"/>
      <c r="H253" s="128"/>
    </row>
    <row r="254" spans="5:8" s="116" customFormat="1">
      <c r="E254" s="128"/>
      <c r="F254" s="128"/>
      <c r="G254" s="128"/>
      <c r="H254" s="128"/>
    </row>
    <row r="255" spans="5:8" s="116" customFormat="1">
      <c r="E255" s="128"/>
      <c r="F255" s="128"/>
      <c r="G255" s="128"/>
      <c r="H255" s="128"/>
    </row>
    <row r="256" spans="5:8" s="116" customFormat="1">
      <c r="E256" s="128"/>
      <c r="F256" s="128"/>
      <c r="G256" s="128"/>
      <c r="H256" s="128"/>
    </row>
    <row r="257" spans="5:8" s="116" customFormat="1">
      <c r="E257" s="128"/>
      <c r="F257" s="128"/>
      <c r="G257" s="128"/>
      <c r="H257" s="128"/>
    </row>
    <row r="258" spans="5:8" s="116" customFormat="1">
      <c r="E258" s="128"/>
      <c r="F258" s="128"/>
      <c r="G258" s="128"/>
      <c r="H258" s="128"/>
    </row>
    <row r="259" spans="5:8" s="116" customFormat="1">
      <c r="E259" s="128"/>
      <c r="F259" s="128"/>
      <c r="G259" s="128"/>
      <c r="H259" s="128"/>
    </row>
    <row r="260" spans="5:8" s="116" customFormat="1">
      <c r="E260" s="128"/>
      <c r="F260" s="128"/>
      <c r="G260" s="128"/>
      <c r="H260" s="128"/>
    </row>
    <row r="261" spans="5:8" s="116" customFormat="1">
      <c r="E261" s="128"/>
      <c r="F261" s="128"/>
      <c r="G261" s="128"/>
      <c r="H261" s="128"/>
    </row>
    <row r="262" spans="5:8" s="116" customFormat="1">
      <c r="E262" s="128"/>
      <c r="F262" s="128"/>
      <c r="G262" s="128"/>
      <c r="H262" s="128"/>
    </row>
    <row r="263" spans="5:8" s="116" customFormat="1">
      <c r="E263" s="128"/>
      <c r="F263" s="128"/>
      <c r="G263" s="128"/>
      <c r="H263" s="128"/>
    </row>
    <row r="264" spans="5:8" s="116" customFormat="1">
      <c r="E264" s="128"/>
      <c r="F264" s="128"/>
      <c r="G264" s="128"/>
      <c r="H264" s="128"/>
    </row>
    <row r="265" spans="5:8" s="116" customFormat="1">
      <c r="E265" s="128"/>
      <c r="F265" s="128"/>
      <c r="G265" s="128"/>
      <c r="H265" s="128"/>
    </row>
    <row r="266" spans="5:8" s="116" customFormat="1">
      <c r="E266" s="128"/>
      <c r="F266" s="128"/>
      <c r="G266" s="128"/>
      <c r="H266" s="128"/>
    </row>
    <row r="267" spans="5:8" s="116" customFormat="1">
      <c r="E267" s="128"/>
      <c r="F267" s="128"/>
      <c r="G267" s="128"/>
      <c r="H267" s="128"/>
    </row>
    <row r="268" spans="5:8" s="116" customFormat="1">
      <c r="E268" s="128"/>
      <c r="F268" s="128"/>
      <c r="G268" s="128"/>
      <c r="H268" s="128"/>
    </row>
    <row r="269" spans="5:8" s="116" customFormat="1">
      <c r="E269" s="128"/>
      <c r="F269" s="128"/>
      <c r="G269" s="128"/>
      <c r="H269" s="128"/>
    </row>
    <row r="270" spans="5:8" s="116" customFormat="1">
      <c r="E270" s="128"/>
      <c r="F270" s="128"/>
      <c r="G270" s="128"/>
      <c r="H270" s="128"/>
    </row>
    <row r="271" spans="5:8" s="116" customFormat="1">
      <c r="E271" s="128"/>
      <c r="F271" s="128"/>
      <c r="G271" s="128"/>
      <c r="H271" s="128"/>
    </row>
    <row r="272" spans="5:8" s="116" customFormat="1">
      <c r="E272" s="128"/>
      <c r="F272" s="128"/>
      <c r="G272" s="128"/>
      <c r="H272" s="128"/>
    </row>
    <row r="273" spans="5:8" s="116" customFormat="1">
      <c r="E273" s="128"/>
      <c r="F273" s="128"/>
      <c r="G273" s="128"/>
      <c r="H273" s="128"/>
    </row>
    <row r="274" spans="5:8" s="116" customFormat="1">
      <c r="E274" s="128"/>
      <c r="F274" s="128"/>
      <c r="G274" s="128"/>
      <c r="H274" s="128"/>
    </row>
    <row r="275" spans="5:8" s="116" customFormat="1">
      <c r="E275" s="128"/>
      <c r="F275" s="128"/>
      <c r="G275" s="128"/>
      <c r="H275" s="128"/>
    </row>
    <row r="276" spans="5:8" s="116" customFormat="1">
      <c r="E276" s="128"/>
      <c r="F276" s="128"/>
      <c r="G276" s="128"/>
      <c r="H276" s="128"/>
    </row>
    <row r="277" spans="5:8" s="116" customFormat="1">
      <c r="E277" s="128"/>
      <c r="F277" s="128"/>
      <c r="G277" s="128"/>
      <c r="H277" s="128"/>
    </row>
    <row r="278" spans="5:8" s="116" customFormat="1">
      <c r="E278" s="128"/>
      <c r="F278" s="128"/>
      <c r="G278" s="128"/>
      <c r="H278" s="128"/>
    </row>
    <row r="279" spans="5:8" s="116" customFormat="1">
      <c r="E279" s="128"/>
      <c r="F279" s="128"/>
      <c r="G279" s="128"/>
      <c r="H279" s="128"/>
    </row>
    <row r="280" spans="5:8" s="116" customFormat="1">
      <c r="E280" s="128"/>
      <c r="F280" s="128"/>
      <c r="G280" s="128"/>
      <c r="H280" s="128"/>
    </row>
    <row r="281" spans="5:8" s="116" customFormat="1">
      <c r="E281" s="128"/>
      <c r="F281" s="128"/>
      <c r="G281" s="128"/>
      <c r="H281" s="128"/>
    </row>
    <row r="282" spans="5:8" s="116" customFormat="1">
      <c r="E282" s="128"/>
      <c r="F282" s="128"/>
      <c r="G282" s="128"/>
      <c r="H282" s="128"/>
    </row>
    <row r="283" spans="5:8" s="116" customFormat="1">
      <c r="E283" s="128"/>
      <c r="F283" s="128"/>
      <c r="G283" s="128"/>
      <c r="H283" s="128"/>
    </row>
    <row r="284" spans="5:8" s="116" customFormat="1">
      <c r="E284" s="128"/>
      <c r="F284" s="128"/>
      <c r="G284" s="128"/>
      <c r="H284" s="128"/>
    </row>
    <row r="285" spans="5:8" s="116" customFormat="1">
      <c r="E285" s="128"/>
      <c r="F285" s="128"/>
      <c r="G285" s="128"/>
      <c r="H285" s="128"/>
    </row>
    <row r="286" spans="5:8" s="116" customFormat="1">
      <c r="E286" s="128"/>
      <c r="F286" s="128"/>
      <c r="G286" s="128"/>
      <c r="H286" s="128"/>
    </row>
    <row r="287" spans="5:8" s="116" customFormat="1">
      <c r="E287" s="128"/>
      <c r="F287" s="128"/>
      <c r="G287" s="128"/>
      <c r="H287" s="128"/>
    </row>
    <row r="288" spans="5:8" s="116" customFormat="1">
      <c r="E288" s="128"/>
      <c r="F288" s="128"/>
      <c r="G288" s="128"/>
      <c r="H288" s="128"/>
    </row>
    <row r="289" spans="5:8" s="116" customFormat="1">
      <c r="E289" s="128"/>
      <c r="F289" s="128"/>
      <c r="G289" s="128"/>
      <c r="H289" s="128"/>
    </row>
    <row r="290" spans="5:8" s="116" customFormat="1">
      <c r="E290" s="128"/>
      <c r="F290" s="128"/>
      <c r="G290" s="128"/>
      <c r="H290" s="128"/>
    </row>
    <row r="291" spans="5:8" s="116" customFormat="1">
      <c r="E291" s="128"/>
      <c r="F291" s="128"/>
      <c r="G291" s="128"/>
      <c r="H291" s="128"/>
    </row>
    <row r="292" spans="5:8" s="116" customFormat="1">
      <c r="E292" s="128"/>
      <c r="F292" s="128"/>
      <c r="G292" s="128"/>
      <c r="H292" s="128"/>
    </row>
    <row r="293" spans="5:8" s="116" customFormat="1">
      <c r="E293" s="128"/>
      <c r="F293" s="128"/>
      <c r="G293" s="128"/>
      <c r="H293" s="128"/>
    </row>
    <row r="294" spans="5:8" s="116" customFormat="1">
      <c r="E294" s="128"/>
      <c r="F294" s="128"/>
      <c r="G294" s="128"/>
      <c r="H294" s="128"/>
    </row>
    <row r="295" spans="5:8" s="116" customFormat="1">
      <c r="E295" s="128"/>
      <c r="F295" s="128"/>
      <c r="G295" s="128"/>
      <c r="H295" s="128"/>
    </row>
    <row r="296" spans="5:8" s="116" customFormat="1">
      <c r="E296" s="128"/>
      <c r="F296" s="128"/>
      <c r="G296" s="128"/>
      <c r="H296" s="128"/>
    </row>
    <row r="297" spans="5:8" s="116" customFormat="1">
      <c r="E297" s="128"/>
      <c r="F297" s="128"/>
      <c r="G297" s="128"/>
      <c r="H297" s="128"/>
    </row>
    <row r="298" spans="5:8" s="116" customFormat="1">
      <c r="E298" s="128"/>
      <c r="F298" s="128"/>
      <c r="G298" s="128"/>
      <c r="H298" s="128"/>
    </row>
    <row r="299" spans="5:8" s="116" customFormat="1">
      <c r="E299" s="128"/>
      <c r="F299" s="128"/>
      <c r="G299" s="128"/>
      <c r="H299" s="128"/>
    </row>
    <row r="300" spans="5:8" s="116" customFormat="1">
      <c r="E300" s="128"/>
      <c r="F300" s="128"/>
      <c r="G300" s="128"/>
      <c r="H300" s="128"/>
    </row>
    <row r="301" spans="5:8" s="116" customFormat="1">
      <c r="E301" s="128"/>
      <c r="F301" s="128"/>
      <c r="G301" s="128"/>
      <c r="H301" s="128"/>
    </row>
    <row r="302" spans="5:8" s="116" customFormat="1">
      <c r="E302" s="128"/>
      <c r="F302" s="128"/>
      <c r="G302" s="128"/>
      <c r="H302" s="128"/>
    </row>
    <row r="303" spans="5:8" s="116" customFormat="1">
      <c r="E303" s="128"/>
      <c r="F303" s="128"/>
      <c r="G303" s="128"/>
      <c r="H303" s="128"/>
    </row>
    <row r="304" spans="5:8" s="116" customFormat="1">
      <c r="E304" s="128"/>
      <c r="F304" s="128"/>
      <c r="G304" s="128"/>
      <c r="H304" s="128"/>
    </row>
    <row r="305" spans="5:8" s="116" customFormat="1">
      <c r="E305" s="128"/>
      <c r="F305" s="128"/>
      <c r="G305" s="128"/>
      <c r="H305" s="128"/>
    </row>
    <row r="306" spans="5:8" s="116" customFormat="1">
      <c r="E306" s="128"/>
      <c r="F306" s="128"/>
      <c r="G306" s="128"/>
      <c r="H306" s="128"/>
    </row>
    <row r="307" spans="5:8" s="116" customFormat="1">
      <c r="E307" s="128"/>
      <c r="F307" s="128"/>
      <c r="G307" s="128"/>
      <c r="H307" s="128"/>
    </row>
    <row r="308" spans="5:8" s="116" customFormat="1">
      <c r="E308" s="128"/>
      <c r="F308" s="128"/>
      <c r="G308" s="128"/>
      <c r="H308" s="128"/>
    </row>
    <row r="309" spans="5:8" s="116" customFormat="1">
      <c r="E309" s="128"/>
      <c r="F309" s="128"/>
      <c r="G309" s="128"/>
      <c r="H309" s="128"/>
    </row>
    <row r="310" spans="5:8" s="116" customFormat="1">
      <c r="E310" s="128"/>
      <c r="F310" s="128"/>
      <c r="G310" s="128"/>
      <c r="H310" s="128"/>
    </row>
    <row r="311" spans="5:8" s="116" customFormat="1">
      <c r="E311" s="128"/>
      <c r="F311" s="128"/>
      <c r="G311" s="128"/>
      <c r="H311" s="128"/>
    </row>
    <row r="312" spans="5:8" s="116" customFormat="1">
      <c r="E312" s="128"/>
      <c r="F312" s="128"/>
      <c r="G312" s="128"/>
      <c r="H312" s="128"/>
    </row>
    <row r="313" spans="5:8" s="116" customFormat="1">
      <c r="E313" s="128"/>
      <c r="F313" s="128"/>
      <c r="G313" s="128"/>
      <c r="H313" s="128"/>
    </row>
    <row r="314" spans="5:8" s="116" customFormat="1">
      <c r="E314" s="128"/>
      <c r="F314" s="128"/>
      <c r="G314" s="128"/>
      <c r="H314" s="128"/>
    </row>
    <row r="315" spans="5:8" s="116" customFormat="1">
      <c r="E315" s="128"/>
      <c r="F315" s="128"/>
      <c r="G315" s="128"/>
      <c r="H315" s="128"/>
    </row>
    <row r="316" spans="5:8" s="116" customFormat="1">
      <c r="E316" s="128"/>
      <c r="F316" s="128"/>
      <c r="G316" s="128"/>
      <c r="H316" s="128"/>
    </row>
    <row r="317" spans="5:8" s="116" customFormat="1">
      <c r="E317" s="128"/>
      <c r="F317" s="128"/>
      <c r="G317" s="128"/>
      <c r="H317" s="128"/>
    </row>
    <row r="318" spans="5:8" s="116" customFormat="1">
      <c r="E318" s="128"/>
      <c r="F318" s="128"/>
      <c r="G318" s="128"/>
      <c r="H318" s="128"/>
    </row>
    <row r="319" spans="5:8" s="116" customFormat="1">
      <c r="E319" s="128"/>
      <c r="F319" s="128"/>
      <c r="G319" s="128"/>
      <c r="H319" s="128"/>
    </row>
    <row r="320" spans="5:8" s="116" customFormat="1">
      <c r="E320" s="128"/>
      <c r="F320" s="128"/>
      <c r="G320" s="128"/>
      <c r="H320" s="128"/>
    </row>
    <row r="321" spans="5:8" s="116" customFormat="1">
      <c r="E321" s="128"/>
      <c r="F321" s="128"/>
      <c r="G321" s="128"/>
      <c r="H321" s="128"/>
    </row>
    <row r="322" spans="5:8" s="116" customFormat="1">
      <c r="E322" s="128"/>
      <c r="F322" s="128"/>
      <c r="G322" s="128"/>
      <c r="H322" s="128"/>
    </row>
    <row r="323" spans="5:8" s="116" customFormat="1">
      <c r="E323" s="128"/>
      <c r="F323" s="128"/>
      <c r="G323" s="128"/>
      <c r="H323" s="128"/>
    </row>
    <row r="324" spans="5:8" s="116" customFormat="1">
      <c r="E324" s="128"/>
      <c r="F324" s="128"/>
      <c r="G324" s="128"/>
      <c r="H324" s="128"/>
    </row>
    <row r="325" spans="5:8" s="116" customFormat="1">
      <c r="E325" s="128"/>
      <c r="F325" s="128"/>
      <c r="G325" s="128"/>
      <c r="H325" s="128"/>
    </row>
    <row r="326" spans="5:8" s="116" customFormat="1">
      <c r="E326" s="128"/>
      <c r="F326" s="128"/>
      <c r="G326" s="128"/>
      <c r="H326" s="128"/>
    </row>
    <row r="327" spans="5:8" s="116" customFormat="1">
      <c r="E327" s="128"/>
      <c r="F327" s="128"/>
      <c r="G327" s="128"/>
      <c r="H327" s="128"/>
    </row>
    <row r="328" spans="5:8" s="116" customFormat="1">
      <c r="E328" s="128"/>
      <c r="F328" s="128"/>
      <c r="G328" s="128"/>
      <c r="H328" s="128"/>
    </row>
    <row r="329" spans="5:8" s="116" customFormat="1">
      <c r="E329" s="128"/>
      <c r="F329" s="128"/>
      <c r="G329" s="128"/>
      <c r="H329" s="128"/>
    </row>
    <row r="330" spans="5:8" s="116" customFormat="1">
      <c r="E330" s="128"/>
      <c r="F330" s="128"/>
      <c r="G330" s="128"/>
      <c r="H330" s="128"/>
    </row>
    <row r="331" spans="5:8" s="116" customFormat="1">
      <c r="E331" s="128"/>
      <c r="F331" s="128"/>
      <c r="G331" s="128"/>
      <c r="H331" s="128"/>
    </row>
    <row r="332" spans="5:8" s="116" customFormat="1">
      <c r="E332" s="128"/>
      <c r="F332" s="128"/>
      <c r="G332" s="128"/>
      <c r="H332" s="128"/>
    </row>
    <row r="333" spans="5:8" s="116" customFormat="1">
      <c r="E333" s="128"/>
      <c r="F333" s="128"/>
      <c r="G333" s="128"/>
      <c r="H333" s="128"/>
    </row>
    <row r="334" spans="5:8" s="116" customFormat="1">
      <c r="E334" s="128"/>
      <c r="F334" s="128"/>
      <c r="G334" s="128"/>
      <c r="H334" s="128"/>
    </row>
    <row r="335" spans="5:8" s="116" customFormat="1">
      <c r="E335" s="128"/>
      <c r="F335" s="128"/>
      <c r="G335" s="128"/>
      <c r="H335" s="128"/>
    </row>
    <row r="336" spans="5:8" s="116" customFormat="1">
      <c r="E336" s="128"/>
      <c r="F336" s="128"/>
      <c r="G336" s="128"/>
      <c r="H336" s="128"/>
    </row>
    <row r="337" spans="5:8" s="116" customFormat="1">
      <c r="E337" s="128"/>
      <c r="F337" s="128"/>
      <c r="G337" s="128"/>
      <c r="H337" s="128"/>
    </row>
    <row r="338" spans="5:8" s="116" customFormat="1">
      <c r="E338" s="128"/>
      <c r="F338" s="128"/>
      <c r="G338" s="128"/>
      <c r="H338" s="128"/>
    </row>
    <row r="339" spans="5:8" s="116" customFormat="1">
      <c r="E339" s="128"/>
      <c r="F339" s="128"/>
      <c r="G339" s="128"/>
      <c r="H339" s="128"/>
    </row>
    <row r="340" spans="5:8" s="116" customFormat="1">
      <c r="E340" s="128"/>
      <c r="F340" s="128"/>
      <c r="G340" s="128"/>
      <c r="H340" s="128"/>
    </row>
    <row r="341" spans="5:8" s="116" customFormat="1">
      <c r="E341" s="128"/>
      <c r="F341" s="128"/>
      <c r="G341" s="128"/>
      <c r="H341" s="128"/>
    </row>
    <row r="342" spans="5:8" s="116" customFormat="1">
      <c r="E342" s="128"/>
      <c r="F342" s="128"/>
      <c r="G342" s="128"/>
      <c r="H342" s="128"/>
    </row>
    <row r="343" spans="5:8" s="116" customFormat="1">
      <c r="E343" s="128"/>
      <c r="F343" s="128"/>
      <c r="G343" s="128"/>
      <c r="H343" s="128"/>
    </row>
    <row r="344" spans="5:8" s="116" customFormat="1">
      <c r="E344" s="128"/>
      <c r="F344" s="128"/>
      <c r="G344" s="128"/>
      <c r="H344" s="128"/>
    </row>
    <row r="345" spans="5:8" s="116" customFormat="1">
      <c r="E345" s="128"/>
      <c r="F345" s="128"/>
      <c r="G345" s="128"/>
      <c r="H345" s="128"/>
    </row>
    <row r="346" spans="5:8" s="116" customFormat="1">
      <c r="E346" s="128"/>
      <c r="F346" s="128"/>
      <c r="G346" s="128"/>
      <c r="H346" s="128"/>
    </row>
    <row r="347" spans="5:8" s="116" customFormat="1">
      <c r="E347" s="128"/>
      <c r="F347" s="128"/>
      <c r="G347" s="128"/>
      <c r="H347" s="128"/>
    </row>
    <row r="348" spans="5:8" s="116" customFormat="1">
      <c r="E348" s="128"/>
      <c r="F348" s="128"/>
      <c r="G348" s="128"/>
      <c r="H348" s="128"/>
    </row>
    <row r="349" spans="5:8" s="116" customFormat="1">
      <c r="E349" s="128"/>
      <c r="F349" s="128"/>
      <c r="G349" s="128"/>
      <c r="H349" s="128"/>
    </row>
    <row r="350" spans="5:8" s="116" customFormat="1">
      <c r="E350" s="128"/>
      <c r="F350" s="128"/>
      <c r="G350" s="128"/>
      <c r="H350" s="128"/>
    </row>
    <row r="351" spans="5:8" s="116" customFormat="1">
      <c r="E351" s="128"/>
      <c r="F351" s="128"/>
      <c r="G351" s="128"/>
      <c r="H351" s="128"/>
    </row>
    <row r="352" spans="5:8" s="116" customFormat="1">
      <c r="E352" s="128"/>
      <c r="F352" s="128"/>
      <c r="G352" s="128"/>
      <c r="H352" s="128"/>
    </row>
    <row r="353" spans="5:8" s="116" customFormat="1">
      <c r="E353" s="128"/>
      <c r="F353" s="128"/>
      <c r="G353" s="128"/>
      <c r="H353" s="128"/>
    </row>
    <row r="354" spans="5:8" s="116" customFormat="1">
      <c r="E354" s="128"/>
      <c r="F354" s="128"/>
      <c r="G354" s="128"/>
      <c r="H354" s="128"/>
    </row>
    <row r="355" spans="5:8" s="116" customFormat="1">
      <c r="E355" s="128"/>
      <c r="F355" s="128"/>
      <c r="G355" s="128"/>
      <c r="H355" s="128"/>
    </row>
    <row r="356" spans="5:8" s="116" customFormat="1">
      <c r="E356" s="128"/>
      <c r="F356" s="128"/>
      <c r="G356" s="128"/>
      <c r="H356" s="128"/>
    </row>
    <row r="357" spans="5:8" s="116" customFormat="1">
      <c r="E357" s="128"/>
      <c r="F357" s="128"/>
      <c r="G357" s="128"/>
      <c r="H357" s="128"/>
    </row>
    <row r="358" spans="5:8" s="116" customFormat="1">
      <c r="E358" s="128"/>
      <c r="F358" s="128"/>
      <c r="G358" s="128"/>
      <c r="H358" s="128"/>
    </row>
    <row r="359" spans="5:8" s="116" customFormat="1">
      <c r="E359" s="128"/>
      <c r="F359" s="128"/>
      <c r="G359" s="128"/>
      <c r="H359" s="128"/>
    </row>
    <row r="360" spans="5:8" s="116" customFormat="1">
      <c r="E360" s="128"/>
      <c r="F360" s="128"/>
      <c r="G360" s="128"/>
      <c r="H360" s="128"/>
    </row>
    <row r="361" spans="5:8" s="116" customFormat="1">
      <c r="E361" s="128"/>
      <c r="F361" s="128"/>
      <c r="G361" s="128"/>
      <c r="H361" s="128"/>
    </row>
    <row r="362" spans="5:8" s="116" customFormat="1">
      <c r="E362" s="128"/>
      <c r="F362" s="128"/>
      <c r="G362" s="128"/>
      <c r="H362" s="128"/>
    </row>
    <row r="363" spans="5:8" s="116" customFormat="1">
      <c r="E363" s="128"/>
      <c r="F363" s="128"/>
      <c r="G363" s="128"/>
      <c r="H363" s="128"/>
    </row>
    <row r="364" spans="5:8" s="116" customFormat="1">
      <c r="E364" s="128"/>
      <c r="F364" s="128"/>
      <c r="G364" s="128"/>
      <c r="H364" s="128"/>
    </row>
    <row r="365" spans="5:8" s="116" customFormat="1">
      <c r="E365" s="128"/>
      <c r="F365" s="128"/>
      <c r="G365" s="128"/>
      <c r="H365" s="128"/>
    </row>
    <row r="366" spans="5:8" s="116" customFormat="1">
      <c r="E366" s="128"/>
      <c r="F366" s="128"/>
      <c r="G366" s="128"/>
      <c r="H366" s="128"/>
    </row>
    <row r="367" spans="5:8" s="116" customFormat="1">
      <c r="E367" s="128"/>
      <c r="F367" s="128"/>
      <c r="G367" s="128"/>
      <c r="H367" s="128"/>
    </row>
    <row r="368" spans="5:8" s="116" customFormat="1">
      <c r="E368" s="128"/>
      <c r="F368" s="128"/>
      <c r="G368" s="128"/>
      <c r="H368" s="128"/>
    </row>
    <row r="369" spans="5:8" s="116" customFormat="1">
      <c r="E369" s="128"/>
      <c r="F369" s="128"/>
      <c r="G369" s="128"/>
      <c r="H369" s="128"/>
    </row>
    <row r="370" spans="5:8" s="116" customFormat="1">
      <c r="E370" s="128"/>
      <c r="F370" s="128"/>
      <c r="G370" s="128"/>
      <c r="H370" s="128"/>
    </row>
    <row r="371" spans="5:8" s="116" customFormat="1">
      <c r="E371" s="128"/>
      <c r="F371" s="128"/>
      <c r="G371" s="128"/>
      <c r="H371" s="128"/>
    </row>
    <row r="372" spans="5:8" s="116" customFormat="1">
      <c r="E372" s="128"/>
      <c r="F372" s="128"/>
      <c r="G372" s="128"/>
      <c r="H372" s="128"/>
    </row>
    <row r="373" spans="5:8" s="116" customFormat="1">
      <c r="E373" s="128"/>
      <c r="F373" s="128"/>
      <c r="G373" s="128"/>
      <c r="H373" s="128"/>
    </row>
    <row r="374" spans="5:8" s="116" customFormat="1">
      <c r="E374" s="128"/>
      <c r="F374" s="128"/>
      <c r="G374" s="128"/>
      <c r="H374" s="128"/>
    </row>
    <row r="375" spans="5:8" s="116" customFormat="1">
      <c r="E375" s="128"/>
      <c r="F375" s="128"/>
      <c r="G375" s="128"/>
      <c r="H375" s="128"/>
    </row>
    <row r="376" spans="5:8" s="116" customFormat="1">
      <c r="E376" s="128"/>
      <c r="F376" s="128"/>
      <c r="G376" s="128"/>
      <c r="H376" s="128"/>
    </row>
    <row r="377" spans="5:8" s="116" customFormat="1">
      <c r="E377" s="128"/>
      <c r="F377" s="128"/>
      <c r="G377" s="128"/>
      <c r="H377" s="128"/>
    </row>
    <row r="378" spans="5:8" s="116" customFormat="1">
      <c r="E378" s="128"/>
      <c r="F378" s="128"/>
      <c r="G378" s="128"/>
      <c r="H378" s="128"/>
    </row>
    <row r="379" spans="5:8" s="116" customFormat="1">
      <c r="E379" s="128"/>
      <c r="F379" s="128"/>
      <c r="G379" s="128"/>
      <c r="H379" s="128"/>
    </row>
    <row r="380" spans="5:8" s="116" customFormat="1">
      <c r="E380" s="128"/>
      <c r="F380" s="128"/>
      <c r="G380" s="128"/>
      <c r="H380" s="128"/>
    </row>
    <row r="381" spans="5:8" s="116" customFormat="1">
      <c r="E381" s="128"/>
      <c r="F381" s="128"/>
      <c r="G381" s="128"/>
      <c r="H381" s="128"/>
    </row>
    <row r="382" spans="5:8" s="116" customFormat="1">
      <c r="E382" s="128"/>
      <c r="F382" s="128"/>
      <c r="G382" s="128"/>
      <c r="H382" s="128"/>
    </row>
    <row r="383" spans="5:8" s="116" customFormat="1">
      <c r="E383" s="128"/>
      <c r="F383" s="128"/>
      <c r="G383" s="128"/>
      <c r="H383" s="128"/>
    </row>
    <row r="384" spans="5:8" s="116" customFormat="1">
      <c r="E384" s="128"/>
      <c r="F384" s="128"/>
      <c r="G384" s="128"/>
      <c r="H384" s="128"/>
    </row>
    <row r="385" spans="5:8" s="116" customFormat="1">
      <c r="E385" s="128"/>
      <c r="F385" s="128"/>
      <c r="G385" s="128"/>
      <c r="H385" s="128"/>
    </row>
    <row r="386" spans="5:8" s="116" customFormat="1">
      <c r="E386" s="128"/>
      <c r="F386" s="128"/>
      <c r="G386" s="128"/>
      <c r="H386" s="128"/>
    </row>
    <row r="387" spans="5:8" s="116" customFormat="1">
      <c r="E387" s="128"/>
      <c r="F387" s="128"/>
      <c r="G387" s="128"/>
      <c r="H387" s="128"/>
    </row>
    <row r="388" spans="5:8" s="116" customFormat="1">
      <c r="E388" s="128"/>
      <c r="F388" s="128"/>
      <c r="G388" s="128"/>
      <c r="H388" s="128"/>
    </row>
    <row r="389" spans="5:8" s="116" customFormat="1">
      <c r="E389" s="128"/>
      <c r="F389" s="128"/>
      <c r="G389" s="128"/>
      <c r="H389" s="128"/>
    </row>
    <row r="390" spans="5:8" s="116" customFormat="1">
      <c r="E390" s="128"/>
      <c r="F390" s="128"/>
      <c r="G390" s="128"/>
      <c r="H390" s="128"/>
    </row>
    <row r="391" spans="5:8" s="116" customFormat="1">
      <c r="E391" s="128"/>
      <c r="F391" s="128"/>
      <c r="G391" s="128"/>
      <c r="H391" s="128"/>
    </row>
    <row r="392" spans="5:8" s="116" customFormat="1">
      <c r="E392" s="128"/>
      <c r="F392" s="128"/>
      <c r="G392" s="128"/>
      <c r="H392" s="128"/>
    </row>
    <row r="393" spans="5:8" s="116" customFormat="1">
      <c r="E393" s="128"/>
      <c r="F393" s="128"/>
      <c r="G393" s="128"/>
      <c r="H393" s="128"/>
    </row>
    <row r="394" spans="5:8" s="116" customFormat="1">
      <c r="E394" s="128"/>
      <c r="F394" s="128"/>
      <c r="G394" s="128"/>
      <c r="H394" s="128"/>
    </row>
    <row r="395" spans="5:8" s="116" customFormat="1">
      <c r="E395" s="128"/>
      <c r="F395" s="128"/>
      <c r="G395" s="128"/>
      <c r="H395" s="128"/>
    </row>
    <row r="396" spans="5:8" s="116" customFormat="1">
      <c r="E396" s="128"/>
      <c r="F396" s="128"/>
      <c r="G396" s="128"/>
      <c r="H396" s="128"/>
    </row>
    <row r="397" spans="5:8" s="116" customFormat="1">
      <c r="E397" s="128"/>
      <c r="F397" s="128"/>
      <c r="G397" s="128"/>
      <c r="H397" s="128"/>
    </row>
    <row r="398" spans="5:8" s="116" customFormat="1">
      <c r="E398" s="128"/>
      <c r="F398" s="128"/>
      <c r="G398" s="128"/>
      <c r="H398" s="128"/>
    </row>
    <row r="399" spans="5:8" s="116" customFormat="1">
      <c r="E399" s="128"/>
      <c r="F399" s="128"/>
      <c r="G399" s="128"/>
      <c r="H399" s="128"/>
    </row>
    <row r="400" spans="5:8" s="116" customFormat="1">
      <c r="E400" s="128"/>
      <c r="F400" s="128"/>
      <c r="G400" s="128"/>
      <c r="H400" s="128"/>
    </row>
    <row r="401" spans="5:8" s="116" customFormat="1">
      <c r="E401" s="128"/>
      <c r="F401" s="128"/>
      <c r="G401" s="128"/>
      <c r="H401" s="128"/>
    </row>
    <row r="402" spans="5:8" s="116" customFormat="1">
      <c r="E402" s="128"/>
      <c r="F402" s="128"/>
      <c r="G402" s="128"/>
      <c r="H402" s="128"/>
    </row>
    <row r="403" spans="5:8" s="116" customFormat="1">
      <c r="E403" s="128"/>
      <c r="F403" s="128"/>
      <c r="G403" s="128"/>
      <c r="H403" s="128"/>
    </row>
    <row r="404" spans="5:8" s="116" customFormat="1">
      <c r="E404" s="128"/>
      <c r="F404" s="128"/>
      <c r="G404" s="128"/>
      <c r="H404" s="128"/>
    </row>
    <row r="405" spans="5:8" s="116" customFormat="1">
      <c r="E405" s="128"/>
      <c r="F405" s="128"/>
      <c r="G405" s="128"/>
      <c r="H405" s="128"/>
    </row>
    <row r="406" spans="5:8" s="116" customFormat="1">
      <c r="E406" s="128"/>
      <c r="F406" s="128"/>
      <c r="G406" s="128"/>
      <c r="H406" s="128"/>
    </row>
    <row r="407" spans="5:8" s="116" customFormat="1">
      <c r="E407" s="128"/>
      <c r="F407" s="128"/>
      <c r="G407" s="128"/>
      <c r="H407" s="128"/>
    </row>
    <row r="408" spans="5:8" s="116" customFormat="1">
      <c r="E408" s="128"/>
      <c r="F408" s="128"/>
      <c r="G408" s="128"/>
      <c r="H408" s="128"/>
    </row>
    <row r="409" spans="5:8" s="116" customFormat="1">
      <c r="E409" s="128"/>
      <c r="F409" s="128"/>
      <c r="G409" s="128"/>
      <c r="H409" s="128"/>
    </row>
    <row r="410" spans="5:8" s="116" customFormat="1">
      <c r="E410" s="128"/>
      <c r="F410" s="128"/>
      <c r="G410" s="128"/>
      <c r="H410" s="128"/>
    </row>
    <row r="411" spans="5:8" s="116" customFormat="1">
      <c r="E411" s="128"/>
      <c r="F411" s="128"/>
      <c r="G411" s="128"/>
      <c r="H411" s="128"/>
    </row>
    <row r="412" spans="5:8" s="116" customFormat="1">
      <c r="E412" s="128"/>
      <c r="F412" s="128"/>
      <c r="G412" s="128"/>
      <c r="H412" s="128"/>
    </row>
    <row r="413" spans="5:8" s="116" customFormat="1">
      <c r="E413" s="128"/>
      <c r="F413" s="128"/>
      <c r="G413" s="128"/>
      <c r="H413" s="128"/>
    </row>
    <row r="414" spans="5:8" s="116" customFormat="1">
      <c r="E414" s="128"/>
      <c r="F414" s="128"/>
      <c r="G414" s="128"/>
      <c r="H414" s="128"/>
    </row>
    <row r="415" spans="5:8" s="116" customFormat="1">
      <c r="E415" s="128"/>
      <c r="F415" s="128"/>
      <c r="G415" s="128"/>
      <c r="H415" s="128"/>
    </row>
    <row r="416" spans="5:8" s="116" customFormat="1">
      <c r="E416" s="128"/>
      <c r="F416" s="128"/>
      <c r="G416" s="128"/>
      <c r="H416" s="128"/>
    </row>
    <row r="417" spans="5:8" s="116" customFormat="1">
      <c r="E417" s="128"/>
      <c r="F417" s="128"/>
      <c r="G417" s="128"/>
      <c r="H417" s="128"/>
    </row>
    <row r="418" spans="5:8" s="116" customFormat="1">
      <c r="E418" s="128"/>
      <c r="F418" s="128"/>
      <c r="G418" s="128"/>
      <c r="H418" s="128"/>
    </row>
    <row r="419" spans="5:8" s="116" customFormat="1">
      <c r="E419" s="128"/>
      <c r="F419" s="128"/>
      <c r="G419" s="128"/>
      <c r="H419" s="128"/>
    </row>
    <row r="420" spans="5:8" s="116" customFormat="1">
      <c r="E420" s="128"/>
      <c r="F420" s="128"/>
      <c r="G420" s="128"/>
      <c r="H420" s="128"/>
    </row>
    <row r="421" spans="5:8" s="116" customFormat="1">
      <c r="E421" s="128"/>
      <c r="F421" s="128"/>
      <c r="G421" s="128"/>
      <c r="H421" s="128"/>
    </row>
    <row r="422" spans="5:8" s="116" customFormat="1">
      <c r="E422" s="128"/>
      <c r="F422" s="128"/>
      <c r="G422" s="128"/>
      <c r="H422" s="128"/>
    </row>
    <row r="423" spans="5:8" s="116" customFormat="1">
      <c r="E423" s="128"/>
      <c r="F423" s="128"/>
      <c r="G423" s="128"/>
      <c r="H423" s="128"/>
    </row>
    <row r="424" spans="5:8" s="116" customFormat="1">
      <c r="E424" s="128"/>
      <c r="F424" s="128"/>
      <c r="G424" s="128"/>
      <c r="H424" s="128"/>
    </row>
    <row r="425" spans="5:8" s="116" customFormat="1">
      <c r="E425" s="128"/>
      <c r="F425" s="128"/>
      <c r="G425" s="128"/>
      <c r="H425" s="128"/>
    </row>
    <row r="426" spans="5:8" s="116" customFormat="1">
      <c r="E426" s="128"/>
      <c r="F426" s="128"/>
      <c r="G426" s="128"/>
      <c r="H426" s="128"/>
    </row>
    <row r="427" spans="5:8" s="116" customFormat="1">
      <c r="E427" s="128"/>
      <c r="F427" s="128"/>
      <c r="G427" s="128"/>
      <c r="H427" s="128"/>
    </row>
    <row r="428" spans="5:8" s="116" customFormat="1">
      <c r="E428" s="128"/>
      <c r="F428" s="128"/>
      <c r="G428" s="128"/>
      <c r="H428" s="128"/>
    </row>
    <row r="429" spans="5:8" s="116" customFormat="1">
      <c r="E429" s="128"/>
      <c r="F429" s="128"/>
      <c r="G429" s="128"/>
      <c r="H429" s="128"/>
    </row>
    <row r="430" spans="5:8" s="116" customFormat="1">
      <c r="E430" s="128"/>
      <c r="F430" s="128"/>
      <c r="G430" s="128"/>
      <c r="H430" s="128"/>
    </row>
    <row r="431" spans="5:8" s="116" customFormat="1">
      <c r="E431" s="128"/>
      <c r="F431" s="128"/>
      <c r="G431" s="128"/>
      <c r="H431" s="128"/>
    </row>
    <row r="432" spans="5:8" s="116" customFormat="1">
      <c r="E432" s="128"/>
      <c r="F432" s="128"/>
      <c r="G432" s="128"/>
      <c r="H432" s="128"/>
    </row>
    <row r="433" spans="5:8" s="116" customFormat="1">
      <c r="E433" s="128"/>
      <c r="F433" s="128"/>
      <c r="G433" s="128"/>
      <c r="H433" s="128"/>
    </row>
    <row r="434" spans="5:8" s="116" customFormat="1">
      <c r="E434" s="128"/>
      <c r="F434" s="128"/>
      <c r="G434" s="128"/>
      <c r="H434" s="128"/>
    </row>
    <row r="435" spans="5:8" s="116" customFormat="1">
      <c r="E435" s="128"/>
      <c r="F435" s="128"/>
      <c r="G435" s="128"/>
      <c r="H435" s="128"/>
    </row>
    <row r="436" spans="5:8" s="116" customFormat="1">
      <c r="E436" s="128"/>
      <c r="F436" s="128"/>
      <c r="G436" s="128"/>
      <c r="H436" s="128"/>
    </row>
    <row r="437" spans="5:8" s="116" customFormat="1">
      <c r="E437" s="128"/>
      <c r="F437" s="128"/>
      <c r="G437" s="128"/>
      <c r="H437" s="128"/>
    </row>
    <row r="438" spans="5:8" s="116" customFormat="1">
      <c r="E438" s="128"/>
      <c r="F438" s="128"/>
      <c r="G438" s="128"/>
      <c r="H438" s="128"/>
    </row>
    <row r="439" spans="5:8" s="116" customFormat="1">
      <c r="E439" s="128"/>
      <c r="F439" s="128"/>
      <c r="G439" s="128"/>
      <c r="H439" s="128"/>
    </row>
    <row r="440" spans="5:8" s="116" customFormat="1">
      <c r="E440" s="128"/>
      <c r="F440" s="128"/>
      <c r="G440" s="128"/>
      <c r="H440" s="128"/>
    </row>
    <row r="441" spans="5:8" s="116" customFormat="1">
      <c r="E441" s="128"/>
      <c r="F441" s="128"/>
      <c r="G441" s="128"/>
      <c r="H441" s="128"/>
    </row>
    <row r="442" spans="5:8" s="116" customFormat="1">
      <c r="E442" s="128"/>
      <c r="F442" s="128"/>
      <c r="G442" s="128"/>
      <c r="H442" s="128"/>
    </row>
    <row r="443" spans="5:8" s="116" customFormat="1">
      <c r="E443" s="128"/>
      <c r="F443" s="128"/>
      <c r="G443" s="128"/>
      <c r="H443" s="128"/>
    </row>
    <row r="444" spans="5:8" s="116" customFormat="1">
      <c r="E444" s="128"/>
      <c r="F444" s="128"/>
      <c r="G444" s="128"/>
      <c r="H444" s="128"/>
    </row>
    <row r="445" spans="5:8" s="116" customFormat="1">
      <c r="E445" s="128"/>
      <c r="F445" s="128"/>
      <c r="G445" s="128"/>
      <c r="H445" s="128"/>
    </row>
    <row r="446" spans="5:8" s="116" customFormat="1">
      <c r="E446" s="128"/>
      <c r="F446" s="128"/>
      <c r="G446" s="128"/>
      <c r="H446" s="128"/>
    </row>
    <row r="447" spans="5:8" s="116" customFormat="1">
      <c r="E447" s="128"/>
      <c r="F447" s="128"/>
      <c r="G447" s="128"/>
      <c r="H447" s="128"/>
    </row>
    <row r="448" spans="5:8" s="116" customFormat="1">
      <c r="E448" s="128"/>
      <c r="F448" s="128"/>
      <c r="G448" s="128"/>
      <c r="H448" s="128"/>
    </row>
    <row r="449" spans="5:8" s="116" customFormat="1">
      <c r="E449" s="128"/>
      <c r="F449" s="128"/>
      <c r="G449" s="128"/>
      <c r="H449" s="128"/>
    </row>
    <row r="450" spans="5:8" s="116" customFormat="1">
      <c r="E450" s="128"/>
      <c r="F450" s="128"/>
      <c r="G450" s="128"/>
      <c r="H450" s="128"/>
    </row>
    <row r="451" spans="5:8" s="116" customFormat="1">
      <c r="E451" s="128"/>
      <c r="F451" s="128"/>
      <c r="G451" s="128"/>
      <c r="H451" s="128"/>
    </row>
    <row r="452" spans="5:8" s="116" customFormat="1">
      <c r="E452" s="128"/>
      <c r="F452" s="128"/>
      <c r="G452" s="128"/>
      <c r="H452" s="128"/>
    </row>
    <row r="453" spans="5:8" s="116" customFormat="1">
      <c r="E453" s="128"/>
      <c r="F453" s="128"/>
      <c r="G453" s="128"/>
      <c r="H453" s="128"/>
    </row>
    <row r="454" spans="5:8" s="116" customFormat="1">
      <c r="E454" s="128"/>
      <c r="F454" s="128"/>
      <c r="G454" s="128"/>
      <c r="H454" s="128"/>
    </row>
    <row r="455" spans="5:8" s="116" customFormat="1">
      <c r="E455" s="128"/>
      <c r="F455" s="128"/>
      <c r="G455" s="128"/>
      <c r="H455" s="128"/>
    </row>
    <row r="456" spans="5:8" s="116" customFormat="1">
      <c r="E456" s="128"/>
      <c r="F456" s="128"/>
      <c r="G456" s="128"/>
      <c r="H456" s="128"/>
    </row>
    <row r="457" spans="5:8" s="116" customFormat="1">
      <c r="E457" s="128"/>
      <c r="F457" s="128"/>
      <c r="G457" s="128"/>
      <c r="H457" s="128"/>
    </row>
    <row r="458" spans="5:8" s="116" customFormat="1">
      <c r="E458" s="128"/>
      <c r="F458" s="128"/>
      <c r="G458" s="128"/>
      <c r="H458" s="128"/>
    </row>
    <row r="459" spans="5:8" s="116" customFormat="1">
      <c r="E459" s="128"/>
      <c r="F459" s="128"/>
      <c r="G459" s="128"/>
      <c r="H459" s="128"/>
    </row>
    <row r="460" spans="5:8" s="116" customFormat="1">
      <c r="E460" s="128"/>
      <c r="F460" s="128"/>
      <c r="G460" s="128"/>
      <c r="H460" s="128"/>
    </row>
    <row r="461" spans="5:8" s="116" customFormat="1">
      <c r="E461" s="128"/>
      <c r="F461" s="128"/>
      <c r="G461" s="128"/>
      <c r="H461" s="128"/>
    </row>
    <row r="462" spans="5:8" s="116" customFormat="1">
      <c r="E462" s="128"/>
      <c r="F462" s="128"/>
      <c r="G462" s="128"/>
      <c r="H462" s="128"/>
    </row>
    <row r="463" spans="5:8" s="116" customFormat="1">
      <c r="E463" s="128"/>
      <c r="F463" s="128"/>
      <c r="G463" s="128"/>
      <c r="H463" s="128"/>
    </row>
    <row r="464" spans="5:8" s="116" customFormat="1">
      <c r="E464" s="128"/>
      <c r="F464" s="128"/>
      <c r="G464" s="128"/>
      <c r="H464" s="128"/>
    </row>
    <row r="465" spans="5:8" s="116" customFormat="1">
      <c r="E465" s="128"/>
      <c r="F465" s="128"/>
      <c r="G465" s="128"/>
      <c r="H465" s="128"/>
    </row>
    <row r="466" spans="5:8" s="116" customFormat="1">
      <c r="E466" s="128"/>
      <c r="F466" s="128"/>
      <c r="G466" s="128"/>
      <c r="H466" s="128"/>
    </row>
    <row r="467" spans="5:8" s="116" customFormat="1">
      <c r="E467" s="128"/>
      <c r="F467" s="128"/>
      <c r="G467" s="128"/>
      <c r="H467" s="128"/>
    </row>
    <row r="468" spans="5:8" s="116" customFormat="1">
      <c r="E468" s="128"/>
      <c r="F468" s="128"/>
      <c r="G468" s="128"/>
      <c r="H468" s="128"/>
    </row>
    <row r="469" spans="5:8" s="116" customFormat="1">
      <c r="E469" s="128"/>
      <c r="F469" s="128"/>
      <c r="G469" s="128"/>
      <c r="H469" s="128"/>
    </row>
    <row r="470" spans="5:8" s="116" customFormat="1">
      <c r="E470" s="128"/>
      <c r="F470" s="128"/>
      <c r="G470" s="128"/>
      <c r="H470" s="128"/>
    </row>
    <row r="471" spans="5:8" s="116" customFormat="1">
      <c r="E471" s="128"/>
      <c r="F471" s="128"/>
      <c r="G471" s="128"/>
      <c r="H471" s="128"/>
    </row>
    <row r="472" spans="5:8" s="116" customFormat="1">
      <c r="E472" s="128"/>
      <c r="F472" s="128"/>
      <c r="G472" s="128"/>
      <c r="H472" s="128"/>
    </row>
    <row r="473" spans="5:8" s="116" customFormat="1">
      <c r="E473" s="128"/>
      <c r="F473" s="128"/>
      <c r="G473" s="128"/>
      <c r="H473" s="128"/>
    </row>
    <row r="474" spans="5:8" s="116" customFormat="1">
      <c r="E474" s="128"/>
      <c r="F474" s="128"/>
      <c r="G474" s="128"/>
      <c r="H474" s="128"/>
    </row>
    <row r="475" spans="5:8" s="116" customFormat="1">
      <c r="E475" s="128"/>
      <c r="F475" s="128"/>
      <c r="G475" s="128"/>
      <c r="H475" s="128"/>
    </row>
    <row r="476" spans="5:8" s="116" customFormat="1">
      <c r="E476" s="128"/>
      <c r="F476" s="128"/>
      <c r="G476" s="128"/>
      <c r="H476" s="128"/>
    </row>
    <row r="477" spans="5:8" s="116" customFormat="1">
      <c r="E477" s="128"/>
      <c r="F477" s="128"/>
      <c r="G477" s="128"/>
      <c r="H477" s="128"/>
    </row>
    <row r="478" spans="5:8" s="116" customFormat="1">
      <c r="E478" s="128"/>
      <c r="F478" s="128"/>
      <c r="G478" s="128"/>
      <c r="H478" s="128"/>
    </row>
    <row r="479" spans="5:8" s="116" customFormat="1">
      <c r="E479" s="128"/>
      <c r="F479" s="128"/>
      <c r="G479" s="128"/>
      <c r="H479" s="128"/>
    </row>
    <row r="480" spans="5:8" s="116" customFormat="1">
      <c r="E480" s="128"/>
      <c r="F480" s="128"/>
      <c r="G480" s="128"/>
      <c r="H480" s="128"/>
    </row>
    <row r="481" spans="5:8" s="116" customFormat="1">
      <c r="E481" s="128"/>
      <c r="F481" s="128"/>
      <c r="G481" s="128"/>
      <c r="H481" s="128"/>
    </row>
    <row r="482" spans="5:8" s="116" customFormat="1">
      <c r="E482" s="128"/>
      <c r="F482" s="128"/>
      <c r="G482" s="128"/>
      <c r="H482" s="128"/>
    </row>
    <row r="483" spans="5:8" s="116" customFormat="1">
      <c r="E483" s="128"/>
      <c r="F483" s="128"/>
      <c r="G483" s="128"/>
      <c r="H483" s="128"/>
    </row>
    <row r="484" spans="5:8" s="116" customFormat="1">
      <c r="E484" s="128"/>
      <c r="F484" s="128"/>
      <c r="G484" s="128"/>
      <c r="H484" s="128"/>
    </row>
    <row r="485" spans="5:8" s="116" customFormat="1">
      <c r="E485" s="128"/>
      <c r="F485" s="128"/>
      <c r="G485" s="128"/>
      <c r="H485" s="128"/>
    </row>
    <row r="486" spans="5:8" s="116" customFormat="1">
      <c r="E486" s="128"/>
      <c r="F486" s="128"/>
      <c r="G486" s="128"/>
      <c r="H486" s="128"/>
    </row>
    <row r="487" spans="5:8" s="116" customFormat="1">
      <c r="E487" s="128"/>
      <c r="F487" s="128"/>
      <c r="G487" s="128"/>
      <c r="H487" s="128"/>
    </row>
    <row r="488" spans="5:8" s="116" customFormat="1">
      <c r="E488" s="128"/>
      <c r="F488" s="128"/>
      <c r="G488" s="128"/>
      <c r="H488" s="128"/>
    </row>
    <row r="489" spans="5:8" s="116" customFormat="1">
      <c r="E489" s="128"/>
      <c r="F489" s="128"/>
      <c r="G489" s="128"/>
      <c r="H489" s="128"/>
    </row>
    <row r="490" spans="5:8" s="116" customFormat="1">
      <c r="E490" s="128"/>
      <c r="F490" s="128"/>
      <c r="G490" s="128"/>
      <c r="H490" s="128"/>
    </row>
    <row r="491" spans="5:8" s="116" customFormat="1">
      <c r="E491" s="128"/>
      <c r="F491" s="128"/>
      <c r="G491" s="128"/>
      <c r="H491" s="128"/>
    </row>
    <row r="492" spans="5:8" s="116" customFormat="1">
      <c r="E492" s="128"/>
      <c r="F492" s="128"/>
      <c r="G492" s="128"/>
      <c r="H492" s="128"/>
    </row>
    <row r="493" spans="5:8" s="116" customFormat="1">
      <c r="E493" s="128"/>
      <c r="F493" s="128"/>
      <c r="G493" s="128"/>
      <c r="H493" s="128"/>
    </row>
    <row r="494" spans="5:8" s="116" customFormat="1">
      <c r="E494" s="128"/>
      <c r="F494" s="128"/>
      <c r="G494" s="128"/>
      <c r="H494" s="128"/>
    </row>
    <row r="495" spans="5:8" s="116" customFormat="1">
      <c r="E495" s="128"/>
      <c r="F495" s="128"/>
      <c r="G495" s="128"/>
      <c r="H495" s="128"/>
    </row>
    <row r="496" spans="5:8" s="116" customFormat="1">
      <c r="E496" s="128"/>
      <c r="F496" s="128"/>
      <c r="G496" s="128"/>
      <c r="H496" s="128"/>
    </row>
    <row r="497" spans="5:8" s="116" customFormat="1">
      <c r="E497" s="128"/>
      <c r="F497" s="128"/>
      <c r="G497" s="128"/>
      <c r="H497" s="128"/>
    </row>
    <row r="498" spans="5:8" s="116" customFormat="1">
      <c r="E498" s="128"/>
      <c r="F498" s="128"/>
      <c r="G498" s="128"/>
      <c r="H498" s="128"/>
    </row>
    <row r="499" spans="5:8" s="116" customFormat="1">
      <c r="E499" s="128"/>
      <c r="F499" s="128"/>
      <c r="G499" s="128"/>
      <c r="H499" s="128"/>
    </row>
    <row r="500" spans="5:8" s="116" customFormat="1">
      <c r="E500" s="128"/>
      <c r="F500" s="128"/>
      <c r="G500" s="128"/>
      <c r="H500" s="128"/>
    </row>
    <row r="501" spans="5:8" s="116" customFormat="1">
      <c r="E501" s="128"/>
      <c r="F501" s="128"/>
      <c r="G501" s="128"/>
      <c r="H501" s="128"/>
    </row>
    <row r="502" spans="5:8" s="116" customFormat="1">
      <c r="E502" s="128"/>
      <c r="F502" s="128"/>
      <c r="G502" s="128"/>
      <c r="H502" s="128"/>
    </row>
    <row r="503" spans="5:8" s="116" customFormat="1">
      <c r="E503" s="128"/>
      <c r="F503" s="128"/>
      <c r="G503" s="128"/>
      <c r="H503" s="128"/>
    </row>
    <row r="504" spans="5:8" s="116" customFormat="1">
      <c r="E504" s="128"/>
      <c r="F504" s="128"/>
      <c r="G504" s="128"/>
      <c r="H504" s="128"/>
    </row>
    <row r="505" spans="5:8" s="116" customFormat="1">
      <c r="E505" s="128"/>
      <c r="F505" s="128"/>
      <c r="G505" s="128"/>
      <c r="H505" s="128"/>
    </row>
    <row r="506" spans="5:8" s="116" customFormat="1">
      <c r="E506" s="128"/>
      <c r="F506" s="128"/>
      <c r="G506" s="128"/>
      <c r="H506" s="128"/>
    </row>
    <row r="507" spans="5:8" s="116" customFormat="1">
      <c r="E507" s="128"/>
      <c r="F507" s="128"/>
      <c r="G507" s="128"/>
      <c r="H507" s="128"/>
    </row>
    <row r="508" spans="5:8" s="116" customFormat="1">
      <c r="E508" s="128"/>
      <c r="F508" s="128"/>
      <c r="G508" s="128"/>
      <c r="H508" s="128"/>
    </row>
    <row r="509" spans="5:8" s="116" customFormat="1">
      <c r="E509" s="128"/>
      <c r="F509" s="128"/>
      <c r="G509" s="128"/>
      <c r="H509" s="128"/>
    </row>
    <row r="510" spans="5:8" s="116" customFormat="1">
      <c r="E510" s="128"/>
      <c r="F510" s="128"/>
      <c r="G510" s="128"/>
      <c r="H510" s="128"/>
    </row>
    <row r="511" spans="5:8" s="116" customFormat="1">
      <c r="E511" s="128"/>
      <c r="F511" s="128"/>
      <c r="G511" s="128"/>
      <c r="H511" s="128"/>
    </row>
    <row r="512" spans="5:8" s="116" customFormat="1">
      <c r="E512" s="128"/>
      <c r="F512" s="128"/>
      <c r="G512" s="128"/>
      <c r="H512" s="128"/>
    </row>
    <row r="513" spans="5:8" s="116" customFormat="1">
      <c r="E513" s="128"/>
      <c r="F513" s="128"/>
      <c r="G513" s="128"/>
      <c r="H513" s="128"/>
    </row>
    <row r="514" spans="5:8" s="116" customFormat="1">
      <c r="E514" s="128"/>
      <c r="F514" s="128"/>
      <c r="G514" s="128"/>
      <c r="H514" s="128"/>
    </row>
    <row r="515" spans="5:8" s="116" customFormat="1">
      <c r="E515" s="128"/>
      <c r="F515" s="128"/>
      <c r="G515" s="128"/>
      <c r="H515" s="128"/>
    </row>
    <row r="516" spans="5:8" s="116" customFormat="1">
      <c r="E516" s="128"/>
      <c r="F516" s="128"/>
      <c r="G516" s="128"/>
      <c r="H516" s="128"/>
    </row>
    <row r="517" spans="5:8" s="116" customFormat="1">
      <c r="E517" s="128"/>
      <c r="F517" s="128"/>
      <c r="G517" s="128"/>
      <c r="H517" s="128"/>
    </row>
    <row r="518" spans="5:8" s="116" customFormat="1">
      <c r="E518" s="128"/>
      <c r="F518" s="128"/>
      <c r="G518" s="128"/>
      <c r="H518" s="128"/>
    </row>
    <row r="519" spans="5:8" s="116" customFormat="1">
      <c r="E519" s="128"/>
      <c r="F519" s="128"/>
      <c r="G519" s="128"/>
      <c r="H519" s="128"/>
    </row>
    <row r="520" spans="5:8" s="116" customFormat="1">
      <c r="E520" s="128"/>
      <c r="F520" s="128"/>
      <c r="G520" s="128"/>
      <c r="H520" s="128"/>
    </row>
    <row r="521" spans="5:8" s="116" customFormat="1">
      <c r="E521" s="128"/>
      <c r="F521" s="128"/>
      <c r="G521" s="128"/>
      <c r="H521" s="128"/>
    </row>
    <row r="522" spans="5:8" s="116" customFormat="1">
      <c r="E522" s="128"/>
      <c r="F522" s="128"/>
      <c r="G522" s="128"/>
      <c r="H522" s="128"/>
    </row>
    <row r="523" spans="5:8" s="116" customFormat="1">
      <c r="E523" s="128"/>
      <c r="F523" s="128"/>
      <c r="G523" s="128"/>
      <c r="H523" s="128"/>
    </row>
    <row r="524" spans="5:8" s="116" customFormat="1">
      <c r="E524" s="128"/>
      <c r="F524" s="128"/>
      <c r="G524" s="128"/>
      <c r="H524" s="128"/>
    </row>
    <row r="525" spans="5:8" s="116" customFormat="1">
      <c r="E525" s="128"/>
      <c r="F525" s="128"/>
      <c r="G525" s="128"/>
      <c r="H525" s="128"/>
    </row>
    <row r="526" spans="5:8" s="116" customFormat="1">
      <c r="E526" s="128"/>
      <c r="F526" s="128"/>
      <c r="G526" s="128"/>
      <c r="H526" s="128"/>
    </row>
    <row r="527" spans="5:8" s="116" customFormat="1">
      <c r="E527" s="128"/>
      <c r="F527" s="128"/>
      <c r="G527" s="128"/>
      <c r="H527" s="128"/>
    </row>
    <row r="528" spans="5:8" s="116" customFormat="1">
      <c r="E528" s="128"/>
      <c r="F528" s="128"/>
      <c r="G528" s="128"/>
      <c r="H528" s="128"/>
    </row>
    <row r="529" spans="5:8" s="116" customFormat="1">
      <c r="E529" s="128"/>
      <c r="F529" s="128"/>
      <c r="G529" s="128"/>
      <c r="H529" s="128"/>
    </row>
    <row r="530" spans="5:8" s="116" customFormat="1">
      <c r="E530" s="128"/>
      <c r="F530" s="128"/>
      <c r="G530" s="128"/>
      <c r="H530" s="128"/>
    </row>
    <row r="531" spans="5:8" s="116" customFormat="1">
      <c r="E531" s="128"/>
      <c r="F531" s="128"/>
      <c r="G531" s="128"/>
      <c r="H531" s="128"/>
    </row>
    <row r="532" spans="5:8" s="116" customFormat="1">
      <c r="E532" s="128"/>
      <c r="F532" s="128"/>
      <c r="G532" s="128"/>
      <c r="H532" s="128"/>
    </row>
    <row r="533" spans="5:8" s="116" customFormat="1">
      <c r="E533" s="128"/>
      <c r="F533" s="128"/>
      <c r="G533" s="128"/>
      <c r="H533" s="128"/>
    </row>
    <row r="534" spans="5:8" s="116" customFormat="1">
      <c r="E534" s="128"/>
      <c r="F534" s="128"/>
      <c r="G534" s="128"/>
      <c r="H534" s="128"/>
    </row>
    <row r="535" spans="5:8" s="116" customFormat="1">
      <c r="E535" s="128"/>
      <c r="F535" s="128"/>
      <c r="G535" s="128"/>
      <c r="H535" s="128"/>
    </row>
    <row r="536" spans="5:8" s="116" customFormat="1">
      <c r="E536" s="128"/>
      <c r="F536" s="128"/>
      <c r="G536" s="128"/>
      <c r="H536" s="128"/>
    </row>
    <row r="537" spans="5:8" s="116" customFormat="1">
      <c r="E537" s="128"/>
      <c r="F537" s="128"/>
      <c r="G537" s="128"/>
      <c r="H537" s="128"/>
    </row>
    <row r="538" spans="5:8" s="116" customFormat="1">
      <c r="E538" s="128"/>
      <c r="F538" s="128"/>
      <c r="G538" s="128"/>
      <c r="H538" s="128"/>
    </row>
    <row r="539" spans="5:8" s="116" customFormat="1">
      <c r="E539" s="128"/>
      <c r="F539" s="128"/>
      <c r="G539" s="128"/>
      <c r="H539" s="128"/>
    </row>
    <row r="540" spans="5:8" s="116" customFormat="1">
      <c r="E540" s="128"/>
      <c r="F540" s="128"/>
      <c r="G540" s="128"/>
      <c r="H540" s="128"/>
    </row>
    <row r="541" spans="5:8" s="116" customFormat="1">
      <c r="E541" s="128"/>
      <c r="F541" s="128"/>
      <c r="G541" s="128"/>
      <c r="H541" s="128"/>
    </row>
    <row r="542" spans="5:8" s="116" customFormat="1">
      <c r="E542" s="128"/>
      <c r="F542" s="128"/>
      <c r="G542" s="128"/>
      <c r="H542" s="128"/>
    </row>
    <row r="543" spans="5:8" s="116" customFormat="1">
      <c r="E543" s="128"/>
      <c r="F543" s="128"/>
      <c r="G543" s="128"/>
      <c r="H543" s="128"/>
    </row>
    <row r="544" spans="5:8" s="116" customFormat="1">
      <c r="E544" s="128"/>
      <c r="F544" s="128"/>
      <c r="G544" s="128"/>
      <c r="H544" s="128"/>
    </row>
    <row r="545" spans="5:8" s="116" customFormat="1">
      <c r="E545" s="128"/>
      <c r="F545" s="128"/>
      <c r="G545" s="128"/>
      <c r="H545" s="128"/>
    </row>
    <row r="546" spans="5:8" s="116" customFormat="1">
      <c r="E546" s="128"/>
      <c r="F546" s="128"/>
      <c r="G546" s="128"/>
      <c r="H546" s="128"/>
    </row>
    <row r="547" spans="5:8" s="116" customFormat="1">
      <c r="E547" s="128"/>
      <c r="F547" s="128"/>
      <c r="G547" s="128"/>
      <c r="H547" s="128"/>
    </row>
    <row r="548" spans="5:8" s="116" customFormat="1">
      <c r="E548" s="128"/>
      <c r="F548" s="128"/>
      <c r="G548" s="128"/>
      <c r="H548" s="128"/>
    </row>
    <row r="549" spans="5:8" s="116" customFormat="1">
      <c r="E549" s="128"/>
      <c r="F549" s="128"/>
      <c r="G549" s="128"/>
      <c r="H549" s="128"/>
    </row>
    <row r="550" spans="5:8" s="116" customFormat="1">
      <c r="E550" s="128"/>
      <c r="F550" s="128"/>
      <c r="G550" s="128"/>
      <c r="H550" s="128"/>
    </row>
    <row r="551" spans="5:8" s="116" customFormat="1">
      <c r="E551" s="128"/>
      <c r="F551" s="128"/>
      <c r="G551" s="128"/>
      <c r="H551" s="128"/>
    </row>
    <row r="552" spans="5:8" s="116" customFormat="1">
      <c r="E552" s="128"/>
      <c r="F552" s="128"/>
      <c r="G552" s="128"/>
      <c r="H552" s="128"/>
    </row>
    <row r="553" spans="5:8" s="116" customFormat="1">
      <c r="E553" s="128"/>
      <c r="F553" s="128"/>
      <c r="G553" s="128"/>
      <c r="H553" s="128"/>
    </row>
    <row r="554" spans="5:8" s="116" customFormat="1">
      <c r="E554" s="128"/>
      <c r="F554" s="128"/>
      <c r="G554" s="128"/>
      <c r="H554" s="128"/>
    </row>
    <row r="555" spans="5:8" s="116" customFormat="1">
      <c r="E555" s="128"/>
      <c r="F555" s="128"/>
      <c r="G555" s="128"/>
      <c r="H555" s="128"/>
    </row>
    <row r="556" spans="5:8" s="116" customFormat="1">
      <c r="E556" s="128"/>
      <c r="F556" s="128"/>
      <c r="G556" s="128"/>
      <c r="H556" s="128"/>
    </row>
    <row r="557" spans="5:8" s="116" customFormat="1">
      <c r="E557" s="128"/>
      <c r="F557" s="128"/>
      <c r="G557" s="128"/>
      <c r="H557" s="128"/>
    </row>
    <row r="558" spans="5:8" s="116" customFormat="1">
      <c r="E558" s="128"/>
      <c r="F558" s="128"/>
      <c r="G558" s="128"/>
      <c r="H558" s="128"/>
    </row>
    <row r="559" spans="5:8" s="116" customFormat="1">
      <c r="E559" s="128"/>
      <c r="F559" s="128"/>
      <c r="G559" s="128"/>
      <c r="H559" s="128"/>
    </row>
    <row r="560" spans="5:8" s="116" customFormat="1">
      <c r="E560" s="128"/>
      <c r="F560" s="128"/>
      <c r="G560" s="128"/>
      <c r="H560" s="128"/>
    </row>
    <row r="561" spans="5:8" s="116" customFormat="1">
      <c r="E561" s="128"/>
      <c r="F561" s="128"/>
      <c r="G561" s="128"/>
      <c r="H561" s="128"/>
    </row>
    <row r="562" spans="5:8" s="116" customFormat="1">
      <c r="E562" s="128"/>
      <c r="F562" s="128"/>
      <c r="G562" s="128"/>
      <c r="H562" s="128"/>
    </row>
    <row r="563" spans="5:8" s="116" customFormat="1">
      <c r="E563" s="128"/>
      <c r="F563" s="128"/>
      <c r="G563" s="128"/>
      <c r="H563" s="128"/>
    </row>
    <row r="564" spans="5:8" s="116" customFormat="1">
      <c r="E564" s="128"/>
      <c r="F564" s="128"/>
      <c r="G564" s="128"/>
      <c r="H564" s="128"/>
    </row>
    <row r="565" spans="5:8" s="116" customFormat="1">
      <c r="E565" s="128"/>
      <c r="F565" s="128"/>
      <c r="G565" s="128"/>
      <c r="H565" s="128"/>
    </row>
    <row r="566" spans="5:8" s="116" customFormat="1">
      <c r="E566" s="128"/>
      <c r="F566" s="128"/>
      <c r="G566" s="128"/>
      <c r="H566" s="128"/>
    </row>
    <row r="567" spans="5:8" s="116" customFormat="1">
      <c r="E567" s="128"/>
      <c r="F567" s="128"/>
      <c r="G567" s="128"/>
      <c r="H567" s="128"/>
    </row>
    <row r="568" spans="5:8" s="116" customFormat="1">
      <c r="E568" s="128"/>
      <c r="F568" s="128"/>
      <c r="G568" s="128"/>
      <c r="H568" s="128"/>
    </row>
    <row r="569" spans="5:8" s="116" customFormat="1">
      <c r="E569" s="128"/>
      <c r="F569" s="128"/>
      <c r="G569" s="128"/>
      <c r="H569" s="128"/>
    </row>
    <row r="570" spans="5:8" s="116" customFormat="1">
      <c r="E570" s="128"/>
      <c r="F570" s="128"/>
      <c r="G570" s="128"/>
      <c r="H570" s="128"/>
    </row>
    <row r="571" spans="5:8" s="116" customFormat="1">
      <c r="E571" s="128"/>
      <c r="F571" s="128"/>
      <c r="G571" s="128"/>
      <c r="H571" s="128"/>
    </row>
    <row r="572" spans="5:8" s="116" customFormat="1">
      <c r="E572" s="128"/>
      <c r="F572" s="128"/>
      <c r="G572" s="128"/>
      <c r="H572" s="128"/>
    </row>
    <row r="573" spans="5:8" s="116" customFormat="1">
      <c r="E573" s="128"/>
      <c r="F573" s="128"/>
      <c r="G573" s="128"/>
      <c r="H573" s="128"/>
    </row>
    <row r="574" spans="5:8" s="116" customFormat="1">
      <c r="E574" s="128"/>
      <c r="F574" s="128"/>
      <c r="G574" s="128"/>
      <c r="H574" s="128"/>
    </row>
    <row r="575" spans="5:8" s="116" customFormat="1">
      <c r="E575" s="128"/>
      <c r="F575" s="128"/>
      <c r="G575" s="128"/>
      <c r="H575" s="128"/>
    </row>
    <row r="576" spans="5:8" s="116" customFormat="1">
      <c r="E576" s="128"/>
      <c r="F576" s="128"/>
      <c r="G576" s="128"/>
      <c r="H576" s="128"/>
    </row>
    <row r="577" spans="1:8" s="116" customFormat="1">
      <c r="E577" s="128"/>
      <c r="F577" s="128"/>
      <c r="G577" s="128"/>
      <c r="H577" s="128"/>
    </row>
    <row r="578" spans="1:8" s="116" customFormat="1">
      <c r="E578" s="128"/>
      <c r="F578" s="128"/>
      <c r="G578" s="128"/>
      <c r="H578" s="128"/>
    </row>
    <row r="579" spans="1:8" s="116" customFormat="1">
      <c r="E579" s="128"/>
      <c r="F579" s="128"/>
      <c r="G579" s="128"/>
      <c r="H579" s="128"/>
    </row>
    <row r="580" spans="1:8" s="116" customFormat="1">
      <c r="E580" s="128"/>
      <c r="F580" s="128"/>
      <c r="G580" s="128"/>
      <c r="H580" s="128"/>
    </row>
    <row r="581" spans="1:8" s="116" customFormat="1">
      <c r="E581" s="128"/>
      <c r="F581" s="128"/>
      <c r="G581" s="128"/>
      <c r="H581" s="128"/>
    </row>
    <row r="582" spans="1:8" s="116" customFormat="1">
      <c r="E582" s="128"/>
      <c r="F582" s="128"/>
      <c r="G582" s="128"/>
      <c r="H582" s="128"/>
    </row>
    <row r="583" spans="1:8" s="116" customFormat="1">
      <c r="E583" s="128"/>
      <c r="F583" s="128"/>
      <c r="G583" s="128"/>
      <c r="H583" s="128"/>
    </row>
    <row r="584" spans="1:8" s="116" customFormat="1">
      <c r="E584" s="128"/>
      <c r="F584" s="128"/>
      <c r="G584" s="128"/>
      <c r="H584" s="128"/>
    </row>
    <row r="585" spans="1:8" s="116" customFormat="1">
      <c r="E585" s="128"/>
      <c r="F585" s="128"/>
      <c r="G585" s="128"/>
      <c r="H585" s="128"/>
    </row>
    <row r="586" spans="1:8" s="116" customFormat="1">
      <c r="E586" s="128"/>
      <c r="F586" s="128"/>
      <c r="G586" s="128"/>
      <c r="H586" s="128"/>
    </row>
    <row r="587" spans="1:8" s="116" customFormat="1">
      <c r="E587" s="128"/>
      <c r="F587" s="128"/>
      <c r="G587" s="128"/>
      <c r="H587" s="128"/>
    </row>
    <row r="588" spans="1:8" s="116" customFormat="1">
      <c r="E588" s="128"/>
      <c r="F588" s="128"/>
      <c r="G588" s="128"/>
      <c r="H588" s="128"/>
    </row>
    <row r="589" spans="1:8" s="116" customFormat="1">
      <c r="E589" s="128"/>
      <c r="F589" s="128"/>
      <c r="G589" s="128"/>
      <c r="H589" s="128"/>
    </row>
    <row r="590" spans="1:8" s="116" customFormat="1">
      <c r="E590" s="128"/>
      <c r="F590" s="128"/>
      <c r="G590" s="128"/>
      <c r="H590" s="128"/>
    </row>
    <row r="591" spans="1:8" s="116" customFormat="1">
      <c r="E591" s="128"/>
      <c r="F591" s="128"/>
      <c r="G591" s="128"/>
      <c r="H591" s="128"/>
    </row>
    <row r="592" spans="1:8">
      <c r="A592" s="116"/>
      <c r="B592" s="116"/>
      <c r="C592" s="116"/>
      <c r="D592" s="116"/>
      <c r="E592" s="128"/>
      <c r="F592" s="128"/>
      <c r="G592" s="128"/>
      <c r="H592" s="128"/>
    </row>
    <row r="593" spans="1:8">
      <c r="A593" s="116"/>
      <c r="B593" s="116"/>
      <c r="C593" s="116"/>
      <c r="D593" s="116"/>
      <c r="E593" s="128"/>
      <c r="F593" s="128"/>
      <c r="G593" s="128"/>
      <c r="H593" s="12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9" bestFit="1" customWidth="1"/>
    <col min="6" max="6" width="8.33203125" style="129" bestFit="1" customWidth="1"/>
    <col min="7" max="7" width="9.5546875" style="129" customWidth="1"/>
    <col min="8" max="8" width="8.33203125" style="129" bestFit="1" customWidth="1"/>
    <col min="9" max="9" width="9.5546875" customWidth="1"/>
  </cols>
  <sheetData>
    <row r="1" spans="1:9" ht="24" customHeight="1">
      <c r="A1" s="344" t="s">
        <v>330</v>
      </c>
      <c r="B1" s="344"/>
      <c r="C1" s="344"/>
      <c r="D1" s="344"/>
      <c r="E1" s="344"/>
      <c r="F1" s="344"/>
      <c r="G1" s="344"/>
      <c r="H1" s="344"/>
    </row>
    <row r="2" spans="1:9" ht="12" customHeight="1">
      <c r="A2" s="113"/>
      <c r="B2" s="113"/>
      <c r="C2" s="113"/>
      <c r="D2" s="113"/>
      <c r="E2" s="127"/>
      <c r="F2" s="127"/>
      <c r="G2" s="127"/>
      <c r="H2" s="127"/>
    </row>
    <row r="3" spans="1:9" ht="12" customHeight="1">
      <c r="A3" s="388" t="s">
        <v>103</v>
      </c>
      <c r="B3" s="391" t="s">
        <v>257</v>
      </c>
      <c r="C3" s="394" t="s">
        <v>13</v>
      </c>
      <c r="D3" s="397" t="s">
        <v>315</v>
      </c>
      <c r="E3" s="400" t="s">
        <v>15</v>
      </c>
      <c r="F3" s="400" t="s">
        <v>316</v>
      </c>
      <c r="G3" s="386" t="s">
        <v>197</v>
      </c>
      <c r="H3" s="387"/>
    </row>
    <row r="4" spans="1:9" ht="12" customHeight="1">
      <c r="A4" s="389"/>
      <c r="B4" s="392"/>
      <c r="C4" s="395"/>
      <c r="D4" s="398"/>
      <c r="E4" s="401"/>
      <c r="F4" s="401"/>
      <c r="G4" s="403" t="s">
        <v>199</v>
      </c>
      <c r="H4" s="405" t="s">
        <v>11</v>
      </c>
    </row>
    <row r="5" spans="1:9" ht="12" customHeight="1">
      <c r="A5" s="389"/>
      <c r="B5" s="392"/>
      <c r="C5" s="396"/>
      <c r="D5" s="399"/>
      <c r="E5" s="402"/>
      <c r="F5" s="402"/>
      <c r="G5" s="404"/>
      <c r="H5" s="406"/>
    </row>
    <row r="6" spans="1:9" ht="12" customHeight="1">
      <c r="A6" s="390"/>
      <c r="B6" s="393"/>
      <c r="C6" s="407" t="s">
        <v>215</v>
      </c>
      <c r="D6" s="408"/>
      <c r="E6" s="386" t="s">
        <v>287</v>
      </c>
      <c r="F6" s="387"/>
      <c r="G6" s="387"/>
      <c r="H6" s="387"/>
      <c r="I6" s="320"/>
    </row>
    <row r="7" spans="1:9" ht="12" customHeight="1">
      <c r="A7" s="263"/>
      <c r="B7" s="235"/>
      <c r="C7" s="269"/>
      <c r="D7" s="269"/>
      <c r="E7" s="270"/>
      <c r="F7" s="270"/>
      <c r="G7" s="270"/>
      <c r="H7" s="270"/>
    </row>
    <row r="8" spans="1:9" s="287" customFormat="1" ht="12" customHeight="1">
      <c r="A8" s="174" t="s">
        <v>119</v>
      </c>
      <c r="B8" s="180" t="s">
        <v>189</v>
      </c>
      <c r="C8" s="315">
        <v>8</v>
      </c>
      <c r="D8" s="315">
        <v>291</v>
      </c>
      <c r="E8" s="314">
        <v>0.1</v>
      </c>
      <c r="F8" s="314">
        <v>7.5</v>
      </c>
      <c r="G8" s="314">
        <v>-4.5999999999999996</v>
      </c>
      <c r="H8" s="314">
        <v>36.1</v>
      </c>
      <c r="I8" s="264"/>
    </row>
    <row r="9" spans="1:9" s="287" customFormat="1" ht="12" customHeight="1">
      <c r="A9" s="265" t="s">
        <v>125</v>
      </c>
      <c r="B9" s="177" t="s">
        <v>126</v>
      </c>
      <c r="C9" s="315">
        <v>-1</v>
      </c>
      <c r="D9" s="315" t="s">
        <v>19</v>
      </c>
      <c r="E9" s="314">
        <v>-28.3</v>
      </c>
      <c r="F9" s="314" t="s">
        <v>19</v>
      </c>
      <c r="G9" s="314" t="s">
        <v>19</v>
      </c>
      <c r="H9" s="314" t="s">
        <v>19</v>
      </c>
    </row>
    <row r="10" spans="1:9" s="9" customFormat="1" ht="12" customHeight="1">
      <c r="A10" s="174" t="s">
        <v>127</v>
      </c>
      <c r="B10" s="177" t="s">
        <v>128</v>
      </c>
      <c r="C10" s="315" t="s">
        <v>18</v>
      </c>
      <c r="D10" s="315" t="s">
        <v>19</v>
      </c>
      <c r="E10" s="314" t="s">
        <v>19</v>
      </c>
      <c r="F10" s="314" t="s">
        <v>19</v>
      </c>
      <c r="G10" s="314" t="s">
        <v>19</v>
      </c>
      <c r="H10" s="314" t="s">
        <v>19</v>
      </c>
    </row>
    <row r="11" spans="1:9" s="9" customFormat="1" ht="12" customHeight="1">
      <c r="A11" s="174" t="s">
        <v>129</v>
      </c>
      <c r="B11" s="180" t="s">
        <v>188</v>
      </c>
      <c r="C11" s="315" t="s">
        <v>18</v>
      </c>
      <c r="D11" s="315">
        <v>49</v>
      </c>
      <c r="E11" s="314">
        <v>11.7</v>
      </c>
      <c r="F11" s="314">
        <v>11.5</v>
      </c>
      <c r="G11" s="314">
        <v>-2.9</v>
      </c>
      <c r="H11" s="314">
        <v>-7.2</v>
      </c>
    </row>
    <row r="12" spans="1:9" s="9" customFormat="1" ht="12" customHeight="1">
      <c r="A12" s="174" t="s">
        <v>131</v>
      </c>
      <c r="B12" s="177" t="s">
        <v>1</v>
      </c>
      <c r="C12" s="315">
        <v>-1</v>
      </c>
      <c r="D12" s="315" t="s">
        <v>19</v>
      </c>
      <c r="E12" s="314" t="s">
        <v>19</v>
      </c>
      <c r="F12" s="314" t="s">
        <v>19</v>
      </c>
      <c r="G12" s="314" t="s">
        <v>19</v>
      </c>
      <c r="H12" s="314" t="s">
        <v>19</v>
      </c>
    </row>
    <row r="13" spans="1:9" s="9" customFormat="1" ht="20.399999999999999">
      <c r="A13" s="239" t="s">
        <v>135</v>
      </c>
      <c r="B13" s="177" t="s">
        <v>7</v>
      </c>
      <c r="C13" s="315" t="s">
        <v>18</v>
      </c>
      <c r="D13" s="315">
        <v>5</v>
      </c>
      <c r="E13" s="314">
        <v>-4.3</v>
      </c>
      <c r="F13" s="314">
        <v>3.5</v>
      </c>
      <c r="G13" s="314">
        <v>3.8</v>
      </c>
      <c r="H13" s="314" t="s">
        <v>18</v>
      </c>
    </row>
    <row r="14" spans="1:9" s="9" customFormat="1" ht="12" customHeight="1">
      <c r="A14" s="174" t="s">
        <v>89</v>
      </c>
      <c r="B14" s="177" t="s">
        <v>90</v>
      </c>
      <c r="C14" s="315" t="s">
        <v>18</v>
      </c>
      <c r="D14" s="315">
        <v>-54</v>
      </c>
      <c r="E14" s="314">
        <v>-15.3</v>
      </c>
      <c r="F14" s="314">
        <v>-5.9</v>
      </c>
      <c r="G14" s="314">
        <v>0.8</v>
      </c>
      <c r="H14" s="314">
        <v>45.5</v>
      </c>
    </row>
    <row r="15" spans="1:9" s="9" customFormat="1" ht="20.399999999999999">
      <c r="A15" s="239" t="s">
        <v>138</v>
      </c>
      <c r="B15" s="177" t="s">
        <v>8</v>
      </c>
      <c r="C15" s="315" t="s">
        <v>18</v>
      </c>
      <c r="D15" s="315">
        <v>32</v>
      </c>
      <c r="E15" s="314">
        <v>-3.5</v>
      </c>
      <c r="F15" s="314">
        <v>10.8</v>
      </c>
      <c r="G15" s="314">
        <v>-14.9</v>
      </c>
      <c r="H15" s="314" t="s">
        <v>19</v>
      </c>
    </row>
    <row r="16" spans="1:9" s="9" customFormat="1" ht="12" customHeight="1">
      <c r="A16" s="174" t="s">
        <v>91</v>
      </c>
      <c r="B16" s="177" t="s">
        <v>63</v>
      </c>
      <c r="C16" s="315">
        <v>-1</v>
      </c>
      <c r="D16" s="315">
        <v>-57</v>
      </c>
      <c r="E16" s="314">
        <v>-8.9</v>
      </c>
      <c r="F16" s="314">
        <v>1.4</v>
      </c>
      <c r="G16" s="314">
        <v>-11.5</v>
      </c>
      <c r="H16" s="314">
        <v>4</v>
      </c>
    </row>
    <row r="17" spans="1:11" s="9" customFormat="1" ht="12" customHeight="1">
      <c r="A17" s="239" t="s">
        <v>92</v>
      </c>
      <c r="B17" s="177" t="s">
        <v>93</v>
      </c>
      <c r="C17" s="315" t="s">
        <v>18</v>
      </c>
      <c r="D17" s="315">
        <v>10</v>
      </c>
      <c r="E17" s="314">
        <v>-8.1</v>
      </c>
      <c r="F17" s="314">
        <v>1.7</v>
      </c>
      <c r="G17" s="314">
        <v>-3.3</v>
      </c>
      <c r="H17" s="314">
        <v>-2.7</v>
      </c>
    </row>
    <row r="18" spans="1:11" s="9" customFormat="1" ht="12" customHeight="1">
      <c r="A18" s="174" t="s">
        <v>144</v>
      </c>
      <c r="B18" s="177" t="s">
        <v>2</v>
      </c>
      <c r="C18" s="315" t="s">
        <v>18</v>
      </c>
      <c r="D18" s="315">
        <v>-84</v>
      </c>
      <c r="E18" s="314">
        <v>-8.5</v>
      </c>
      <c r="F18" s="314">
        <v>3</v>
      </c>
      <c r="G18" s="314">
        <v>-6.3</v>
      </c>
      <c r="H18" s="314">
        <v>10.6</v>
      </c>
    </row>
    <row r="19" spans="1:11" s="9" customFormat="1" ht="12" customHeight="1">
      <c r="A19" s="239" t="s">
        <v>146</v>
      </c>
      <c r="B19" s="177" t="s">
        <v>263</v>
      </c>
      <c r="C19" s="315" t="s">
        <v>18</v>
      </c>
      <c r="D19" s="315">
        <v>20</v>
      </c>
      <c r="E19" s="314">
        <v>1.2</v>
      </c>
      <c r="F19" s="314">
        <v>9.6999999999999993</v>
      </c>
      <c r="G19" s="314">
        <v>8.3000000000000007</v>
      </c>
      <c r="H19" s="314" t="s">
        <v>19</v>
      </c>
    </row>
    <row r="20" spans="1:11" s="9" customFormat="1" ht="12" customHeight="1">
      <c r="A20" s="174" t="s">
        <v>94</v>
      </c>
      <c r="B20" s="177" t="s">
        <v>64</v>
      </c>
      <c r="C20" s="315">
        <v>-1</v>
      </c>
      <c r="D20" s="315">
        <v>-146</v>
      </c>
      <c r="E20" s="314">
        <v>-21.7</v>
      </c>
      <c r="F20" s="314">
        <v>-8.6</v>
      </c>
      <c r="G20" s="314">
        <v>-15.3</v>
      </c>
      <c r="H20" s="314">
        <v>-10.7</v>
      </c>
    </row>
    <row r="21" spans="1:11" s="9" customFormat="1" ht="12" customHeight="1">
      <c r="A21" s="174" t="s">
        <v>95</v>
      </c>
      <c r="B21" s="177" t="s">
        <v>65</v>
      </c>
      <c r="C21" s="315">
        <v>2</v>
      </c>
      <c r="D21" s="315">
        <v>-34</v>
      </c>
      <c r="E21" s="314">
        <v>-6.1</v>
      </c>
      <c r="F21" s="314">
        <v>-5.3</v>
      </c>
      <c r="G21" s="314">
        <v>-18.399999999999999</v>
      </c>
      <c r="H21" s="314">
        <v>-7.2</v>
      </c>
    </row>
    <row r="22" spans="1:11" s="9" customFormat="1" ht="20.399999999999999">
      <c r="A22" s="239" t="s">
        <v>96</v>
      </c>
      <c r="B22" s="177" t="s">
        <v>9</v>
      </c>
      <c r="C22" s="315" t="s">
        <v>18</v>
      </c>
      <c r="D22" s="315">
        <v>-468</v>
      </c>
      <c r="E22" s="314">
        <v>-10.7</v>
      </c>
      <c r="F22" s="314">
        <v>-2.5</v>
      </c>
      <c r="G22" s="314">
        <v>-0.1</v>
      </c>
      <c r="H22" s="314">
        <v>7.1</v>
      </c>
    </row>
    <row r="23" spans="1:11" s="9" customFormat="1" ht="12" customHeight="1">
      <c r="A23" s="238" t="s">
        <v>98</v>
      </c>
      <c r="B23" s="177" t="s">
        <v>99</v>
      </c>
      <c r="C23" s="315">
        <v>1</v>
      </c>
      <c r="D23" s="315">
        <v>-323</v>
      </c>
      <c r="E23" s="314">
        <v>-11.8</v>
      </c>
      <c r="F23" s="314">
        <v>0.1</v>
      </c>
      <c r="G23" s="314">
        <v>-13</v>
      </c>
      <c r="H23" s="314">
        <v>-13.7</v>
      </c>
    </row>
    <row r="24" spans="1:11" s="9" customFormat="1" ht="12" customHeight="1">
      <c r="A24" s="174" t="s">
        <v>100</v>
      </c>
      <c r="B24" s="177" t="s">
        <v>66</v>
      </c>
      <c r="C24" s="315">
        <v>-2</v>
      </c>
      <c r="D24" s="315">
        <v>-17</v>
      </c>
      <c r="E24" s="314">
        <v>-8</v>
      </c>
      <c r="F24" s="314">
        <v>1.4</v>
      </c>
      <c r="G24" s="314">
        <v>3.7</v>
      </c>
      <c r="H24" s="314">
        <v>27.3</v>
      </c>
    </row>
    <row r="25" spans="1:11" s="9" customFormat="1" ht="12" customHeight="1">
      <c r="A25" s="174" t="s">
        <v>151</v>
      </c>
      <c r="B25" s="177" t="s">
        <v>194</v>
      </c>
      <c r="C25" s="315" t="s">
        <v>18</v>
      </c>
      <c r="D25" s="315">
        <v>-42</v>
      </c>
      <c r="E25" s="314">
        <v>-11.6</v>
      </c>
      <c r="F25" s="314">
        <v>2.7</v>
      </c>
      <c r="G25" s="314">
        <v>-10.6</v>
      </c>
      <c r="H25" s="314" t="s">
        <v>19</v>
      </c>
    </row>
    <row r="26" spans="1:11" s="9" customFormat="1" ht="12" customHeight="1">
      <c r="A26" s="174" t="s">
        <v>153</v>
      </c>
      <c r="B26" s="177" t="s">
        <v>154</v>
      </c>
      <c r="C26" s="315" t="s">
        <v>18</v>
      </c>
      <c r="D26" s="315">
        <v>3819</v>
      </c>
      <c r="E26" s="314">
        <v>-19.7</v>
      </c>
      <c r="F26" s="314">
        <v>9</v>
      </c>
      <c r="G26" s="314" t="s">
        <v>19</v>
      </c>
      <c r="H26" s="314" t="s">
        <v>19</v>
      </c>
    </row>
    <row r="27" spans="1:11" s="9" customFormat="1" ht="12" customHeight="1">
      <c r="A27" s="174" t="s">
        <v>155</v>
      </c>
      <c r="B27" s="177" t="s">
        <v>297</v>
      </c>
      <c r="C27" s="315">
        <v>1</v>
      </c>
      <c r="D27" s="315" t="s">
        <v>19</v>
      </c>
      <c r="E27" s="314" t="s">
        <v>19</v>
      </c>
      <c r="F27" s="314" t="s">
        <v>19</v>
      </c>
      <c r="G27" s="314" t="s">
        <v>19</v>
      </c>
      <c r="H27" s="314" t="s">
        <v>19</v>
      </c>
    </row>
    <row r="28" spans="1:11" s="9" customFormat="1" ht="12" customHeight="1">
      <c r="A28" s="174" t="s">
        <v>157</v>
      </c>
      <c r="B28" s="177" t="s">
        <v>190</v>
      </c>
      <c r="C28" s="315">
        <v>2</v>
      </c>
      <c r="D28" s="315">
        <v>111</v>
      </c>
      <c r="E28" s="314">
        <v>-4.4000000000000004</v>
      </c>
      <c r="F28" s="314">
        <v>8.6</v>
      </c>
      <c r="G28" s="314">
        <v>8.6</v>
      </c>
      <c r="H28" s="314">
        <v>36</v>
      </c>
    </row>
    <row r="29" spans="1:11" s="9" customFormat="1" ht="20.399999999999999">
      <c r="A29" s="239" t="s">
        <v>159</v>
      </c>
      <c r="B29" s="177" t="s">
        <v>10</v>
      </c>
      <c r="C29" s="315" t="s">
        <v>18</v>
      </c>
      <c r="D29" s="315">
        <v>-935</v>
      </c>
      <c r="E29" s="314">
        <v>-17.899999999999999</v>
      </c>
      <c r="F29" s="314">
        <v>-9.3000000000000007</v>
      </c>
      <c r="G29" s="314">
        <v>-34.6</v>
      </c>
      <c r="H29" s="314">
        <v>-16.8</v>
      </c>
    </row>
    <row r="30" spans="1:11" s="9" customFormat="1" ht="12" customHeight="1">
      <c r="A30" s="174" t="s">
        <v>281</v>
      </c>
      <c r="B30" s="177" t="s">
        <v>4</v>
      </c>
      <c r="C30" s="315">
        <v>3</v>
      </c>
      <c r="D30" s="315">
        <v>-477</v>
      </c>
      <c r="E30" s="314">
        <v>-9.6999999999999993</v>
      </c>
      <c r="F30" s="314">
        <v>-0.2</v>
      </c>
      <c r="G30" s="314" t="s">
        <v>19</v>
      </c>
      <c r="H30" s="314" t="s">
        <v>19</v>
      </c>
    </row>
    <row r="31" spans="1:11" s="9" customFormat="1" ht="10.199999999999999">
      <c r="A31" s="174" t="s">
        <v>282</v>
      </c>
      <c r="B31" s="177" t="s">
        <v>5</v>
      </c>
      <c r="C31" s="315">
        <v>-3</v>
      </c>
      <c r="D31" s="315">
        <v>-1581</v>
      </c>
      <c r="E31" s="314">
        <v>-12</v>
      </c>
      <c r="F31" s="314">
        <v>-1.8</v>
      </c>
      <c r="G31" s="314">
        <v>-8</v>
      </c>
      <c r="H31" s="314">
        <v>11.8</v>
      </c>
    </row>
    <row r="32" spans="1:11">
      <c r="A32" s="174" t="s">
        <v>259</v>
      </c>
      <c r="B32" s="177" t="s">
        <v>61</v>
      </c>
      <c r="C32" s="315" t="s">
        <v>18</v>
      </c>
      <c r="D32" s="315">
        <v>112</v>
      </c>
      <c r="E32" s="314">
        <v>-18.7</v>
      </c>
      <c r="F32" s="314">
        <v>8.9</v>
      </c>
      <c r="G32" s="314" t="s">
        <v>19</v>
      </c>
      <c r="H32" s="314" t="s">
        <v>19</v>
      </c>
      <c r="I32" s="9"/>
      <c r="J32" s="9"/>
      <c r="K32" s="9"/>
    </row>
    <row r="33" spans="1:11">
      <c r="A33" s="174" t="s">
        <v>260</v>
      </c>
      <c r="B33" s="177" t="s">
        <v>62</v>
      </c>
      <c r="C33" s="315">
        <v>8</v>
      </c>
      <c r="D33" s="315">
        <v>38</v>
      </c>
      <c r="E33" s="314">
        <v>-6.5</v>
      </c>
      <c r="F33" s="314">
        <v>3.8</v>
      </c>
      <c r="G33" s="314">
        <v>-6.9</v>
      </c>
      <c r="H33" s="314">
        <v>-1.1000000000000001</v>
      </c>
      <c r="I33" s="9"/>
      <c r="J33" s="9"/>
      <c r="K33" s="9"/>
    </row>
    <row r="34" spans="1:11" s="9" customFormat="1" ht="10.199999999999999">
      <c r="A34" s="174" t="s">
        <v>261</v>
      </c>
      <c r="B34" s="177" t="s">
        <v>6</v>
      </c>
      <c r="C34" s="315">
        <v>0</v>
      </c>
      <c r="D34" s="315">
        <v>0</v>
      </c>
      <c r="E34" s="318">
        <v>0</v>
      </c>
      <c r="F34" s="318">
        <v>0</v>
      </c>
      <c r="G34" s="318">
        <v>0</v>
      </c>
      <c r="H34" s="318">
        <v>0</v>
      </c>
    </row>
    <row r="35" spans="1:11">
      <c r="A35" s="237" t="s">
        <v>279</v>
      </c>
      <c r="B35" s="236" t="s">
        <v>17</v>
      </c>
      <c r="C35" s="316">
        <v>8</v>
      </c>
      <c r="D35" s="316">
        <v>-1908</v>
      </c>
      <c r="E35" s="317">
        <v>-10</v>
      </c>
      <c r="F35" s="317">
        <v>0.6</v>
      </c>
      <c r="G35" s="317">
        <v>-7.5</v>
      </c>
      <c r="H35" s="317">
        <v>0.5</v>
      </c>
      <c r="I35" s="2"/>
      <c r="J35" s="2"/>
      <c r="K35" s="2"/>
    </row>
    <row r="36" spans="1:11" s="116" customFormat="1">
      <c r="A36" s="180"/>
      <c r="B36" s="177"/>
      <c r="C36" s="225"/>
      <c r="D36" s="225"/>
      <c r="E36" s="225"/>
      <c r="F36" s="225"/>
      <c r="G36" s="225"/>
      <c r="H36" s="225"/>
    </row>
    <row r="37" spans="1:11" s="116" customFormat="1">
      <c r="A37"/>
      <c r="B37"/>
      <c r="C37"/>
      <c r="D37"/>
      <c r="E37" s="129"/>
      <c r="F37" s="129"/>
      <c r="G37" s="129"/>
      <c r="H37" s="129"/>
    </row>
    <row r="38" spans="1:11" s="116" customFormat="1"/>
    <row r="39" spans="1:11" s="116" customFormat="1">
      <c r="E39" s="128"/>
      <c r="F39" s="128"/>
      <c r="G39" s="128"/>
      <c r="H39" s="128"/>
    </row>
    <row r="40" spans="1:11" s="116" customFormat="1">
      <c r="E40" s="128"/>
      <c r="F40" s="128"/>
      <c r="G40" s="128"/>
      <c r="H40" s="128"/>
    </row>
    <row r="41" spans="1:11" s="116" customFormat="1">
      <c r="E41" s="128"/>
      <c r="F41" s="128"/>
      <c r="G41" s="128"/>
      <c r="H41" s="128"/>
    </row>
    <row r="42" spans="1:11" s="116" customFormat="1">
      <c r="E42" s="128"/>
      <c r="F42" s="128"/>
      <c r="G42" s="128"/>
      <c r="H42" s="128"/>
    </row>
    <row r="43" spans="1:11" s="116" customFormat="1">
      <c r="E43" s="128"/>
      <c r="F43" s="128"/>
      <c r="G43" s="128"/>
      <c r="H43" s="128"/>
    </row>
    <row r="44" spans="1:11" s="116" customFormat="1">
      <c r="E44" s="128"/>
      <c r="F44" s="128"/>
      <c r="G44" s="128"/>
      <c r="H44" s="128"/>
    </row>
    <row r="45" spans="1:11" s="116" customFormat="1">
      <c r="E45" s="128"/>
      <c r="F45" s="128"/>
      <c r="G45" s="128"/>
      <c r="H45" s="128"/>
    </row>
    <row r="46" spans="1:11" s="116" customFormat="1">
      <c r="E46" s="128"/>
      <c r="F46" s="128"/>
      <c r="G46" s="128"/>
      <c r="H46" s="128"/>
    </row>
    <row r="47" spans="1:11" s="116" customFormat="1">
      <c r="E47" s="128"/>
      <c r="F47" s="128"/>
      <c r="G47" s="128"/>
      <c r="H47" s="128"/>
    </row>
    <row r="48" spans="1:11" s="116" customFormat="1">
      <c r="E48" s="128"/>
      <c r="F48" s="128"/>
      <c r="G48" s="128"/>
      <c r="H48" s="128"/>
    </row>
    <row r="49" spans="5:8" s="116" customFormat="1">
      <c r="E49" s="128"/>
      <c r="F49" s="128"/>
      <c r="G49" s="128"/>
      <c r="H49" s="128"/>
    </row>
    <row r="50" spans="5:8" s="116" customFormat="1">
      <c r="E50" s="128"/>
      <c r="F50" s="128"/>
      <c r="G50" s="128"/>
      <c r="H50" s="128"/>
    </row>
    <row r="51" spans="5:8" s="116" customFormat="1">
      <c r="E51" s="128"/>
      <c r="F51" s="128"/>
      <c r="G51" s="128"/>
      <c r="H51" s="128"/>
    </row>
    <row r="52" spans="5:8" s="116" customFormat="1">
      <c r="E52" s="128"/>
      <c r="F52" s="128"/>
      <c r="G52" s="128"/>
      <c r="H52" s="128"/>
    </row>
    <row r="53" spans="5:8" s="116" customFormat="1">
      <c r="E53" s="128"/>
      <c r="F53" s="128"/>
      <c r="G53" s="128"/>
      <c r="H53" s="128"/>
    </row>
    <row r="54" spans="5:8" s="116" customFormat="1">
      <c r="E54" s="128"/>
      <c r="F54" s="128"/>
      <c r="G54" s="128"/>
      <c r="H54" s="128"/>
    </row>
    <row r="55" spans="5:8" s="116" customFormat="1">
      <c r="E55" s="128"/>
      <c r="F55" s="128"/>
      <c r="G55" s="128"/>
      <c r="H55" s="128"/>
    </row>
    <row r="56" spans="5:8" s="116" customFormat="1">
      <c r="E56" s="128"/>
      <c r="F56" s="128"/>
      <c r="G56" s="128"/>
      <c r="H56" s="128"/>
    </row>
    <row r="57" spans="5:8" s="116" customFormat="1">
      <c r="E57" s="128"/>
      <c r="F57" s="128"/>
      <c r="G57" s="128"/>
      <c r="H57" s="128"/>
    </row>
    <row r="58" spans="5:8" s="116" customFormat="1">
      <c r="E58" s="128"/>
      <c r="F58" s="128"/>
      <c r="G58" s="128"/>
      <c r="H58" s="128"/>
    </row>
    <row r="59" spans="5:8" s="116" customFormat="1">
      <c r="E59" s="128"/>
      <c r="F59" s="128"/>
      <c r="G59" s="128"/>
      <c r="H59" s="128"/>
    </row>
    <row r="60" spans="5:8" s="116" customFormat="1">
      <c r="E60" s="128"/>
      <c r="F60" s="128"/>
      <c r="G60" s="128"/>
      <c r="H60" s="128"/>
    </row>
    <row r="61" spans="5:8" s="116" customFormat="1">
      <c r="E61" s="128"/>
      <c r="F61" s="128"/>
      <c r="G61" s="128"/>
      <c r="H61" s="128"/>
    </row>
    <row r="62" spans="5:8" s="116" customFormat="1">
      <c r="E62" s="128"/>
      <c r="F62" s="128"/>
      <c r="G62" s="128"/>
      <c r="H62" s="128"/>
    </row>
    <row r="63" spans="5:8" s="116" customFormat="1">
      <c r="E63" s="128"/>
      <c r="F63" s="128"/>
      <c r="G63" s="128"/>
      <c r="H63" s="128"/>
    </row>
    <row r="64" spans="5:8" s="116" customFormat="1">
      <c r="E64" s="128"/>
      <c r="F64" s="128"/>
      <c r="G64" s="128"/>
      <c r="H64" s="128"/>
    </row>
    <row r="65" spans="5:8" s="116" customFormat="1">
      <c r="E65" s="128"/>
      <c r="F65" s="128"/>
      <c r="G65" s="128"/>
      <c r="H65" s="128"/>
    </row>
    <row r="66" spans="5:8" s="116" customFormat="1">
      <c r="E66" s="128"/>
      <c r="F66" s="128"/>
      <c r="G66" s="128"/>
      <c r="H66" s="128"/>
    </row>
    <row r="67" spans="5:8" s="116" customFormat="1">
      <c r="E67" s="128"/>
      <c r="F67" s="128"/>
      <c r="G67" s="128"/>
      <c r="H67" s="128"/>
    </row>
    <row r="68" spans="5:8" s="116" customFormat="1">
      <c r="E68" s="128"/>
      <c r="F68" s="128"/>
      <c r="G68" s="128"/>
      <c r="H68" s="128"/>
    </row>
    <row r="69" spans="5:8" s="116" customFormat="1">
      <c r="E69" s="128"/>
      <c r="F69" s="128"/>
      <c r="G69" s="128"/>
      <c r="H69" s="128"/>
    </row>
    <row r="70" spans="5:8" s="116" customFormat="1">
      <c r="E70" s="128"/>
      <c r="F70" s="128"/>
      <c r="G70" s="128"/>
      <c r="H70" s="128"/>
    </row>
    <row r="71" spans="5:8" s="116" customFormat="1">
      <c r="E71" s="128"/>
      <c r="F71" s="128"/>
      <c r="G71" s="128"/>
      <c r="H71" s="128"/>
    </row>
    <row r="72" spans="5:8" s="116" customFormat="1">
      <c r="E72" s="128"/>
      <c r="F72" s="128"/>
      <c r="G72" s="128"/>
      <c r="H72" s="128"/>
    </row>
    <row r="73" spans="5:8" s="116" customFormat="1">
      <c r="E73" s="128"/>
      <c r="F73" s="128"/>
      <c r="G73" s="128"/>
      <c r="H73" s="128"/>
    </row>
    <row r="74" spans="5:8" s="116" customFormat="1">
      <c r="E74" s="128"/>
      <c r="F74" s="128"/>
      <c r="G74" s="128"/>
      <c r="H74" s="128"/>
    </row>
    <row r="75" spans="5:8" s="116" customFormat="1">
      <c r="E75" s="128"/>
      <c r="F75" s="128"/>
      <c r="G75" s="128"/>
      <c r="H75" s="128"/>
    </row>
    <row r="76" spans="5:8" s="116" customFormat="1">
      <c r="E76" s="128"/>
      <c r="F76" s="128"/>
      <c r="G76" s="128"/>
      <c r="H76" s="128"/>
    </row>
    <row r="77" spans="5:8" s="116" customFormat="1">
      <c r="E77" s="128"/>
      <c r="F77" s="128"/>
      <c r="G77" s="128"/>
      <c r="H77" s="128"/>
    </row>
    <row r="78" spans="5:8" s="116" customFormat="1">
      <c r="E78" s="128"/>
      <c r="F78" s="128"/>
      <c r="G78" s="128"/>
      <c r="H78" s="128"/>
    </row>
    <row r="79" spans="5:8" s="116" customFormat="1">
      <c r="E79" s="128"/>
      <c r="F79" s="128"/>
      <c r="G79" s="128"/>
      <c r="H79" s="128"/>
    </row>
    <row r="80" spans="5:8" s="116" customFormat="1">
      <c r="E80" s="128"/>
      <c r="F80" s="128"/>
      <c r="G80" s="128"/>
      <c r="H80" s="128"/>
    </row>
    <row r="81" spans="5:8" s="116" customFormat="1">
      <c r="E81" s="128"/>
      <c r="F81" s="128"/>
      <c r="G81" s="128"/>
      <c r="H81" s="128"/>
    </row>
    <row r="82" spans="5:8" s="116" customFormat="1">
      <c r="E82" s="128"/>
      <c r="F82" s="128"/>
      <c r="G82" s="128"/>
      <c r="H82" s="128"/>
    </row>
    <row r="83" spans="5:8" s="116" customFormat="1">
      <c r="E83" s="128"/>
      <c r="F83" s="128"/>
      <c r="G83" s="128"/>
      <c r="H83" s="128"/>
    </row>
    <row r="84" spans="5:8" s="116" customFormat="1">
      <c r="E84" s="128"/>
      <c r="F84" s="128"/>
      <c r="G84" s="128"/>
      <c r="H84" s="128"/>
    </row>
    <row r="85" spans="5:8" s="116" customFormat="1">
      <c r="E85" s="128"/>
      <c r="F85" s="128"/>
      <c r="G85" s="128"/>
      <c r="H85" s="128"/>
    </row>
    <row r="86" spans="5:8" s="116" customFormat="1">
      <c r="E86" s="128"/>
      <c r="F86" s="128"/>
      <c r="G86" s="128"/>
      <c r="H86" s="128"/>
    </row>
    <row r="87" spans="5:8" s="116" customFormat="1">
      <c r="E87" s="128"/>
      <c r="F87" s="128"/>
      <c r="G87" s="128"/>
      <c r="H87" s="128"/>
    </row>
    <row r="88" spans="5:8" s="116" customFormat="1">
      <c r="E88" s="128"/>
      <c r="F88" s="128"/>
      <c r="G88" s="128"/>
      <c r="H88" s="128"/>
    </row>
    <row r="89" spans="5:8" s="116" customFormat="1">
      <c r="E89" s="128"/>
      <c r="F89" s="128"/>
      <c r="G89" s="128"/>
      <c r="H89" s="128"/>
    </row>
    <row r="90" spans="5:8" s="116" customFormat="1">
      <c r="E90" s="128"/>
      <c r="F90" s="128"/>
      <c r="G90" s="128"/>
      <c r="H90" s="128"/>
    </row>
    <row r="91" spans="5:8" s="116" customFormat="1">
      <c r="E91" s="128"/>
      <c r="F91" s="128"/>
      <c r="G91" s="128"/>
      <c r="H91" s="128"/>
    </row>
    <row r="92" spans="5:8" s="116" customFormat="1">
      <c r="E92" s="128"/>
      <c r="F92" s="128"/>
      <c r="G92" s="128"/>
      <c r="H92" s="128"/>
    </row>
    <row r="93" spans="5:8" s="116" customFormat="1">
      <c r="E93" s="128"/>
      <c r="F93" s="128"/>
      <c r="G93" s="128"/>
      <c r="H93" s="128"/>
    </row>
    <row r="94" spans="5:8" s="116" customFormat="1">
      <c r="E94" s="128"/>
      <c r="F94" s="128"/>
      <c r="G94" s="128"/>
      <c r="H94" s="128"/>
    </row>
    <row r="95" spans="5:8" s="116" customFormat="1">
      <c r="E95" s="128"/>
      <c r="F95" s="128"/>
      <c r="G95" s="128"/>
      <c r="H95" s="128"/>
    </row>
    <row r="96" spans="5:8" s="116" customFormat="1">
      <c r="E96" s="128"/>
      <c r="F96" s="128"/>
      <c r="G96" s="128"/>
      <c r="H96" s="128"/>
    </row>
    <row r="97" spans="5:8" s="116" customFormat="1">
      <c r="E97" s="128"/>
      <c r="F97" s="128"/>
      <c r="G97" s="128"/>
      <c r="H97" s="128"/>
    </row>
    <row r="98" spans="5:8" s="116" customFormat="1">
      <c r="E98" s="128"/>
      <c r="F98" s="128"/>
      <c r="G98" s="128"/>
      <c r="H98" s="128"/>
    </row>
    <row r="99" spans="5:8" s="116" customFormat="1">
      <c r="E99" s="128"/>
      <c r="F99" s="128"/>
      <c r="G99" s="128"/>
      <c r="H99" s="128"/>
    </row>
    <row r="100" spans="5:8" s="116" customFormat="1">
      <c r="E100" s="128"/>
      <c r="F100" s="128"/>
      <c r="G100" s="128"/>
      <c r="H100" s="128"/>
    </row>
    <row r="101" spans="5:8" s="116" customFormat="1">
      <c r="E101" s="128"/>
      <c r="F101" s="128"/>
      <c r="G101" s="128"/>
      <c r="H101" s="128"/>
    </row>
    <row r="102" spans="5:8" s="116" customFormat="1">
      <c r="E102" s="128"/>
      <c r="F102" s="128"/>
      <c r="G102" s="128"/>
      <c r="H102" s="128"/>
    </row>
    <row r="103" spans="5:8" s="116" customFormat="1">
      <c r="E103" s="128"/>
      <c r="F103" s="128"/>
      <c r="G103" s="128"/>
      <c r="H103" s="128"/>
    </row>
    <row r="104" spans="5:8" s="116" customFormat="1">
      <c r="E104" s="128"/>
      <c r="F104" s="128"/>
      <c r="G104" s="128"/>
      <c r="H104" s="128"/>
    </row>
    <row r="105" spans="5:8" s="116" customFormat="1">
      <c r="E105" s="128"/>
      <c r="F105" s="128"/>
      <c r="G105" s="128"/>
      <c r="H105" s="128"/>
    </row>
    <row r="106" spans="5:8" s="116" customFormat="1">
      <c r="E106" s="128"/>
      <c r="F106" s="128"/>
      <c r="G106" s="128"/>
      <c r="H106" s="128"/>
    </row>
    <row r="107" spans="5:8" s="116" customFormat="1">
      <c r="E107" s="128"/>
      <c r="F107" s="128"/>
      <c r="G107" s="128"/>
      <c r="H107" s="128"/>
    </row>
    <row r="108" spans="5:8" s="116" customFormat="1">
      <c r="E108" s="128"/>
      <c r="F108" s="128"/>
      <c r="G108" s="128"/>
      <c r="H108" s="128"/>
    </row>
    <row r="109" spans="5:8" s="116" customFormat="1">
      <c r="E109" s="128"/>
      <c r="F109" s="128"/>
      <c r="G109" s="128"/>
      <c r="H109" s="128"/>
    </row>
    <row r="110" spans="5:8" s="116" customFormat="1">
      <c r="E110" s="128"/>
      <c r="F110" s="128"/>
      <c r="G110" s="128"/>
      <c r="H110" s="128"/>
    </row>
    <row r="111" spans="5:8" s="116" customFormat="1">
      <c r="E111" s="128"/>
      <c r="F111" s="128"/>
      <c r="G111" s="128"/>
      <c r="H111" s="128"/>
    </row>
    <row r="112" spans="5:8" s="116" customFormat="1">
      <c r="E112" s="128"/>
      <c r="F112" s="128"/>
      <c r="G112" s="128"/>
      <c r="H112" s="128"/>
    </row>
    <row r="113" spans="5:8" s="116" customFormat="1">
      <c r="E113" s="128"/>
      <c r="F113" s="128"/>
      <c r="G113" s="128"/>
      <c r="H113" s="128"/>
    </row>
    <row r="114" spans="5:8" s="116" customFormat="1">
      <c r="E114" s="128"/>
      <c r="F114" s="128"/>
      <c r="G114" s="128"/>
      <c r="H114" s="128"/>
    </row>
    <row r="115" spans="5:8" s="116" customFormat="1">
      <c r="E115" s="128"/>
      <c r="F115" s="128"/>
      <c r="G115" s="128"/>
      <c r="H115" s="128"/>
    </row>
    <row r="116" spans="5:8" s="116" customFormat="1">
      <c r="E116" s="128"/>
      <c r="F116" s="128"/>
      <c r="G116" s="128"/>
      <c r="H116" s="128"/>
    </row>
    <row r="117" spans="5:8" s="116" customFormat="1">
      <c r="E117" s="128"/>
      <c r="F117" s="128"/>
      <c r="G117" s="128"/>
      <c r="H117" s="128"/>
    </row>
    <row r="118" spans="5:8" s="116" customFormat="1">
      <c r="E118" s="128"/>
      <c r="F118" s="128"/>
      <c r="G118" s="128"/>
      <c r="H118" s="128"/>
    </row>
    <row r="119" spans="5:8" s="116" customFormat="1">
      <c r="E119" s="128"/>
      <c r="F119" s="128"/>
      <c r="G119" s="128"/>
      <c r="H119" s="128"/>
    </row>
    <row r="120" spans="5:8" s="116" customFormat="1">
      <c r="E120" s="128"/>
      <c r="F120" s="128"/>
      <c r="G120" s="128"/>
      <c r="H120" s="128"/>
    </row>
    <row r="121" spans="5:8" s="116" customFormat="1">
      <c r="E121" s="128"/>
      <c r="F121" s="128"/>
      <c r="G121" s="128"/>
      <c r="H121" s="128"/>
    </row>
    <row r="122" spans="5:8" s="116" customFormat="1">
      <c r="E122" s="128"/>
      <c r="F122" s="128"/>
      <c r="G122" s="128"/>
      <c r="H122" s="128"/>
    </row>
    <row r="123" spans="5:8" s="116" customFormat="1">
      <c r="E123" s="128"/>
      <c r="F123" s="128"/>
      <c r="G123" s="128"/>
      <c r="H123" s="128"/>
    </row>
    <row r="124" spans="5:8" s="116" customFormat="1">
      <c r="E124" s="128"/>
      <c r="F124" s="128"/>
      <c r="G124" s="128"/>
      <c r="H124" s="128"/>
    </row>
    <row r="125" spans="5:8" s="116" customFormat="1">
      <c r="E125" s="128"/>
      <c r="F125" s="128"/>
      <c r="G125" s="128"/>
      <c r="H125" s="128"/>
    </row>
    <row r="126" spans="5:8" s="116" customFormat="1">
      <c r="E126" s="128"/>
      <c r="F126" s="128"/>
      <c r="G126" s="128"/>
      <c r="H126" s="128"/>
    </row>
    <row r="127" spans="5:8" s="116" customFormat="1">
      <c r="E127" s="128"/>
      <c r="F127" s="128"/>
      <c r="G127" s="128"/>
      <c r="H127" s="128"/>
    </row>
    <row r="128" spans="5:8" s="116" customFormat="1">
      <c r="E128" s="128"/>
      <c r="F128" s="128"/>
      <c r="G128" s="128"/>
      <c r="H128" s="128"/>
    </row>
    <row r="129" spans="5:8" s="116" customFormat="1">
      <c r="E129" s="128"/>
      <c r="F129" s="128"/>
      <c r="G129" s="128"/>
      <c r="H129" s="128"/>
    </row>
    <row r="130" spans="5:8" s="116" customFormat="1">
      <c r="E130" s="128"/>
      <c r="F130" s="128"/>
      <c r="G130" s="128"/>
      <c r="H130" s="128"/>
    </row>
    <row r="131" spans="5:8" s="116" customFormat="1">
      <c r="E131" s="128"/>
      <c r="F131" s="128"/>
      <c r="G131" s="128"/>
      <c r="H131" s="128"/>
    </row>
    <row r="132" spans="5:8" s="116" customFormat="1">
      <c r="E132" s="128"/>
      <c r="F132" s="128"/>
      <c r="G132" s="128"/>
      <c r="H132" s="128"/>
    </row>
    <row r="133" spans="5:8" s="116" customFormat="1">
      <c r="E133" s="128"/>
      <c r="F133" s="128"/>
      <c r="G133" s="128"/>
      <c r="H133" s="128"/>
    </row>
    <row r="134" spans="5:8" s="116" customFormat="1">
      <c r="E134" s="128"/>
      <c r="F134" s="128"/>
      <c r="G134" s="128"/>
      <c r="H134" s="128"/>
    </row>
    <row r="135" spans="5:8" s="116" customFormat="1">
      <c r="E135" s="128"/>
      <c r="F135" s="128"/>
      <c r="G135" s="128"/>
      <c r="H135" s="128"/>
    </row>
    <row r="136" spans="5:8" s="116" customFormat="1">
      <c r="E136" s="128"/>
      <c r="F136" s="128"/>
      <c r="G136" s="128"/>
      <c r="H136" s="128"/>
    </row>
    <row r="137" spans="5:8" s="116" customFormat="1">
      <c r="E137" s="128"/>
      <c r="F137" s="128"/>
      <c r="G137" s="128"/>
      <c r="H137" s="128"/>
    </row>
    <row r="138" spans="5:8" s="116" customFormat="1">
      <c r="E138" s="128"/>
      <c r="F138" s="128"/>
      <c r="G138" s="128"/>
      <c r="H138" s="128"/>
    </row>
    <row r="139" spans="5:8" s="116" customFormat="1">
      <c r="E139" s="128"/>
      <c r="F139" s="128"/>
      <c r="G139" s="128"/>
      <c r="H139" s="128"/>
    </row>
    <row r="140" spans="5:8" s="116" customFormat="1">
      <c r="E140" s="128"/>
      <c r="F140" s="128"/>
      <c r="G140" s="128"/>
      <c r="H140" s="128"/>
    </row>
    <row r="141" spans="5:8" s="116" customFormat="1">
      <c r="E141" s="128"/>
      <c r="F141" s="128"/>
      <c r="G141" s="128"/>
      <c r="H141" s="128"/>
    </row>
    <row r="142" spans="5:8" s="116" customFormat="1">
      <c r="E142" s="128"/>
      <c r="F142" s="128"/>
      <c r="G142" s="128"/>
      <c r="H142" s="128"/>
    </row>
    <row r="143" spans="5:8" s="116" customFormat="1">
      <c r="E143" s="128"/>
      <c r="F143" s="128"/>
      <c r="G143" s="128"/>
      <c r="H143" s="128"/>
    </row>
    <row r="144" spans="5:8" s="116" customFormat="1">
      <c r="E144" s="128"/>
      <c r="F144" s="128"/>
      <c r="G144" s="128"/>
      <c r="H144" s="128"/>
    </row>
    <row r="145" spans="5:8" s="116" customFormat="1">
      <c r="E145" s="128"/>
      <c r="F145" s="128"/>
      <c r="G145" s="128"/>
      <c r="H145" s="128"/>
    </row>
    <row r="146" spans="5:8" s="116" customFormat="1">
      <c r="E146" s="128"/>
      <c r="F146" s="128"/>
      <c r="G146" s="128"/>
      <c r="H146" s="128"/>
    </row>
    <row r="147" spans="5:8" s="116" customFormat="1">
      <c r="E147" s="128"/>
      <c r="F147" s="128"/>
      <c r="G147" s="128"/>
      <c r="H147" s="128"/>
    </row>
    <row r="148" spans="5:8" s="116" customFormat="1">
      <c r="E148" s="128"/>
      <c r="F148" s="128"/>
      <c r="G148" s="128"/>
      <c r="H148" s="128"/>
    </row>
    <row r="149" spans="5:8" s="116" customFormat="1">
      <c r="E149" s="128"/>
      <c r="F149" s="128"/>
      <c r="G149" s="128"/>
      <c r="H149" s="128"/>
    </row>
    <row r="150" spans="5:8" s="116" customFormat="1">
      <c r="E150" s="128"/>
      <c r="F150" s="128"/>
      <c r="G150" s="128"/>
      <c r="H150" s="128"/>
    </row>
    <row r="151" spans="5:8" s="116" customFormat="1">
      <c r="E151" s="128"/>
      <c r="F151" s="128"/>
      <c r="G151" s="128"/>
      <c r="H151" s="128"/>
    </row>
    <row r="152" spans="5:8" s="116" customFormat="1">
      <c r="E152" s="128"/>
      <c r="F152" s="128"/>
      <c r="G152" s="128"/>
      <c r="H152" s="128"/>
    </row>
    <row r="153" spans="5:8" s="116" customFormat="1">
      <c r="E153" s="128"/>
      <c r="F153" s="128"/>
      <c r="G153" s="128"/>
      <c r="H153" s="128"/>
    </row>
    <row r="154" spans="5:8" s="116" customFormat="1">
      <c r="E154" s="128"/>
      <c r="F154" s="128"/>
      <c r="G154" s="128"/>
      <c r="H154" s="128"/>
    </row>
    <row r="155" spans="5:8" s="116" customFormat="1">
      <c r="E155" s="128"/>
      <c r="F155" s="128"/>
      <c r="G155" s="128"/>
      <c r="H155" s="128"/>
    </row>
    <row r="156" spans="5:8" s="116" customFormat="1">
      <c r="E156" s="128"/>
      <c r="F156" s="128"/>
      <c r="G156" s="128"/>
      <c r="H156" s="128"/>
    </row>
    <row r="157" spans="5:8" s="116" customFormat="1">
      <c r="E157" s="128"/>
      <c r="F157" s="128"/>
      <c r="G157" s="128"/>
      <c r="H157" s="128"/>
    </row>
    <row r="158" spans="5:8" s="116" customFormat="1">
      <c r="E158" s="128"/>
      <c r="F158" s="128"/>
      <c r="G158" s="128"/>
      <c r="H158" s="128"/>
    </row>
    <row r="159" spans="5:8" s="116" customFormat="1">
      <c r="E159" s="128"/>
      <c r="F159" s="128"/>
      <c r="G159" s="128"/>
      <c r="H159" s="128"/>
    </row>
    <row r="160" spans="5:8" s="116" customFormat="1">
      <c r="E160" s="128"/>
      <c r="F160" s="128"/>
      <c r="G160" s="128"/>
      <c r="H160" s="128"/>
    </row>
    <row r="161" spans="5:8" s="116" customFormat="1">
      <c r="E161" s="128"/>
      <c r="F161" s="128"/>
      <c r="G161" s="128"/>
      <c r="H161" s="128"/>
    </row>
    <row r="162" spans="5:8" s="116" customFormat="1">
      <c r="E162" s="128"/>
      <c r="F162" s="128"/>
      <c r="G162" s="128"/>
      <c r="H162" s="128"/>
    </row>
    <row r="163" spans="5:8" s="116" customFormat="1">
      <c r="E163" s="128"/>
      <c r="F163" s="128"/>
      <c r="G163" s="128"/>
      <c r="H163" s="128"/>
    </row>
    <row r="164" spans="5:8" s="116" customFormat="1">
      <c r="E164" s="128"/>
      <c r="F164" s="128"/>
      <c r="G164" s="128"/>
      <c r="H164" s="128"/>
    </row>
    <row r="165" spans="5:8" s="116" customFormat="1">
      <c r="E165" s="128"/>
      <c r="F165" s="128"/>
      <c r="G165" s="128"/>
      <c r="H165" s="128"/>
    </row>
    <row r="166" spans="5:8" s="116" customFormat="1">
      <c r="E166" s="128"/>
      <c r="F166" s="128"/>
      <c r="G166" s="128"/>
      <c r="H166" s="128"/>
    </row>
    <row r="167" spans="5:8" s="116" customFormat="1">
      <c r="E167" s="128"/>
      <c r="F167" s="128"/>
      <c r="G167" s="128"/>
      <c r="H167" s="128"/>
    </row>
    <row r="168" spans="5:8" s="116" customFormat="1">
      <c r="E168" s="128"/>
      <c r="F168" s="128"/>
      <c r="G168" s="128"/>
      <c r="H168" s="128"/>
    </row>
    <row r="169" spans="5:8" s="116" customFormat="1">
      <c r="E169" s="128"/>
      <c r="F169" s="128"/>
      <c r="G169" s="128"/>
      <c r="H169" s="128"/>
    </row>
    <row r="170" spans="5:8" s="116" customFormat="1">
      <c r="E170" s="128"/>
      <c r="F170" s="128"/>
      <c r="G170" s="128"/>
      <c r="H170" s="128"/>
    </row>
    <row r="171" spans="5:8" s="116" customFormat="1">
      <c r="E171" s="128"/>
      <c r="F171" s="128"/>
      <c r="G171" s="128"/>
      <c r="H171" s="128"/>
    </row>
    <row r="172" spans="5:8" s="116" customFormat="1">
      <c r="E172" s="128"/>
      <c r="F172" s="128"/>
      <c r="G172" s="128"/>
      <c r="H172" s="128"/>
    </row>
    <row r="173" spans="5:8" s="116" customFormat="1">
      <c r="E173" s="128"/>
      <c r="F173" s="128"/>
      <c r="G173" s="128"/>
      <c r="H173" s="128"/>
    </row>
    <row r="174" spans="5:8" s="116" customFormat="1">
      <c r="E174" s="128"/>
      <c r="F174" s="128"/>
      <c r="G174" s="128"/>
      <c r="H174" s="128"/>
    </row>
    <row r="175" spans="5:8" s="116" customFormat="1">
      <c r="E175" s="128"/>
      <c r="F175" s="128"/>
      <c r="G175" s="128"/>
      <c r="H175" s="128"/>
    </row>
    <row r="176" spans="5:8" s="116" customFormat="1">
      <c r="E176" s="128"/>
      <c r="F176" s="128"/>
      <c r="G176" s="128"/>
      <c r="H176" s="128"/>
    </row>
    <row r="177" spans="5:8" s="116" customFormat="1">
      <c r="E177" s="128"/>
      <c r="F177" s="128"/>
      <c r="G177" s="128"/>
      <c r="H177" s="128"/>
    </row>
    <row r="178" spans="5:8" s="116" customFormat="1">
      <c r="E178" s="128"/>
      <c r="F178" s="128"/>
      <c r="G178" s="128"/>
      <c r="H178" s="128"/>
    </row>
    <row r="179" spans="5:8" s="116" customFormat="1">
      <c r="E179" s="128"/>
      <c r="F179" s="128"/>
      <c r="G179" s="128"/>
      <c r="H179" s="128"/>
    </row>
    <row r="180" spans="5:8" s="116" customFormat="1">
      <c r="E180" s="128"/>
      <c r="F180" s="128"/>
      <c r="G180" s="128"/>
      <c r="H180" s="128"/>
    </row>
    <row r="181" spans="5:8" s="116" customFormat="1">
      <c r="E181" s="128"/>
      <c r="F181" s="128"/>
      <c r="G181" s="128"/>
      <c r="H181" s="128"/>
    </row>
    <row r="182" spans="5:8" s="116" customFormat="1">
      <c r="E182" s="128"/>
      <c r="F182" s="128"/>
      <c r="G182" s="128"/>
      <c r="H182" s="128"/>
    </row>
    <row r="183" spans="5:8" s="116" customFormat="1">
      <c r="E183" s="128"/>
      <c r="F183" s="128"/>
      <c r="G183" s="128"/>
      <c r="H183" s="128"/>
    </row>
    <row r="184" spans="5:8" s="116" customFormat="1">
      <c r="E184" s="128"/>
      <c r="F184" s="128"/>
      <c r="G184" s="128"/>
      <c r="H184" s="128"/>
    </row>
    <row r="185" spans="5:8" s="116" customFormat="1">
      <c r="E185" s="128"/>
      <c r="F185" s="128"/>
      <c r="G185" s="128"/>
      <c r="H185" s="128"/>
    </row>
    <row r="186" spans="5:8" s="116" customFormat="1">
      <c r="E186" s="128"/>
      <c r="F186" s="128"/>
      <c r="G186" s="128"/>
      <c r="H186" s="128"/>
    </row>
    <row r="187" spans="5:8" s="116" customFormat="1">
      <c r="E187" s="128"/>
      <c r="F187" s="128"/>
      <c r="G187" s="128"/>
      <c r="H187" s="128"/>
    </row>
    <row r="188" spans="5:8" s="116" customFormat="1">
      <c r="E188" s="128"/>
      <c r="F188" s="128"/>
      <c r="G188" s="128"/>
      <c r="H188" s="128"/>
    </row>
    <row r="189" spans="5:8" s="116" customFormat="1">
      <c r="E189" s="128"/>
      <c r="F189" s="128"/>
      <c r="G189" s="128"/>
      <c r="H189" s="128"/>
    </row>
    <row r="190" spans="5:8" s="116" customFormat="1">
      <c r="E190" s="128"/>
      <c r="F190" s="128"/>
      <c r="G190" s="128"/>
      <c r="H190" s="128"/>
    </row>
    <row r="191" spans="5:8" s="116" customFormat="1">
      <c r="E191" s="128"/>
      <c r="F191" s="128"/>
      <c r="G191" s="128"/>
      <c r="H191" s="128"/>
    </row>
    <row r="192" spans="5:8" s="116" customFormat="1">
      <c r="E192" s="128"/>
      <c r="F192" s="128"/>
      <c r="G192" s="128"/>
      <c r="H192" s="128"/>
    </row>
    <row r="193" spans="5:8" s="116" customFormat="1">
      <c r="E193" s="128"/>
      <c r="F193" s="128"/>
      <c r="G193" s="128"/>
      <c r="H193" s="128"/>
    </row>
    <row r="194" spans="5:8" s="116" customFormat="1">
      <c r="E194" s="128"/>
      <c r="F194" s="128"/>
      <c r="G194" s="128"/>
      <c r="H194" s="128"/>
    </row>
    <row r="195" spans="5:8" s="116" customFormat="1">
      <c r="E195" s="128"/>
      <c r="F195" s="128"/>
      <c r="G195" s="128"/>
      <c r="H195" s="128"/>
    </row>
    <row r="196" spans="5:8" s="116" customFormat="1">
      <c r="E196" s="128"/>
      <c r="F196" s="128"/>
      <c r="G196" s="128"/>
      <c r="H196" s="128"/>
    </row>
    <row r="197" spans="5:8" s="116" customFormat="1">
      <c r="E197" s="128"/>
      <c r="F197" s="128"/>
      <c r="G197" s="128"/>
      <c r="H197" s="128"/>
    </row>
    <row r="198" spans="5:8" s="116" customFormat="1">
      <c r="E198" s="128"/>
      <c r="F198" s="128"/>
      <c r="G198" s="128"/>
      <c r="H198" s="128"/>
    </row>
    <row r="199" spans="5:8" s="116" customFormat="1">
      <c r="E199" s="128"/>
      <c r="F199" s="128"/>
      <c r="G199" s="128"/>
      <c r="H199" s="128"/>
    </row>
    <row r="200" spans="5:8" s="116" customFormat="1">
      <c r="E200" s="128"/>
      <c r="F200" s="128"/>
      <c r="G200" s="128"/>
      <c r="H200" s="128"/>
    </row>
    <row r="201" spans="5:8" s="116" customFormat="1">
      <c r="E201" s="128"/>
      <c r="F201" s="128"/>
      <c r="G201" s="128"/>
      <c r="H201" s="128"/>
    </row>
    <row r="202" spans="5:8" s="116" customFormat="1">
      <c r="E202" s="128"/>
      <c r="F202" s="128"/>
      <c r="G202" s="128"/>
      <c r="H202" s="128"/>
    </row>
    <row r="203" spans="5:8" s="116" customFormat="1">
      <c r="E203" s="128"/>
      <c r="F203" s="128"/>
      <c r="G203" s="128"/>
      <c r="H203" s="128"/>
    </row>
    <row r="204" spans="5:8" s="116" customFormat="1">
      <c r="E204" s="128"/>
      <c r="F204" s="128"/>
      <c r="G204" s="128"/>
      <c r="H204" s="128"/>
    </row>
    <row r="205" spans="5:8" s="116" customFormat="1">
      <c r="E205" s="128"/>
      <c r="F205" s="128"/>
      <c r="G205" s="128"/>
      <c r="H205" s="128"/>
    </row>
    <row r="206" spans="5:8" s="116" customFormat="1">
      <c r="E206" s="128"/>
      <c r="F206" s="128"/>
      <c r="G206" s="128"/>
      <c r="H206" s="128"/>
    </row>
    <row r="207" spans="5:8" s="116" customFormat="1">
      <c r="E207" s="128"/>
      <c r="F207" s="128"/>
      <c r="G207" s="128"/>
      <c r="H207" s="128"/>
    </row>
    <row r="208" spans="5:8" s="116" customFormat="1">
      <c r="E208" s="128"/>
      <c r="F208" s="128"/>
      <c r="G208" s="128"/>
      <c r="H208" s="128"/>
    </row>
    <row r="209" spans="5:8" s="116" customFormat="1">
      <c r="E209" s="128"/>
      <c r="F209" s="128"/>
      <c r="G209" s="128"/>
      <c r="H209" s="128"/>
    </row>
    <row r="210" spans="5:8" s="116" customFormat="1">
      <c r="E210" s="128"/>
      <c r="F210" s="128"/>
      <c r="G210" s="128"/>
      <c r="H210" s="128"/>
    </row>
    <row r="211" spans="5:8" s="116" customFormat="1">
      <c r="E211" s="128"/>
      <c r="F211" s="128"/>
      <c r="G211" s="128"/>
      <c r="H211" s="128"/>
    </row>
    <row r="212" spans="5:8" s="116" customFormat="1">
      <c r="E212" s="128"/>
      <c r="F212" s="128"/>
      <c r="G212" s="128"/>
      <c r="H212" s="128"/>
    </row>
    <row r="213" spans="5:8" s="116" customFormat="1">
      <c r="E213" s="128"/>
      <c r="F213" s="128"/>
      <c r="G213" s="128"/>
      <c r="H213" s="128"/>
    </row>
    <row r="214" spans="5:8" s="116" customFormat="1">
      <c r="E214" s="128"/>
      <c r="F214" s="128"/>
      <c r="G214" s="128"/>
      <c r="H214" s="128"/>
    </row>
    <row r="215" spans="5:8" s="116" customFormat="1">
      <c r="E215" s="128"/>
      <c r="F215" s="128"/>
      <c r="G215" s="128"/>
      <c r="H215" s="128"/>
    </row>
    <row r="216" spans="5:8" s="116" customFormat="1">
      <c r="E216" s="128"/>
      <c r="F216" s="128"/>
      <c r="G216" s="128"/>
      <c r="H216" s="128"/>
    </row>
    <row r="217" spans="5:8" s="116" customFormat="1">
      <c r="E217" s="128"/>
      <c r="F217" s="128"/>
      <c r="G217" s="128"/>
      <c r="H217" s="128"/>
    </row>
    <row r="218" spans="5:8" s="116" customFormat="1">
      <c r="E218" s="128"/>
      <c r="F218" s="128"/>
      <c r="G218" s="128"/>
      <c r="H218" s="128"/>
    </row>
    <row r="219" spans="5:8" s="116" customFormat="1">
      <c r="E219" s="128"/>
      <c r="F219" s="128"/>
      <c r="G219" s="128"/>
      <c r="H219" s="128"/>
    </row>
    <row r="220" spans="5:8" s="116" customFormat="1">
      <c r="E220" s="128"/>
      <c r="F220" s="128"/>
      <c r="G220" s="128"/>
      <c r="H220" s="128"/>
    </row>
    <row r="221" spans="5:8" s="116" customFormat="1">
      <c r="E221" s="128"/>
      <c r="F221" s="128"/>
      <c r="G221" s="128"/>
      <c r="H221" s="128"/>
    </row>
    <row r="222" spans="5:8" s="116" customFormat="1">
      <c r="E222" s="128"/>
      <c r="F222" s="128"/>
      <c r="G222" s="128"/>
      <c r="H222" s="128"/>
    </row>
    <row r="223" spans="5:8" s="116" customFormat="1">
      <c r="E223" s="128"/>
      <c r="F223" s="128"/>
      <c r="G223" s="128"/>
      <c r="H223" s="128"/>
    </row>
    <row r="224" spans="5:8" s="116" customFormat="1">
      <c r="E224" s="128"/>
      <c r="F224" s="128"/>
      <c r="G224" s="128"/>
      <c r="H224" s="128"/>
    </row>
    <row r="225" spans="5:8" s="116" customFormat="1">
      <c r="E225" s="128"/>
      <c r="F225" s="128"/>
      <c r="G225" s="128"/>
      <c r="H225" s="128"/>
    </row>
    <row r="226" spans="5:8" s="116" customFormat="1">
      <c r="E226" s="128"/>
      <c r="F226" s="128"/>
      <c r="G226" s="128"/>
      <c r="H226" s="128"/>
    </row>
    <row r="227" spans="5:8" s="116" customFormat="1">
      <c r="E227" s="128"/>
      <c r="F227" s="128"/>
      <c r="G227" s="128"/>
      <c r="H227" s="128"/>
    </row>
    <row r="228" spans="5:8" s="116" customFormat="1">
      <c r="E228" s="128"/>
      <c r="F228" s="128"/>
      <c r="G228" s="128"/>
      <c r="H228" s="128"/>
    </row>
    <row r="229" spans="5:8" s="116" customFormat="1">
      <c r="E229" s="128"/>
      <c r="F229" s="128"/>
      <c r="G229" s="128"/>
      <c r="H229" s="128"/>
    </row>
    <row r="230" spans="5:8" s="116" customFormat="1">
      <c r="E230" s="128"/>
      <c r="F230" s="128"/>
      <c r="G230" s="128"/>
      <c r="H230" s="128"/>
    </row>
    <row r="231" spans="5:8" s="116" customFormat="1">
      <c r="E231" s="128"/>
      <c r="F231" s="128"/>
      <c r="G231" s="128"/>
      <c r="H231" s="128"/>
    </row>
    <row r="232" spans="5:8" s="116" customFormat="1">
      <c r="E232" s="128"/>
      <c r="F232" s="128"/>
      <c r="G232" s="128"/>
      <c r="H232" s="128"/>
    </row>
    <row r="233" spans="5:8" s="116" customFormat="1">
      <c r="E233" s="128"/>
      <c r="F233" s="128"/>
      <c r="G233" s="128"/>
      <c r="H233" s="128"/>
    </row>
    <row r="234" spans="5:8" s="116" customFormat="1">
      <c r="E234" s="128"/>
      <c r="F234" s="128"/>
      <c r="G234" s="128"/>
      <c r="H234" s="128"/>
    </row>
    <row r="235" spans="5:8" s="116" customFormat="1">
      <c r="E235" s="128"/>
      <c r="F235" s="128"/>
      <c r="G235" s="128"/>
      <c r="H235" s="128"/>
    </row>
    <row r="236" spans="5:8" s="116" customFormat="1">
      <c r="E236" s="128"/>
      <c r="F236" s="128"/>
      <c r="G236" s="128"/>
      <c r="H236" s="128"/>
    </row>
    <row r="237" spans="5:8" s="116" customFormat="1">
      <c r="E237" s="128"/>
      <c r="F237" s="128"/>
      <c r="G237" s="128"/>
      <c r="H237" s="128"/>
    </row>
    <row r="238" spans="5:8" s="116" customFormat="1">
      <c r="E238" s="128"/>
      <c r="F238" s="128"/>
      <c r="G238" s="128"/>
      <c r="H238" s="128"/>
    </row>
    <row r="239" spans="5:8" s="116" customFormat="1">
      <c r="E239" s="128"/>
      <c r="F239" s="128"/>
      <c r="G239" s="128"/>
      <c r="H239" s="128"/>
    </row>
    <row r="240" spans="5:8" s="116" customFormat="1">
      <c r="E240" s="128"/>
      <c r="F240" s="128"/>
      <c r="G240" s="128"/>
      <c r="H240" s="128"/>
    </row>
    <row r="241" spans="5:8" s="116" customFormat="1">
      <c r="E241" s="128"/>
      <c r="F241" s="128"/>
      <c r="G241" s="128"/>
      <c r="H241" s="128"/>
    </row>
    <row r="242" spans="5:8" s="116" customFormat="1">
      <c r="E242" s="128"/>
      <c r="F242" s="128"/>
      <c r="G242" s="128"/>
      <c r="H242" s="128"/>
    </row>
    <row r="243" spans="5:8" s="116" customFormat="1">
      <c r="E243" s="128"/>
      <c r="F243" s="128"/>
      <c r="G243" s="128"/>
      <c r="H243" s="128"/>
    </row>
    <row r="244" spans="5:8" s="116" customFormat="1">
      <c r="E244" s="128"/>
      <c r="F244" s="128"/>
      <c r="G244" s="128"/>
      <c r="H244" s="128"/>
    </row>
    <row r="245" spans="5:8" s="116" customFormat="1">
      <c r="E245" s="128"/>
      <c r="F245" s="128"/>
      <c r="G245" s="128"/>
      <c r="H245" s="128"/>
    </row>
    <row r="246" spans="5:8" s="116" customFormat="1">
      <c r="E246" s="128"/>
      <c r="F246" s="128"/>
      <c r="G246" s="128"/>
      <c r="H246" s="128"/>
    </row>
    <row r="247" spans="5:8" s="116" customFormat="1">
      <c r="E247" s="128"/>
      <c r="F247" s="128"/>
      <c r="G247" s="128"/>
      <c r="H247" s="128"/>
    </row>
    <row r="248" spans="5:8" s="116" customFormat="1">
      <c r="E248" s="128"/>
      <c r="F248" s="128"/>
      <c r="G248" s="128"/>
      <c r="H248" s="128"/>
    </row>
    <row r="249" spans="5:8" s="116" customFormat="1">
      <c r="E249" s="128"/>
      <c r="F249" s="128"/>
      <c r="G249" s="128"/>
      <c r="H249" s="128"/>
    </row>
    <row r="250" spans="5:8" s="116" customFormat="1">
      <c r="E250" s="128"/>
      <c r="F250" s="128"/>
      <c r="G250" s="128"/>
      <c r="H250" s="128"/>
    </row>
    <row r="251" spans="5:8" s="116" customFormat="1">
      <c r="E251" s="128"/>
      <c r="F251" s="128"/>
      <c r="G251" s="128"/>
      <c r="H251" s="128"/>
    </row>
    <row r="252" spans="5:8" s="116" customFormat="1">
      <c r="E252" s="128"/>
      <c r="F252" s="128"/>
      <c r="G252" s="128"/>
      <c r="H252" s="128"/>
    </row>
    <row r="253" spans="5:8" s="116" customFormat="1">
      <c r="E253" s="128"/>
      <c r="F253" s="128"/>
      <c r="G253" s="128"/>
      <c r="H253" s="128"/>
    </row>
    <row r="254" spans="5:8" s="116" customFormat="1">
      <c r="E254" s="128"/>
      <c r="F254" s="128"/>
      <c r="G254" s="128"/>
      <c r="H254" s="128"/>
    </row>
    <row r="255" spans="5:8" s="116" customFormat="1">
      <c r="E255" s="128"/>
      <c r="F255" s="128"/>
      <c r="G255" s="128"/>
      <c r="H255" s="128"/>
    </row>
    <row r="256" spans="5:8" s="116" customFormat="1">
      <c r="E256" s="128"/>
      <c r="F256" s="128"/>
      <c r="G256" s="128"/>
      <c r="H256" s="128"/>
    </row>
    <row r="257" spans="5:8" s="116" customFormat="1">
      <c r="E257" s="128"/>
      <c r="F257" s="128"/>
      <c r="G257" s="128"/>
      <c r="H257" s="128"/>
    </row>
    <row r="258" spans="5:8" s="116" customFormat="1">
      <c r="E258" s="128"/>
      <c r="F258" s="128"/>
      <c r="G258" s="128"/>
      <c r="H258" s="128"/>
    </row>
    <row r="259" spans="5:8" s="116" customFormat="1">
      <c r="E259" s="128"/>
      <c r="F259" s="128"/>
      <c r="G259" s="128"/>
      <c r="H259" s="128"/>
    </row>
    <row r="260" spans="5:8" s="116" customFormat="1">
      <c r="E260" s="128"/>
      <c r="F260" s="128"/>
      <c r="G260" s="128"/>
      <c r="H260" s="128"/>
    </row>
    <row r="261" spans="5:8" s="116" customFormat="1">
      <c r="E261" s="128"/>
      <c r="F261" s="128"/>
      <c r="G261" s="128"/>
      <c r="H261" s="128"/>
    </row>
    <row r="262" spans="5:8" s="116" customFormat="1">
      <c r="E262" s="128"/>
      <c r="F262" s="128"/>
      <c r="G262" s="128"/>
      <c r="H262" s="128"/>
    </row>
    <row r="263" spans="5:8" s="116" customFormat="1">
      <c r="E263" s="128"/>
      <c r="F263" s="128"/>
      <c r="G263" s="128"/>
      <c r="H263" s="128"/>
    </row>
    <row r="264" spans="5:8" s="116" customFormat="1">
      <c r="E264" s="128"/>
      <c r="F264" s="128"/>
      <c r="G264" s="128"/>
      <c r="H264" s="128"/>
    </row>
    <row r="265" spans="5:8" s="116" customFormat="1">
      <c r="E265" s="128"/>
      <c r="F265" s="128"/>
      <c r="G265" s="128"/>
      <c r="H265" s="128"/>
    </row>
    <row r="266" spans="5:8" s="116" customFormat="1">
      <c r="E266" s="128"/>
      <c r="F266" s="128"/>
      <c r="G266" s="128"/>
      <c r="H266" s="128"/>
    </row>
    <row r="267" spans="5:8" s="116" customFormat="1">
      <c r="E267" s="128"/>
      <c r="F267" s="128"/>
      <c r="G267" s="128"/>
      <c r="H267" s="128"/>
    </row>
    <row r="268" spans="5:8" s="116" customFormat="1">
      <c r="E268" s="128"/>
      <c r="F268" s="128"/>
      <c r="G268" s="128"/>
      <c r="H268" s="128"/>
    </row>
    <row r="269" spans="5:8" s="116" customFormat="1">
      <c r="E269" s="128"/>
      <c r="F269" s="128"/>
      <c r="G269" s="128"/>
      <c r="H269" s="128"/>
    </row>
    <row r="270" spans="5:8" s="116" customFormat="1">
      <c r="E270" s="128"/>
      <c r="F270" s="128"/>
      <c r="G270" s="128"/>
      <c r="H270" s="128"/>
    </row>
    <row r="271" spans="5:8" s="116" customFormat="1">
      <c r="E271" s="128"/>
      <c r="F271" s="128"/>
      <c r="G271" s="128"/>
      <c r="H271" s="128"/>
    </row>
    <row r="272" spans="5:8" s="116" customFormat="1">
      <c r="E272" s="128"/>
      <c r="F272" s="128"/>
      <c r="G272" s="128"/>
      <c r="H272" s="128"/>
    </row>
    <row r="273" spans="5:8" s="116" customFormat="1">
      <c r="E273" s="128"/>
      <c r="F273" s="128"/>
      <c r="G273" s="128"/>
      <c r="H273" s="128"/>
    </row>
    <row r="274" spans="5:8" s="116" customFormat="1">
      <c r="E274" s="128"/>
      <c r="F274" s="128"/>
      <c r="G274" s="128"/>
      <c r="H274" s="128"/>
    </row>
    <row r="275" spans="5:8" s="116" customFormat="1">
      <c r="E275" s="128"/>
      <c r="F275" s="128"/>
      <c r="G275" s="128"/>
      <c r="H275" s="128"/>
    </row>
    <row r="276" spans="5:8" s="116" customFormat="1">
      <c r="E276" s="128"/>
      <c r="F276" s="128"/>
      <c r="G276" s="128"/>
      <c r="H276" s="128"/>
    </row>
    <row r="277" spans="5:8" s="116" customFormat="1">
      <c r="E277" s="128"/>
      <c r="F277" s="128"/>
      <c r="G277" s="128"/>
      <c r="H277" s="128"/>
    </row>
    <row r="278" spans="5:8" s="116" customFormat="1">
      <c r="E278" s="128"/>
      <c r="F278" s="128"/>
      <c r="G278" s="128"/>
      <c r="H278" s="128"/>
    </row>
    <row r="279" spans="5:8" s="116" customFormat="1">
      <c r="E279" s="128"/>
      <c r="F279" s="128"/>
      <c r="G279" s="128"/>
      <c r="H279" s="128"/>
    </row>
    <row r="280" spans="5:8" s="116" customFormat="1">
      <c r="E280" s="128"/>
      <c r="F280" s="128"/>
      <c r="G280" s="128"/>
      <c r="H280" s="128"/>
    </row>
    <row r="281" spans="5:8" s="116" customFormat="1">
      <c r="E281" s="128"/>
      <c r="F281" s="128"/>
      <c r="G281" s="128"/>
      <c r="H281" s="128"/>
    </row>
    <row r="282" spans="5:8" s="116" customFormat="1">
      <c r="E282" s="128"/>
      <c r="F282" s="128"/>
      <c r="G282" s="128"/>
      <c r="H282" s="128"/>
    </row>
    <row r="283" spans="5:8" s="116" customFormat="1">
      <c r="E283" s="128"/>
      <c r="F283" s="128"/>
      <c r="G283" s="128"/>
      <c r="H283" s="128"/>
    </row>
    <row r="284" spans="5:8" s="116" customFormat="1">
      <c r="E284" s="128"/>
      <c r="F284" s="128"/>
      <c r="G284" s="128"/>
      <c r="H284" s="128"/>
    </row>
    <row r="285" spans="5:8" s="116" customFormat="1">
      <c r="E285" s="128"/>
      <c r="F285" s="128"/>
      <c r="G285" s="128"/>
      <c r="H285" s="128"/>
    </row>
    <row r="286" spans="5:8" s="116" customFormat="1">
      <c r="E286" s="128"/>
      <c r="F286" s="128"/>
      <c r="G286" s="128"/>
      <c r="H286" s="128"/>
    </row>
    <row r="287" spans="5:8" s="116" customFormat="1">
      <c r="E287" s="128"/>
      <c r="F287" s="128"/>
      <c r="G287" s="128"/>
      <c r="H287" s="128"/>
    </row>
    <row r="288" spans="5:8" s="116" customFormat="1">
      <c r="E288" s="128"/>
      <c r="F288" s="128"/>
      <c r="G288" s="128"/>
      <c r="H288" s="128"/>
    </row>
    <row r="289" spans="5:8" s="116" customFormat="1">
      <c r="E289" s="128"/>
      <c r="F289" s="128"/>
      <c r="G289" s="128"/>
      <c r="H289" s="128"/>
    </row>
    <row r="290" spans="5:8" s="116" customFormat="1">
      <c r="E290" s="128"/>
      <c r="F290" s="128"/>
      <c r="G290" s="128"/>
      <c r="H290" s="128"/>
    </row>
    <row r="291" spans="5:8" s="116" customFormat="1">
      <c r="E291" s="128"/>
      <c r="F291" s="128"/>
      <c r="G291" s="128"/>
      <c r="H291" s="128"/>
    </row>
    <row r="292" spans="5:8" s="116" customFormat="1">
      <c r="E292" s="128"/>
      <c r="F292" s="128"/>
      <c r="G292" s="128"/>
      <c r="H292" s="128"/>
    </row>
    <row r="293" spans="5:8" s="116" customFormat="1">
      <c r="E293" s="128"/>
      <c r="F293" s="128"/>
      <c r="G293" s="128"/>
      <c r="H293" s="128"/>
    </row>
    <row r="294" spans="5:8" s="116" customFormat="1">
      <c r="E294" s="128"/>
      <c r="F294" s="128"/>
      <c r="G294" s="128"/>
      <c r="H294" s="128"/>
    </row>
    <row r="295" spans="5:8" s="116" customFormat="1">
      <c r="E295" s="128"/>
      <c r="F295" s="128"/>
      <c r="G295" s="128"/>
      <c r="H295" s="128"/>
    </row>
    <row r="296" spans="5:8" s="116" customFormat="1">
      <c r="E296" s="128"/>
      <c r="F296" s="128"/>
      <c r="G296" s="128"/>
      <c r="H296" s="128"/>
    </row>
    <row r="297" spans="5:8" s="116" customFormat="1">
      <c r="E297" s="128"/>
      <c r="F297" s="128"/>
      <c r="G297" s="128"/>
      <c r="H297" s="128"/>
    </row>
    <row r="298" spans="5:8" s="116" customFormat="1">
      <c r="E298" s="128"/>
      <c r="F298" s="128"/>
      <c r="G298" s="128"/>
      <c r="H298" s="128"/>
    </row>
    <row r="299" spans="5:8" s="116" customFormat="1">
      <c r="E299" s="128"/>
      <c r="F299" s="128"/>
      <c r="G299" s="128"/>
      <c r="H299" s="128"/>
    </row>
    <row r="300" spans="5:8" s="116" customFormat="1">
      <c r="E300" s="128"/>
      <c r="F300" s="128"/>
      <c r="G300" s="128"/>
      <c r="H300" s="128"/>
    </row>
    <row r="301" spans="5:8" s="116" customFormat="1">
      <c r="E301" s="128"/>
      <c r="F301" s="128"/>
      <c r="G301" s="128"/>
      <c r="H301" s="128"/>
    </row>
    <row r="302" spans="5:8" s="116" customFormat="1">
      <c r="E302" s="128"/>
      <c r="F302" s="128"/>
      <c r="G302" s="128"/>
      <c r="H302" s="128"/>
    </row>
    <row r="303" spans="5:8" s="116" customFormat="1">
      <c r="E303" s="128"/>
      <c r="F303" s="128"/>
      <c r="G303" s="128"/>
      <c r="H303" s="128"/>
    </row>
    <row r="304" spans="5:8" s="116" customFormat="1">
      <c r="E304" s="128"/>
      <c r="F304" s="128"/>
      <c r="G304" s="128"/>
      <c r="H304" s="128"/>
    </row>
    <row r="305" spans="5:8" s="116" customFormat="1">
      <c r="E305" s="128"/>
      <c r="F305" s="128"/>
      <c r="G305" s="128"/>
      <c r="H305" s="128"/>
    </row>
    <row r="306" spans="5:8" s="116" customFormat="1">
      <c r="E306" s="128"/>
      <c r="F306" s="128"/>
      <c r="G306" s="128"/>
      <c r="H306" s="128"/>
    </row>
    <row r="307" spans="5:8" s="116" customFormat="1">
      <c r="E307" s="128"/>
      <c r="F307" s="128"/>
      <c r="G307" s="128"/>
      <c r="H307" s="128"/>
    </row>
    <row r="308" spans="5:8" s="116" customFormat="1">
      <c r="E308" s="128"/>
      <c r="F308" s="128"/>
      <c r="G308" s="128"/>
      <c r="H308" s="128"/>
    </row>
    <row r="309" spans="5:8" s="116" customFormat="1">
      <c r="E309" s="128"/>
      <c r="F309" s="128"/>
      <c r="G309" s="128"/>
      <c r="H309" s="128"/>
    </row>
    <row r="310" spans="5:8" s="116" customFormat="1">
      <c r="E310" s="128"/>
      <c r="F310" s="128"/>
      <c r="G310" s="128"/>
      <c r="H310" s="128"/>
    </row>
    <row r="311" spans="5:8" s="116" customFormat="1">
      <c r="E311" s="128"/>
      <c r="F311" s="128"/>
      <c r="G311" s="128"/>
      <c r="H311" s="128"/>
    </row>
    <row r="312" spans="5:8" s="116" customFormat="1">
      <c r="E312" s="128"/>
      <c r="F312" s="128"/>
      <c r="G312" s="128"/>
      <c r="H312" s="128"/>
    </row>
    <row r="313" spans="5:8" s="116" customFormat="1">
      <c r="E313" s="128"/>
      <c r="F313" s="128"/>
      <c r="G313" s="128"/>
      <c r="H313" s="128"/>
    </row>
    <row r="314" spans="5:8" s="116" customFormat="1">
      <c r="E314" s="128"/>
      <c r="F314" s="128"/>
      <c r="G314" s="128"/>
      <c r="H314" s="128"/>
    </row>
    <row r="315" spans="5:8" s="116" customFormat="1">
      <c r="E315" s="128"/>
      <c r="F315" s="128"/>
      <c r="G315" s="128"/>
      <c r="H315" s="128"/>
    </row>
    <row r="316" spans="5:8" s="116" customFormat="1">
      <c r="E316" s="128"/>
      <c r="F316" s="128"/>
      <c r="G316" s="128"/>
      <c r="H316" s="128"/>
    </row>
    <row r="317" spans="5:8" s="116" customFormat="1">
      <c r="E317" s="128"/>
      <c r="F317" s="128"/>
      <c r="G317" s="128"/>
      <c r="H317" s="128"/>
    </row>
    <row r="318" spans="5:8" s="116" customFormat="1">
      <c r="E318" s="128"/>
      <c r="F318" s="128"/>
      <c r="G318" s="128"/>
      <c r="H318" s="128"/>
    </row>
    <row r="319" spans="5:8" s="116" customFormat="1">
      <c r="E319" s="128"/>
      <c r="F319" s="128"/>
      <c r="G319" s="128"/>
      <c r="H319" s="128"/>
    </row>
    <row r="320" spans="5:8" s="116" customFormat="1">
      <c r="E320" s="128"/>
      <c r="F320" s="128"/>
      <c r="G320" s="128"/>
      <c r="H320" s="128"/>
    </row>
    <row r="321" spans="5:8" s="116" customFormat="1">
      <c r="E321" s="128"/>
      <c r="F321" s="128"/>
      <c r="G321" s="128"/>
      <c r="H321" s="128"/>
    </row>
    <row r="322" spans="5:8" s="116" customFormat="1">
      <c r="E322" s="128"/>
      <c r="F322" s="128"/>
      <c r="G322" s="128"/>
      <c r="H322" s="128"/>
    </row>
    <row r="323" spans="5:8" s="116" customFormat="1">
      <c r="E323" s="128"/>
      <c r="F323" s="128"/>
      <c r="G323" s="128"/>
      <c r="H323" s="128"/>
    </row>
    <row r="324" spans="5:8" s="116" customFormat="1">
      <c r="E324" s="128"/>
      <c r="F324" s="128"/>
      <c r="G324" s="128"/>
      <c r="H324" s="128"/>
    </row>
    <row r="325" spans="5:8" s="116" customFormat="1">
      <c r="E325" s="128"/>
      <c r="F325" s="128"/>
      <c r="G325" s="128"/>
      <c r="H325" s="128"/>
    </row>
    <row r="326" spans="5:8" s="116" customFormat="1">
      <c r="E326" s="128"/>
      <c r="F326" s="128"/>
      <c r="G326" s="128"/>
      <c r="H326" s="128"/>
    </row>
    <row r="327" spans="5:8" s="116" customFormat="1">
      <c r="E327" s="128"/>
      <c r="F327" s="128"/>
      <c r="G327" s="128"/>
      <c r="H327" s="128"/>
    </row>
    <row r="328" spans="5:8" s="116" customFormat="1">
      <c r="E328" s="128"/>
      <c r="F328" s="128"/>
      <c r="G328" s="128"/>
      <c r="H328" s="128"/>
    </row>
    <row r="329" spans="5:8" s="116" customFormat="1">
      <c r="E329" s="128"/>
      <c r="F329" s="128"/>
      <c r="G329" s="128"/>
      <c r="H329" s="128"/>
    </row>
    <row r="330" spans="5:8" s="116" customFormat="1">
      <c r="E330" s="128"/>
      <c r="F330" s="128"/>
      <c r="G330" s="128"/>
      <c r="H330" s="128"/>
    </row>
    <row r="331" spans="5:8" s="116" customFormat="1">
      <c r="E331" s="128"/>
      <c r="F331" s="128"/>
      <c r="G331" s="128"/>
      <c r="H331" s="128"/>
    </row>
    <row r="332" spans="5:8" s="116" customFormat="1">
      <c r="E332" s="128"/>
      <c r="F332" s="128"/>
      <c r="G332" s="128"/>
      <c r="H332" s="128"/>
    </row>
    <row r="333" spans="5:8" s="116" customFormat="1">
      <c r="E333" s="128"/>
      <c r="F333" s="128"/>
      <c r="G333" s="128"/>
      <c r="H333" s="128"/>
    </row>
    <row r="334" spans="5:8" s="116" customFormat="1">
      <c r="E334" s="128"/>
      <c r="F334" s="128"/>
      <c r="G334" s="128"/>
      <c r="H334" s="128"/>
    </row>
    <row r="335" spans="5:8" s="116" customFormat="1">
      <c r="E335" s="128"/>
      <c r="F335" s="128"/>
      <c r="G335" s="128"/>
      <c r="H335" s="128"/>
    </row>
    <row r="336" spans="5:8" s="116" customFormat="1">
      <c r="E336" s="128"/>
      <c r="F336" s="128"/>
      <c r="G336" s="128"/>
      <c r="H336" s="128"/>
    </row>
    <row r="337" spans="5:8" s="116" customFormat="1">
      <c r="E337" s="128"/>
      <c r="F337" s="128"/>
      <c r="G337" s="128"/>
      <c r="H337" s="128"/>
    </row>
    <row r="338" spans="5:8" s="116" customFormat="1">
      <c r="E338" s="128"/>
      <c r="F338" s="128"/>
      <c r="G338" s="128"/>
      <c r="H338" s="128"/>
    </row>
    <row r="339" spans="5:8" s="116" customFormat="1">
      <c r="E339" s="128"/>
      <c r="F339" s="128"/>
      <c r="G339" s="128"/>
      <c r="H339" s="128"/>
    </row>
    <row r="340" spans="5:8" s="116" customFormat="1">
      <c r="E340" s="128"/>
      <c r="F340" s="128"/>
      <c r="G340" s="128"/>
      <c r="H340" s="128"/>
    </row>
    <row r="341" spans="5:8" s="116" customFormat="1">
      <c r="E341" s="128"/>
      <c r="F341" s="128"/>
      <c r="G341" s="128"/>
      <c r="H341" s="128"/>
    </row>
    <row r="342" spans="5:8" s="116" customFormat="1">
      <c r="E342" s="128"/>
      <c r="F342" s="128"/>
      <c r="G342" s="128"/>
      <c r="H342" s="128"/>
    </row>
    <row r="343" spans="5:8" s="116" customFormat="1">
      <c r="E343" s="128"/>
      <c r="F343" s="128"/>
      <c r="G343" s="128"/>
      <c r="H343" s="128"/>
    </row>
    <row r="344" spans="5:8" s="116" customFormat="1">
      <c r="E344" s="128"/>
      <c r="F344" s="128"/>
      <c r="G344" s="128"/>
      <c r="H344" s="128"/>
    </row>
    <row r="345" spans="5:8" s="116" customFormat="1">
      <c r="E345" s="128"/>
      <c r="F345" s="128"/>
      <c r="G345" s="128"/>
      <c r="H345" s="128"/>
    </row>
    <row r="346" spans="5:8" s="116" customFormat="1">
      <c r="E346" s="128"/>
      <c r="F346" s="128"/>
      <c r="G346" s="128"/>
      <c r="H346" s="128"/>
    </row>
    <row r="347" spans="5:8" s="116" customFormat="1">
      <c r="E347" s="128"/>
      <c r="F347" s="128"/>
      <c r="G347" s="128"/>
      <c r="H347" s="128"/>
    </row>
    <row r="348" spans="5:8" s="116" customFormat="1">
      <c r="E348" s="128"/>
      <c r="F348" s="128"/>
      <c r="G348" s="128"/>
      <c r="H348" s="128"/>
    </row>
    <row r="349" spans="5:8" s="116" customFormat="1">
      <c r="E349" s="128"/>
      <c r="F349" s="128"/>
      <c r="G349" s="128"/>
      <c r="H349" s="128"/>
    </row>
    <row r="350" spans="5:8" s="116" customFormat="1">
      <c r="E350" s="128"/>
      <c r="F350" s="128"/>
      <c r="G350" s="128"/>
      <c r="H350" s="128"/>
    </row>
    <row r="351" spans="5:8" s="116" customFormat="1">
      <c r="E351" s="128"/>
      <c r="F351" s="128"/>
      <c r="G351" s="128"/>
      <c r="H351" s="128"/>
    </row>
    <row r="352" spans="5:8" s="116" customFormat="1">
      <c r="E352" s="128"/>
      <c r="F352" s="128"/>
      <c r="G352" s="128"/>
      <c r="H352" s="128"/>
    </row>
    <row r="353" spans="5:8" s="116" customFormat="1">
      <c r="E353" s="128"/>
      <c r="F353" s="128"/>
      <c r="G353" s="128"/>
      <c r="H353" s="128"/>
    </row>
    <row r="354" spans="5:8" s="116" customFormat="1">
      <c r="E354" s="128"/>
      <c r="F354" s="128"/>
      <c r="G354" s="128"/>
      <c r="H354" s="128"/>
    </row>
    <row r="355" spans="5:8" s="116" customFormat="1">
      <c r="E355" s="128"/>
      <c r="F355" s="128"/>
      <c r="G355" s="128"/>
      <c r="H355" s="128"/>
    </row>
    <row r="356" spans="5:8" s="116" customFormat="1">
      <c r="E356" s="128"/>
      <c r="F356" s="128"/>
      <c r="G356" s="128"/>
      <c r="H356" s="128"/>
    </row>
    <row r="357" spans="5:8" s="116" customFormat="1">
      <c r="E357" s="128"/>
      <c r="F357" s="128"/>
      <c r="G357" s="128"/>
      <c r="H357" s="128"/>
    </row>
    <row r="358" spans="5:8" s="116" customFormat="1">
      <c r="E358" s="128"/>
      <c r="F358" s="128"/>
      <c r="G358" s="128"/>
      <c r="H358" s="128"/>
    </row>
    <row r="359" spans="5:8" s="116" customFormat="1">
      <c r="E359" s="128"/>
      <c r="F359" s="128"/>
      <c r="G359" s="128"/>
      <c r="H359" s="128"/>
    </row>
    <row r="360" spans="5:8" s="116" customFormat="1">
      <c r="E360" s="128"/>
      <c r="F360" s="128"/>
      <c r="G360" s="128"/>
      <c r="H360" s="128"/>
    </row>
    <row r="361" spans="5:8" s="116" customFormat="1">
      <c r="E361" s="128"/>
      <c r="F361" s="128"/>
      <c r="G361" s="128"/>
      <c r="H361" s="128"/>
    </row>
    <row r="362" spans="5:8" s="116" customFormat="1">
      <c r="E362" s="128"/>
      <c r="F362" s="128"/>
      <c r="G362" s="128"/>
      <c r="H362" s="128"/>
    </row>
    <row r="363" spans="5:8" s="116" customFormat="1">
      <c r="E363" s="128"/>
      <c r="F363" s="128"/>
      <c r="G363" s="128"/>
      <c r="H363" s="128"/>
    </row>
    <row r="364" spans="5:8" s="116" customFormat="1">
      <c r="E364" s="128"/>
      <c r="F364" s="128"/>
      <c r="G364" s="128"/>
      <c r="H364" s="128"/>
    </row>
    <row r="365" spans="5:8" s="116" customFormat="1">
      <c r="E365" s="128"/>
      <c r="F365" s="128"/>
      <c r="G365" s="128"/>
      <c r="H365" s="128"/>
    </row>
    <row r="366" spans="5:8" s="116" customFormat="1">
      <c r="E366" s="128"/>
      <c r="F366" s="128"/>
      <c r="G366" s="128"/>
      <c r="H366" s="128"/>
    </row>
    <row r="367" spans="5:8" s="116" customFormat="1">
      <c r="E367" s="128"/>
      <c r="F367" s="128"/>
      <c r="G367" s="128"/>
      <c r="H367" s="128"/>
    </row>
    <row r="368" spans="5:8" s="116" customFormat="1">
      <c r="E368" s="128"/>
      <c r="F368" s="128"/>
      <c r="G368" s="128"/>
      <c r="H368" s="128"/>
    </row>
    <row r="369" spans="5:8" s="116" customFormat="1">
      <c r="E369" s="128"/>
      <c r="F369" s="128"/>
      <c r="G369" s="128"/>
      <c r="H369" s="128"/>
    </row>
    <row r="370" spans="5:8" s="116" customFormat="1">
      <c r="E370" s="128"/>
      <c r="F370" s="128"/>
      <c r="G370" s="128"/>
      <c r="H370" s="128"/>
    </row>
    <row r="371" spans="5:8" s="116" customFormat="1">
      <c r="E371" s="128"/>
      <c r="F371" s="128"/>
      <c r="G371" s="128"/>
      <c r="H371" s="128"/>
    </row>
    <row r="372" spans="5:8" s="116" customFormat="1">
      <c r="E372" s="128"/>
      <c r="F372" s="128"/>
      <c r="G372" s="128"/>
      <c r="H372" s="128"/>
    </row>
    <row r="373" spans="5:8" s="116" customFormat="1">
      <c r="E373" s="128"/>
      <c r="F373" s="128"/>
      <c r="G373" s="128"/>
      <c r="H373" s="128"/>
    </row>
    <row r="374" spans="5:8" s="116" customFormat="1">
      <c r="E374" s="128"/>
      <c r="F374" s="128"/>
      <c r="G374" s="128"/>
      <c r="H374" s="128"/>
    </row>
    <row r="375" spans="5:8" s="116" customFormat="1">
      <c r="E375" s="128"/>
      <c r="F375" s="128"/>
      <c r="G375" s="128"/>
      <c r="H375" s="128"/>
    </row>
    <row r="376" spans="5:8" s="116" customFormat="1">
      <c r="E376" s="128"/>
      <c r="F376" s="128"/>
      <c r="G376" s="128"/>
      <c r="H376" s="128"/>
    </row>
    <row r="377" spans="5:8" s="116" customFormat="1">
      <c r="E377" s="128"/>
      <c r="F377" s="128"/>
      <c r="G377" s="128"/>
      <c r="H377" s="128"/>
    </row>
    <row r="378" spans="5:8" s="116" customFormat="1">
      <c r="E378" s="128"/>
      <c r="F378" s="128"/>
      <c r="G378" s="128"/>
      <c r="H378" s="128"/>
    </row>
    <row r="379" spans="5:8" s="116" customFormat="1">
      <c r="E379" s="128"/>
      <c r="F379" s="128"/>
      <c r="G379" s="128"/>
      <c r="H379" s="128"/>
    </row>
    <row r="380" spans="5:8" s="116" customFormat="1">
      <c r="E380" s="128"/>
      <c r="F380" s="128"/>
      <c r="G380" s="128"/>
      <c r="H380" s="128"/>
    </row>
    <row r="381" spans="5:8" s="116" customFormat="1">
      <c r="E381" s="128"/>
      <c r="F381" s="128"/>
      <c r="G381" s="128"/>
      <c r="H381" s="128"/>
    </row>
    <row r="382" spans="5:8" s="116" customFormat="1">
      <c r="E382" s="128"/>
      <c r="F382" s="128"/>
      <c r="G382" s="128"/>
      <c r="H382" s="128"/>
    </row>
    <row r="383" spans="5:8" s="116" customFormat="1">
      <c r="E383" s="128"/>
      <c r="F383" s="128"/>
      <c r="G383" s="128"/>
      <c r="H383" s="128"/>
    </row>
    <row r="384" spans="5:8" s="116" customFormat="1">
      <c r="E384" s="128"/>
      <c r="F384" s="128"/>
      <c r="G384" s="128"/>
      <c r="H384" s="128"/>
    </row>
    <row r="385" spans="5:8" s="116" customFormat="1">
      <c r="E385" s="128"/>
      <c r="F385" s="128"/>
      <c r="G385" s="128"/>
      <c r="H385" s="128"/>
    </row>
    <row r="386" spans="5:8" s="116" customFormat="1">
      <c r="E386" s="128"/>
      <c r="F386" s="128"/>
      <c r="G386" s="128"/>
      <c r="H386" s="128"/>
    </row>
    <row r="387" spans="5:8" s="116" customFormat="1">
      <c r="E387" s="128"/>
      <c r="F387" s="128"/>
      <c r="G387" s="128"/>
      <c r="H387" s="128"/>
    </row>
    <row r="388" spans="5:8" s="116" customFormat="1">
      <c r="E388" s="128"/>
      <c r="F388" s="128"/>
      <c r="G388" s="128"/>
      <c r="H388" s="128"/>
    </row>
    <row r="389" spans="5:8" s="116" customFormat="1">
      <c r="E389" s="128"/>
      <c r="F389" s="128"/>
      <c r="G389" s="128"/>
      <c r="H389" s="128"/>
    </row>
    <row r="390" spans="5:8" s="116" customFormat="1">
      <c r="E390" s="128"/>
      <c r="F390" s="128"/>
      <c r="G390" s="128"/>
      <c r="H390" s="128"/>
    </row>
    <row r="391" spans="5:8" s="116" customFormat="1">
      <c r="E391" s="128"/>
      <c r="F391" s="128"/>
      <c r="G391" s="128"/>
      <c r="H391" s="128"/>
    </row>
    <row r="392" spans="5:8" s="116" customFormat="1">
      <c r="E392" s="128"/>
      <c r="F392" s="128"/>
      <c r="G392" s="128"/>
      <c r="H392" s="128"/>
    </row>
    <row r="393" spans="5:8" s="116" customFormat="1">
      <c r="E393" s="128"/>
      <c r="F393" s="128"/>
      <c r="G393" s="128"/>
      <c r="H393" s="128"/>
    </row>
    <row r="394" spans="5:8" s="116" customFormat="1">
      <c r="E394" s="128"/>
      <c r="F394" s="128"/>
      <c r="G394" s="128"/>
      <c r="H394" s="128"/>
    </row>
    <row r="395" spans="5:8" s="116" customFormat="1">
      <c r="E395" s="128"/>
      <c r="F395" s="128"/>
      <c r="G395" s="128"/>
      <c r="H395" s="128"/>
    </row>
    <row r="396" spans="5:8" s="116" customFormat="1">
      <c r="E396" s="128"/>
      <c r="F396" s="128"/>
      <c r="G396" s="128"/>
      <c r="H396" s="128"/>
    </row>
    <row r="397" spans="5:8" s="116" customFormat="1">
      <c r="E397" s="128"/>
      <c r="F397" s="128"/>
      <c r="G397" s="128"/>
      <c r="H397" s="128"/>
    </row>
    <row r="398" spans="5:8" s="116" customFormat="1">
      <c r="E398" s="128"/>
      <c r="F398" s="128"/>
      <c r="G398" s="128"/>
      <c r="H398" s="128"/>
    </row>
    <row r="399" spans="5:8" s="116" customFormat="1">
      <c r="E399" s="128"/>
      <c r="F399" s="128"/>
      <c r="G399" s="128"/>
      <c r="H399" s="128"/>
    </row>
    <row r="400" spans="5:8" s="116" customFormat="1">
      <c r="E400" s="128"/>
      <c r="F400" s="128"/>
      <c r="G400" s="128"/>
      <c r="H400" s="128"/>
    </row>
    <row r="401" spans="5:8" s="116" customFormat="1">
      <c r="E401" s="128"/>
      <c r="F401" s="128"/>
      <c r="G401" s="128"/>
      <c r="H401" s="128"/>
    </row>
    <row r="402" spans="5:8" s="116" customFormat="1">
      <c r="E402" s="128"/>
      <c r="F402" s="128"/>
      <c r="G402" s="128"/>
      <c r="H402" s="128"/>
    </row>
    <row r="403" spans="5:8" s="116" customFormat="1">
      <c r="E403" s="128"/>
      <c r="F403" s="128"/>
      <c r="G403" s="128"/>
      <c r="H403" s="128"/>
    </row>
    <row r="404" spans="5:8" s="116" customFormat="1">
      <c r="E404" s="128"/>
      <c r="F404" s="128"/>
      <c r="G404" s="128"/>
      <c r="H404" s="128"/>
    </row>
    <row r="405" spans="5:8" s="116" customFormat="1">
      <c r="E405" s="128"/>
      <c r="F405" s="128"/>
      <c r="G405" s="128"/>
      <c r="H405" s="128"/>
    </row>
    <row r="406" spans="5:8" s="116" customFormat="1">
      <c r="E406" s="128"/>
      <c r="F406" s="128"/>
      <c r="G406" s="128"/>
      <c r="H406" s="128"/>
    </row>
    <row r="407" spans="5:8" s="116" customFormat="1">
      <c r="E407" s="128"/>
      <c r="F407" s="128"/>
      <c r="G407" s="128"/>
      <c r="H407" s="128"/>
    </row>
    <row r="408" spans="5:8" s="116" customFormat="1">
      <c r="E408" s="128"/>
      <c r="F408" s="128"/>
      <c r="G408" s="128"/>
      <c r="H408" s="128"/>
    </row>
    <row r="409" spans="5:8" s="116" customFormat="1">
      <c r="E409" s="128"/>
      <c r="F409" s="128"/>
      <c r="G409" s="128"/>
      <c r="H409" s="128"/>
    </row>
    <row r="410" spans="5:8" s="116" customFormat="1">
      <c r="E410" s="128"/>
      <c r="F410" s="128"/>
      <c r="G410" s="128"/>
      <c r="H410" s="128"/>
    </row>
    <row r="411" spans="5:8" s="116" customFormat="1">
      <c r="E411" s="128"/>
      <c r="F411" s="128"/>
      <c r="G411" s="128"/>
      <c r="H411" s="128"/>
    </row>
    <row r="412" spans="5:8" s="116" customFormat="1">
      <c r="E412" s="128"/>
      <c r="F412" s="128"/>
      <c r="G412" s="128"/>
      <c r="H412" s="128"/>
    </row>
    <row r="413" spans="5:8" s="116" customFormat="1">
      <c r="E413" s="128"/>
      <c r="F413" s="128"/>
      <c r="G413" s="128"/>
      <c r="H413" s="128"/>
    </row>
    <row r="414" spans="5:8" s="116" customFormat="1">
      <c r="E414" s="128"/>
      <c r="F414" s="128"/>
      <c r="G414" s="128"/>
      <c r="H414" s="128"/>
    </row>
    <row r="415" spans="5:8" s="116" customFormat="1">
      <c r="E415" s="128"/>
      <c r="F415" s="128"/>
      <c r="G415" s="128"/>
      <c r="H415" s="128"/>
    </row>
    <row r="416" spans="5:8" s="116" customFormat="1">
      <c r="E416" s="128"/>
      <c r="F416" s="128"/>
      <c r="G416" s="128"/>
      <c r="H416" s="128"/>
    </row>
    <row r="417" spans="5:8" s="116" customFormat="1">
      <c r="E417" s="128"/>
      <c r="F417" s="128"/>
      <c r="G417" s="128"/>
      <c r="H417" s="128"/>
    </row>
    <row r="418" spans="5:8" s="116" customFormat="1">
      <c r="E418" s="128"/>
      <c r="F418" s="128"/>
      <c r="G418" s="128"/>
      <c r="H418" s="128"/>
    </row>
    <row r="419" spans="5:8" s="116" customFormat="1">
      <c r="E419" s="128"/>
      <c r="F419" s="128"/>
      <c r="G419" s="128"/>
      <c r="H419" s="128"/>
    </row>
    <row r="420" spans="5:8" s="116" customFormat="1">
      <c r="E420" s="128"/>
      <c r="F420" s="128"/>
      <c r="G420" s="128"/>
      <c r="H420" s="128"/>
    </row>
    <row r="421" spans="5:8" s="116" customFormat="1">
      <c r="E421" s="128"/>
      <c r="F421" s="128"/>
      <c r="G421" s="128"/>
      <c r="H421" s="128"/>
    </row>
    <row r="422" spans="5:8" s="116" customFormat="1">
      <c r="E422" s="128"/>
      <c r="F422" s="128"/>
      <c r="G422" s="128"/>
      <c r="H422" s="128"/>
    </row>
    <row r="423" spans="5:8" s="116" customFormat="1">
      <c r="E423" s="128"/>
      <c r="F423" s="128"/>
      <c r="G423" s="128"/>
      <c r="H423" s="128"/>
    </row>
    <row r="424" spans="5:8" s="116" customFormat="1">
      <c r="E424" s="128"/>
      <c r="F424" s="128"/>
      <c r="G424" s="128"/>
      <c r="H424" s="128"/>
    </row>
    <row r="425" spans="5:8" s="116" customFormat="1">
      <c r="E425" s="128"/>
      <c r="F425" s="128"/>
      <c r="G425" s="128"/>
      <c r="H425" s="128"/>
    </row>
    <row r="426" spans="5:8" s="116" customFormat="1">
      <c r="E426" s="128"/>
      <c r="F426" s="128"/>
      <c r="G426" s="128"/>
      <c r="H426" s="128"/>
    </row>
    <row r="427" spans="5:8" s="116" customFormat="1">
      <c r="E427" s="128"/>
      <c r="F427" s="128"/>
      <c r="G427" s="128"/>
      <c r="H427" s="128"/>
    </row>
    <row r="428" spans="5:8" s="116" customFormat="1">
      <c r="E428" s="128"/>
      <c r="F428" s="128"/>
      <c r="G428" s="128"/>
      <c r="H428" s="128"/>
    </row>
    <row r="429" spans="5:8" s="116" customFormat="1">
      <c r="E429" s="128"/>
      <c r="F429" s="128"/>
      <c r="G429" s="128"/>
      <c r="H429" s="128"/>
    </row>
    <row r="430" spans="5:8" s="116" customFormat="1">
      <c r="E430" s="128"/>
      <c r="F430" s="128"/>
      <c r="G430" s="128"/>
      <c r="H430" s="128"/>
    </row>
    <row r="431" spans="5:8" s="116" customFormat="1">
      <c r="E431" s="128"/>
      <c r="F431" s="128"/>
      <c r="G431" s="128"/>
      <c r="H431" s="128"/>
    </row>
    <row r="432" spans="5:8" s="116" customFormat="1">
      <c r="E432" s="128"/>
      <c r="F432" s="128"/>
      <c r="G432" s="128"/>
      <c r="H432" s="128"/>
    </row>
    <row r="433" spans="5:8" s="116" customFormat="1">
      <c r="E433" s="128"/>
      <c r="F433" s="128"/>
      <c r="G433" s="128"/>
      <c r="H433" s="128"/>
    </row>
    <row r="434" spans="5:8" s="116" customFormat="1">
      <c r="E434" s="128"/>
      <c r="F434" s="128"/>
      <c r="G434" s="128"/>
      <c r="H434" s="128"/>
    </row>
    <row r="435" spans="5:8" s="116" customFormat="1">
      <c r="E435" s="128"/>
      <c r="F435" s="128"/>
      <c r="G435" s="128"/>
      <c r="H435" s="128"/>
    </row>
    <row r="436" spans="5:8" s="116" customFormat="1">
      <c r="E436" s="128"/>
      <c r="F436" s="128"/>
      <c r="G436" s="128"/>
      <c r="H436" s="128"/>
    </row>
    <row r="437" spans="5:8" s="116" customFormat="1">
      <c r="E437" s="128"/>
      <c r="F437" s="128"/>
      <c r="G437" s="128"/>
      <c r="H437" s="128"/>
    </row>
    <row r="438" spans="5:8" s="116" customFormat="1">
      <c r="E438" s="128"/>
      <c r="F438" s="128"/>
      <c r="G438" s="128"/>
      <c r="H438" s="128"/>
    </row>
    <row r="439" spans="5:8" s="116" customFormat="1">
      <c r="E439" s="128"/>
      <c r="F439" s="128"/>
      <c r="G439" s="128"/>
      <c r="H439" s="128"/>
    </row>
    <row r="440" spans="5:8" s="116" customFormat="1">
      <c r="E440" s="128"/>
      <c r="F440" s="128"/>
      <c r="G440" s="128"/>
      <c r="H440" s="128"/>
    </row>
    <row r="441" spans="5:8" s="116" customFormat="1">
      <c r="E441" s="128"/>
      <c r="F441" s="128"/>
      <c r="G441" s="128"/>
      <c r="H441" s="128"/>
    </row>
    <row r="442" spans="5:8" s="116" customFormat="1">
      <c r="E442" s="128"/>
      <c r="F442" s="128"/>
      <c r="G442" s="128"/>
      <c r="H442" s="128"/>
    </row>
    <row r="443" spans="5:8" s="116" customFormat="1">
      <c r="E443" s="128"/>
      <c r="F443" s="128"/>
      <c r="G443" s="128"/>
      <c r="H443" s="128"/>
    </row>
    <row r="444" spans="5:8" s="116" customFormat="1">
      <c r="E444" s="128"/>
      <c r="F444" s="128"/>
      <c r="G444" s="128"/>
      <c r="H444" s="128"/>
    </row>
    <row r="445" spans="5:8" s="116" customFormat="1">
      <c r="E445" s="128"/>
      <c r="F445" s="128"/>
      <c r="G445" s="128"/>
      <c r="H445" s="128"/>
    </row>
    <row r="446" spans="5:8" s="116" customFormat="1">
      <c r="E446" s="128"/>
      <c r="F446" s="128"/>
      <c r="G446" s="128"/>
      <c r="H446" s="128"/>
    </row>
    <row r="447" spans="5:8" s="116" customFormat="1">
      <c r="E447" s="128"/>
      <c r="F447" s="128"/>
      <c r="G447" s="128"/>
      <c r="H447" s="128"/>
    </row>
    <row r="448" spans="5:8" s="116" customFormat="1">
      <c r="E448" s="128"/>
      <c r="F448" s="128"/>
      <c r="G448" s="128"/>
      <c r="H448" s="128"/>
    </row>
    <row r="449" spans="5:8" s="116" customFormat="1">
      <c r="E449" s="128"/>
      <c r="F449" s="128"/>
      <c r="G449" s="128"/>
      <c r="H449" s="128"/>
    </row>
    <row r="450" spans="5:8" s="116" customFormat="1">
      <c r="E450" s="128"/>
      <c r="F450" s="128"/>
      <c r="G450" s="128"/>
      <c r="H450" s="128"/>
    </row>
    <row r="451" spans="5:8" s="116" customFormat="1">
      <c r="E451" s="128"/>
      <c r="F451" s="128"/>
      <c r="G451" s="128"/>
      <c r="H451" s="128"/>
    </row>
    <row r="452" spans="5:8" s="116" customFormat="1">
      <c r="E452" s="128"/>
      <c r="F452" s="128"/>
      <c r="G452" s="128"/>
      <c r="H452" s="128"/>
    </row>
    <row r="453" spans="5:8" s="116" customFormat="1">
      <c r="E453" s="128"/>
      <c r="F453" s="128"/>
      <c r="G453" s="128"/>
      <c r="H453" s="128"/>
    </row>
    <row r="454" spans="5:8" s="116" customFormat="1">
      <c r="E454" s="128"/>
      <c r="F454" s="128"/>
      <c r="G454" s="128"/>
      <c r="H454" s="128"/>
    </row>
    <row r="455" spans="5:8" s="116" customFormat="1">
      <c r="E455" s="128"/>
      <c r="F455" s="128"/>
      <c r="G455" s="128"/>
      <c r="H455" s="128"/>
    </row>
    <row r="456" spans="5:8" s="116" customFormat="1">
      <c r="E456" s="128"/>
      <c r="F456" s="128"/>
      <c r="G456" s="128"/>
      <c r="H456" s="128"/>
    </row>
    <row r="457" spans="5:8" s="116" customFormat="1">
      <c r="E457" s="128"/>
      <c r="F457" s="128"/>
      <c r="G457" s="128"/>
      <c r="H457" s="128"/>
    </row>
    <row r="458" spans="5:8" s="116" customFormat="1">
      <c r="E458" s="128"/>
      <c r="F458" s="128"/>
      <c r="G458" s="128"/>
      <c r="H458" s="128"/>
    </row>
    <row r="459" spans="5:8" s="116" customFormat="1">
      <c r="E459" s="128"/>
      <c r="F459" s="128"/>
      <c r="G459" s="128"/>
      <c r="H459" s="128"/>
    </row>
    <row r="460" spans="5:8" s="116" customFormat="1">
      <c r="E460" s="128"/>
      <c r="F460" s="128"/>
      <c r="G460" s="128"/>
      <c r="H460" s="128"/>
    </row>
    <row r="461" spans="5:8" s="116" customFormat="1">
      <c r="E461" s="128"/>
      <c r="F461" s="128"/>
      <c r="G461" s="128"/>
      <c r="H461" s="128"/>
    </row>
    <row r="462" spans="5:8" s="116" customFormat="1">
      <c r="E462" s="128"/>
      <c r="F462" s="128"/>
      <c r="G462" s="128"/>
      <c r="H462" s="128"/>
    </row>
    <row r="463" spans="5:8" s="116" customFormat="1">
      <c r="E463" s="128"/>
      <c r="F463" s="128"/>
      <c r="G463" s="128"/>
      <c r="H463" s="128"/>
    </row>
    <row r="464" spans="5:8" s="116" customFormat="1">
      <c r="E464" s="128"/>
      <c r="F464" s="128"/>
      <c r="G464" s="128"/>
      <c r="H464" s="128"/>
    </row>
    <row r="465" spans="5:8" s="116" customFormat="1">
      <c r="E465" s="128"/>
      <c r="F465" s="128"/>
      <c r="G465" s="128"/>
      <c r="H465" s="128"/>
    </row>
    <row r="466" spans="5:8" s="116" customFormat="1">
      <c r="E466" s="128"/>
      <c r="F466" s="128"/>
      <c r="G466" s="128"/>
      <c r="H466" s="128"/>
    </row>
    <row r="467" spans="5:8" s="116" customFormat="1">
      <c r="E467" s="128"/>
      <c r="F467" s="128"/>
      <c r="G467" s="128"/>
      <c r="H467" s="128"/>
    </row>
    <row r="468" spans="5:8" s="116" customFormat="1">
      <c r="E468" s="128"/>
      <c r="F468" s="128"/>
      <c r="G468" s="128"/>
      <c r="H468" s="128"/>
    </row>
    <row r="469" spans="5:8" s="116" customFormat="1">
      <c r="E469" s="128"/>
      <c r="F469" s="128"/>
      <c r="G469" s="128"/>
      <c r="H469" s="128"/>
    </row>
    <row r="470" spans="5:8" s="116" customFormat="1">
      <c r="E470" s="128"/>
      <c r="F470" s="128"/>
      <c r="G470" s="128"/>
      <c r="H470" s="128"/>
    </row>
    <row r="471" spans="5:8" s="116" customFormat="1">
      <c r="E471" s="128"/>
      <c r="F471" s="128"/>
      <c r="G471" s="128"/>
      <c r="H471" s="128"/>
    </row>
    <row r="472" spans="5:8" s="116" customFormat="1">
      <c r="E472" s="128"/>
      <c r="F472" s="128"/>
      <c r="G472" s="128"/>
      <c r="H472" s="128"/>
    </row>
    <row r="473" spans="5:8" s="116" customFormat="1">
      <c r="E473" s="128"/>
      <c r="F473" s="128"/>
      <c r="G473" s="128"/>
      <c r="H473" s="128"/>
    </row>
    <row r="474" spans="5:8" s="116" customFormat="1">
      <c r="E474" s="128"/>
      <c r="F474" s="128"/>
      <c r="G474" s="128"/>
      <c r="H474" s="128"/>
    </row>
    <row r="475" spans="5:8" s="116" customFormat="1">
      <c r="E475" s="128"/>
      <c r="F475" s="128"/>
      <c r="G475" s="128"/>
      <c r="H475" s="128"/>
    </row>
    <row r="476" spans="5:8" s="116" customFormat="1">
      <c r="E476" s="128"/>
      <c r="F476" s="128"/>
      <c r="G476" s="128"/>
      <c r="H476" s="128"/>
    </row>
    <row r="477" spans="5:8" s="116" customFormat="1">
      <c r="E477" s="128"/>
      <c r="F477" s="128"/>
      <c r="G477" s="128"/>
      <c r="H477" s="128"/>
    </row>
    <row r="478" spans="5:8" s="116" customFormat="1">
      <c r="E478" s="128"/>
      <c r="F478" s="128"/>
      <c r="G478" s="128"/>
      <c r="H478" s="128"/>
    </row>
    <row r="479" spans="5:8" s="116" customFormat="1">
      <c r="E479" s="128"/>
      <c r="F479" s="128"/>
      <c r="G479" s="128"/>
      <c r="H479" s="128"/>
    </row>
    <row r="480" spans="5:8" s="116" customFormat="1">
      <c r="E480" s="128"/>
      <c r="F480" s="128"/>
      <c r="G480" s="128"/>
      <c r="H480" s="128"/>
    </row>
    <row r="481" spans="5:8" s="116" customFormat="1">
      <c r="E481" s="128"/>
      <c r="F481" s="128"/>
      <c r="G481" s="128"/>
      <c r="H481" s="128"/>
    </row>
    <row r="482" spans="5:8" s="116" customFormat="1">
      <c r="E482" s="128"/>
      <c r="F482" s="128"/>
      <c r="G482" s="128"/>
      <c r="H482" s="128"/>
    </row>
    <row r="483" spans="5:8" s="116" customFormat="1">
      <c r="E483" s="128"/>
      <c r="F483" s="128"/>
      <c r="G483" s="128"/>
      <c r="H483" s="128"/>
    </row>
    <row r="484" spans="5:8" s="116" customFormat="1">
      <c r="E484" s="128"/>
      <c r="F484" s="128"/>
      <c r="G484" s="128"/>
      <c r="H484" s="128"/>
    </row>
    <row r="485" spans="5:8" s="116" customFormat="1">
      <c r="E485" s="128"/>
      <c r="F485" s="128"/>
      <c r="G485" s="128"/>
      <c r="H485" s="128"/>
    </row>
    <row r="486" spans="5:8" s="116" customFormat="1">
      <c r="E486" s="128"/>
      <c r="F486" s="128"/>
      <c r="G486" s="128"/>
      <c r="H486" s="128"/>
    </row>
    <row r="487" spans="5:8" s="116" customFormat="1">
      <c r="E487" s="128"/>
      <c r="F487" s="128"/>
      <c r="G487" s="128"/>
      <c r="H487" s="128"/>
    </row>
    <row r="488" spans="5:8" s="116" customFormat="1">
      <c r="E488" s="128"/>
      <c r="F488" s="128"/>
      <c r="G488" s="128"/>
      <c r="H488" s="128"/>
    </row>
    <row r="489" spans="5:8" s="116" customFormat="1">
      <c r="E489" s="128"/>
      <c r="F489" s="128"/>
      <c r="G489" s="128"/>
      <c r="H489" s="128"/>
    </row>
    <row r="490" spans="5:8" s="116" customFormat="1">
      <c r="E490" s="128"/>
      <c r="F490" s="128"/>
      <c r="G490" s="128"/>
      <c r="H490" s="128"/>
    </row>
    <row r="491" spans="5:8" s="116" customFormat="1">
      <c r="E491" s="128"/>
      <c r="F491" s="128"/>
      <c r="G491" s="128"/>
      <c r="H491" s="128"/>
    </row>
    <row r="492" spans="5:8" s="116" customFormat="1">
      <c r="E492" s="128"/>
      <c r="F492" s="128"/>
      <c r="G492" s="128"/>
      <c r="H492" s="128"/>
    </row>
    <row r="493" spans="5:8" s="116" customFormat="1">
      <c r="E493" s="128"/>
      <c r="F493" s="128"/>
      <c r="G493" s="128"/>
      <c r="H493" s="128"/>
    </row>
    <row r="494" spans="5:8" s="116" customFormat="1">
      <c r="E494" s="128"/>
      <c r="F494" s="128"/>
      <c r="G494" s="128"/>
      <c r="H494" s="128"/>
    </row>
    <row r="495" spans="5:8" s="116" customFormat="1">
      <c r="E495" s="128"/>
      <c r="F495" s="128"/>
      <c r="G495" s="128"/>
      <c r="H495" s="128"/>
    </row>
    <row r="496" spans="5:8" s="116" customFormat="1">
      <c r="E496" s="128"/>
      <c r="F496" s="128"/>
      <c r="G496" s="128"/>
      <c r="H496" s="128"/>
    </row>
    <row r="497" spans="5:8" s="116" customFormat="1">
      <c r="E497" s="128"/>
      <c r="F497" s="128"/>
      <c r="G497" s="128"/>
      <c r="H497" s="128"/>
    </row>
    <row r="498" spans="5:8" s="116" customFormat="1">
      <c r="E498" s="128"/>
      <c r="F498" s="128"/>
      <c r="G498" s="128"/>
      <c r="H498" s="128"/>
    </row>
    <row r="499" spans="5:8" s="116" customFormat="1">
      <c r="E499" s="128"/>
      <c r="F499" s="128"/>
      <c r="G499" s="128"/>
      <c r="H499" s="128"/>
    </row>
    <row r="500" spans="5:8" s="116" customFormat="1">
      <c r="E500" s="128"/>
      <c r="F500" s="128"/>
      <c r="G500" s="128"/>
      <c r="H500" s="128"/>
    </row>
    <row r="501" spans="5:8" s="116" customFormat="1">
      <c r="E501" s="128"/>
      <c r="F501" s="128"/>
      <c r="G501" s="128"/>
      <c r="H501" s="128"/>
    </row>
    <row r="502" spans="5:8" s="116" customFormat="1">
      <c r="E502" s="128"/>
      <c r="F502" s="128"/>
      <c r="G502" s="128"/>
      <c r="H502" s="128"/>
    </row>
    <row r="503" spans="5:8" s="116" customFormat="1">
      <c r="E503" s="128"/>
      <c r="F503" s="128"/>
      <c r="G503" s="128"/>
      <c r="H503" s="128"/>
    </row>
    <row r="504" spans="5:8" s="116" customFormat="1">
      <c r="E504" s="128"/>
      <c r="F504" s="128"/>
      <c r="G504" s="128"/>
      <c r="H504" s="128"/>
    </row>
    <row r="505" spans="5:8" s="116" customFormat="1">
      <c r="E505" s="128"/>
      <c r="F505" s="128"/>
      <c r="G505" s="128"/>
      <c r="H505" s="128"/>
    </row>
    <row r="506" spans="5:8" s="116" customFormat="1">
      <c r="E506" s="128"/>
      <c r="F506" s="128"/>
      <c r="G506" s="128"/>
      <c r="H506" s="128"/>
    </row>
    <row r="507" spans="5:8" s="116" customFormat="1">
      <c r="E507" s="128"/>
      <c r="F507" s="128"/>
      <c r="G507" s="128"/>
      <c r="H507" s="128"/>
    </row>
    <row r="508" spans="5:8" s="116" customFormat="1">
      <c r="E508" s="128"/>
      <c r="F508" s="128"/>
      <c r="G508" s="128"/>
      <c r="H508" s="128"/>
    </row>
    <row r="509" spans="5:8" s="116" customFormat="1">
      <c r="E509" s="128"/>
      <c r="F509" s="128"/>
      <c r="G509" s="128"/>
      <c r="H509" s="128"/>
    </row>
    <row r="510" spans="5:8" s="116" customFormat="1">
      <c r="E510" s="128"/>
      <c r="F510" s="128"/>
      <c r="G510" s="128"/>
      <c r="H510" s="128"/>
    </row>
    <row r="511" spans="5:8" s="116" customFormat="1">
      <c r="E511" s="128"/>
      <c r="F511" s="128"/>
      <c r="G511" s="128"/>
      <c r="H511" s="128"/>
    </row>
    <row r="512" spans="5:8" s="116" customFormat="1">
      <c r="E512" s="128"/>
      <c r="F512" s="128"/>
      <c r="G512" s="128"/>
      <c r="H512" s="128"/>
    </row>
    <row r="513" spans="5:8" s="116" customFormat="1">
      <c r="E513" s="128"/>
      <c r="F513" s="128"/>
      <c r="G513" s="128"/>
      <c r="H513" s="128"/>
    </row>
    <row r="514" spans="5:8" s="116" customFormat="1">
      <c r="E514" s="128"/>
      <c r="F514" s="128"/>
      <c r="G514" s="128"/>
      <c r="H514" s="128"/>
    </row>
    <row r="515" spans="5:8" s="116" customFormat="1">
      <c r="E515" s="128"/>
      <c r="F515" s="128"/>
      <c r="G515" s="128"/>
      <c r="H515" s="128"/>
    </row>
    <row r="516" spans="5:8" s="116" customFormat="1">
      <c r="E516" s="128"/>
      <c r="F516" s="128"/>
      <c r="G516" s="128"/>
      <c r="H516" s="128"/>
    </row>
    <row r="517" spans="5:8" s="116" customFormat="1">
      <c r="E517" s="128"/>
      <c r="F517" s="128"/>
      <c r="G517" s="128"/>
      <c r="H517" s="128"/>
    </row>
    <row r="518" spans="5:8" s="116" customFormat="1">
      <c r="E518" s="128"/>
      <c r="F518" s="128"/>
      <c r="G518" s="128"/>
      <c r="H518" s="128"/>
    </row>
    <row r="519" spans="5:8" s="116" customFormat="1">
      <c r="E519" s="128"/>
      <c r="F519" s="128"/>
      <c r="G519" s="128"/>
      <c r="H519" s="128"/>
    </row>
    <row r="520" spans="5:8" s="116" customFormat="1">
      <c r="E520" s="128"/>
      <c r="F520" s="128"/>
      <c r="G520" s="128"/>
      <c r="H520" s="128"/>
    </row>
    <row r="521" spans="5:8" s="116" customFormat="1">
      <c r="E521" s="128"/>
      <c r="F521" s="128"/>
      <c r="G521" s="128"/>
      <c r="H521" s="128"/>
    </row>
    <row r="522" spans="5:8" s="116" customFormat="1">
      <c r="E522" s="128"/>
      <c r="F522" s="128"/>
      <c r="G522" s="128"/>
      <c r="H522" s="128"/>
    </row>
    <row r="523" spans="5:8" s="116" customFormat="1">
      <c r="E523" s="128"/>
      <c r="F523" s="128"/>
      <c r="G523" s="128"/>
      <c r="H523" s="128"/>
    </row>
    <row r="524" spans="5:8" s="116" customFormat="1">
      <c r="E524" s="128"/>
      <c r="F524" s="128"/>
      <c r="G524" s="128"/>
      <c r="H524" s="128"/>
    </row>
    <row r="525" spans="5:8" s="116" customFormat="1">
      <c r="E525" s="128"/>
      <c r="F525" s="128"/>
      <c r="G525" s="128"/>
      <c r="H525" s="128"/>
    </row>
    <row r="526" spans="5:8" s="116" customFormat="1">
      <c r="E526" s="128"/>
      <c r="F526" s="128"/>
      <c r="G526" s="128"/>
      <c r="H526" s="128"/>
    </row>
    <row r="527" spans="5:8" s="116" customFormat="1">
      <c r="E527" s="128"/>
      <c r="F527" s="128"/>
      <c r="G527" s="128"/>
      <c r="H527" s="128"/>
    </row>
    <row r="528" spans="5:8" s="116" customFormat="1">
      <c r="E528" s="128"/>
      <c r="F528" s="128"/>
      <c r="G528" s="128"/>
      <c r="H528" s="128"/>
    </row>
    <row r="529" spans="5:8" s="116" customFormat="1">
      <c r="E529" s="128"/>
      <c r="F529" s="128"/>
      <c r="G529" s="128"/>
      <c r="H529" s="128"/>
    </row>
    <row r="530" spans="5:8" s="116" customFormat="1">
      <c r="E530" s="128"/>
      <c r="F530" s="128"/>
      <c r="G530" s="128"/>
      <c r="H530" s="128"/>
    </row>
    <row r="531" spans="5:8" s="116" customFormat="1">
      <c r="E531" s="128"/>
      <c r="F531" s="128"/>
      <c r="G531" s="128"/>
      <c r="H531" s="128"/>
    </row>
    <row r="532" spans="5:8" s="116" customFormat="1">
      <c r="E532" s="128"/>
      <c r="F532" s="128"/>
      <c r="G532" s="128"/>
      <c r="H532" s="128"/>
    </row>
    <row r="533" spans="5:8" s="116" customFormat="1">
      <c r="E533" s="128"/>
      <c r="F533" s="128"/>
      <c r="G533" s="128"/>
      <c r="H533" s="128"/>
    </row>
    <row r="534" spans="5:8" s="116" customFormat="1">
      <c r="E534" s="128"/>
      <c r="F534" s="128"/>
      <c r="G534" s="128"/>
      <c r="H534" s="128"/>
    </row>
    <row r="535" spans="5:8" s="116" customFormat="1">
      <c r="E535" s="128"/>
      <c r="F535" s="128"/>
      <c r="G535" s="128"/>
      <c r="H535" s="128"/>
    </row>
    <row r="536" spans="5:8" s="116" customFormat="1">
      <c r="E536" s="128"/>
      <c r="F536" s="128"/>
      <c r="G536" s="128"/>
      <c r="H536" s="128"/>
    </row>
    <row r="537" spans="5:8" s="116" customFormat="1">
      <c r="E537" s="128"/>
      <c r="F537" s="128"/>
      <c r="G537" s="128"/>
      <c r="H537" s="128"/>
    </row>
    <row r="538" spans="5:8" s="116" customFormat="1">
      <c r="E538" s="128"/>
      <c r="F538" s="128"/>
      <c r="G538" s="128"/>
      <c r="H538" s="128"/>
    </row>
    <row r="539" spans="5:8" s="116" customFormat="1">
      <c r="E539" s="128"/>
      <c r="F539" s="128"/>
      <c r="G539" s="128"/>
      <c r="H539" s="128"/>
    </row>
    <row r="540" spans="5:8" s="116" customFormat="1">
      <c r="E540" s="128"/>
      <c r="F540" s="128"/>
      <c r="G540" s="128"/>
      <c r="H540" s="128"/>
    </row>
    <row r="541" spans="5:8" s="116" customFormat="1">
      <c r="E541" s="128"/>
      <c r="F541" s="128"/>
      <c r="G541" s="128"/>
      <c r="H541" s="128"/>
    </row>
    <row r="542" spans="5:8" s="116" customFormat="1">
      <c r="E542" s="128"/>
      <c r="F542" s="128"/>
      <c r="G542" s="128"/>
      <c r="H542" s="128"/>
    </row>
    <row r="543" spans="5:8" s="116" customFormat="1">
      <c r="E543" s="128"/>
      <c r="F543" s="128"/>
      <c r="G543" s="128"/>
      <c r="H543" s="128"/>
    </row>
    <row r="544" spans="5:8" s="116" customFormat="1">
      <c r="E544" s="128"/>
      <c r="F544" s="128"/>
      <c r="G544" s="128"/>
      <c r="H544" s="128"/>
    </row>
    <row r="545" spans="5:8" s="116" customFormat="1">
      <c r="E545" s="128"/>
      <c r="F545" s="128"/>
      <c r="G545" s="128"/>
      <c r="H545" s="128"/>
    </row>
    <row r="546" spans="5:8" s="116" customFormat="1">
      <c r="E546" s="128"/>
      <c r="F546" s="128"/>
      <c r="G546" s="128"/>
      <c r="H546" s="128"/>
    </row>
    <row r="547" spans="5:8" s="116" customFormat="1">
      <c r="E547" s="128"/>
      <c r="F547" s="128"/>
      <c r="G547" s="128"/>
      <c r="H547" s="128"/>
    </row>
    <row r="548" spans="5:8" s="116" customFormat="1">
      <c r="E548" s="128"/>
      <c r="F548" s="128"/>
      <c r="G548" s="128"/>
      <c r="H548" s="128"/>
    </row>
    <row r="549" spans="5:8" s="116" customFormat="1">
      <c r="E549" s="128"/>
      <c r="F549" s="128"/>
      <c r="G549" s="128"/>
      <c r="H549" s="128"/>
    </row>
    <row r="550" spans="5:8" s="116" customFormat="1">
      <c r="E550" s="128"/>
      <c r="F550" s="128"/>
      <c r="G550" s="128"/>
      <c r="H550" s="128"/>
    </row>
    <row r="551" spans="5:8" s="116" customFormat="1">
      <c r="E551" s="128"/>
      <c r="F551" s="128"/>
      <c r="G551" s="128"/>
      <c r="H551" s="128"/>
    </row>
    <row r="552" spans="5:8" s="116" customFormat="1">
      <c r="E552" s="128"/>
      <c r="F552" s="128"/>
      <c r="G552" s="128"/>
      <c r="H552" s="128"/>
    </row>
    <row r="553" spans="5:8" s="116" customFormat="1">
      <c r="E553" s="128"/>
      <c r="F553" s="128"/>
      <c r="G553" s="128"/>
      <c r="H553" s="128"/>
    </row>
    <row r="554" spans="5:8" s="116" customFormat="1">
      <c r="E554" s="128"/>
      <c r="F554" s="128"/>
      <c r="G554" s="128"/>
      <c r="H554" s="128"/>
    </row>
    <row r="555" spans="5:8" s="116" customFormat="1">
      <c r="E555" s="128"/>
      <c r="F555" s="128"/>
      <c r="G555" s="128"/>
      <c r="H555" s="128"/>
    </row>
    <row r="556" spans="5:8" s="116" customFormat="1">
      <c r="E556" s="128"/>
      <c r="F556" s="128"/>
      <c r="G556" s="128"/>
      <c r="H556" s="128"/>
    </row>
    <row r="557" spans="5:8" s="116" customFormat="1">
      <c r="E557" s="128"/>
      <c r="F557" s="128"/>
      <c r="G557" s="128"/>
      <c r="H557" s="128"/>
    </row>
    <row r="558" spans="5:8" s="116" customFormat="1">
      <c r="E558" s="128"/>
      <c r="F558" s="128"/>
      <c r="G558" s="128"/>
      <c r="H558" s="128"/>
    </row>
    <row r="559" spans="5:8" s="116" customFormat="1">
      <c r="E559" s="128"/>
      <c r="F559" s="128"/>
      <c r="G559" s="128"/>
      <c r="H559" s="128"/>
    </row>
    <row r="560" spans="5:8" s="116" customFormat="1">
      <c r="E560" s="128"/>
      <c r="F560" s="128"/>
      <c r="G560" s="128"/>
      <c r="H560" s="128"/>
    </row>
    <row r="561" spans="5:8" s="116" customFormat="1">
      <c r="E561" s="128"/>
      <c r="F561" s="128"/>
      <c r="G561" s="128"/>
      <c r="H561" s="128"/>
    </row>
    <row r="562" spans="5:8" s="116" customFormat="1">
      <c r="E562" s="128"/>
      <c r="F562" s="128"/>
      <c r="G562" s="128"/>
      <c r="H562" s="128"/>
    </row>
    <row r="563" spans="5:8" s="116" customFormat="1">
      <c r="E563" s="128"/>
      <c r="F563" s="128"/>
      <c r="G563" s="128"/>
      <c r="H563" s="128"/>
    </row>
    <row r="564" spans="5:8" s="116" customFormat="1">
      <c r="E564" s="128"/>
      <c r="F564" s="128"/>
      <c r="G564" s="128"/>
      <c r="H564" s="128"/>
    </row>
    <row r="565" spans="5:8" s="116" customFormat="1">
      <c r="E565" s="128"/>
      <c r="F565" s="128"/>
      <c r="G565" s="128"/>
      <c r="H565" s="128"/>
    </row>
    <row r="566" spans="5:8" s="116" customFormat="1">
      <c r="E566" s="128"/>
      <c r="F566" s="128"/>
      <c r="G566" s="128"/>
      <c r="H566" s="128"/>
    </row>
    <row r="567" spans="5:8" s="116" customFormat="1">
      <c r="E567" s="128"/>
      <c r="F567" s="128"/>
      <c r="G567" s="128"/>
      <c r="H567" s="128"/>
    </row>
    <row r="568" spans="5:8" s="116" customFormat="1">
      <c r="E568" s="128"/>
      <c r="F568" s="128"/>
      <c r="G568" s="128"/>
      <c r="H568" s="128"/>
    </row>
    <row r="569" spans="5:8" s="116" customFormat="1">
      <c r="E569" s="128"/>
      <c r="F569" s="128"/>
      <c r="G569" s="128"/>
      <c r="H569" s="128"/>
    </row>
    <row r="570" spans="5:8" s="116" customFormat="1">
      <c r="E570" s="128"/>
      <c r="F570" s="128"/>
      <c r="G570" s="128"/>
      <c r="H570" s="128"/>
    </row>
    <row r="571" spans="5:8" s="116" customFormat="1">
      <c r="E571" s="128"/>
      <c r="F571" s="128"/>
      <c r="G571" s="128"/>
      <c r="H571" s="128"/>
    </row>
    <row r="572" spans="5:8" s="116" customFormat="1">
      <c r="E572" s="128"/>
      <c r="F572" s="128"/>
      <c r="G572" s="128"/>
      <c r="H572" s="128"/>
    </row>
    <row r="573" spans="5:8" s="116" customFormat="1">
      <c r="E573" s="128"/>
      <c r="F573" s="128"/>
      <c r="G573" s="128"/>
      <c r="H573" s="128"/>
    </row>
    <row r="574" spans="5:8" s="116" customFormat="1">
      <c r="E574" s="128"/>
      <c r="F574" s="128"/>
      <c r="G574" s="128"/>
      <c r="H574" s="128"/>
    </row>
    <row r="575" spans="5:8" s="116" customFormat="1">
      <c r="E575" s="128"/>
      <c r="F575" s="128"/>
      <c r="G575" s="128"/>
      <c r="H575" s="128"/>
    </row>
    <row r="576" spans="5:8" s="116" customFormat="1">
      <c r="E576" s="128"/>
      <c r="F576" s="128"/>
      <c r="G576" s="128"/>
      <c r="H576" s="128"/>
    </row>
    <row r="577" spans="1:8" s="116" customFormat="1">
      <c r="E577" s="128"/>
      <c r="F577" s="128"/>
      <c r="G577" s="128"/>
      <c r="H577" s="128"/>
    </row>
    <row r="578" spans="1:8" s="116" customFormat="1">
      <c r="E578" s="128"/>
      <c r="F578" s="128"/>
      <c r="G578" s="128"/>
      <c r="H578" s="128"/>
    </row>
    <row r="579" spans="1:8" s="116" customFormat="1">
      <c r="E579" s="128"/>
      <c r="F579" s="128"/>
      <c r="G579" s="128"/>
      <c r="H579" s="128"/>
    </row>
    <row r="580" spans="1:8" s="116" customFormat="1">
      <c r="E580" s="128"/>
      <c r="F580" s="128"/>
      <c r="G580" s="128"/>
      <c r="H580" s="128"/>
    </row>
    <row r="581" spans="1:8" s="116" customFormat="1">
      <c r="E581" s="128"/>
      <c r="F581" s="128"/>
      <c r="G581" s="128"/>
      <c r="H581" s="128"/>
    </row>
    <row r="582" spans="1:8" s="116" customFormat="1">
      <c r="E582" s="128"/>
      <c r="F582" s="128"/>
      <c r="G582" s="128"/>
      <c r="H582" s="128"/>
    </row>
    <row r="583" spans="1:8" s="116" customFormat="1">
      <c r="E583" s="128"/>
      <c r="F583" s="128"/>
      <c r="G583" s="128"/>
      <c r="H583" s="128"/>
    </row>
    <row r="584" spans="1:8" s="116" customFormat="1">
      <c r="E584" s="128"/>
      <c r="F584" s="128"/>
      <c r="G584" s="128"/>
      <c r="H584" s="128"/>
    </row>
    <row r="585" spans="1:8" s="116" customFormat="1">
      <c r="E585" s="128"/>
      <c r="F585" s="128"/>
      <c r="G585" s="128"/>
      <c r="H585" s="128"/>
    </row>
    <row r="586" spans="1:8" s="116" customFormat="1">
      <c r="E586" s="128"/>
      <c r="F586" s="128"/>
      <c r="G586" s="128"/>
      <c r="H586" s="128"/>
    </row>
    <row r="587" spans="1:8" s="116" customFormat="1">
      <c r="E587" s="128"/>
      <c r="F587" s="128"/>
      <c r="G587" s="128"/>
      <c r="H587" s="128"/>
    </row>
    <row r="588" spans="1:8" s="116" customFormat="1">
      <c r="E588" s="128"/>
      <c r="F588" s="128"/>
      <c r="G588" s="128"/>
      <c r="H588" s="128"/>
    </row>
    <row r="589" spans="1:8" s="116" customFormat="1">
      <c r="E589" s="128"/>
      <c r="F589" s="128"/>
      <c r="G589" s="128"/>
      <c r="H589" s="128"/>
    </row>
    <row r="590" spans="1:8" s="116" customFormat="1">
      <c r="E590" s="128"/>
      <c r="F590" s="128"/>
      <c r="G590" s="128"/>
      <c r="H590" s="128"/>
    </row>
    <row r="591" spans="1:8" s="116" customFormat="1">
      <c r="E591" s="128"/>
      <c r="F591" s="128"/>
      <c r="G591" s="128"/>
      <c r="H591" s="128"/>
    </row>
    <row r="592" spans="1:8">
      <c r="A592" s="116"/>
      <c r="B592" s="116"/>
      <c r="C592" s="116"/>
      <c r="D592" s="116"/>
      <c r="E592" s="128"/>
      <c r="F592" s="128"/>
      <c r="G592" s="128"/>
      <c r="H592" s="128"/>
    </row>
    <row r="593" spans="1:8">
      <c r="A593" s="116"/>
      <c r="B593" s="116"/>
      <c r="C593" s="116"/>
      <c r="D593" s="116"/>
      <c r="E593" s="128"/>
      <c r="F593" s="128"/>
      <c r="G593" s="128"/>
      <c r="H593" s="12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5"/>
  <sheetViews>
    <sheetView zoomScaleNormal="100" workbookViewId="0">
      <pane ySplit="6" topLeftCell="A28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10" customWidth="1"/>
    <col min="2" max="7" width="12.5546875" style="110" customWidth="1"/>
    <col min="8" max="16384" width="11.5546875" style="110"/>
  </cols>
  <sheetData>
    <row r="1" spans="1:7" ht="24" customHeight="1">
      <c r="A1" s="409" t="s">
        <v>305</v>
      </c>
      <c r="B1" s="409"/>
      <c r="C1" s="409"/>
      <c r="D1" s="409"/>
      <c r="E1" s="409"/>
      <c r="F1" s="409"/>
      <c r="G1"/>
    </row>
    <row r="2" spans="1:7" ht="12" customHeight="1">
      <c r="A2" s="120" t="s">
        <v>0</v>
      </c>
      <c r="B2" s="121"/>
      <c r="C2" s="122"/>
      <c r="D2" s="122"/>
      <c r="E2" s="122"/>
      <c r="F2" s="123"/>
    </row>
    <row r="3" spans="1:7" ht="12" customHeight="1">
      <c r="A3" s="345" t="s">
        <v>191</v>
      </c>
      <c r="B3" s="412" t="s">
        <v>192</v>
      </c>
      <c r="C3" s="412" t="s">
        <v>315</v>
      </c>
      <c r="D3" s="357" t="s">
        <v>197</v>
      </c>
      <c r="E3" s="358"/>
      <c r="F3" s="358"/>
      <c r="G3" s="191"/>
    </row>
    <row r="4" spans="1:7" ht="12" customHeight="1">
      <c r="A4" s="410"/>
      <c r="B4" s="413"/>
      <c r="C4" s="413"/>
      <c r="D4" s="354" t="s">
        <v>12</v>
      </c>
      <c r="E4" s="361" t="s">
        <v>198</v>
      </c>
      <c r="F4" s="362"/>
      <c r="G4" s="191"/>
    </row>
    <row r="5" spans="1:7" ht="12" customHeight="1">
      <c r="A5" s="410"/>
      <c r="B5" s="414"/>
      <c r="C5" s="414"/>
      <c r="D5" s="356"/>
      <c r="E5" s="196" t="s">
        <v>199</v>
      </c>
      <c r="F5" s="197" t="s">
        <v>200</v>
      </c>
      <c r="G5" s="191"/>
    </row>
    <row r="6" spans="1:7" ht="12" customHeight="1">
      <c r="A6" s="411"/>
      <c r="B6" s="363" t="s">
        <v>201</v>
      </c>
      <c r="C6" s="364"/>
      <c r="D6" s="415" t="s">
        <v>203</v>
      </c>
      <c r="E6" s="416"/>
      <c r="F6" s="416"/>
      <c r="G6" s="191"/>
    </row>
    <row r="7" spans="1:7" ht="12" customHeight="1">
      <c r="A7" s="184"/>
      <c r="B7" s="192"/>
      <c r="C7" s="192"/>
      <c r="D7" s="192"/>
      <c r="E7" s="192"/>
      <c r="F7" s="193"/>
      <c r="G7" s="191"/>
    </row>
    <row r="8" spans="1:7" ht="12" customHeight="1">
      <c r="A8" s="194" t="s">
        <v>187</v>
      </c>
      <c r="B8" s="220">
        <v>445</v>
      </c>
      <c r="C8" s="221">
        <v>75177</v>
      </c>
      <c r="D8" s="221">
        <v>18901926</v>
      </c>
      <c r="E8" s="221">
        <v>8510304</v>
      </c>
      <c r="F8" s="221">
        <v>3036665</v>
      </c>
      <c r="G8" s="191"/>
    </row>
    <row r="9" spans="1:7" ht="12" customHeight="1">
      <c r="A9" s="194">
        <v>2010</v>
      </c>
      <c r="B9" s="220">
        <v>446</v>
      </c>
      <c r="C9" s="221">
        <v>75732</v>
      </c>
      <c r="D9" s="221">
        <v>19851519</v>
      </c>
      <c r="E9" s="221">
        <v>9117787</v>
      </c>
      <c r="F9" s="221">
        <v>3478943</v>
      </c>
      <c r="G9" s="191"/>
    </row>
    <row r="10" spans="1:7" ht="12" customHeight="1">
      <c r="A10" s="194">
        <v>2011</v>
      </c>
      <c r="B10" s="220">
        <v>453</v>
      </c>
      <c r="C10" s="221">
        <v>79296</v>
      </c>
      <c r="D10" s="221">
        <v>20932108</v>
      </c>
      <c r="E10" s="221">
        <v>9401146</v>
      </c>
      <c r="F10" s="221">
        <v>3526479</v>
      </c>
      <c r="G10" s="191"/>
    </row>
    <row r="11" spans="1:7" ht="12" customHeight="1">
      <c r="A11" s="194">
        <v>2012</v>
      </c>
      <c r="B11" s="220">
        <v>451</v>
      </c>
      <c r="C11" s="221">
        <v>80048</v>
      </c>
      <c r="D11" s="221">
        <v>19229945</v>
      </c>
      <c r="E11" s="221">
        <v>10170417</v>
      </c>
      <c r="F11" s="221">
        <v>3416098</v>
      </c>
      <c r="G11" s="191"/>
    </row>
    <row r="12" spans="1:7" ht="12" customHeight="1">
      <c r="A12" s="194">
        <v>2013</v>
      </c>
      <c r="B12" s="260">
        <v>442</v>
      </c>
      <c r="C12" s="261">
        <v>79285</v>
      </c>
      <c r="D12" s="261">
        <v>19123489</v>
      </c>
      <c r="E12" s="261">
        <v>10261722</v>
      </c>
      <c r="F12" s="261">
        <v>3438019</v>
      </c>
      <c r="G12" s="191"/>
    </row>
    <row r="13" spans="1:7" ht="12" customHeight="1">
      <c r="A13" s="194">
        <v>2014</v>
      </c>
      <c r="B13" s="260">
        <v>436</v>
      </c>
      <c r="C13" s="261">
        <v>78953</v>
      </c>
      <c r="D13" s="261">
        <v>19562324</v>
      </c>
      <c r="E13" s="261">
        <v>10636935</v>
      </c>
      <c r="F13" s="261">
        <v>3757390</v>
      </c>
      <c r="G13" s="191"/>
    </row>
    <row r="14" spans="1:7" ht="12" customHeight="1">
      <c r="A14" s="194">
        <v>2015</v>
      </c>
      <c r="B14" s="260">
        <v>428</v>
      </c>
      <c r="C14" s="261">
        <v>79670</v>
      </c>
      <c r="D14" s="261">
        <v>19023309</v>
      </c>
      <c r="E14" s="261">
        <v>9735003</v>
      </c>
      <c r="F14" s="261">
        <v>3354004</v>
      </c>
      <c r="G14" s="191"/>
    </row>
    <row r="15" spans="1:7" ht="12" customHeight="1">
      <c r="A15" s="187"/>
      <c r="B15" s="220"/>
      <c r="C15" s="221"/>
      <c r="D15" s="221"/>
      <c r="E15" s="221"/>
      <c r="F15" s="221"/>
      <c r="G15" s="191"/>
    </row>
    <row r="16" spans="1:7" ht="12" customHeight="1">
      <c r="A16" s="300">
        <v>2015</v>
      </c>
      <c r="B16" s="220"/>
      <c r="C16" s="221"/>
      <c r="D16" s="221"/>
      <c r="E16" s="221"/>
      <c r="F16" s="221"/>
      <c r="G16" s="195"/>
    </row>
    <row r="17" spans="1:8" ht="12" customHeight="1">
      <c r="A17" s="186" t="s">
        <v>204</v>
      </c>
      <c r="B17" s="261">
        <v>426</v>
      </c>
      <c r="C17" s="261">
        <v>78744</v>
      </c>
      <c r="D17" s="261">
        <v>1400100</v>
      </c>
      <c r="E17" s="261">
        <v>730980</v>
      </c>
      <c r="F17" s="261">
        <v>268472</v>
      </c>
      <c r="G17" s="195"/>
    </row>
    <row r="18" spans="1:8" ht="12" customHeight="1">
      <c r="A18" s="186" t="s">
        <v>205</v>
      </c>
      <c r="B18" s="261">
        <v>426</v>
      </c>
      <c r="C18" s="261">
        <v>78980</v>
      </c>
      <c r="D18" s="261">
        <v>1485638</v>
      </c>
      <c r="E18" s="261">
        <v>737633</v>
      </c>
      <c r="F18" s="261">
        <v>287209</v>
      </c>
      <c r="G18" s="191"/>
    </row>
    <row r="19" spans="1:8" ht="12" customHeight="1">
      <c r="A19" s="186" t="s">
        <v>71</v>
      </c>
      <c r="B19" s="261">
        <v>429</v>
      </c>
      <c r="C19" s="261">
        <v>79411</v>
      </c>
      <c r="D19" s="261">
        <v>1767709</v>
      </c>
      <c r="E19" s="261">
        <v>884400</v>
      </c>
      <c r="F19" s="261">
        <v>304602</v>
      </c>
      <c r="G19" s="191"/>
    </row>
    <row r="20" spans="1:8" ht="12" customHeight="1">
      <c r="A20" s="186" t="s">
        <v>206</v>
      </c>
      <c r="B20" s="261">
        <v>427</v>
      </c>
      <c r="C20" s="261">
        <v>79045</v>
      </c>
      <c r="D20" s="261">
        <v>4653447</v>
      </c>
      <c r="E20" s="261">
        <v>2353013</v>
      </c>
      <c r="F20" s="261">
        <v>860282</v>
      </c>
      <c r="G20" s="191"/>
      <c r="H20" s="262"/>
    </row>
    <row r="21" spans="1:8" ht="12" customHeight="1">
      <c r="A21" s="186" t="s">
        <v>72</v>
      </c>
      <c r="B21" s="261">
        <v>429</v>
      </c>
      <c r="C21" s="261">
        <v>79454</v>
      </c>
      <c r="D21" s="261">
        <v>1545425</v>
      </c>
      <c r="E21" s="261">
        <v>802039</v>
      </c>
      <c r="F21" s="261">
        <v>269920</v>
      </c>
      <c r="G21" s="191"/>
    </row>
    <row r="22" spans="1:8" ht="12" customHeight="1">
      <c r="A22" s="186" t="s">
        <v>73</v>
      </c>
      <c r="B22" s="261">
        <v>425</v>
      </c>
      <c r="C22" s="261">
        <v>79551</v>
      </c>
      <c r="D22" s="261">
        <v>1438097</v>
      </c>
      <c r="E22" s="261">
        <v>738512</v>
      </c>
      <c r="F22" s="261">
        <v>261815</v>
      </c>
      <c r="G22" s="191"/>
    </row>
    <row r="23" spans="1:8" ht="12" customHeight="1">
      <c r="A23" s="186" t="s">
        <v>74</v>
      </c>
      <c r="B23" s="261">
        <v>428</v>
      </c>
      <c r="C23" s="261">
        <v>79127</v>
      </c>
      <c r="D23" s="261">
        <v>1783292</v>
      </c>
      <c r="E23" s="261">
        <v>965286</v>
      </c>
      <c r="F23" s="261">
        <v>302011</v>
      </c>
      <c r="G23" s="191"/>
    </row>
    <row r="24" spans="1:8" ht="12" customHeight="1">
      <c r="A24" s="186" t="s">
        <v>207</v>
      </c>
      <c r="B24" s="261">
        <v>427</v>
      </c>
      <c r="C24" s="261">
        <v>79377</v>
      </c>
      <c r="D24" s="261">
        <v>4766813</v>
      </c>
      <c r="E24" s="261">
        <v>2505836</v>
      </c>
      <c r="F24" s="261">
        <v>833746</v>
      </c>
      <c r="G24" s="191"/>
      <c r="H24" s="262"/>
    </row>
    <row r="25" spans="1:8" ht="12" customHeight="1">
      <c r="A25" s="186" t="s">
        <v>86</v>
      </c>
      <c r="B25" s="261">
        <v>427</v>
      </c>
      <c r="C25" s="261">
        <v>79211</v>
      </c>
      <c r="D25" s="261">
        <v>9420260</v>
      </c>
      <c r="E25" s="261">
        <v>4858849</v>
      </c>
      <c r="F25" s="261">
        <v>1694028</v>
      </c>
      <c r="G25" s="191"/>
      <c r="H25" s="262"/>
    </row>
    <row r="26" spans="1:8" ht="12" customHeight="1">
      <c r="A26" s="186" t="s">
        <v>75</v>
      </c>
      <c r="B26" s="261">
        <v>430</v>
      </c>
      <c r="C26" s="261">
        <v>79869</v>
      </c>
      <c r="D26" s="261">
        <v>1629787</v>
      </c>
      <c r="E26" s="261">
        <v>894548</v>
      </c>
      <c r="F26" s="261">
        <v>320791</v>
      </c>
      <c r="G26" s="191"/>
    </row>
    <row r="27" spans="1:8" ht="12" customHeight="1">
      <c r="A27" s="186" t="s">
        <v>208</v>
      </c>
      <c r="B27" s="261">
        <v>430</v>
      </c>
      <c r="C27" s="261">
        <v>80042</v>
      </c>
      <c r="D27" s="261">
        <v>1444928</v>
      </c>
      <c r="E27" s="261">
        <v>702898</v>
      </c>
      <c r="F27" s="261">
        <v>237177</v>
      </c>
      <c r="G27" s="191"/>
    </row>
    <row r="28" spans="1:8" ht="12" customHeight="1">
      <c r="A28" s="186" t="s">
        <v>209</v>
      </c>
      <c r="B28" s="261">
        <v>426</v>
      </c>
      <c r="C28" s="261">
        <v>80263</v>
      </c>
      <c r="D28" s="261">
        <v>1687811</v>
      </c>
      <c r="E28" s="261">
        <v>872598</v>
      </c>
      <c r="F28" s="261">
        <v>286234</v>
      </c>
      <c r="G28" s="191"/>
    </row>
    <row r="29" spans="1:8" ht="12" customHeight="1">
      <c r="A29" s="186" t="s">
        <v>210</v>
      </c>
      <c r="B29" s="261">
        <v>429</v>
      </c>
      <c r="C29" s="261">
        <v>80058</v>
      </c>
      <c r="D29" s="261">
        <v>4762525</v>
      </c>
      <c r="E29" s="261">
        <v>2470043</v>
      </c>
      <c r="F29" s="261">
        <v>844201</v>
      </c>
      <c r="G29" s="191"/>
      <c r="H29" s="262"/>
    </row>
    <row r="30" spans="1:8" ht="12" customHeight="1">
      <c r="A30" s="186" t="s">
        <v>211</v>
      </c>
      <c r="B30" s="261">
        <v>428</v>
      </c>
      <c r="C30" s="261">
        <v>80192</v>
      </c>
      <c r="D30" s="261">
        <v>1535264</v>
      </c>
      <c r="E30" s="261">
        <v>781442</v>
      </c>
      <c r="F30" s="261">
        <v>266055</v>
      </c>
      <c r="G30" s="191"/>
    </row>
    <row r="31" spans="1:8" ht="12" customHeight="1">
      <c r="A31" s="186" t="s">
        <v>212</v>
      </c>
      <c r="B31" s="261">
        <v>427</v>
      </c>
      <c r="C31" s="261">
        <v>80248</v>
      </c>
      <c r="D31" s="261">
        <v>1709072</v>
      </c>
      <c r="E31" s="261">
        <v>821439</v>
      </c>
      <c r="F31" s="261">
        <v>294531</v>
      </c>
      <c r="G31" s="191"/>
    </row>
    <row r="32" spans="1:8" ht="12" customHeight="1">
      <c r="A32" s="186" t="s">
        <v>213</v>
      </c>
      <c r="B32" s="261">
        <v>427</v>
      </c>
      <c r="C32" s="261">
        <v>80163</v>
      </c>
      <c r="D32" s="261">
        <v>1596188</v>
      </c>
      <c r="E32" s="261">
        <v>803229</v>
      </c>
      <c r="F32" s="261">
        <v>255188</v>
      </c>
      <c r="G32" s="191"/>
    </row>
    <row r="33" spans="1:8" ht="12" customHeight="1">
      <c r="A33" s="186" t="s">
        <v>214</v>
      </c>
      <c r="B33" s="261">
        <v>427</v>
      </c>
      <c r="C33" s="261">
        <v>80201</v>
      </c>
      <c r="D33" s="261">
        <v>4840524</v>
      </c>
      <c r="E33" s="261">
        <v>2406111</v>
      </c>
      <c r="F33" s="261">
        <v>815775</v>
      </c>
      <c r="G33" s="191"/>
      <c r="H33" s="262"/>
    </row>
    <row r="34" spans="1:8" ht="12" customHeight="1">
      <c r="A34" s="186" t="s">
        <v>87</v>
      </c>
      <c r="B34" s="261">
        <v>428</v>
      </c>
      <c r="C34" s="261">
        <v>80130</v>
      </c>
      <c r="D34" s="261">
        <v>9603049</v>
      </c>
      <c r="E34" s="261">
        <v>4876154</v>
      </c>
      <c r="F34" s="261">
        <v>1659976</v>
      </c>
      <c r="G34" s="191"/>
      <c r="H34" s="262"/>
    </row>
    <row r="35" spans="1:8" ht="12" customHeight="1">
      <c r="A35" s="186"/>
      <c r="B35" s="260"/>
      <c r="C35" s="261"/>
      <c r="D35" s="261"/>
      <c r="E35" s="261"/>
      <c r="F35" s="261"/>
      <c r="G35" s="191"/>
    </row>
    <row r="36" spans="1:8" ht="12" customHeight="1">
      <c r="A36" s="187" t="s">
        <v>280</v>
      </c>
      <c r="B36" s="260"/>
      <c r="C36" s="261"/>
      <c r="D36" s="261"/>
      <c r="E36" s="261"/>
      <c r="F36" s="261"/>
      <c r="G36" s="191"/>
    </row>
    <row r="37" spans="1:8" ht="12" customHeight="1">
      <c r="A37" s="186" t="s">
        <v>204</v>
      </c>
      <c r="B37" s="260">
        <v>439</v>
      </c>
      <c r="C37" s="260">
        <v>79559</v>
      </c>
      <c r="D37" s="260">
        <v>1441308</v>
      </c>
      <c r="E37" s="260">
        <v>796447</v>
      </c>
      <c r="F37" s="260">
        <v>262083</v>
      </c>
      <c r="G37" s="219"/>
    </row>
    <row r="38" spans="1:8" ht="12" customHeight="1">
      <c r="A38" s="186" t="s">
        <v>205</v>
      </c>
      <c r="B38" s="220">
        <v>438</v>
      </c>
      <c r="C38" s="220">
        <v>79611</v>
      </c>
      <c r="D38" s="220">
        <v>1490061</v>
      </c>
      <c r="E38" s="220">
        <v>794117</v>
      </c>
      <c r="F38" s="220">
        <v>282787</v>
      </c>
      <c r="G38" s="185"/>
      <c r="H38" s="111"/>
    </row>
    <row r="39" spans="1:8" ht="12" customHeight="1">
      <c r="A39" s="186" t="s">
        <v>71</v>
      </c>
      <c r="B39" s="220">
        <v>439</v>
      </c>
      <c r="C39" s="220">
        <v>79579</v>
      </c>
      <c r="D39" s="220">
        <v>1730934</v>
      </c>
      <c r="E39" s="220">
        <v>983365</v>
      </c>
      <c r="F39" s="220">
        <v>315509</v>
      </c>
      <c r="G39" s="185"/>
      <c r="H39" s="111"/>
    </row>
    <row r="40" spans="1:8" ht="12" customHeight="1">
      <c r="A40" s="186" t="s">
        <v>206</v>
      </c>
      <c r="B40" s="220">
        <v>439</v>
      </c>
      <c r="C40" s="220">
        <v>79583</v>
      </c>
      <c r="D40" s="220">
        <v>4662304</v>
      </c>
      <c r="E40" s="220">
        <v>2573928</v>
      </c>
      <c r="F40" s="220">
        <v>860378</v>
      </c>
      <c r="G40" s="185"/>
      <c r="H40" s="111"/>
    </row>
    <row r="41" spans="1:8" ht="12" customHeight="1">
      <c r="A41" s="186" t="s">
        <v>72</v>
      </c>
      <c r="B41" s="220">
        <v>439</v>
      </c>
      <c r="C41" s="220">
        <v>79378</v>
      </c>
      <c r="D41" s="220">
        <v>1566045</v>
      </c>
      <c r="E41" s="220">
        <v>833087</v>
      </c>
      <c r="F41" s="220">
        <v>297452</v>
      </c>
      <c r="G41" s="185"/>
      <c r="H41" s="111"/>
    </row>
    <row r="42" spans="1:8" ht="12" customHeight="1">
      <c r="A42" s="186" t="s">
        <v>73</v>
      </c>
      <c r="B42" s="220">
        <v>438</v>
      </c>
      <c r="C42" s="220">
        <v>79301</v>
      </c>
      <c r="D42" s="220">
        <v>1652961</v>
      </c>
      <c r="E42" s="220">
        <v>898667</v>
      </c>
      <c r="F42" s="220">
        <v>309229</v>
      </c>
      <c r="G42" s="185"/>
      <c r="H42" s="111"/>
    </row>
    <row r="43" spans="1:8" ht="12" customHeight="1">
      <c r="A43" s="186" t="s">
        <v>74</v>
      </c>
      <c r="B43" s="220">
        <v>438</v>
      </c>
      <c r="C43" s="220">
        <v>79360</v>
      </c>
      <c r="D43" s="220">
        <v>1747261</v>
      </c>
      <c r="E43" s="220">
        <v>982332</v>
      </c>
      <c r="F43" s="220">
        <v>319960</v>
      </c>
      <c r="G43" s="185"/>
      <c r="H43" s="111"/>
    </row>
    <row r="44" spans="1:8" ht="12" customHeight="1">
      <c r="A44" s="186" t="s">
        <v>207</v>
      </c>
      <c r="B44" s="220">
        <v>438</v>
      </c>
      <c r="C44" s="220">
        <v>79346</v>
      </c>
      <c r="D44" s="220">
        <v>4966267</v>
      </c>
      <c r="E44" s="220">
        <v>2714086</v>
      </c>
      <c r="F44" s="220">
        <v>926641</v>
      </c>
      <c r="G44" s="185"/>
      <c r="H44" s="111"/>
    </row>
    <row r="45" spans="1:8" ht="12" customHeight="1">
      <c r="A45" s="186" t="s">
        <v>86</v>
      </c>
      <c r="B45" s="220">
        <v>439</v>
      </c>
      <c r="C45" s="220">
        <v>79465</v>
      </c>
      <c r="D45" s="220">
        <v>9628571</v>
      </c>
      <c r="E45" s="220">
        <v>5288014</v>
      </c>
      <c r="F45" s="220">
        <v>1787018</v>
      </c>
      <c r="G45" s="185"/>
      <c r="H45" s="111"/>
    </row>
    <row r="46" spans="1:8" ht="12" customHeight="1">
      <c r="A46" s="186" t="s">
        <v>75</v>
      </c>
      <c r="B46" s="220">
        <v>436</v>
      </c>
      <c r="C46" s="220">
        <v>78675</v>
      </c>
      <c r="D46" s="220">
        <v>1483881</v>
      </c>
      <c r="E46" s="220">
        <v>755768</v>
      </c>
      <c r="F46" s="220">
        <v>250642</v>
      </c>
      <c r="G46" s="185"/>
      <c r="H46" s="111"/>
    </row>
    <row r="47" spans="1:8" ht="12" customHeight="1">
      <c r="A47" s="186" t="s">
        <v>208</v>
      </c>
      <c r="B47" s="220">
        <v>438</v>
      </c>
      <c r="C47" s="220">
        <v>78834</v>
      </c>
      <c r="D47" s="220">
        <v>1499455</v>
      </c>
      <c r="E47" s="220">
        <v>769910</v>
      </c>
      <c r="F47" s="220">
        <v>247040</v>
      </c>
      <c r="G47" s="185"/>
      <c r="H47" s="111"/>
    </row>
    <row r="48" spans="1:8" ht="12" customHeight="1">
      <c r="A48" s="186" t="s">
        <v>209</v>
      </c>
      <c r="B48" s="220">
        <v>433</v>
      </c>
      <c r="C48" s="220">
        <v>78217</v>
      </c>
      <c r="D48" s="220">
        <v>1717632</v>
      </c>
      <c r="E48" s="220">
        <v>998397</v>
      </c>
      <c r="F48" s="220">
        <v>292690</v>
      </c>
      <c r="G48" s="185"/>
      <c r="H48" s="111"/>
    </row>
    <row r="49" spans="1:9" ht="12" customHeight="1">
      <c r="A49" s="186" t="s">
        <v>210</v>
      </c>
      <c r="B49" s="220">
        <v>436</v>
      </c>
      <c r="C49" s="220">
        <v>78575</v>
      </c>
      <c r="D49" s="220">
        <v>4700968</v>
      </c>
      <c r="E49" s="220">
        <v>2524075</v>
      </c>
      <c r="F49" s="220">
        <v>790372</v>
      </c>
      <c r="G49" s="185"/>
      <c r="H49" s="111"/>
    </row>
    <row r="50" spans="1:9" ht="12" customHeight="1">
      <c r="A50" s="186" t="s">
        <v>211</v>
      </c>
      <c r="B50" s="220">
        <v>434</v>
      </c>
      <c r="C50" s="220">
        <v>78340</v>
      </c>
      <c r="D50" s="220">
        <v>1380706</v>
      </c>
      <c r="E50" s="220">
        <v>756253</v>
      </c>
      <c r="F50" s="220">
        <v>259737</v>
      </c>
      <c r="G50" s="185"/>
      <c r="H50" s="111"/>
    </row>
    <row r="51" spans="1:9" ht="12" customHeight="1">
      <c r="A51" s="186" t="s">
        <v>212</v>
      </c>
      <c r="B51" s="220">
        <v>0</v>
      </c>
      <c r="C51" s="220">
        <v>0</v>
      </c>
      <c r="D51" s="220">
        <v>0</v>
      </c>
      <c r="E51" s="220">
        <v>0</v>
      </c>
      <c r="F51" s="220">
        <v>0</v>
      </c>
      <c r="G51" s="185"/>
      <c r="H51" s="111"/>
    </row>
    <row r="52" spans="1:9" ht="12" customHeight="1">
      <c r="A52" s="186" t="s">
        <v>213</v>
      </c>
      <c r="B52" s="220">
        <v>0</v>
      </c>
      <c r="C52" s="220">
        <v>0</v>
      </c>
      <c r="D52" s="220">
        <v>0</v>
      </c>
      <c r="E52" s="220">
        <v>0</v>
      </c>
      <c r="F52" s="220">
        <v>0</v>
      </c>
      <c r="G52" s="185"/>
      <c r="H52" s="111"/>
    </row>
    <row r="53" spans="1:9" ht="12" customHeight="1">
      <c r="A53" s="186" t="s">
        <v>214</v>
      </c>
      <c r="B53" s="220">
        <v>0</v>
      </c>
      <c r="C53" s="220">
        <v>0</v>
      </c>
      <c r="D53" s="220">
        <v>0</v>
      </c>
      <c r="E53" s="220">
        <v>0</v>
      </c>
      <c r="F53" s="220">
        <v>0</v>
      </c>
      <c r="G53" s="185"/>
      <c r="H53" s="111"/>
    </row>
    <row r="54" spans="1:9" ht="12" customHeight="1">
      <c r="A54" s="186" t="s">
        <v>87</v>
      </c>
      <c r="B54" s="220">
        <v>0</v>
      </c>
      <c r="C54" s="220">
        <v>0</v>
      </c>
      <c r="D54" s="220">
        <v>0</v>
      </c>
      <c r="E54" s="220">
        <v>0</v>
      </c>
      <c r="F54" s="220">
        <v>0</v>
      </c>
      <c r="G54" s="185"/>
      <c r="H54" s="111"/>
    </row>
    <row r="55" spans="1:9" ht="12" customHeight="1">
      <c r="A55" s="244" t="s">
        <v>253</v>
      </c>
      <c r="B55" s="244"/>
      <c r="C55" s="244"/>
      <c r="D55" s="244"/>
      <c r="E55" s="244"/>
      <c r="F55" s="244"/>
      <c r="G55" s="244"/>
      <c r="H55" s="126"/>
      <c r="I55" s="109"/>
    </row>
    <row r="56" spans="1:9" ht="12" customHeight="1">
      <c r="A56" s="245" t="s">
        <v>252</v>
      </c>
      <c r="B56" s="244"/>
      <c r="C56" s="244"/>
      <c r="D56" s="244"/>
      <c r="E56" s="244"/>
      <c r="F56" s="244"/>
      <c r="G56" s="244"/>
      <c r="H56" s="244"/>
      <c r="I56" s="244"/>
    </row>
    <row r="57" spans="1:9" ht="12" customHeight="1">
      <c r="A57" s="112"/>
      <c r="B57" s="126"/>
      <c r="C57" s="126"/>
      <c r="D57" s="126"/>
      <c r="E57" s="126"/>
      <c r="F57" s="126"/>
      <c r="G57" s="111"/>
      <c r="H57" s="111"/>
    </row>
    <row r="58" spans="1:9" ht="12" customHeight="1">
      <c r="A58" s="112"/>
      <c r="B58" s="126"/>
      <c r="C58" s="126"/>
      <c r="D58" s="126"/>
      <c r="E58" s="126"/>
      <c r="F58" s="126"/>
      <c r="G58" s="111"/>
      <c r="H58" s="111"/>
    </row>
    <row r="59" spans="1:9" ht="12" customHeight="1">
      <c r="A59" s="112"/>
      <c r="B59" s="126"/>
      <c r="C59" s="126"/>
      <c r="D59" s="126"/>
      <c r="E59" s="126"/>
      <c r="F59" s="126"/>
      <c r="G59" s="111"/>
      <c r="H59" s="111"/>
    </row>
    <row r="60" spans="1:9" ht="12" customHeight="1">
      <c r="A60" s="112"/>
      <c r="B60" s="126"/>
      <c r="C60" s="126"/>
      <c r="D60" s="126"/>
      <c r="E60" s="126"/>
      <c r="F60" s="126"/>
      <c r="G60" s="111"/>
      <c r="H60" s="111"/>
    </row>
    <row r="61" spans="1:9" ht="12" customHeight="1">
      <c r="A61" s="112"/>
      <c r="B61" s="126"/>
      <c r="C61" s="126"/>
      <c r="D61" s="126"/>
      <c r="E61" s="126"/>
      <c r="F61" s="126"/>
      <c r="G61" s="111"/>
      <c r="H61" s="111"/>
    </row>
    <row r="62" spans="1:9" ht="12" customHeight="1">
      <c r="A62" s="112"/>
      <c r="B62" s="126"/>
      <c r="C62" s="126"/>
      <c r="D62" s="126"/>
      <c r="E62" s="126"/>
      <c r="F62" s="126"/>
      <c r="G62" s="111"/>
      <c r="H62" s="111"/>
    </row>
    <row r="63" spans="1:9" ht="12" customHeight="1">
      <c r="A63" s="112"/>
      <c r="B63" s="126"/>
      <c r="C63" s="126"/>
      <c r="D63" s="126"/>
      <c r="E63" s="126"/>
      <c r="F63" s="126"/>
      <c r="G63" s="111"/>
      <c r="H63" s="111"/>
    </row>
    <row r="64" spans="1:9" ht="12" customHeight="1">
      <c r="A64" s="112"/>
      <c r="B64" s="126"/>
      <c r="C64" s="126"/>
      <c r="D64" s="126"/>
      <c r="E64" s="126"/>
      <c r="F64" s="126"/>
      <c r="G64" s="111"/>
      <c r="H64" s="111"/>
    </row>
    <row r="65" spans="7:8" ht="12" customHeight="1"/>
    <row r="66" spans="7:8" ht="12" customHeight="1">
      <c r="G66" s="124"/>
      <c r="H66" s="124"/>
    </row>
    <row r="67" spans="7:8" ht="12" customHeight="1">
      <c r="G67" s="124"/>
      <c r="H67" s="124"/>
    </row>
    <row r="68" spans="7:8" ht="12" customHeight="1">
      <c r="G68" s="124"/>
      <c r="H68" s="124"/>
    </row>
    <row r="69" spans="7:8" ht="12" customHeight="1"/>
    <row r="70" spans="7:8" ht="12" customHeight="1"/>
    <row r="71" spans="7:8" ht="12" customHeight="1"/>
    <row r="72" spans="7:8" ht="12" customHeight="1"/>
    <row r="73" spans="7:8" ht="12" customHeight="1"/>
    <row r="74" spans="7:8" ht="12" customHeight="1"/>
    <row r="75" spans="7: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16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6" customWidth="1"/>
    <col min="8" max="8" width="9.5546875" customWidth="1"/>
  </cols>
  <sheetData>
    <row r="1" spans="1:9" ht="24" customHeight="1">
      <c r="A1" s="344" t="s">
        <v>331</v>
      </c>
      <c r="B1" s="344"/>
      <c r="C1" s="344"/>
      <c r="D1" s="344"/>
      <c r="E1" s="344"/>
      <c r="F1" s="344"/>
      <c r="G1" s="344"/>
      <c r="H1" s="266"/>
    </row>
    <row r="2" spans="1:9" ht="12" customHeight="1">
      <c r="A2" s="113"/>
      <c r="B2" s="113"/>
      <c r="C2" s="113"/>
      <c r="D2" s="113"/>
      <c r="E2" s="113"/>
      <c r="F2" s="113"/>
      <c r="G2" s="166"/>
    </row>
    <row r="3" spans="1:9" ht="12" customHeight="1">
      <c r="A3" s="388" t="s">
        <v>103</v>
      </c>
      <c r="B3" s="391" t="s">
        <v>257</v>
      </c>
      <c r="C3" s="394" t="s">
        <v>193</v>
      </c>
      <c r="D3" s="397" t="s">
        <v>315</v>
      </c>
      <c r="E3" s="417" t="s">
        <v>197</v>
      </c>
      <c r="F3" s="418"/>
      <c r="G3" s="418"/>
    </row>
    <row r="4" spans="1:9" ht="12" customHeight="1">
      <c r="A4" s="389"/>
      <c r="B4" s="392"/>
      <c r="C4" s="395"/>
      <c r="D4" s="398"/>
      <c r="E4" s="425" t="s">
        <v>199</v>
      </c>
      <c r="F4" s="419" t="s">
        <v>217</v>
      </c>
      <c r="G4" s="420"/>
    </row>
    <row r="5" spans="1:9" ht="12" customHeight="1">
      <c r="A5" s="389"/>
      <c r="B5" s="392"/>
      <c r="C5" s="396"/>
      <c r="D5" s="399"/>
      <c r="E5" s="426"/>
      <c r="F5" s="421"/>
      <c r="G5" s="422"/>
    </row>
    <row r="6" spans="1:9" ht="12" customHeight="1">
      <c r="A6" s="390"/>
      <c r="B6" s="393"/>
      <c r="C6" s="407" t="s">
        <v>215</v>
      </c>
      <c r="D6" s="408"/>
      <c r="E6" s="423" t="s">
        <v>203</v>
      </c>
      <c r="F6" s="424"/>
      <c r="G6" s="198" t="s">
        <v>288</v>
      </c>
      <c r="H6" s="320"/>
    </row>
    <row r="7" spans="1:9" s="9" customFormat="1" ht="12" customHeight="1">
      <c r="A7" s="263"/>
      <c r="B7" s="235"/>
      <c r="C7" s="226"/>
      <c r="D7" s="226"/>
      <c r="E7" s="226"/>
      <c r="F7" s="226"/>
      <c r="G7" s="227"/>
      <c r="H7" s="217"/>
      <c r="I7" s="218"/>
    </row>
    <row r="8" spans="1:9" s="287" customFormat="1" ht="12" customHeight="1">
      <c r="A8" s="174" t="s">
        <v>119</v>
      </c>
      <c r="B8" s="180" t="s">
        <v>189</v>
      </c>
      <c r="C8" s="313">
        <v>52</v>
      </c>
      <c r="D8" s="313">
        <v>6562</v>
      </c>
      <c r="E8" s="313">
        <v>180922</v>
      </c>
      <c r="F8" s="313">
        <v>59573</v>
      </c>
      <c r="G8" s="268">
        <v>32.9</v>
      </c>
      <c r="H8" s="271"/>
      <c r="I8" s="264"/>
    </row>
    <row r="9" spans="1:9" s="287" customFormat="1" ht="12" customHeight="1">
      <c r="A9" s="265" t="s">
        <v>125</v>
      </c>
      <c r="B9" s="177" t="s">
        <v>126</v>
      </c>
      <c r="C9" s="313">
        <v>4</v>
      </c>
      <c r="D9" s="313" t="s">
        <v>19</v>
      </c>
      <c r="E9" s="313" t="s">
        <v>19</v>
      </c>
      <c r="F9" s="313" t="s">
        <v>19</v>
      </c>
      <c r="G9" s="268" t="s">
        <v>19</v>
      </c>
      <c r="H9" s="271"/>
    </row>
    <row r="10" spans="1:9" s="9" customFormat="1" ht="12" customHeight="1">
      <c r="A10" s="174" t="s">
        <v>127</v>
      </c>
      <c r="B10" s="177" t="s">
        <v>128</v>
      </c>
      <c r="C10" s="313">
        <v>2</v>
      </c>
      <c r="D10" s="313" t="s">
        <v>19</v>
      </c>
      <c r="E10" s="313" t="s">
        <v>19</v>
      </c>
      <c r="F10" s="313" t="s">
        <v>19</v>
      </c>
      <c r="G10" s="268" t="s">
        <v>19</v>
      </c>
      <c r="H10" s="271"/>
    </row>
    <row r="11" spans="1:9" s="9" customFormat="1" ht="12" customHeight="1">
      <c r="A11" s="174" t="s">
        <v>129</v>
      </c>
      <c r="B11" s="180" t="s">
        <v>188</v>
      </c>
      <c r="C11" s="313">
        <v>4</v>
      </c>
      <c r="D11" s="313">
        <v>505</v>
      </c>
      <c r="E11" s="313">
        <v>9214</v>
      </c>
      <c r="F11" s="313">
        <v>4454</v>
      </c>
      <c r="G11" s="268">
        <v>48</v>
      </c>
      <c r="H11" s="225"/>
    </row>
    <row r="12" spans="1:9" s="9" customFormat="1" ht="12" customHeight="1">
      <c r="A12" s="174" t="s">
        <v>131</v>
      </c>
      <c r="B12" s="177" t="s">
        <v>1</v>
      </c>
      <c r="C12" s="313">
        <v>2</v>
      </c>
      <c r="D12" s="313" t="s">
        <v>19</v>
      </c>
      <c r="E12" s="313" t="s">
        <v>19</v>
      </c>
      <c r="F12" s="313" t="s">
        <v>19</v>
      </c>
      <c r="G12" s="268" t="s">
        <v>19</v>
      </c>
      <c r="H12" s="165"/>
    </row>
    <row r="13" spans="1:9" s="9" customFormat="1" ht="20.399999999999999">
      <c r="A13" s="239" t="s">
        <v>135</v>
      </c>
      <c r="B13" s="177" t="s">
        <v>7</v>
      </c>
      <c r="C13" s="313">
        <v>4</v>
      </c>
      <c r="D13" s="313">
        <v>317</v>
      </c>
      <c r="E13" s="313">
        <v>2869</v>
      </c>
      <c r="F13" s="313" t="s">
        <v>18</v>
      </c>
      <c r="G13" s="268" t="s">
        <v>18</v>
      </c>
      <c r="H13" s="165"/>
    </row>
    <row r="14" spans="1:9" s="9" customFormat="1" ht="12" customHeight="1">
      <c r="A14" s="174" t="s">
        <v>89</v>
      </c>
      <c r="B14" s="177" t="s">
        <v>90</v>
      </c>
      <c r="C14" s="313">
        <v>8</v>
      </c>
      <c r="D14" s="313">
        <v>456</v>
      </c>
      <c r="E14" s="313">
        <v>9135</v>
      </c>
      <c r="F14" s="313">
        <v>4009</v>
      </c>
      <c r="G14" s="268">
        <v>43.9</v>
      </c>
      <c r="H14" s="165"/>
    </row>
    <row r="15" spans="1:9" s="9" customFormat="1" ht="20.399999999999999">
      <c r="A15" s="239" t="s">
        <v>138</v>
      </c>
      <c r="B15" s="177" t="s">
        <v>8</v>
      </c>
      <c r="C15" s="313">
        <v>19</v>
      </c>
      <c r="D15" s="313">
        <v>3599</v>
      </c>
      <c r="E15" s="313">
        <v>45106</v>
      </c>
      <c r="F15" s="313">
        <v>187</v>
      </c>
      <c r="G15" s="268">
        <v>0.4</v>
      </c>
      <c r="H15" s="165"/>
    </row>
    <row r="16" spans="1:9" s="9" customFormat="1" ht="12" customHeight="1">
      <c r="A16" s="174" t="s">
        <v>91</v>
      </c>
      <c r="B16" s="177" t="s">
        <v>63</v>
      </c>
      <c r="C16" s="313">
        <v>20</v>
      </c>
      <c r="D16" s="313">
        <v>2432</v>
      </c>
      <c r="E16" s="313">
        <v>43855</v>
      </c>
      <c r="F16" s="313">
        <v>22454</v>
      </c>
      <c r="G16" s="268">
        <v>51.2</v>
      </c>
      <c r="H16" s="165"/>
    </row>
    <row r="17" spans="1:11" s="9" customFormat="1" ht="10.199999999999999">
      <c r="A17" s="239" t="s">
        <v>92</v>
      </c>
      <c r="B17" s="177" t="s">
        <v>93</v>
      </c>
      <c r="C17" s="313">
        <v>19</v>
      </c>
      <c r="D17" s="313">
        <v>8951</v>
      </c>
      <c r="E17" s="313">
        <v>268854</v>
      </c>
      <c r="F17" s="313">
        <v>188869</v>
      </c>
      <c r="G17" s="268">
        <v>70.3</v>
      </c>
      <c r="H17" s="165"/>
    </row>
    <row r="18" spans="1:11" s="9" customFormat="1" ht="12" customHeight="1">
      <c r="A18" s="174" t="s">
        <v>144</v>
      </c>
      <c r="B18" s="177" t="s">
        <v>2</v>
      </c>
      <c r="C18" s="313">
        <v>13</v>
      </c>
      <c r="D18" s="313">
        <v>1658</v>
      </c>
      <c r="E18" s="313">
        <v>37649</v>
      </c>
      <c r="F18" s="313">
        <v>19462</v>
      </c>
      <c r="G18" s="268">
        <v>51.7</v>
      </c>
      <c r="H18" s="165"/>
    </row>
    <row r="19" spans="1:11" s="9" customFormat="1" ht="20.399999999999999">
      <c r="A19" s="239" t="s">
        <v>146</v>
      </c>
      <c r="B19" s="177" t="s">
        <v>263</v>
      </c>
      <c r="C19" s="313">
        <v>10</v>
      </c>
      <c r="D19" s="313">
        <v>567</v>
      </c>
      <c r="E19" s="313">
        <v>7279</v>
      </c>
      <c r="F19" s="313">
        <v>2370</v>
      </c>
      <c r="G19" s="268">
        <v>32.6</v>
      </c>
      <c r="H19" s="165"/>
    </row>
    <row r="20" spans="1:11" s="9" customFormat="1" ht="12" customHeight="1">
      <c r="A20" s="174" t="s">
        <v>94</v>
      </c>
      <c r="B20" s="177" t="s">
        <v>64</v>
      </c>
      <c r="C20" s="313">
        <v>10</v>
      </c>
      <c r="D20" s="313">
        <v>1194</v>
      </c>
      <c r="E20" s="313">
        <v>36502</v>
      </c>
      <c r="F20" s="313">
        <v>14937</v>
      </c>
      <c r="G20" s="268">
        <v>40.9</v>
      </c>
      <c r="H20" s="165"/>
    </row>
    <row r="21" spans="1:11" s="9" customFormat="1" ht="12" customHeight="1">
      <c r="A21" s="174" t="s">
        <v>95</v>
      </c>
      <c r="B21" s="177" t="s">
        <v>65</v>
      </c>
      <c r="C21" s="313">
        <v>35</v>
      </c>
      <c r="D21" s="313">
        <v>4307</v>
      </c>
      <c r="E21" s="313">
        <v>60752</v>
      </c>
      <c r="F21" s="313">
        <v>18220</v>
      </c>
      <c r="G21" s="268">
        <v>30</v>
      </c>
      <c r="H21" s="165"/>
    </row>
    <row r="22" spans="1:11" s="9" customFormat="1" ht="20.399999999999999">
      <c r="A22" s="239" t="s">
        <v>96</v>
      </c>
      <c r="B22" s="177" t="s">
        <v>9</v>
      </c>
      <c r="C22" s="313">
        <v>49</v>
      </c>
      <c r="D22" s="313">
        <v>9244</v>
      </c>
      <c r="E22" s="313">
        <v>138934</v>
      </c>
      <c r="F22" s="313">
        <v>100696</v>
      </c>
      <c r="G22" s="268">
        <v>72.5</v>
      </c>
      <c r="H22" s="165"/>
    </row>
    <row r="23" spans="1:11" s="9" customFormat="1" ht="12" customHeight="1">
      <c r="A23" s="238" t="s">
        <v>98</v>
      </c>
      <c r="B23" s="177" t="s">
        <v>99</v>
      </c>
      <c r="C23" s="313">
        <v>33</v>
      </c>
      <c r="D23" s="313">
        <v>10275</v>
      </c>
      <c r="E23" s="313">
        <v>128602</v>
      </c>
      <c r="F23" s="313">
        <v>90641</v>
      </c>
      <c r="G23" s="268">
        <v>70.5</v>
      </c>
      <c r="H23" s="217"/>
      <c r="I23" s="218"/>
    </row>
    <row r="24" spans="1:11" s="9" customFormat="1" ht="12" customHeight="1">
      <c r="A24" s="174" t="s">
        <v>100</v>
      </c>
      <c r="B24" s="177" t="s">
        <v>66</v>
      </c>
      <c r="C24" s="313">
        <v>40</v>
      </c>
      <c r="D24" s="313">
        <v>10147</v>
      </c>
      <c r="E24" s="313">
        <v>129783</v>
      </c>
      <c r="F24" s="313">
        <v>74382</v>
      </c>
      <c r="G24" s="268">
        <v>57.3</v>
      </c>
      <c r="H24" s="165"/>
    </row>
    <row r="25" spans="1:11" s="9" customFormat="1" ht="12" customHeight="1">
      <c r="A25" s="174" t="s">
        <v>151</v>
      </c>
      <c r="B25" s="177" t="s">
        <v>194</v>
      </c>
      <c r="C25" s="313">
        <v>7</v>
      </c>
      <c r="D25" s="313">
        <v>1487</v>
      </c>
      <c r="E25" s="313">
        <v>18058</v>
      </c>
      <c r="F25" s="313" t="s">
        <v>19</v>
      </c>
      <c r="G25" s="268" t="s">
        <v>19</v>
      </c>
      <c r="H25" s="165"/>
    </row>
    <row r="26" spans="1:11" s="9" customFormat="1" ht="12" customHeight="1">
      <c r="A26" s="174" t="s">
        <v>153</v>
      </c>
      <c r="B26" s="177" t="s">
        <v>154</v>
      </c>
      <c r="C26" s="313">
        <v>5</v>
      </c>
      <c r="D26" s="313">
        <v>3600</v>
      </c>
      <c r="E26" s="313" t="s">
        <v>19</v>
      </c>
      <c r="F26" s="313" t="s">
        <v>19</v>
      </c>
      <c r="G26" s="268" t="s">
        <v>19</v>
      </c>
      <c r="H26" s="165"/>
    </row>
    <row r="27" spans="1:11" s="9" customFormat="1" ht="12" customHeight="1">
      <c r="A27" s="174" t="s">
        <v>155</v>
      </c>
      <c r="B27" s="177" t="s">
        <v>297</v>
      </c>
      <c r="C27" s="313">
        <v>4</v>
      </c>
      <c r="D27" s="313">
        <v>125</v>
      </c>
      <c r="E27" s="313">
        <v>928</v>
      </c>
      <c r="F27" s="313" t="s">
        <v>19</v>
      </c>
      <c r="G27" s="268" t="s">
        <v>19</v>
      </c>
      <c r="H27" s="165"/>
    </row>
    <row r="28" spans="1:11" s="9" customFormat="1" ht="10.199999999999999">
      <c r="A28" s="174" t="s">
        <v>157</v>
      </c>
      <c r="B28" s="177" t="s">
        <v>190</v>
      </c>
      <c r="C28" s="313">
        <v>27</v>
      </c>
      <c r="D28" s="313">
        <v>3321</v>
      </c>
      <c r="E28" s="313">
        <v>48868</v>
      </c>
      <c r="F28" s="313">
        <v>22160</v>
      </c>
      <c r="G28" s="268">
        <v>45.4</v>
      </c>
      <c r="H28" s="165"/>
    </row>
    <row r="29" spans="1:11" s="9" customFormat="1" ht="20.399999999999999">
      <c r="A29" s="239" t="s">
        <v>159</v>
      </c>
      <c r="B29" s="177" t="s">
        <v>10</v>
      </c>
      <c r="C29" s="313">
        <v>67</v>
      </c>
      <c r="D29" s="313">
        <v>6681</v>
      </c>
      <c r="E29" s="313">
        <v>72716</v>
      </c>
      <c r="F29" s="313">
        <v>23649</v>
      </c>
      <c r="G29" s="268">
        <v>32.5</v>
      </c>
      <c r="H29" s="165"/>
    </row>
    <row r="30" spans="1:11" s="2" customFormat="1" ht="10.199999999999999">
      <c r="A30" s="174" t="s">
        <v>281</v>
      </c>
      <c r="B30" s="177" t="s">
        <v>4</v>
      </c>
      <c r="C30" s="313">
        <v>133</v>
      </c>
      <c r="D30" s="313">
        <v>21680</v>
      </c>
      <c r="E30" s="313" t="s">
        <v>19</v>
      </c>
      <c r="F30" s="313" t="s">
        <v>19</v>
      </c>
      <c r="G30" s="268" t="s">
        <v>19</v>
      </c>
      <c r="H30" s="165"/>
      <c r="I30" s="9"/>
      <c r="J30" s="9"/>
      <c r="K30" s="9"/>
    </row>
    <row r="31" spans="1:11" s="116" customFormat="1">
      <c r="A31" s="174" t="s">
        <v>282</v>
      </c>
      <c r="B31" s="177" t="s">
        <v>5</v>
      </c>
      <c r="C31" s="313">
        <v>177</v>
      </c>
      <c r="D31" s="313">
        <v>30065</v>
      </c>
      <c r="E31" s="313">
        <v>381167</v>
      </c>
      <c r="F31" s="313">
        <v>215071</v>
      </c>
      <c r="G31" s="268">
        <v>56.4</v>
      </c>
      <c r="H31" s="165"/>
      <c r="I31" s="9"/>
      <c r="J31" s="9"/>
      <c r="K31" s="9"/>
    </row>
    <row r="32" spans="1:11" s="116" customFormat="1">
      <c r="A32" s="174" t="s">
        <v>259</v>
      </c>
      <c r="B32" s="177" t="s">
        <v>61</v>
      </c>
      <c r="C32" s="313">
        <v>12</v>
      </c>
      <c r="D32" s="313">
        <v>2980</v>
      </c>
      <c r="E32" s="313" t="s">
        <v>19</v>
      </c>
      <c r="F32" s="313" t="s">
        <v>19</v>
      </c>
      <c r="G32" s="268" t="s">
        <v>19</v>
      </c>
      <c r="H32" s="9"/>
      <c r="I32" s="9"/>
      <c r="J32" s="9"/>
      <c r="K32" s="9"/>
    </row>
    <row r="33" spans="1:11" s="116" customFormat="1">
      <c r="A33" s="174" t="s">
        <v>260</v>
      </c>
      <c r="B33" s="177" t="s">
        <v>62</v>
      </c>
      <c r="C33" s="313">
        <v>112</v>
      </c>
      <c r="D33" s="313">
        <v>23615</v>
      </c>
      <c r="E33" s="313">
        <v>566354</v>
      </c>
      <c r="F33" s="313">
        <v>283729</v>
      </c>
      <c r="G33" s="268">
        <v>50.1</v>
      </c>
      <c r="H33" s="165"/>
      <c r="I33" s="9"/>
      <c r="J33" s="9"/>
      <c r="K33" s="9"/>
    </row>
    <row r="34" spans="1:11" s="116" customFormat="1">
      <c r="A34" s="174" t="s">
        <v>261</v>
      </c>
      <c r="B34" s="177" t="s">
        <v>6</v>
      </c>
      <c r="C34" s="313">
        <v>0</v>
      </c>
      <c r="D34" s="313">
        <v>0</v>
      </c>
      <c r="E34" s="313">
        <v>0</v>
      </c>
      <c r="F34" s="313">
        <v>0</v>
      </c>
      <c r="G34" s="268">
        <v>0</v>
      </c>
      <c r="H34" s="165"/>
      <c r="I34" s="9"/>
      <c r="J34" s="9"/>
      <c r="K34" s="9"/>
    </row>
    <row r="35" spans="1:11" s="116" customFormat="1">
      <c r="A35" s="237" t="s">
        <v>279</v>
      </c>
      <c r="B35" s="236" t="s">
        <v>17</v>
      </c>
      <c r="C35" s="312">
        <v>434</v>
      </c>
      <c r="D35" s="312">
        <v>78340</v>
      </c>
      <c r="E35" s="312">
        <v>1380706</v>
      </c>
      <c r="F35" s="312">
        <v>756253</v>
      </c>
      <c r="G35" s="267">
        <v>54.8</v>
      </c>
      <c r="H35" s="217"/>
      <c r="I35" s="9"/>
      <c r="J35" s="9"/>
      <c r="K35" s="9"/>
    </row>
    <row r="36" spans="1:11" s="116" customFormat="1"/>
    <row r="37" spans="1:11" s="116" customFormat="1"/>
    <row r="38" spans="1:11" s="116" customFormat="1"/>
    <row r="39" spans="1:11" s="116" customFormat="1"/>
    <row r="40" spans="1:11" s="116" customFormat="1"/>
    <row r="41" spans="1:11" s="116" customFormat="1"/>
    <row r="42" spans="1:11" s="116" customFormat="1"/>
    <row r="43" spans="1:11" s="116" customFormat="1"/>
    <row r="44" spans="1:11" s="116" customFormat="1"/>
    <row r="45" spans="1:11" s="116" customFormat="1"/>
    <row r="46" spans="1:11" s="116" customFormat="1"/>
    <row r="47" spans="1:11" s="116" customFormat="1"/>
    <row r="48" spans="1:11" s="116" customFormat="1"/>
    <row r="49" s="116" customFormat="1"/>
    <row r="50" s="116" customFormat="1"/>
    <row r="51" s="116" customFormat="1"/>
    <row r="52" s="116" customFormat="1"/>
    <row r="53" s="116" customFormat="1"/>
    <row r="54" s="116" customFormat="1"/>
    <row r="55" s="116" customFormat="1"/>
    <row r="56" s="116" customFormat="1"/>
    <row r="57" s="116" customFormat="1"/>
    <row r="58" s="116" customFormat="1"/>
    <row r="59" s="116" customFormat="1"/>
    <row r="60" s="116" customFormat="1"/>
    <row r="61" s="116" customFormat="1"/>
    <row r="62" s="116" customFormat="1"/>
    <row r="63" s="116" customFormat="1"/>
    <row r="64" s="116" customFormat="1"/>
    <row r="65" s="116" customFormat="1"/>
    <row r="66" s="116" customFormat="1"/>
    <row r="67" s="116" customFormat="1"/>
    <row r="68" s="116" customFormat="1"/>
    <row r="69" s="116" customFormat="1"/>
    <row r="70" s="116" customFormat="1"/>
    <row r="71" s="116" customFormat="1"/>
    <row r="72" s="116" customFormat="1"/>
    <row r="73" s="116" customFormat="1"/>
    <row r="74" s="116" customFormat="1"/>
    <row r="75" s="116" customFormat="1"/>
    <row r="76" s="116" customFormat="1"/>
    <row r="77" s="116" customFormat="1"/>
    <row r="78" s="116" customFormat="1"/>
    <row r="79" s="116" customFormat="1"/>
    <row r="80" s="116" customFormat="1"/>
    <row r="81" s="116" customFormat="1"/>
    <row r="82" s="116" customFormat="1"/>
    <row r="83" s="116" customFormat="1"/>
    <row r="84" s="116" customFormat="1"/>
    <row r="85" s="116" customFormat="1"/>
    <row r="86" s="116" customFormat="1"/>
    <row r="87" s="116" customFormat="1"/>
    <row r="88" s="116" customFormat="1"/>
    <row r="89" s="116" customFormat="1"/>
    <row r="90" s="116" customFormat="1"/>
    <row r="91" s="116" customFormat="1"/>
    <row r="92" s="116" customFormat="1"/>
    <row r="93" s="116" customFormat="1"/>
    <row r="94" s="116" customFormat="1"/>
    <row r="95" s="116" customFormat="1"/>
    <row r="96" s="116" customFormat="1"/>
    <row r="97" s="116" customFormat="1"/>
    <row r="98" s="116" customFormat="1"/>
    <row r="99" s="116" customFormat="1"/>
    <row r="100" s="116" customFormat="1"/>
    <row r="101" s="116" customFormat="1"/>
    <row r="102" s="116" customFormat="1"/>
    <row r="103" s="116" customFormat="1"/>
    <row r="104" s="116" customFormat="1"/>
    <row r="105" s="116" customFormat="1"/>
    <row r="106" s="116" customFormat="1"/>
    <row r="107" s="116" customFormat="1"/>
    <row r="108" s="116" customFormat="1"/>
    <row r="109" s="116" customFormat="1"/>
    <row r="110" s="116" customFormat="1"/>
    <row r="111" s="116" customFormat="1"/>
    <row r="112" s="116" customFormat="1"/>
    <row r="113" s="116" customFormat="1"/>
    <row r="114" s="116" customFormat="1"/>
    <row r="115" s="116" customFormat="1"/>
    <row r="116" s="116" customFormat="1"/>
    <row r="117" s="116" customFormat="1"/>
    <row r="118" s="116" customFormat="1"/>
    <row r="119" s="116" customFormat="1"/>
    <row r="120" s="116" customFormat="1"/>
    <row r="121" s="116" customFormat="1"/>
    <row r="122" s="116" customFormat="1"/>
    <row r="123" s="116" customFormat="1"/>
    <row r="124" s="116" customFormat="1"/>
    <row r="125" s="116" customFormat="1"/>
    <row r="126" s="116" customFormat="1"/>
    <row r="127" s="116" customFormat="1"/>
    <row r="128" s="116" customFormat="1"/>
    <row r="129" s="116" customFormat="1"/>
    <row r="130" s="116" customFormat="1"/>
    <row r="131" s="116" customFormat="1"/>
    <row r="132" s="116" customFormat="1"/>
    <row r="133" s="116" customFormat="1"/>
    <row r="134" s="116" customFormat="1"/>
    <row r="135" s="116" customFormat="1"/>
    <row r="136" s="116" customFormat="1"/>
    <row r="137" s="116" customFormat="1"/>
    <row r="138" s="116" customFormat="1"/>
    <row r="139" s="116" customFormat="1"/>
    <row r="140" s="116" customFormat="1"/>
    <row r="141" s="116" customFormat="1"/>
    <row r="142" s="116" customFormat="1"/>
    <row r="143" s="116" customFormat="1"/>
    <row r="144" s="116" customFormat="1"/>
    <row r="145" s="116" customFormat="1"/>
    <row r="146" s="116" customFormat="1"/>
    <row r="147" s="116" customFormat="1"/>
    <row r="148" s="116" customFormat="1"/>
    <row r="149" s="116" customFormat="1"/>
    <row r="150" s="116" customFormat="1"/>
    <row r="151" s="116" customFormat="1"/>
    <row r="152" s="116" customFormat="1"/>
    <row r="153" s="116" customFormat="1"/>
    <row r="154" s="116" customFormat="1"/>
    <row r="155" s="116" customFormat="1"/>
    <row r="156" s="116" customFormat="1"/>
    <row r="157" s="116" customFormat="1"/>
    <row r="158" s="116" customFormat="1"/>
    <row r="159" s="116" customFormat="1"/>
    <row r="160" s="116" customFormat="1"/>
    <row r="161" s="116" customFormat="1"/>
    <row r="162" s="116" customFormat="1"/>
    <row r="163" s="116" customFormat="1"/>
    <row r="164" s="116" customFormat="1"/>
    <row r="165" s="116" customFormat="1"/>
    <row r="166" s="116" customFormat="1"/>
    <row r="167" s="116" customFormat="1"/>
    <row r="168" s="116" customFormat="1"/>
    <row r="169" s="116" customFormat="1"/>
    <row r="170" s="116" customFormat="1"/>
    <row r="171" s="116" customFormat="1"/>
    <row r="172" s="116" customFormat="1"/>
    <row r="173" s="116" customFormat="1"/>
    <row r="174" s="116" customFormat="1"/>
    <row r="175" s="116" customFormat="1"/>
    <row r="176" s="116" customFormat="1"/>
    <row r="177" s="116" customFormat="1"/>
    <row r="178" s="116" customFormat="1"/>
    <row r="179" s="116" customFormat="1"/>
    <row r="180" s="116" customFormat="1"/>
    <row r="181" s="116" customFormat="1"/>
    <row r="182" s="116" customFormat="1"/>
    <row r="183" s="116" customFormat="1"/>
    <row r="184" s="116" customFormat="1"/>
    <row r="185" s="116" customFormat="1"/>
    <row r="186" s="116" customFormat="1"/>
    <row r="187" s="116" customFormat="1"/>
    <row r="188" s="116" customFormat="1"/>
    <row r="189" s="116" customFormat="1"/>
    <row r="190" s="116" customFormat="1"/>
    <row r="191" s="116" customFormat="1"/>
    <row r="192" s="116" customFormat="1"/>
    <row r="193" s="116" customFormat="1"/>
    <row r="194" s="116" customFormat="1"/>
    <row r="195" s="116" customFormat="1"/>
    <row r="196" s="116" customFormat="1"/>
    <row r="197" s="116" customFormat="1"/>
    <row r="198" s="116" customFormat="1"/>
    <row r="199" s="116" customFormat="1"/>
    <row r="200" s="116" customFormat="1"/>
    <row r="201" s="116" customFormat="1"/>
    <row r="202" s="116" customFormat="1"/>
    <row r="203" s="116" customFormat="1"/>
    <row r="204" s="116" customFormat="1"/>
    <row r="205" s="116" customFormat="1"/>
    <row r="206" s="116" customFormat="1"/>
    <row r="207" s="116" customFormat="1"/>
    <row r="208" s="116" customFormat="1"/>
    <row r="209" s="116" customFormat="1"/>
    <row r="210" s="116" customFormat="1"/>
    <row r="211" s="116" customFormat="1"/>
    <row r="212" s="116" customFormat="1"/>
    <row r="213" s="116" customFormat="1"/>
    <row r="214" s="116" customFormat="1"/>
    <row r="215" s="116" customFormat="1"/>
    <row r="216" s="116" customFormat="1"/>
    <row r="217" s="116" customFormat="1"/>
    <row r="218" s="116" customFormat="1"/>
    <row r="219" s="116" customFormat="1"/>
    <row r="220" s="116" customFormat="1"/>
    <row r="221" s="116" customFormat="1"/>
    <row r="222" s="116" customFormat="1"/>
    <row r="223" s="116" customFormat="1"/>
    <row r="224" s="116" customFormat="1"/>
    <row r="225" s="116" customFormat="1"/>
    <row r="226" s="116" customFormat="1"/>
    <row r="227" s="116" customFormat="1"/>
    <row r="228" s="116" customFormat="1"/>
    <row r="229" s="116" customFormat="1"/>
    <row r="230" s="116" customFormat="1"/>
    <row r="231" s="116" customFormat="1"/>
    <row r="232" s="116" customFormat="1"/>
    <row r="233" s="116" customFormat="1"/>
    <row r="234" s="116" customFormat="1"/>
    <row r="235" s="116" customFormat="1"/>
    <row r="236" s="116" customFormat="1"/>
    <row r="237" s="116" customFormat="1"/>
    <row r="238" s="116" customFormat="1"/>
    <row r="239" s="116" customFormat="1"/>
    <row r="240" s="116" customFormat="1"/>
    <row r="241" s="116" customFormat="1"/>
    <row r="242" s="116" customFormat="1"/>
    <row r="243" s="116" customFormat="1"/>
    <row r="244" s="116" customFormat="1"/>
    <row r="245" s="116" customFormat="1"/>
    <row r="246" s="116" customFormat="1"/>
    <row r="247" s="116" customFormat="1"/>
    <row r="248" s="116" customFormat="1"/>
    <row r="249" s="116" customFormat="1"/>
    <row r="250" s="116" customFormat="1"/>
    <row r="251" s="116" customFormat="1"/>
    <row r="252" s="116" customFormat="1"/>
    <row r="253" s="116" customFormat="1"/>
    <row r="254" s="116" customFormat="1"/>
    <row r="255" s="116" customFormat="1"/>
    <row r="256" s="116" customFormat="1"/>
    <row r="257" s="116" customFormat="1"/>
    <row r="258" s="116" customFormat="1"/>
    <row r="259" s="116" customFormat="1"/>
    <row r="260" s="116" customFormat="1"/>
    <row r="261" s="116" customFormat="1"/>
    <row r="262" s="116" customFormat="1"/>
    <row r="263" s="116" customFormat="1"/>
    <row r="264" s="116" customFormat="1"/>
    <row r="265" s="116" customFormat="1"/>
    <row r="266" s="116" customFormat="1"/>
    <row r="267" s="116" customFormat="1"/>
    <row r="268" s="116" customFormat="1"/>
    <row r="269" s="116" customFormat="1"/>
    <row r="270" s="116" customFormat="1"/>
    <row r="271" s="116" customFormat="1"/>
    <row r="272" s="116" customFormat="1"/>
    <row r="273" s="116" customFormat="1"/>
    <row r="274" s="116" customFormat="1"/>
    <row r="275" s="116" customFormat="1"/>
    <row r="276" s="116" customFormat="1"/>
    <row r="277" s="116" customFormat="1"/>
    <row r="278" s="116" customFormat="1"/>
    <row r="279" s="116" customFormat="1"/>
    <row r="280" s="116" customFormat="1"/>
    <row r="281" s="116" customFormat="1"/>
    <row r="282" s="116" customFormat="1"/>
    <row r="283" s="116" customFormat="1"/>
    <row r="284" s="116" customFormat="1"/>
    <row r="285" s="116" customFormat="1"/>
    <row r="286" s="116" customFormat="1"/>
    <row r="287" s="116" customFormat="1"/>
    <row r="288" s="116" customFormat="1"/>
    <row r="289" s="116" customFormat="1"/>
    <row r="290" s="116" customFormat="1"/>
    <row r="291" s="116" customFormat="1"/>
    <row r="292" s="116" customFormat="1"/>
    <row r="293" s="116" customFormat="1"/>
    <row r="294" s="116" customFormat="1"/>
    <row r="295" s="116" customFormat="1"/>
    <row r="296" s="116" customFormat="1"/>
    <row r="297" s="116" customFormat="1"/>
    <row r="298" s="116" customFormat="1"/>
    <row r="299" s="116" customFormat="1"/>
    <row r="300" s="116" customFormat="1"/>
    <row r="301" s="116" customFormat="1"/>
    <row r="302" s="116" customFormat="1"/>
    <row r="303" s="116" customFormat="1"/>
    <row r="304" s="116" customFormat="1"/>
    <row r="305" s="116" customFormat="1"/>
    <row r="306" s="116" customFormat="1"/>
    <row r="307" s="116" customFormat="1"/>
    <row r="308" s="116" customFormat="1"/>
    <row r="309" s="116" customFormat="1"/>
    <row r="310" s="116" customFormat="1"/>
    <row r="311" s="116" customFormat="1"/>
    <row r="312" s="116" customFormat="1"/>
    <row r="313" s="116" customFormat="1"/>
    <row r="314" s="116" customFormat="1"/>
    <row r="315" s="116" customFormat="1"/>
    <row r="316" s="116" customFormat="1"/>
    <row r="317" s="116" customFormat="1"/>
    <row r="318" s="116" customFormat="1"/>
    <row r="319" s="116" customFormat="1"/>
    <row r="320" s="116" customFormat="1"/>
    <row r="321" s="116" customFormat="1"/>
    <row r="322" s="116" customFormat="1"/>
    <row r="323" s="116" customFormat="1"/>
    <row r="324" s="116" customFormat="1"/>
    <row r="325" s="116" customFormat="1"/>
    <row r="326" s="116" customFormat="1"/>
    <row r="327" s="116" customFormat="1"/>
    <row r="328" s="116" customFormat="1"/>
    <row r="329" s="116" customFormat="1"/>
    <row r="330" s="116" customFormat="1"/>
    <row r="331" s="116" customFormat="1"/>
    <row r="332" s="116" customFormat="1"/>
    <row r="333" s="116" customFormat="1"/>
    <row r="334" s="116" customFormat="1"/>
    <row r="335" s="116" customFormat="1"/>
    <row r="336" s="116" customFormat="1"/>
    <row r="337" s="116" customFormat="1"/>
    <row r="338" s="116" customFormat="1"/>
    <row r="339" s="116" customFormat="1"/>
    <row r="340" s="116" customFormat="1"/>
    <row r="341" s="116" customFormat="1"/>
    <row r="342" s="116" customFormat="1"/>
    <row r="343" s="116" customFormat="1"/>
    <row r="344" s="116" customFormat="1"/>
    <row r="345" s="116" customFormat="1"/>
    <row r="346" s="116" customFormat="1"/>
    <row r="347" s="116" customFormat="1"/>
    <row r="348" s="116" customFormat="1"/>
    <row r="349" s="116" customFormat="1"/>
    <row r="350" s="116" customFormat="1"/>
    <row r="351" s="116" customFormat="1"/>
    <row r="352" s="116" customFormat="1"/>
    <row r="353" s="116" customFormat="1"/>
    <row r="354" s="116" customFormat="1"/>
    <row r="355" s="116" customFormat="1"/>
    <row r="356" s="116" customFormat="1"/>
    <row r="357" s="116" customFormat="1"/>
    <row r="358" s="116" customFormat="1"/>
    <row r="359" s="116" customFormat="1"/>
    <row r="360" s="116" customFormat="1"/>
    <row r="361" s="116" customFormat="1"/>
    <row r="362" s="116" customFormat="1"/>
    <row r="363" s="116" customFormat="1"/>
    <row r="364" s="116" customFormat="1"/>
    <row r="365" s="116" customFormat="1"/>
    <row r="366" s="116" customFormat="1"/>
    <row r="367" s="116" customFormat="1"/>
    <row r="368" s="116" customFormat="1"/>
    <row r="369" s="116" customFormat="1"/>
    <row r="370" s="116" customFormat="1"/>
    <row r="371" s="116" customFormat="1"/>
    <row r="372" s="116" customFormat="1"/>
    <row r="373" s="116" customFormat="1"/>
    <row r="374" s="116" customFormat="1"/>
    <row r="375" s="116" customFormat="1"/>
    <row r="376" s="116" customFormat="1"/>
    <row r="377" s="116" customFormat="1"/>
    <row r="378" s="116" customFormat="1"/>
    <row r="379" s="116" customFormat="1"/>
    <row r="380" s="116" customFormat="1"/>
    <row r="381" s="116" customFormat="1"/>
    <row r="382" s="116" customFormat="1"/>
    <row r="383" s="116" customFormat="1"/>
    <row r="384" s="116" customFormat="1"/>
    <row r="385" s="116" customFormat="1"/>
    <row r="386" s="116" customFormat="1"/>
    <row r="387" s="116" customFormat="1"/>
    <row r="388" s="116" customFormat="1"/>
    <row r="389" s="116" customFormat="1"/>
    <row r="390" s="116" customFormat="1"/>
    <row r="391" s="116" customFormat="1"/>
    <row r="392" s="116" customFormat="1"/>
    <row r="393" s="116" customFormat="1"/>
    <row r="394" s="116" customFormat="1"/>
    <row r="395" s="116" customFormat="1"/>
    <row r="396" s="116" customFormat="1"/>
    <row r="397" s="116" customFormat="1"/>
    <row r="398" s="116" customFormat="1"/>
    <row r="399" s="116" customFormat="1"/>
    <row r="400" s="116" customFormat="1"/>
    <row r="401" s="116" customFormat="1"/>
    <row r="402" s="116" customFormat="1"/>
    <row r="403" s="116" customFormat="1"/>
    <row r="404" s="116" customFormat="1"/>
    <row r="405" s="116" customFormat="1"/>
    <row r="406" s="116" customFormat="1"/>
    <row r="407" s="116" customFormat="1"/>
    <row r="408" s="116" customFormat="1"/>
    <row r="409" s="116" customFormat="1"/>
    <row r="410" s="116" customFormat="1"/>
    <row r="411" s="116" customFormat="1"/>
    <row r="412" s="116" customFormat="1"/>
    <row r="413" s="116" customFormat="1"/>
    <row r="414" s="116" customFormat="1"/>
    <row r="415" s="116" customFormat="1"/>
    <row r="416" s="116" customFormat="1"/>
    <row r="417" s="116" customFormat="1"/>
    <row r="418" s="116" customFormat="1"/>
    <row r="419" s="116" customFormat="1"/>
    <row r="420" s="116" customFormat="1"/>
    <row r="421" s="116" customFormat="1"/>
    <row r="422" s="116" customFormat="1"/>
    <row r="423" s="116" customFormat="1"/>
    <row r="424" s="116" customFormat="1"/>
    <row r="425" s="116" customFormat="1"/>
    <row r="426" s="116" customFormat="1"/>
    <row r="427" s="116" customFormat="1"/>
    <row r="428" s="116" customFormat="1"/>
    <row r="429" s="116" customFormat="1"/>
    <row r="430" s="116" customFormat="1"/>
    <row r="431" s="116" customFormat="1"/>
    <row r="432" s="116" customFormat="1"/>
    <row r="433" s="116" customFormat="1"/>
    <row r="434" s="116" customFormat="1"/>
    <row r="435" s="116" customFormat="1"/>
    <row r="436" s="116" customFormat="1"/>
    <row r="437" s="116" customFormat="1"/>
    <row r="438" s="116" customFormat="1"/>
    <row r="439" s="116" customFormat="1"/>
    <row r="440" s="116" customFormat="1"/>
    <row r="441" s="116" customFormat="1"/>
    <row r="442" s="116" customFormat="1"/>
    <row r="443" s="116" customFormat="1"/>
    <row r="444" s="116" customFormat="1"/>
    <row r="445" s="116" customFormat="1"/>
    <row r="446" s="116" customFormat="1"/>
    <row r="447" s="116" customFormat="1"/>
    <row r="448" s="116" customFormat="1"/>
    <row r="449" s="116" customFormat="1"/>
    <row r="450" s="116" customFormat="1"/>
    <row r="451" s="116" customFormat="1"/>
    <row r="452" s="116" customFormat="1"/>
    <row r="453" s="116" customFormat="1"/>
    <row r="454" s="116" customFormat="1"/>
    <row r="455" s="116" customFormat="1"/>
    <row r="456" s="116" customFormat="1"/>
    <row r="457" s="116" customFormat="1"/>
    <row r="458" s="116" customFormat="1"/>
    <row r="459" s="116" customFormat="1"/>
    <row r="460" s="116" customFormat="1"/>
    <row r="461" s="116" customFormat="1"/>
    <row r="462" s="116" customFormat="1"/>
    <row r="463" s="116" customFormat="1"/>
    <row r="464" s="116" customFormat="1"/>
    <row r="465" s="116" customFormat="1"/>
    <row r="466" s="116" customFormat="1"/>
    <row r="467" s="116" customFormat="1"/>
    <row r="468" s="116" customFormat="1"/>
    <row r="469" s="116" customFormat="1"/>
    <row r="470" s="116" customFormat="1"/>
    <row r="471" s="116" customFormat="1"/>
    <row r="472" s="116" customFormat="1"/>
    <row r="473" s="116" customFormat="1"/>
    <row r="474" s="116" customFormat="1"/>
    <row r="475" s="116" customFormat="1"/>
    <row r="476" s="116" customFormat="1"/>
    <row r="477" s="116" customFormat="1"/>
    <row r="478" s="116" customFormat="1"/>
    <row r="479" s="116" customFormat="1"/>
    <row r="480" s="116" customFormat="1"/>
    <row r="481" s="116" customFormat="1"/>
    <row r="482" s="116" customFormat="1"/>
    <row r="483" s="116" customFormat="1"/>
    <row r="484" s="116" customFormat="1"/>
    <row r="485" s="116" customFormat="1"/>
    <row r="486" s="116" customFormat="1"/>
    <row r="487" s="116" customFormat="1"/>
    <row r="488" s="116" customFormat="1"/>
    <row r="489" s="116" customFormat="1"/>
    <row r="490" s="116" customFormat="1"/>
    <row r="491" s="116" customFormat="1"/>
    <row r="492" s="116" customFormat="1"/>
    <row r="493" s="116" customFormat="1"/>
    <row r="494" s="116" customFormat="1"/>
    <row r="495" s="116" customFormat="1"/>
    <row r="496" s="116" customFormat="1"/>
    <row r="497" s="116" customFormat="1"/>
    <row r="498" s="116" customFormat="1"/>
    <row r="499" s="116" customFormat="1"/>
    <row r="500" s="116" customFormat="1"/>
    <row r="501" s="116" customFormat="1"/>
    <row r="502" s="116" customFormat="1"/>
    <row r="503" s="116" customFormat="1"/>
    <row r="504" s="116" customFormat="1"/>
    <row r="505" s="116" customFormat="1"/>
    <row r="506" s="116" customFormat="1"/>
    <row r="507" s="116" customFormat="1"/>
    <row r="508" s="116" customFormat="1"/>
    <row r="509" s="116" customFormat="1"/>
    <row r="510" s="116" customFormat="1"/>
    <row r="511" s="116" customFormat="1"/>
    <row r="512" s="116" customFormat="1"/>
    <row r="513" s="116" customFormat="1"/>
    <row r="514" s="116" customFormat="1"/>
    <row r="515" s="116" customFormat="1"/>
    <row r="516" s="116" customFormat="1"/>
    <row r="517" s="116" customFormat="1"/>
    <row r="518" s="116" customFormat="1"/>
    <row r="519" s="116" customFormat="1"/>
    <row r="520" s="116" customFormat="1"/>
    <row r="521" s="116" customFormat="1"/>
    <row r="522" s="116" customFormat="1"/>
    <row r="523" s="116" customFormat="1"/>
    <row r="524" s="116" customFormat="1"/>
    <row r="525" s="116" customFormat="1"/>
    <row r="526" s="116" customFormat="1"/>
    <row r="527" s="116" customFormat="1"/>
    <row r="528" s="116" customFormat="1"/>
    <row r="529" s="116" customFormat="1"/>
    <row r="530" s="116" customFormat="1"/>
    <row r="531" s="116" customFormat="1"/>
    <row r="532" s="116" customFormat="1"/>
    <row r="533" s="116" customFormat="1"/>
    <row r="534" s="116" customFormat="1"/>
    <row r="535" s="116" customFormat="1"/>
    <row r="536" s="116" customFormat="1"/>
    <row r="537" s="116" customFormat="1"/>
    <row r="538" s="116" customFormat="1"/>
    <row r="539" s="116" customFormat="1"/>
    <row r="540" s="116" customFormat="1"/>
    <row r="541" s="116" customFormat="1"/>
    <row r="542" s="116" customFormat="1"/>
    <row r="543" s="116" customFormat="1"/>
    <row r="544" s="116" customFormat="1"/>
    <row r="545" s="116" customFormat="1"/>
    <row r="546" s="116" customFormat="1"/>
    <row r="547" s="116" customFormat="1"/>
    <row r="548" s="116" customFormat="1"/>
    <row r="549" s="116" customFormat="1"/>
    <row r="550" s="116" customFormat="1"/>
    <row r="551" s="116" customFormat="1"/>
    <row r="552" s="116" customFormat="1"/>
    <row r="553" s="116" customFormat="1"/>
    <row r="554" s="116" customFormat="1"/>
    <row r="555" s="116" customFormat="1"/>
    <row r="556" s="116" customFormat="1"/>
    <row r="557" s="116" customFormat="1"/>
    <row r="558" s="116" customFormat="1"/>
    <row r="559" s="116" customFormat="1"/>
    <row r="560" s="116" customFormat="1"/>
    <row r="561" s="116" customFormat="1"/>
    <row r="562" s="116" customFormat="1"/>
    <row r="563" s="116" customFormat="1"/>
    <row r="564" s="116" customFormat="1"/>
    <row r="565" s="116" customFormat="1"/>
    <row r="566" s="116" customFormat="1"/>
    <row r="567" s="116" customFormat="1"/>
    <row r="568" s="116" customFormat="1"/>
    <row r="569" s="116" customFormat="1"/>
    <row r="570" s="116" customFormat="1"/>
    <row r="571" s="116" customFormat="1"/>
    <row r="572" s="116" customFormat="1"/>
    <row r="573" s="116" customFormat="1"/>
    <row r="574" s="116" customFormat="1"/>
    <row r="575" s="116" customFormat="1"/>
    <row r="576" s="116" customFormat="1"/>
    <row r="577" spans="1:2" s="116" customFormat="1"/>
    <row r="578" spans="1:2" s="116" customFormat="1"/>
    <row r="579" spans="1:2" s="116" customFormat="1"/>
    <row r="580" spans="1:2" s="116" customFormat="1"/>
    <row r="581" spans="1:2" s="116" customFormat="1"/>
    <row r="582" spans="1:2" s="116" customFormat="1"/>
    <row r="583" spans="1:2" s="116" customFormat="1"/>
    <row r="584" spans="1:2" s="116" customFormat="1"/>
    <row r="585" spans="1:2" s="116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2016-12-12T09:59:51Z</cp:lastPrinted>
  <dcterms:created xsi:type="dcterms:W3CDTF">2006-03-07T15:11:17Z</dcterms:created>
  <dcterms:modified xsi:type="dcterms:W3CDTF">2016-12-16T09:16:30Z</dcterms:modified>
  <cp:category>Statistischer Bericht E I 2 – 10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