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<sst xmlns="http://schemas.openxmlformats.org/spreadsheetml/2006/main" count="1782" uniqueCount="327">
  <si>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</si>
  <si>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</si>
  <si>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</si>
  <si>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</si>
  <si>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</si>
  <si>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</si>
  <si>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</si>
  <si>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</si>
  <si>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</si>
  <si>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</si>
  <si>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</si>
  <si>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</si>
  <si>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</si>
  <si>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</si>
  <si>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</si>
  <si>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</si>
  <si>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</si>
  <si>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</si>
  <si>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</si>
  <si>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</si>
  <si>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</si>
  <si>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</si>
  <si>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</si>
  <si>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</si>
  <si>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</si>
  <si>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</si>
  <si>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</si>
  <si>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</si>
  <si>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</si>
  <si>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</si>
  <si>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</si>
  <si>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</si>
  <si>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</si>
  <si>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</si>
  <si>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</si>
  <si>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</si>
  <si>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</si>
  <si>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</si>
  <si>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</si>
  <si>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</si>
  <si>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</si>
  <si>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</si>
  <si>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</si>
  <si>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</si>
  <si>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</si>
  <si>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</si>
  <si>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</si>
  <si>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</si>
  <si>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</si>
  <si>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</si>
  <si>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</si>
  <si>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</si>
  <si>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</si>
  <si>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</si>
  <si>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</si>
  <si>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</si>
  <si>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</si>
  <si>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</si>
  <si>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</si>
  <si>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</si>
  <si>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</si>
  <si>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</si>
  <si>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</si>
  <si>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</si>
  <si>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</si>
  <si>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</si>
  <si>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</si>
  <si>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</si>
  <si>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</si>
  <si>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</si>
  <si>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</si>
  <si>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</si>
  <si>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</si>
  <si>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</si>
  <si>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</si>
  <si>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</si>
  <si>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</si>
  <si>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</si>
  <si>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</si>
  <si>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</si>
  <si>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</si>
  <si>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</si>
  <si>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</si>
  <si>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</si>
  <si>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</si>
  <si>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</si>
  <si>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</si>
  <si>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</si>
  <si>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</si>
  <si>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</si>
  <si>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</si>
  <si>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</si>
  <si>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</si>
  <si>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</si>
  <si>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</si>
  <si>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</si>
  <si>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</si>
  <si>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</si>
  <si>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</si>
  <si>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</si>
  <si>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</si>
  <si>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</si>
  <si>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</si>
  <si>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</si>
  <si>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</si>
  <si>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</si>
  <si>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</si>
  <si>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</si>
  <si>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</si>
  <si>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</si>
  <si>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</si>
  <si>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</si>
  <si>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</si>
  <si>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</si>
  <si>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</si>
  <si>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</si>
  <si>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</si>
  <si>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</si>
  <si>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</si>
  <si>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</si>
  <si>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</si>
  <si>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</si>
  <si>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</si>
  <si>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</si>
  <si>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</si>
  <si>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</si>
  <si>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</si>
  <si>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</si>
  <si>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</si>
  <si>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</si>
  <si>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</si>
  <si>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</si>
  <si>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</si>
  <si>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</si>
  <si>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</si>
  <si>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</si>
  <si>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</si>
  <si>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</si>
  <si>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</si>
  <si>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</si>
  <si>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</si>
  <si>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</si>
  <si>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</si>
  <si>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</si>
  <si>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</si>
  <si>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</si>
  <si>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</si>
  <si>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</si>
  <si>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</si>
  <si>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</si>
  <si>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</si>
  <si>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</si>
  <si>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</si>
  <si>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</si>
  <si>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</si>
  <si>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</si>
  <si>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</si>
  <si>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</si>
  <si>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</si>
  <si>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</si>
  <si>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</si>
  <si>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</si>
  <si>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</si>
  <si>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</si>
  <si>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</si>
  <si>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</si>
  <si>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</si>
  <si>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</si>
  <si>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</si>
  <si>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</si>
  <si>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</si>
  <si>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</si>
  <si>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</si>
  <si>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</si>
  <si>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</si>
  <si>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</si>
  <si>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</si>
  <si>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</si>
  <si>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</si>
  <si>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</si>
  <si>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</si>
  <si>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</si>
  <si>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</si>
  <si>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</si>
  <si>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</si>
  <si>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</si>
  <si>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</si>
  <si>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</si>
  <si>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</si>
  <si>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</si>
  <si>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</si>
  <si>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</si>
  <si>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</si>
  <si>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</si>
  <si>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</si>
  <si>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</si>
  <si>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</si>
  <si>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</si>
  <si>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</si>
  <si>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</si>
  <si>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</si>
  <si>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</si>
  <si>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</si>
  <si>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</si>
  <si>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</si>
  <si>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</si>
  <si>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</si>
  <si>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</si>
  <si>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</si>
  <si>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</si>
  <si>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</si>
  <si>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</si>
  <si>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</si>
  <si>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</si>
  <si>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</si>
  <si>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</si>
  <si>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</si>
  <si>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</si>
  <si>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</si>
  <si>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</si>
  <si>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</si>
  <si>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</si>
  <si>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</si>
  <si>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</si>
  <si>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</si>
  <si>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</si>
  <si>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</si>
  <si>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</si>
  <si>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</si>
  <si>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</si>
  <si>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</si>
  <si>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</si>
  <si>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</si>
  <si>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</si>
  <si>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</si>
  <si>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</si>
  <si>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</si>
  <si>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</si>
  <si>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</si>
  <si>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</si>
  <si>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</si>
  <si>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</si>
  <si>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</si>
  <si>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</si>
  <si>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</si>
  <si>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</si>
  <si>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</si>
  <si>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</si>
  <si>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</si>
  <si>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</si>
  <si>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</si>
  <si>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</si>
  <si>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</si>
  <si>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</si>
  <si>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</si>
  <si>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</si>
  <si>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</si>
  <si>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</si>
  <si>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</si>
  <si>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</si>
  <si>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</si>
  <si>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</si>
  <si>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</si>
  <si>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</si>
  <si>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</si>
  <si>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</si>
  <si>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</si>
  <si>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</si>
  <si>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</si>
  <si>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</si>
  <si>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</si>
  <si>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</si>
  <si>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</si>
  <si>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</si>
  <si>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</si>
  <si>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</si>
  <si>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</si>
  <si>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</si>
  <si>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</si>
  <si>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</si>
  <si>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</si>
  <si>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</si>
  <si>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</si>
  <si>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</si>
  <si>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</si>
  <si>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</si>
  <si>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</si>
  <si>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</si>
  <si>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</si>
  <si>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</si>
  <si>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</si>
  <si>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</si>
  <si>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</si>
  <si>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</si>
  <si>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</si>
  <si>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</si>
  <si>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</si>
  <si>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</si>
  <si>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</si>
  <si>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</si>
  <si>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–  m 08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</si>
  <si>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2016</t>
    </r>
  </si>
  <si>
    <t>D I 1 – m 08 / 16</t>
  </si>
  <si>
    <r>
      <t xml:space="preserve">Erschienen im </t>
    </r>
    <r>
      <rPr>
        <b/>
        <sz val="8"/>
        <rFont val="Arial"/>
        <family val="2"/>
      </rPr>
      <t>November 2016</t>
    </r>
  </si>
  <si>
    <t>August 2016 nach Wirtschaftsabschnitten</t>
  </si>
  <si>
    <t>Berlin im August 2016 nach Bezirken</t>
  </si>
  <si>
    <t>von 1998 bis August 2016</t>
  </si>
  <si>
    <t>bende in Berlin im August 2016</t>
  </si>
  <si>
    <t>August 2016 nach Wirtschafts-</t>
  </si>
  <si>
    <t>August 2016 nach Art der Nieder-</t>
  </si>
  <si>
    <t>August 2016 nach ausgewählten Merkmalen</t>
  </si>
  <si>
    <t>in Berlin im August 2016 nach</t>
  </si>
  <si>
    <t>in Berlin im August 2016 nach der Rechts-</t>
  </si>
  <si>
    <t>3  Betriebsgründungen und -aufgaben in Berlin im August 2016
    nach Wirtschaftsabschnitten</t>
  </si>
  <si>
    <t>4  Gewerbean- und Gewerbeabmeldungen in Berlin im August 2016 nach Bezirken</t>
  </si>
  <si>
    <t>Übersicht: Gewerbeanzeigen in Berlin von 1998 bis August 2016</t>
  </si>
  <si>
    <t>1  Gewerbeanmeldungen in Berlin im August 2016 nach Wirtschaftsbereichen</t>
  </si>
  <si>
    <t>2  Gewerbeanmeldungen in Berlin im August 2016 nach Art der Niederlassung, der Rechtsform und
    bei Einzelunternehmen nach Geschlecht und Staatsangehörigkeit</t>
  </si>
  <si>
    <t>3  Neugründungen sowie Gewerbetreibende in Berlin im August 2016 nach Wirtschaftsbereichen</t>
  </si>
  <si>
    <t xml:space="preserve">4  Neugründungen sowie Gewerbetreibende in Berlin im August 2016 nach der Rechtsform und
     bei Einzelunternehmen nach Geschlecht und Staatsangehörigkeit </t>
  </si>
  <si>
    <t xml:space="preserve">5  Gewerbeabmeldungen in Berlin im August 2016 nach Wirtschaftsbereichen </t>
  </si>
  <si>
    <t>6  Gewerbeabmeldungen in Berlin im August 2016 nach Art der Niederlassung, der Rechtsform und
    bei Einzelunternehmen nach Geschlecht und Staatsangehörigkeit</t>
  </si>
  <si>
    <t>7  Vollständige Aufgaben sowie Gewerbetreibende in Berlin im August 2016
    nach Wirtschaftsbereichen</t>
  </si>
  <si>
    <t>8  Vollständige Aufgaben sowie Gewerbetreibende in Berlin im August 2016 nach der Rechtsform
    und bei Einzelunternehmen nach Geschlecht und Staatsangehörigkeit</t>
  </si>
  <si>
    <t>9  Gewerbeanmeldungen in Berlin im August 2016 nach ausgewählten Merkmalen
     und Bezirken</t>
  </si>
  <si>
    <t>10  Gewerbeabmeldungen in Berlin im August 2016 nach ausgewählten Merkmalen
       und Bezirken</t>
  </si>
  <si>
    <t>11  Gewerbean- und -abmeldungen in Berlin im August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</si>
</sst>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621</c:v>
                </c:pt>
                <c:pt idx="1">
                  <c:v>329</c:v>
                </c:pt>
                <c:pt idx="2">
                  <c:v>425</c:v>
                </c:pt>
                <c:pt idx="3">
                  <c:v>465</c:v>
                </c:pt>
                <c:pt idx="4">
                  <c:v>111</c:v>
                </c:pt>
                <c:pt idx="5">
                  <c:v>169</c:v>
                </c:pt>
                <c:pt idx="6">
                  <c:v>359</c:v>
                </c:pt>
                <c:pt idx="7">
                  <c:v>302</c:v>
                </c:pt>
                <c:pt idx="8">
                  <c:v>189</c:v>
                </c:pt>
                <c:pt idx="9">
                  <c:v>196</c:v>
                </c:pt>
                <c:pt idx="10">
                  <c:v>159</c:v>
                </c:pt>
                <c:pt idx="11">
                  <c:v>170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474</c:v>
                </c:pt>
                <c:pt idx="1">
                  <c:v>257</c:v>
                </c:pt>
                <c:pt idx="2">
                  <c:v>250</c:v>
                </c:pt>
                <c:pt idx="3">
                  <c:v>273</c:v>
                </c:pt>
                <c:pt idx="4">
                  <c:v>115</c:v>
                </c:pt>
                <c:pt idx="5">
                  <c:v>138</c:v>
                </c:pt>
                <c:pt idx="6">
                  <c:v>232</c:v>
                </c:pt>
                <c:pt idx="7">
                  <c:v>269</c:v>
                </c:pt>
                <c:pt idx="8">
                  <c:v>199</c:v>
                </c:pt>
                <c:pt idx="9">
                  <c:v>129</c:v>
                </c:pt>
                <c:pt idx="10">
                  <c:v>147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613312"/>
        <c:axId val="101032320"/>
      </c:barChart>
      <c:catAx>
        <c:axId val="9961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03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0323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6133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19</c:v>
                </c:pt>
                <c:pt idx="1">
                  <c:v>57</c:v>
                </c:pt>
                <c:pt idx="2">
                  <c:v>183</c:v>
                </c:pt>
                <c:pt idx="3">
                  <c:v>97</c:v>
                </c:pt>
                <c:pt idx="4">
                  <c:v>62</c:v>
                </c:pt>
                <c:pt idx="5">
                  <c:v>17</c:v>
                </c:pt>
                <c:pt idx="6">
                  <c:v>52</c:v>
                </c:pt>
                <c:pt idx="7">
                  <c:v>113</c:v>
                </c:pt>
                <c:pt idx="8">
                  <c:v>77</c:v>
                </c:pt>
                <c:pt idx="9">
                  <c:v>15</c:v>
                </c:pt>
                <c:pt idx="10">
                  <c:v>99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30</c:v>
                </c:pt>
                <c:pt idx="2">
                  <c:v>147</c:v>
                </c:pt>
                <c:pt idx="3">
                  <c:v>85</c:v>
                </c:pt>
                <c:pt idx="4">
                  <c:v>30</c:v>
                </c:pt>
                <c:pt idx="5">
                  <c:v>7</c:v>
                </c:pt>
                <c:pt idx="6">
                  <c:v>18</c:v>
                </c:pt>
                <c:pt idx="7">
                  <c:v>48</c:v>
                </c:pt>
                <c:pt idx="8">
                  <c:v>30</c:v>
                </c:pt>
                <c:pt idx="9">
                  <c:v>14</c:v>
                </c:pt>
                <c:pt idx="10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053952"/>
        <c:axId val="101055488"/>
      </c:barChart>
      <c:catAx>
        <c:axId val="1010539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055488"/>
        <c:crosses val="autoZero"/>
        <c:auto val="1"/>
        <c:lblAlgn val="ctr"/>
        <c:lblOffset val="100"/>
        <c:tickMarkSkip val="1"/>
        <c:noMultiLvlLbl val="0"/>
      </c:catAx>
      <c:valAx>
        <c:axId val="1010554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0539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36192"/>
        <c:axId val="101337728"/>
      </c:lineChart>
      <c:catAx>
        <c:axId val="1013361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377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36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69664"/>
        <c:axId val="103571456"/>
      </c:lineChart>
      <c:catAx>
        <c:axId val="103569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714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69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300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301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246</v>
      </c>
      <c r="B3" s="314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5"/>
      <c r="B4" s="316"/>
      <c r="C4" s="30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7"/>
      <c r="B5" s="318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5" t="s">
        <v>259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2" t="s">
        <v>65</v>
      </c>
      <c r="C11" s="250">
        <v>52</v>
      </c>
      <c r="D11" s="250">
        <v>38</v>
      </c>
      <c r="E11" s="250">
        <v>36</v>
      </c>
      <c r="F11" s="250">
        <v>2</v>
      </c>
      <c r="G11" s="250">
        <v>4</v>
      </c>
      <c r="H11" s="250">
        <v>10</v>
      </c>
      <c r="I11" s="250">
        <v>3</v>
      </c>
      <c r="J11" s="250">
        <v>3</v>
      </c>
      <c r="K11" s="250">
        <v>4</v>
      </c>
    </row>
    <row r="12" spans="1:12" ht="22.05" customHeight="1" x14ac:dyDescent="0.2">
      <c r="A12" s="75">
        <v>10</v>
      </c>
      <c r="B12" s="195" t="s">
        <v>258</v>
      </c>
      <c r="C12" s="250">
        <v>6</v>
      </c>
      <c r="D12" s="250">
        <v>3</v>
      </c>
      <c r="E12" s="250">
        <v>3</v>
      </c>
      <c r="F12" s="250" t="s">
        <v>1</v>
      </c>
      <c r="G12" s="250" t="s">
        <v>1</v>
      </c>
      <c r="H12" s="250">
        <v>3</v>
      </c>
      <c r="I12" s="250">
        <v>1</v>
      </c>
      <c r="J12" s="250" t="s">
        <v>1</v>
      </c>
      <c r="K12" s="250">
        <v>2</v>
      </c>
    </row>
    <row r="13" spans="1:12" ht="12" customHeight="1" x14ac:dyDescent="0.2">
      <c r="A13" s="75">
        <v>11</v>
      </c>
      <c r="B13" s="193" t="s">
        <v>66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67</v>
      </c>
      <c r="C14" s="250">
        <v>9</v>
      </c>
      <c r="D14" s="250">
        <v>7</v>
      </c>
      <c r="E14" s="250">
        <v>7</v>
      </c>
      <c r="F14" s="250" t="s">
        <v>1</v>
      </c>
      <c r="G14" s="250">
        <v>1</v>
      </c>
      <c r="H14" s="250">
        <v>1</v>
      </c>
      <c r="I14" s="250" t="s">
        <v>1</v>
      </c>
      <c r="J14" s="250" t="s">
        <v>1</v>
      </c>
      <c r="K14" s="250">
        <v>1</v>
      </c>
    </row>
    <row r="15" spans="1:12" ht="12" customHeight="1" x14ac:dyDescent="0.2">
      <c r="A15" s="75">
        <v>14</v>
      </c>
      <c r="B15" s="193" t="s">
        <v>68</v>
      </c>
      <c r="C15" s="250">
        <v>10</v>
      </c>
      <c r="D15" s="250">
        <v>8</v>
      </c>
      <c r="E15" s="250">
        <v>8</v>
      </c>
      <c r="F15" s="250" t="s">
        <v>1</v>
      </c>
      <c r="G15" s="250">
        <v>1</v>
      </c>
      <c r="H15" s="250">
        <v>1</v>
      </c>
      <c r="I15" s="250" t="s">
        <v>1</v>
      </c>
      <c r="J15" s="250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260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261</v>
      </c>
      <c r="C17" s="250">
        <v>2</v>
      </c>
      <c r="D17" s="250">
        <v>2</v>
      </c>
      <c r="E17" s="250">
        <v>2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69</v>
      </c>
      <c r="C18" s="250">
        <v>9</v>
      </c>
      <c r="D18" s="250">
        <v>5</v>
      </c>
      <c r="E18" s="250">
        <v>5</v>
      </c>
      <c r="F18" s="250" t="s">
        <v>1</v>
      </c>
      <c r="G18" s="250">
        <v>1</v>
      </c>
      <c r="H18" s="250">
        <v>3</v>
      </c>
      <c r="I18" s="250">
        <v>1</v>
      </c>
      <c r="J18" s="250">
        <v>1</v>
      </c>
      <c r="K18" s="250">
        <v>1</v>
      </c>
    </row>
    <row r="19" spans="1:11" ht="33" customHeight="1" x14ac:dyDescent="0.2">
      <c r="A19" s="75">
        <v>26</v>
      </c>
      <c r="B19" s="195" t="s">
        <v>262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5" t="s">
        <v>263</v>
      </c>
      <c r="C20" s="250">
        <v>2</v>
      </c>
      <c r="D20" s="250">
        <v>2</v>
      </c>
      <c r="E20" s="250">
        <v>1</v>
      </c>
      <c r="F20" s="250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264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3</v>
      </c>
      <c r="D23" s="250">
        <v>2</v>
      </c>
      <c r="E23" s="250">
        <v>2</v>
      </c>
      <c r="F23" s="250" t="s">
        <v>1</v>
      </c>
      <c r="G23" s="250" t="s">
        <v>1</v>
      </c>
      <c r="H23" s="250">
        <v>1</v>
      </c>
      <c r="I23" s="250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2" t="s">
        <v>73</v>
      </c>
      <c r="C25" s="250">
        <v>3</v>
      </c>
      <c r="D25" s="250">
        <v>3</v>
      </c>
      <c r="E25" s="250">
        <v>3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5" t="s">
        <v>265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2" t="s">
        <v>76</v>
      </c>
      <c r="C29" s="250">
        <v>610</v>
      </c>
      <c r="D29" s="250">
        <v>585</v>
      </c>
      <c r="E29" s="250">
        <v>584</v>
      </c>
      <c r="F29" s="250">
        <v>1</v>
      </c>
      <c r="G29" s="250">
        <v>19</v>
      </c>
      <c r="H29" s="250">
        <v>6</v>
      </c>
      <c r="I29" s="250">
        <v>2</v>
      </c>
      <c r="J29" s="250">
        <v>4</v>
      </c>
      <c r="K29" s="250" t="s">
        <v>1</v>
      </c>
    </row>
    <row r="30" spans="1:11" ht="12" customHeight="1" x14ac:dyDescent="0.2">
      <c r="A30" s="75">
        <v>41</v>
      </c>
      <c r="B30" s="192" t="s">
        <v>77</v>
      </c>
      <c r="C30" s="250">
        <v>2</v>
      </c>
      <c r="D30" s="250">
        <v>2</v>
      </c>
      <c r="E30" s="250">
        <v>2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78</v>
      </c>
      <c r="C31" s="250">
        <v>2</v>
      </c>
      <c r="D31" s="250">
        <v>2</v>
      </c>
      <c r="E31" s="250">
        <v>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6" t="s">
        <v>266</v>
      </c>
      <c r="C32" s="250">
        <v>606</v>
      </c>
      <c r="D32" s="250">
        <v>581</v>
      </c>
      <c r="E32" s="250">
        <v>580</v>
      </c>
      <c r="F32" s="250">
        <v>1</v>
      </c>
      <c r="G32" s="250">
        <v>19</v>
      </c>
      <c r="H32" s="250">
        <v>6</v>
      </c>
      <c r="I32" s="250">
        <v>2</v>
      </c>
      <c r="J32" s="250">
        <v>4</v>
      </c>
      <c r="K32" s="250" t="s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6" t="s">
        <v>267</v>
      </c>
      <c r="C34" s="250">
        <v>519</v>
      </c>
      <c r="D34" s="250">
        <v>464</v>
      </c>
      <c r="E34" s="250">
        <v>458</v>
      </c>
      <c r="F34" s="250">
        <v>6</v>
      </c>
      <c r="G34" s="250">
        <v>21</v>
      </c>
      <c r="H34" s="250">
        <v>34</v>
      </c>
      <c r="I34" s="250">
        <v>3</v>
      </c>
      <c r="J34" s="250">
        <v>16</v>
      </c>
      <c r="K34" s="250">
        <v>15</v>
      </c>
    </row>
    <row r="35" spans="1:11" ht="33" customHeight="1" x14ac:dyDescent="0.2">
      <c r="A35" s="75">
        <v>45</v>
      </c>
      <c r="B35" s="196" t="s">
        <v>268</v>
      </c>
      <c r="C35" s="250">
        <v>68</v>
      </c>
      <c r="D35" s="250">
        <v>61</v>
      </c>
      <c r="E35" s="250">
        <v>61</v>
      </c>
      <c r="F35" s="250" t="s">
        <v>1</v>
      </c>
      <c r="G35" s="250">
        <v>2</v>
      </c>
      <c r="H35" s="250">
        <v>5</v>
      </c>
      <c r="I35" s="250" t="s">
        <v>1</v>
      </c>
      <c r="J35" s="250">
        <v>4</v>
      </c>
      <c r="K35" s="250">
        <v>1</v>
      </c>
    </row>
    <row r="36" spans="1:11" ht="12" customHeight="1" x14ac:dyDescent="0.2">
      <c r="A36" s="75">
        <v>46</v>
      </c>
      <c r="B36" s="192" t="s">
        <v>80</v>
      </c>
      <c r="C36" s="250">
        <v>115</v>
      </c>
      <c r="D36" s="250">
        <v>100</v>
      </c>
      <c r="E36" s="250">
        <v>99</v>
      </c>
      <c r="F36" s="250">
        <v>1</v>
      </c>
      <c r="G36" s="250">
        <v>9</v>
      </c>
      <c r="H36" s="250">
        <v>6</v>
      </c>
      <c r="I36" s="250">
        <v>3</v>
      </c>
      <c r="J36" s="250">
        <v>1</v>
      </c>
      <c r="K36" s="250">
        <v>2</v>
      </c>
    </row>
    <row r="37" spans="1:11" ht="12" customHeight="1" x14ac:dyDescent="0.2">
      <c r="A37" s="75">
        <v>47</v>
      </c>
      <c r="B37" s="192" t="s">
        <v>81</v>
      </c>
      <c r="C37" s="250">
        <v>336</v>
      </c>
      <c r="D37" s="250">
        <v>303</v>
      </c>
      <c r="E37" s="250">
        <v>298</v>
      </c>
      <c r="F37" s="250">
        <v>5</v>
      </c>
      <c r="G37" s="250">
        <v>10</v>
      </c>
      <c r="H37" s="250">
        <v>23</v>
      </c>
      <c r="I37" s="250" t="s">
        <v>1</v>
      </c>
      <c r="J37" s="250">
        <v>11</v>
      </c>
      <c r="K37" s="250">
        <v>12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2" t="s">
        <v>83</v>
      </c>
      <c r="C39" s="250">
        <v>100</v>
      </c>
      <c r="D39" s="250">
        <v>93</v>
      </c>
      <c r="E39" s="250">
        <v>93</v>
      </c>
      <c r="F39" s="250" t="s">
        <v>1</v>
      </c>
      <c r="G39" s="250">
        <v>2</v>
      </c>
      <c r="H39" s="250">
        <v>5</v>
      </c>
      <c r="I39" s="250">
        <v>4</v>
      </c>
      <c r="J39" s="250">
        <v>1</v>
      </c>
      <c r="K39" s="250" t="s">
        <v>1</v>
      </c>
    </row>
    <row r="40" spans="1:11" ht="22.95" customHeight="1" x14ac:dyDescent="0.2">
      <c r="A40" s="75">
        <v>49</v>
      </c>
      <c r="B40" s="196" t="s">
        <v>269</v>
      </c>
      <c r="C40" s="250">
        <v>50</v>
      </c>
      <c r="D40" s="250">
        <v>43</v>
      </c>
      <c r="E40" s="250">
        <v>43</v>
      </c>
      <c r="F40" s="250" t="s">
        <v>1</v>
      </c>
      <c r="G40" s="250">
        <v>2</v>
      </c>
      <c r="H40" s="250">
        <v>5</v>
      </c>
      <c r="I40" s="250">
        <v>4</v>
      </c>
      <c r="J40" s="250">
        <v>1</v>
      </c>
      <c r="K40" s="250" t="s">
        <v>1</v>
      </c>
    </row>
    <row r="41" spans="1:11" ht="12" customHeight="1" x14ac:dyDescent="0.2">
      <c r="A41" s="75">
        <v>53</v>
      </c>
      <c r="B41" s="193" t="s">
        <v>84</v>
      </c>
      <c r="C41" s="250">
        <v>40</v>
      </c>
      <c r="D41" s="250">
        <v>40</v>
      </c>
      <c r="E41" s="250">
        <v>40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2" t="s">
        <v>86</v>
      </c>
      <c r="C43" s="250">
        <v>283</v>
      </c>
      <c r="D43" s="250">
        <v>201</v>
      </c>
      <c r="E43" s="250">
        <v>200</v>
      </c>
      <c r="F43" s="250">
        <v>1</v>
      </c>
      <c r="G43" s="250" t="s">
        <v>1</v>
      </c>
      <c r="H43" s="250">
        <v>82</v>
      </c>
      <c r="I43" s="250">
        <v>8</v>
      </c>
      <c r="J43" s="250">
        <v>16</v>
      </c>
      <c r="K43" s="250">
        <v>58</v>
      </c>
    </row>
    <row r="44" spans="1:11" ht="12" customHeight="1" x14ac:dyDescent="0.2">
      <c r="A44" s="75">
        <v>55</v>
      </c>
      <c r="B44" s="193" t="s">
        <v>87</v>
      </c>
      <c r="C44" s="250">
        <v>15</v>
      </c>
      <c r="D44" s="250">
        <v>13</v>
      </c>
      <c r="E44" s="250">
        <v>13</v>
      </c>
      <c r="F44" s="250" t="s">
        <v>1</v>
      </c>
      <c r="G44" s="250" t="s">
        <v>1</v>
      </c>
      <c r="H44" s="250">
        <v>2</v>
      </c>
      <c r="I44" s="250" t="s">
        <v>1</v>
      </c>
      <c r="J44" s="250">
        <v>2</v>
      </c>
      <c r="K44" s="250" t="s">
        <v>1</v>
      </c>
    </row>
    <row r="45" spans="1:11" ht="12" customHeight="1" x14ac:dyDescent="0.2">
      <c r="A45" s="75">
        <v>56</v>
      </c>
      <c r="B45" s="193" t="s">
        <v>88</v>
      </c>
      <c r="C45" s="250">
        <v>268</v>
      </c>
      <c r="D45" s="250">
        <v>188</v>
      </c>
      <c r="E45" s="250">
        <v>187</v>
      </c>
      <c r="F45" s="250">
        <v>1</v>
      </c>
      <c r="G45" s="250" t="s">
        <v>1</v>
      </c>
      <c r="H45" s="250">
        <v>80</v>
      </c>
      <c r="I45" s="250">
        <v>8</v>
      </c>
      <c r="J45" s="250">
        <v>14</v>
      </c>
      <c r="K45" s="250">
        <v>58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2" t="s">
        <v>90</v>
      </c>
      <c r="C47" s="250">
        <v>125</v>
      </c>
      <c r="D47" s="250">
        <v>111</v>
      </c>
      <c r="E47" s="250">
        <v>110</v>
      </c>
      <c r="F47" s="250">
        <v>1</v>
      </c>
      <c r="G47" s="250">
        <v>6</v>
      </c>
      <c r="H47" s="250">
        <v>8</v>
      </c>
      <c r="I47" s="250" t="s">
        <v>1</v>
      </c>
      <c r="J47" s="250">
        <v>7</v>
      </c>
      <c r="K47" s="250">
        <v>1</v>
      </c>
    </row>
    <row r="48" spans="1:11" ht="12" customHeight="1" x14ac:dyDescent="0.2">
      <c r="A48" s="75">
        <v>58</v>
      </c>
      <c r="B48" s="193" t="s">
        <v>91</v>
      </c>
      <c r="C48" s="250">
        <v>20</v>
      </c>
      <c r="D48" s="250">
        <v>19</v>
      </c>
      <c r="E48" s="250">
        <v>19</v>
      </c>
      <c r="F48" s="250" t="s">
        <v>1</v>
      </c>
      <c r="G48" s="250" t="s">
        <v>1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 x14ac:dyDescent="0.2">
      <c r="A49" s="75">
        <v>61</v>
      </c>
      <c r="B49" s="193" t="s">
        <v>92</v>
      </c>
      <c r="C49" s="250">
        <v>9</v>
      </c>
      <c r="D49" s="250">
        <v>6</v>
      </c>
      <c r="E49" s="250">
        <v>6</v>
      </c>
      <c r="F49" s="250" t="s">
        <v>1</v>
      </c>
      <c r="G49" s="250" t="s">
        <v>1</v>
      </c>
      <c r="H49" s="250">
        <v>3</v>
      </c>
      <c r="I49" s="250" t="s">
        <v>1</v>
      </c>
      <c r="J49" s="250">
        <v>2</v>
      </c>
      <c r="K49" s="250">
        <v>1</v>
      </c>
    </row>
    <row r="50" spans="1:11" ht="22.05" customHeight="1" x14ac:dyDescent="0.2">
      <c r="A50" s="75">
        <v>62</v>
      </c>
      <c r="B50" s="196" t="s">
        <v>270</v>
      </c>
      <c r="C50" s="250">
        <v>65</v>
      </c>
      <c r="D50" s="250">
        <v>57</v>
      </c>
      <c r="E50" s="250">
        <v>56</v>
      </c>
      <c r="F50" s="250">
        <v>1</v>
      </c>
      <c r="G50" s="250">
        <v>5</v>
      </c>
      <c r="H50" s="250">
        <v>3</v>
      </c>
      <c r="I50" s="250" t="s">
        <v>1</v>
      </c>
      <c r="J50" s="250">
        <v>3</v>
      </c>
      <c r="K50" s="250" t="s">
        <v>1</v>
      </c>
    </row>
    <row r="51" spans="1:11" ht="12" customHeight="1" x14ac:dyDescent="0.2">
      <c r="A51" s="75">
        <v>63</v>
      </c>
      <c r="B51" s="193" t="s">
        <v>93</v>
      </c>
      <c r="C51" s="250">
        <v>16</v>
      </c>
      <c r="D51" s="250">
        <v>15</v>
      </c>
      <c r="E51" s="250">
        <v>15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6" t="s">
        <v>271</v>
      </c>
      <c r="C53" s="250">
        <v>49</v>
      </c>
      <c r="D53" s="250">
        <v>43</v>
      </c>
      <c r="E53" s="250">
        <v>42</v>
      </c>
      <c r="F53" s="250">
        <v>1</v>
      </c>
      <c r="G53" s="250">
        <v>4</v>
      </c>
      <c r="H53" s="250">
        <v>2</v>
      </c>
      <c r="I53" s="250">
        <v>2</v>
      </c>
      <c r="J53" s="250" t="s">
        <v>1</v>
      </c>
      <c r="K53" s="250" t="s">
        <v>1</v>
      </c>
    </row>
    <row r="54" spans="1:11" ht="31.95" customHeight="1" x14ac:dyDescent="0.2">
      <c r="A54" s="75">
        <v>66</v>
      </c>
      <c r="B54" s="196" t="s">
        <v>272</v>
      </c>
      <c r="C54" s="250">
        <v>43</v>
      </c>
      <c r="D54" s="250">
        <v>38</v>
      </c>
      <c r="E54" s="250">
        <v>37</v>
      </c>
      <c r="F54" s="250">
        <v>1</v>
      </c>
      <c r="G54" s="250">
        <v>3</v>
      </c>
      <c r="H54" s="250">
        <v>2</v>
      </c>
      <c r="I54" s="250">
        <v>2</v>
      </c>
      <c r="J54" s="250" t="s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58</v>
      </c>
      <c r="D56" s="250">
        <v>43</v>
      </c>
      <c r="E56" s="250">
        <v>41</v>
      </c>
      <c r="F56" s="250">
        <v>2</v>
      </c>
      <c r="G56" s="250">
        <v>11</v>
      </c>
      <c r="H56" s="250">
        <v>4</v>
      </c>
      <c r="I56" s="250">
        <v>4</v>
      </c>
      <c r="J56" s="250" t="s">
        <v>1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6" t="s">
        <v>273</v>
      </c>
      <c r="C58" s="250">
        <v>225</v>
      </c>
      <c r="D58" s="250">
        <v>198</v>
      </c>
      <c r="E58" s="250">
        <v>193</v>
      </c>
      <c r="F58" s="250">
        <v>5</v>
      </c>
      <c r="G58" s="250">
        <v>19</v>
      </c>
      <c r="H58" s="250">
        <v>8</v>
      </c>
      <c r="I58" s="250">
        <v>2</v>
      </c>
      <c r="J58" s="250">
        <v>6</v>
      </c>
      <c r="K58" s="250" t="s">
        <v>1</v>
      </c>
    </row>
    <row r="59" spans="1:11" ht="33" customHeight="1" x14ac:dyDescent="0.2">
      <c r="A59" s="75">
        <v>70</v>
      </c>
      <c r="B59" s="196" t="s">
        <v>274</v>
      </c>
      <c r="C59" s="250">
        <v>70</v>
      </c>
      <c r="D59" s="250">
        <v>63</v>
      </c>
      <c r="E59" s="250">
        <v>62</v>
      </c>
      <c r="F59" s="250">
        <v>1</v>
      </c>
      <c r="G59" s="250">
        <v>6</v>
      </c>
      <c r="H59" s="250">
        <v>1</v>
      </c>
      <c r="I59" s="250" t="s">
        <v>1</v>
      </c>
      <c r="J59" s="250">
        <v>1</v>
      </c>
      <c r="K59" s="250" t="s">
        <v>1</v>
      </c>
    </row>
    <row r="60" spans="1:11" ht="12" customHeight="1" x14ac:dyDescent="0.2">
      <c r="A60" s="75">
        <v>73</v>
      </c>
      <c r="B60" s="193" t="s">
        <v>98</v>
      </c>
      <c r="C60" s="250">
        <v>73</v>
      </c>
      <c r="D60" s="250">
        <v>67</v>
      </c>
      <c r="E60" s="250">
        <v>66</v>
      </c>
      <c r="F60" s="250">
        <v>1</v>
      </c>
      <c r="G60" s="250">
        <v>6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6" t="s">
        <v>275</v>
      </c>
      <c r="C62" s="250">
        <v>284</v>
      </c>
      <c r="D62" s="250">
        <v>262</v>
      </c>
      <c r="E62" s="250">
        <v>261</v>
      </c>
      <c r="F62" s="250">
        <v>1</v>
      </c>
      <c r="G62" s="250">
        <v>10</v>
      </c>
      <c r="H62" s="250">
        <v>12</v>
      </c>
      <c r="I62" s="250">
        <v>3</v>
      </c>
      <c r="J62" s="250">
        <v>5</v>
      </c>
      <c r="K62" s="250">
        <v>4</v>
      </c>
    </row>
    <row r="63" spans="1:11" ht="22.05" customHeight="1" x14ac:dyDescent="0.2">
      <c r="A63" s="75">
        <v>77</v>
      </c>
      <c r="B63" s="196" t="s">
        <v>276</v>
      </c>
      <c r="C63" s="250">
        <v>18</v>
      </c>
      <c r="D63" s="250">
        <v>14</v>
      </c>
      <c r="E63" s="250">
        <v>14</v>
      </c>
      <c r="F63" s="250" t="s">
        <v>1</v>
      </c>
      <c r="G63" s="250" t="s">
        <v>1</v>
      </c>
      <c r="H63" s="250">
        <v>4</v>
      </c>
      <c r="I63" s="250">
        <v>1</v>
      </c>
      <c r="J63" s="250">
        <v>2</v>
      </c>
      <c r="K63" s="250">
        <v>1</v>
      </c>
    </row>
    <row r="64" spans="1:11" ht="22.05" customHeight="1" x14ac:dyDescent="0.2">
      <c r="A64" s="75">
        <v>78</v>
      </c>
      <c r="B64" s="196" t="s">
        <v>277</v>
      </c>
      <c r="C64" s="250">
        <v>11</v>
      </c>
      <c r="D64" s="250">
        <v>7</v>
      </c>
      <c r="E64" s="250">
        <v>7</v>
      </c>
      <c r="F64" s="250" t="s">
        <v>1</v>
      </c>
      <c r="G64" s="250">
        <v>2</v>
      </c>
      <c r="H64" s="250">
        <v>2</v>
      </c>
      <c r="I64" s="250">
        <v>1</v>
      </c>
      <c r="J64" s="250" t="s">
        <v>1</v>
      </c>
      <c r="K64" s="250">
        <v>1</v>
      </c>
    </row>
    <row r="65" spans="1:11" ht="31.95" customHeight="1" x14ac:dyDescent="0.2">
      <c r="A65" s="75">
        <v>79</v>
      </c>
      <c r="B65" s="196" t="s">
        <v>278</v>
      </c>
      <c r="C65" s="250">
        <v>14</v>
      </c>
      <c r="D65" s="250">
        <v>13</v>
      </c>
      <c r="E65" s="250">
        <v>13</v>
      </c>
      <c r="F65" s="250" t="s">
        <v>1</v>
      </c>
      <c r="G65" s="250" t="s">
        <v>1</v>
      </c>
      <c r="H65" s="250">
        <v>1</v>
      </c>
      <c r="I65" s="250" t="s">
        <v>1</v>
      </c>
      <c r="J65" s="250" t="s">
        <v>1</v>
      </c>
      <c r="K65" s="250">
        <v>1</v>
      </c>
    </row>
    <row r="66" spans="1:11" ht="22.05" customHeight="1" x14ac:dyDescent="0.2">
      <c r="A66" s="75">
        <v>81</v>
      </c>
      <c r="B66" s="196" t="s">
        <v>279</v>
      </c>
      <c r="C66" s="250">
        <v>142</v>
      </c>
      <c r="D66" s="250">
        <v>137</v>
      </c>
      <c r="E66" s="250">
        <v>136</v>
      </c>
      <c r="F66" s="250">
        <v>1</v>
      </c>
      <c r="G66" s="250">
        <v>3</v>
      </c>
      <c r="H66" s="250">
        <v>2</v>
      </c>
      <c r="I66" s="250">
        <v>1</v>
      </c>
      <c r="J66" s="250">
        <v>1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22</v>
      </c>
      <c r="D68" s="250">
        <v>17</v>
      </c>
      <c r="E68" s="250">
        <v>17</v>
      </c>
      <c r="F68" s="250" t="s">
        <v>1</v>
      </c>
      <c r="G68" s="250">
        <v>2</v>
      </c>
      <c r="H68" s="250">
        <v>3</v>
      </c>
      <c r="I68" s="250" t="s">
        <v>1</v>
      </c>
      <c r="J68" s="250">
        <v>3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30</v>
      </c>
      <c r="D70" s="250">
        <v>25</v>
      </c>
      <c r="E70" s="250">
        <v>25</v>
      </c>
      <c r="F70" s="250" t="s">
        <v>1</v>
      </c>
      <c r="G70" s="250">
        <v>4</v>
      </c>
      <c r="H70" s="250">
        <v>1</v>
      </c>
      <c r="I70" s="250" t="s">
        <v>1</v>
      </c>
      <c r="J70" s="250" t="s">
        <v>1</v>
      </c>
      <c r="K70" s="250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57</v>
      </c>
      <c r="D72" s="250">
        <v>50</v>
      </c>
      <c r="E72" s="250">
        <v>50</v>
      </c>
      <c r="F72" s="250" t="s">
        <v>1</v>
      </c>
      <c r="G72" s="250">
        <v>6</v>
      </c>
      <c r="H72" s="250">
        <v>1</v>
      </c>
      <c r="I72" s="250" t="s">
        <v>1</v>
      </c>
      <c r="J72" s="250">
        <v>1</v>
      </c>
      <c r="K72" s="250" t="s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5" t="s">
        <v>280</v>
      </c>
      <c r="C74" s="250">
        <v>229</v>
      </c>
      <c r="D74" s="250">
        <v>211</v>
      </c>
      <c r="E74" s="250">
        <v>211</v>
      </c>
      <c r="F74" s="250" t="s">
        <v>1</v>
      </c>
      <c r="G74" s="250">
        <v>11</v>
      </c>
      <c r="H74" s="250">
        <v>7</v>
      </c>
      <c r="I74" s="250">
        <v>1</v>
      </c>
      <c r="J74" s="250">
        <v>3</v>
      </c>
      <c r="K74" s="250">
        <v>3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4" t="s">
        <v>0</v>
      </c>
      <c r="C76" s="249">
        <v>2649</v>
      </c>
      <c r="D76" s="249">
        <v>2347</v>
      </c>
      <c r="E76" s="249">
        <v>2327</v>
      </c>
      <c r="F76" s="249">
        <v>20</v>
      </c>
      <c r="G76" s="249">
        <v>119</v>
      </c>
      <c r="H76" s="249">
        <v>183</v>
      </c>
      <c r="I76" s="249">
        <v>32</v>
      </c>
      <c r="J76" s="249">
        <v>65</v>
      </c>
      <c r="K76" s="249">
        <v>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9" t="s">
        <v>321</v>
      </c>
      <c r="B1" s="320"/>
      <c r="C1" s="320"/>
      <c r="D1" s="320"/>
      <c r="E1" s="320"/>
      <c r="F1" s="320"/>
      <c r="G1" s="320"/>
      <c r="H1" s="320"/>
      <c r="I1" s="320"/>
      <c r="J1" s="320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1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2"/>
      <c r="B4" s="30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3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2649</v>
      </c>
      <c r="C7" s="85">
        <v>2347</v>
      </c>
      <c r="D7" s="85">
        <v>2327</v>
      </c>
      <c r="E7" s="85">
        <v>20</v>
      </c>
      <c r="F7" s="85">
        <v>119</v>
      </c>
      <c r="G7" s="85">
        <v>183</v>
      </c>
      <c r="H7" s="85">
        <v>32</v>
      </c>
      <c r="I7" s="85">
        <v>65</v>
      </c>
      <c r="J7" s="85">
        <v>86</v>
      </c>
    </row>
    <row r="8" spans="1:11" ht="12" customHeight="1" x14ac:dyDescent="0.2">
      <c r="A8" s="199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8"/>
      <c r="B9" s="322" t="s">
        <v>216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199" t="s">
        <v>111</v>
      </c>
      <c r="B10" s="247">
        <v>2493</v>
      </c>
      <c r="C10" s="247">
        <v>2214</v>
      </c>
      <c r="D10" s="247">
        <v>2203</v>
      </c>
      <c r="E10" s="247">
        <v>11</v>
      </c>
      <c r="F10" s="247">
        <v>115</v>
      </c>
      <c r="G10" s="247">
        <v>164</v>
      </c>
      <c r="H10" s="247">
        <v>24</v>
      </c>
      <c r="I10" s="247">
        <v>61</v>
      </c>
      <c r="J10" s="247">
        <v>79</v>
      </c>
    </row>
    <row r="11" spans="1:11" ht="12" customHeight="1" x14ac:dyDescent="0.2">
      <c r="A11" s="199" t="s">
        <v>112</v>
      </c>
      <c r="B11" s="247">
        <v>22</v>
      </c>
      <c r="C11" s="247">
        <v>18</v>
      </c>
      <c r="D11" s="247">
        <v>17</v>
      </c>
      <c r="E11" s="247">
        <v>1</v>
      </c>
      <c r="F11" s="247">
        <v>2</v>
      </c>
      <c r="G11" s="247">
        <v>2</v>
      </c>
      <c r="H11" s="247">
        <v>1</v>
      </c>
      <c r="I11" s="247" t="s">
        <v>1</v>
      </c>
      <c r="J11" s="247">
        <v>1</v>
      </c>
    </row>
    <row r="12" spans="1:11" ht="12" customHeight="1" x14ac:dyDescent="0.2">
      <c r="A12" s="244" t="s">
        <v>297</v>
      </c>
      <c r="B12" s="247">
        <v>134</v>
      </c>
      <c r="C12" s="247">
        <v>115</v>
      </c>
      <c r="D12" s="247">
        <v>107</v>
      </c>
      <c r="E12" s="247">
        <v>8</v>
      </c>
      <c r="F12" s="247">
        <v>2</v>
      </c>
      <c r="G12" s="247">
        <v>17</v>
      </c>
      <c r="H12" s="247">
        <v>7</v>
      </c>
      <c r="I12" s="247">
        <v>4</v>
      </c>
      <c r="J12" s="247">
        <v>6</v>
      </c>
    </row>
    <row r="13" spans="1:11" ht="12" customHeight="1" x14ac:dyDescent="0.2">
      <c r="A13" s="199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8"/>
      <c r="B14" s="322" t="s">
        <v>217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199" t="s">
        <v>113</v>
      </c>
      <c r="B15" s="247">
        <v>2138</v>
      </c>
      <c r="C15" s="247">
        <v>1980</v>
      </c>
      <c r="D15" s="247">
        <v>1979</v>
      </c>
      <c r="E15" s="247">
        <v>1</v>
      </c>
      <c r="F15" s="247">
        <v>75</v>
      </c>
      <c r="G15" s="247">
        <v>83</v>
      </c>
      <c r="H15" s="247">
        <v>13</v>
      </c>
      <c r="I15" s="247" t="s">
        <v>1</v>
      </c>
      <c r="J15" s="247">
        <v>70</v>
      </c>
    </row>
    <row r="16" spans="1:11" ht="12" customHeight="1" x14ac:dyDescent="0.2">
      <c r="A16" s="199" t="s">
        <v>114</v>
      </c>
      <c r="B16" s="247">
        <v>7</v>
      </c>
      <c r="C16" s="247">
        <v>6</v>
      </c>
      <c r="D16" s="247">
        <v>5</v>
      </c>
      <c r="E16" s="247">
        <v>1</v>
      </c>
      <c r="F16" s="247" t="s">
        <v>1</v>
      </c>
      <c r="G16" s="247">
        <v>1</v>
      </c>
      <c r="H16" s="247">
        <v>1</v>
      </c>
      <c r="I16" s="247" t="s">
        <v>1</v>
      </c>
      <c r="J16" s="247" t="s">
        <v>1</v>
      </c>
    </row>
    <row r="17" spans="1:78" ht="12" customHeight="1" x14ac:dyDescent="0.2">
      <c r="A17" s="199" t="s">
        <v>115</v>
      </c>
      <c r="B17" s="247">
        <v>6</v>
      </c>
      <c r="C17" s="247">
        <v>2</v>
      </c>
      <c r="D17" s="247">
        <v>2</v>
      </c>
      <c r="E17" s="247" t="s">
        <v>1</v>
      </c>
      <c r="F17" s="247" t="s">
        <v>1</v>
      </c>
      <c r="G17" s="247">
        <v>4</v>
      </c>
      <c r="H17" s="247" t="s">
        <v>1</v>
      </c>
      <c r="I17" s="247">
        <v>2</v>
      </c>
      <c r="J17" s="247">
        <v>2</v>
      </c>
    </row>
    <row r="18" spans="1:78" ht="22.05" customHeight="1" x14ac:dyDescent="0.2">
      <c r="A18" s="207" t="s">
        <v>234</v>
      </c>
      <c r="B18" s="247">
        <v>36</v>
      </c>
      <c r="C18" s="247">
        <v>24</v>
      </c>
      <c r="D18" s="247">
        <v>23</v>
      </c>
      <c r="E18" s="247">
        <v>1</v>
      </c>
      <c r="F18" s="247">
        <v>5</v>
      </c>
      <c r="G18" s="247">
        <v>7</v>
      </c>
      <c r="H18" s="247">
        <v>5</v>
      </c>
      <c r="I18" s="247">
        <v>2</v>
      </c>
      <c r="J18" s="247" t="s">
        <v>1</v>
      </c>
    </row>
    <row r="19" spans="1:78" ht="12" customHeight="1" x14ac:dyDescent="0.2">
      <c r="A19" s="199" t="s">
        <v>136</v>
      </c>
      <c r="B19" s="247">
        <v>155</v>
      </c>
      <c r="C19" s="247">
        <v>81</v>
      </c>
      <c r="D19" s="247">
        <v>81</v>
      </c>
      <c r="E19" s="247" t="s">
        <v>1</v>
      </c>
      <c r="F19" s="247">
        <v>5</v>
      </c>
      <c r="G19" s="247">
        <v>69</v>
      </c>
      <c r="H19" s="247">
        <v>3</v>
      </c>
      <c r="I19" s="247">
        <v>61</v>
      </c>
      <c r="J19" s="247">
        <v>5</v>
      </c>
    </row>
    <row r="20" spans="1:78" ht="12" customHeight="1" x14ac:dyDescent="0.2">
      <c r="A20" s="199" t="s">
        <v>117</v>
      </c>
      <c r="B20" s="247">
        <v>11</v>
      </c>
      <c r="C20" s="247">
        <v>10</v>
      </c>
      <c r="D20" s="247">
        <v>8</v>
      </c>
      <c r="E20" s="247">
        <v>2</v>
      </c>
      <c r="F20" s="247" t="s">
        <v>1</v>
      </c>
      <c r="G20" s="247">
        <v>1</v>
      </c>
      <c r="H20" s="247">
        <v>1</v>
      </c>
      <c r="I20" s="247" t="s">
        <v>1</v>
      </c>
      <c r="J20" s="247" t="s">
        <v>1</v>
      </c>
    </row>
    <row r="21" spans="1:78" ht="22.05" customHeight="1" x14ac:dyDescent="0.2">
      <c r="A21" s="206" t="s">
        <v>239</v>
      </c>
      <c r="B21" s="247">
        <v>269</v>
      </c>
      <c r="C21" s="247">
        <v>223</v>
      </c>
      <c r="D21" s="247">
        <v>209</v>
      </c>
      <c r="E21" s="247">
        <v>14</v>
      </c>
      <c r="F21" s="247">
        <v>31</v>
      </c>
      <c r="G21" s="247">
        <v>15</v>
      </c>
      <c r="H21" s="247">
        <v>8</v>
      </c>
      <c r="I21" s="247" t="s">
        <v>1</v>
      </c>
      <c r="J21" s="247">
        <v>7</v>
      </c>
    </row>
    <row r="22" spans="1:78" ht="22.05" customHeight="1" x14ac:dyDescent="0.2">
      <c r="A22" s="206" t="s">
        <v>240</v>
      </c>
      <c r="B22" s="247">
        <v>233</v>
      </c>
      <c r="C22" s="247">
        <v>192</v>
      </c>
      <c r="D22" s="247">
        <v>178</v>
      </c>
      <c r="E22" s="247">
        <v>14</v>
      </c>
      <c r="F22" s="247">
        <v>28</v>
      </c>
      <c r="G22" s="247">
        <v>13</v>
      </c>
      <c r="H22" s="247">
        <v>7</v>
      </c>
      <c r="I22" s="247" t="s">
        <v>1</v>
      </c>
      <c r="J22" s="247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7">
        <v>36</v>
      </c>
      <c r="C23" s="247">
        <v>31</v>
      </c>
      <c r="D23" s="247">
        <v>31</v>
      </c>
      <c r="E23" s="247" t="s">
        <v>1</v>
      </c>
      <c r="F23" s="247">
        <v>3</v>
      </c>
      <c r="G23" s="247">
        <v>2</v>
      </c>
      <c r="H23" s="247">
        <v>1</v>
      </c>
      <c r="I23" s="247" t="s">
        <v>1</v>
      </c>
      <c r="J23" s="247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7">
        <v>14</v>
      </c>
      <c r="C24" s="247">
        <v>11</v>
      </c>
      <c r="D24" s="247">
        <v>10</v>
      </c>
      <c r="E24" s="247">
        <v>1</v>
      </c>
      <c r="F24" s="247">
        <v>2</v>
      </c>
      <c r="G24" s="247">
        <v>1</v>
      </c>
      <c r="H24" s="247">
        <v>1</v>
      </c>
      <c r="I24" s="247" t="s">
        <v>1</v>
      </c>
      <c r="J24" s="247" t="s">
        <v>1</v>
      </c>
    </row>
    <row r="25" spans="1:78" ht="12" customHeight="1" x14ac:dyDescent="0.2">
      <c r="A25" s="199" t="s">
        <v>119</v>
      </c>
      <c r="B25" s="247">
        <v>1</v>
      </c>
      <c r="C25" s="247">
        <v>1</v>
      </c>
      <c r="D25" s="247">
        <v>1</v>
      </c>
      <c r="E25" s="247" t="s">
        <v>1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199" t="s">
        <v>120</v>
      </c>
      <c r="B26" s="247">
        <v>7</v>
      </c>
      <c r="C26" s="247">
        <v>6</v>
      </c>
      <c r="D26" s="247">
        <v>6</v>
      </c>
      <c r="E26" s="247" t="s">
        <v>1</v>
      </c>
      <c r="F26" s="247" t="s">
        <v>1</v>
      </c>
      <c r="G26" s="247">
        <v>1</v>
      </c>
      <c r="H26" s="247" t="s">
        <v>1</v>
      </c>
      <c r="I26" s="247" t="s">
        <v>1</v>
      </c>
      <c r="J26" s="247">
        <v>1</v>
      </c>
    </row>
    <row r="27" spans="1:78" ht="12" customHeight="1" x14ac:dyDescent="0.2">
      <c r="A27" s="199" t="s">
        <v>250</v>
      </c>
      <c r="B27" s="247">
        <v>5</v>
      </c>
      <c r="C27" s="247">
        <v>3</v>
      </c>
      <c r="D27" s="247">
        <v>3</v>
      </c>
      <c r="E27" s="247" t="s">
        <v>1</v>
      </c>
      <c r="F27" s="247">
        <v>1</v>
      </c>
      <c r="G27" s="247">
        <v>1</v>
      </c>
      <c r="H27" s="247" t="s">
        <v>1</v>
      </c>
      <c r="I27" s="247" t="s">
        <v>1</v>
      </c>
      <c r="J27" s="247">
        <v>1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8"/>
      <c r="B29" s="322" t="s">
        <v>218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199" t="s">
        <v>121</v>
      </c>
      <c r="B30" s="247">
        <v>650</v>
      </c>
      <c r="C30" s="247">
        <v>593</v>
      </c>
      <c r="D30" s="247">
        <v>593</v>
      </c>
      <c r="E30" s="247" t="s">
        <v>1</v>
      </c>
      <c r="F30" s="247">
        <v>30</v>
      </c>
      <c r="G30" s="247">
        <v>27</v>
      </c>
      <c r="H30" s="247">
        <v>1</v>
      </c>
      <c r="I30" s="247" t="s">
        <v>1</v>
      </c>
      <c r="J30" s="247">
        <v>26</v>
      </c>
    </row>
    <row r="31" spans="1:78" ht="12" customHeight="1" x14ac:dyDescent="0.2">
      <c r="A31" s="199" t="s">
        <v>122</v>
      </c>
      <c r="B31" s="247">
        <v>1488</v>
      </c>
      <c r="C31" s="247">
        <v>1387</v>
      </c>
      <c r="D31" s="247">
        <v>1386</v>
      </c>
      <c r="E31" s="247">
        <v>1</v>
      </c>
      <c r="F31" s="247">
        <v>45</v>
      </c>
      <c r="G31" s="247">
        <v>56</v>
      </c>
      <c r="H31" s="247">
        <v>12</v>
      </c>
      <c r="I31" s="247" t="s">
        <v>1</v>
      </c>
      <c r="J31" s="247">
        <v>44</v>
      </c>
    </row>
    <row r="32" spans="1:78" ht="12" customHeight="1" x14ac:dyDescent="0.2">
      <c r="A32" s="199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8"/>
      <c r="B33" s="322" t="s">
        <v>219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199" t="s">
        <v>123</v>
      </c>
      <c r="B34" s="247">
        <v>1183</v>
      </c>
      <c r="C34" s="247">
        <v>1071</v>
      </c>
      <c r="D34" s="247">
        <v>1070</v>
      </c>
      <c r="E34" s="247">
        <v>1</v>
      </c>
      <c r="F34" s="247">
        <v>67</v>
      </c>
      <c r="G34" s="247">
        <v>45</v>
      </c>
      <c r="H34" s="247">
        <v>10</v>
      </c>
      <c r="I34" s="247" t="s">
        <v>1</v>
      </c>
      <c r="J34" s="247">
        <v>35</v>
      </c>
    </row>
    <row r="35" spans="1:10" ht="12" customHeight="1" x14ac:dyDescent="0.2">
      <c r="A35" s="199" t="s">
        <v>251</v>
      </c>
      <c r="B35" s="247">
        <v>66</v>
      </c>
      <c r="C35" s="247">
        <v>64</v>
      </c>
      <c r="D35" s="247">
        <v>64</v>
      </c>
      <c r="E35" s="247" t="s">
        <v>1</v>
      </c>
      <c r="F35" s="247" t="s">
        <v>1</v>
      </c>
      <c r="G35" s="247">
        <v>2</v>
      </c>
      <c r="H35" s="247" t="s">
        <v>1</v>
      </c>
      <c r="I35" s="247" t="s">
        <v>1</v>
      </c>
      <c r="J35" s="247">
        <v>2</v>
      </c>
    </row>
    <row r="36" spans="1:10" ht="12" customHeight="1" x14ac:dyDescent="0.2">
      <c r="A36" s="199" t="s">
        <v>124</v>
      </c>
      <c r="B36" s="247">
        <v>12</v>
      </c>
      <c r="C36" s="247">
        <v>11</v>
      </c>
      <c r="D36" s="247">
        <v>11</v>
      </c>
      <c r="E36" s="247" t="s">
        <v>1</v>
      </c>
      <c r="F36" s="247" t="s">
        <v>1</v>
      </c>
      <c r="G36" s="247">
        <v>1</v>
      </c>
      <c r="H36" s="247" t="s">
        <v>1</v>
      </c>
      <c r="I36" s="247" t="s">
        <v>1</v>
      </c>
      <c r="J36" s="247">
        <v>1</v>
      </c>
    </row>
    <row r="37" spans="1:10" ht="12" customHeight="1" x14ac:dyDescent="0.2">
      <c r="A37" s="199" t="s">
        <v>125</v>
      </c>
      <c r="B37" s="247">
        <v>16</v>
      </c>
      <c r="C37" s="247">
        <v>16</v>
      </c>
      <c r="D37" s="247">
        <v>16</v>
      </c>
      <c r="E37" s="247" t="s">
        <v>1</v>
      </c>
      <c r="F37" s="247" t="s">
        <v>1</v>
      </c>
      <c r="G37" s="247" t="s">
        <v>1</v>
      </c>
      <c r="H37" s="247" t="s">
        <v>1</v>
      </c>
      <c r="I37" s="247" t="s">
        <v>1</v>
      </c>
      <c r="J37" s="247" t="s">
        <v>1</v>
      </c>
    </row>
    <row r="38" spans="1:10" ht="12" customHeight="1" x14ac:dyDescent="0.2">
      <c r="A38" s="199" t="s">
        <v>126</v>
      </c>
      <c r="B38" s="247">
        <v>439</v>
      </c>
      <c r="C38" s="247">
        <v>435</v>
      </c>
      <c r="D38" s="247">
        <v>435</v>
      </c>
      <c r="E38" s="247" t="s">
        <v>1</v>
      </c>
      <c r="F38" s="247">
        <v>3</v>
      </c>
      <c r="G38" s="247">
        <v>1</v>
      </c>
      <c r="H38" s="247">
        <v>1</v>
      </c>
      <c r="I38" s="247" t="s">
        <v>1</v>
      </c>
      <c r="J38" s="247" t="s">
        <v>1</v>
      </c>
    </row>
    <row r="39" spans="1:10" ht="12" customHeight="1" x14ac:dyDescent="0.2">
      <c r="A39" s="199" t="s">
        <v>252</v>
      </c>
      <c r="B39" s="247">
        <v>89</v>
      </c>
      <c r="C39" s="247">
        <v>87</v>
      </c>
      <c r="D39" s="247">
        <v>87</v>
      </c>
      <c r="E39" s="247" t="s">
        <v>1</v>
      </c>
      <c r="F39" s="247">
        <v>2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199" t="s">
        <v>127</v>
      </c>
      <c r="B40" s="247">
        <v>109</v>
      </c>
      <c r="C40" s="247">
        <v>90</v>
      </c>
      <c r="D40" s="247">
        <v>90</v>
      </c>
      <c r="E40" s="247" t="s">
        <v>1</v>
      </c>
      <c r="F40" s="247">
        <v>1</v>
      </c>
      <c r="G40" s="247">
        <v>18</v>
      </c>
      <c r="H40" s="247" t="s">
        <v>1</v>
      </c>
      <c r="I40" s="247" t="s">
        <v>1</v>
      </c>
      <c r="J40" s="247">
        <v>18</v>
      </c>
    </row>
    <row r="41" spans="1:10" ht="12" customHeight="1" x14ac:dyDescent="0.2">
      <c r="A41" s="199" t="s">
        <v>253</v>
      </c>
      <c r="B41" s="247">
        <v>6</v>
      </c>
      <c r="C41" s="247">
        <v>6</v>
      </c>
      <c r="D41" s="247">
        <v>6</v>
      </c>
      <c r="E41" s="247" t="s">
        <v>1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304"/>
      <c r="B42" s="304"/>
      <c r="C42" s="304"/>
      <c r="D42" s="304"/>
      <c r="E42" s="304"/>
      <c r="F42" s="304"/>
      <c r="G42" s="304"/>
      <c r="H42" s="304"/>
      <c r="I42" s="304"/>
      <c r="J42" s="30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246</v>
      </c>
      <c r="B3" s="314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5"/>
      <c r="B4" s="316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289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1"/>
      <c r="J5" s="313"/>
    </row>
    <row r="6" spans="1:11" ht="12.75" customHeight="1" x14ac:dyDescent="0.2">
      <c r="A6" s="317"/>
      <c r="B6" s="318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1</v>
      </c>
      <c r="J8" s="250">
        <v>1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36</v>
      </c>
      <c r="D12" s="250">
        <v>9</v>
      </c>
      <c r="E12" s="250">
        <v>7</v>
      </c>
      <c r="F12" s="250">
        <v>2</v>
      </c>
      <c r="G12" s="250">
        <v>27</v>
      </c>
      <c r="H12" s="250">
        <v>12</v>
      </c>
      <c r="I12" s="250">
        <v>36</v>
      </c>
      <c r="J12" s="250">
        <v>17</v>
      </c>
    </row>
    <row r="13" spans="1:11" ht="22.05" customHeight="1" x14ac:dyDescent="0.2">
      <c r="A13" s="75">
        <v>10</v>
      </c>
      <c r="B13" s="195" t="s">
        <v>258</v>
      </c>
      <c r="C13" s="250">
        <v>3</v>
      </c>
      <c r="D13" s="250">
        <v>2</v>
      </c>
      <c r="E13" s="250">
        <v>1</v>
      </c>
      <c r="F13" s="250">
        <v>1</v>
      </c>
      <c r="G13" s="250">
        <v>1</v>
      </c>
      <c r="H13" s="250">
        <v>1</v>
      </c>
      <c r="I13" s="250">
        <v>3</v>
      </c>
      <c r="J13" s="250">
        <v>2</v>
      </c>
    </row>
    <row r="14" spans="1:11" ht="12" customHeight="1" x14ac:dyDescent="0.2">
      <c r="A14" s="75">
        <v>11</v>
      </c>
      <c r="B14" s="193" t="s">
        <v>66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7</v>
      </c>
      <c r="D15" s="250">
        <v>1</v>
      </c>
      <c r="E15" s="250">
        <v>1</v>
      </c>
      <c r="F15" s="250" t="s">
        <v>1</v>
      </c>
      <c r="G15" s="250">
        <v>6</v>
      </c>
      <c r="H15" s="250">
        <v>5</v>
      </c>
      <c r="I15" s="250">
        <v>7</v>
      </c>
      <c r="J15" s="250">
        <v>4</v>
      </c>
    </row>
    <row r="16" spans="1:11" ht="12" customHeight="1" x14ac:dyDescent="0.2">
      <c r="A16" s="75">
        <v>14</v>
      </c>
      <c r="B16" s="193" t="s">
        <v>68</v>
      </c>
      <c r="C16" s="250">
        <v>8</v>
      </c>
      <c r="D16" s="250" t="s">
        <v>1</v>
      </c>
      <c r="E16" s="250" t="s">
        <v>1</v>
      </c>
      <c r="F16" s="250" t="s">
        <v>1</v>
      </c>
      <c r="G16" s="250">
        <v>8</v>
      </c>
      <c r="H16" s="250">
        <v>3</v>
      </c>
      <c r="I16" s="250">
        <v>8</v>
      </c>
      <c r="J16" s="250">
        <v>7</v>
      </c>
    </row>
    <row r="17" spans="1:10" ht="22.05" customHeight="1" x14ac:dyDescent="0.2">
      <c r="A17" s="75">
        <v>16</v>
      </c>
      <c r="B17" s="195" t="s">
        <v>260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5">
        <v>18</v>
      </c>
      <c r="B18" s="195" t="s">
        <v>261</v>
      </c>
      <c r="C18" s="250">
        <v>2</v>
      </c>
      <c r="D18" s="250" t="s">
        <v>1</v>
      </c>
      <c r="E18" s="250" t="s">
        <v>1</v>
      </c>
      <c r="F18" s="250" t="s">
        <v>1</v>
      </c>
      <c r="G18" s="250">
        <v>2</v>
      </c>
      <c r="H18" s="250" t="s">
        <v>1</v>
      </c>
      <c r="I18" s="250">
        <v>2</v>
      </c>
      <c r="J18" s="250">
        <v>1</v>
      </c>
    </row>
    <row r="19" spans="1:10" ht="12" customHeight="1" x14ac:dyDescent="0.2">
      <c r="A19" s="75">
        <v>25</v>
      </c>
      <c r="B19" s="193" t="s">
        <v>69</v>
      </c>
      <c r="C19" s="250">
        <v>5</v>
      </c>
      <c r="D19" s="250">
        <v>1</v>
      </c>
      <c r="E19" s="250">
        <v>1</v>
      </c>
      <c r="F19" s="250" t="s">
        <v>1</v>
      </c>
      <c r="G19" s="250">
        <v>4</v>
      </c>
      <c r="H19" s="250" t="s">
        <v>1</v>
      </c>
      <c r="I19" s="250">
        <v>5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>
        <v>1</v>
      </c>
      <c r="D20" s="250" t="s">
        <v>1</v>
      </c>
      <c r="E20" s="250" t="s">
        <v>1</v>
      </c>
      <c r="F20" s="250" t="s">
        <v>1</v>
      </c>
      <c r="G20" s="250">
        <v>1</v>
      </c>
      <c r="H20" s="250" t="s">
        <v>1</v>
      </c>
      <c r="I20" s="250">
        <v>1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>
        <v>1</v>
      </c>
      <c r="D21" s="250">
        <v>1</v>
      </c>
      <c r="E21" s="250" t="s">
        <v>1</v>
      </c>
      <c r="F21" s="250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2</v>
      </c>
      <c r="D24" s="250" t="s">
        <v>1</v>
      </c>
      <c r="E24" s="250" t="s">
        <v>1</v>
      </c>
      <c r="F24" s="250" t="s">
        <v>1</v>
      </c>
      <c r="G24" s="250">
        <v>2</v>
      </c>
      <c r="H24" s="250">
        <v>1</v>
      </c>
      <c r="I24" s="250">
        <v>2</v>
      </c>
      <c r="J24" s="250" t="s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3</v>
      </c>
      <c r="D26" s="250">
        <v>2</v>
      </c>
      <c r="E26" s="250">
        <v>2</v>
      </c>
      <c r="F26" s="250" t="s">
        <v>1</v>
      </c>
      <c r="G26" s="250">
        <v>1</v>
      </c>
      <c r="H26" s="250">
        <v>1</v>
      </c>
      <c r="I26" s="250">
        <v>4</v>
      </c>
      <c r="J26" s="250" t="s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>
        <v>1</v>
      </c>
      <c r="E28" s="250">
        <v>1</v>
      </c>
      <c r="F28" s="250" t="s">
        <v>1</v>
      </c>
      <c r="G28" s="250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584</v>
      </c>
      <c r="D30" s="250">
        <v>30</v>
      </c>
      <c r="E30" s="250">
        <v>28</v>
      </c>
      <c r="F30" s="250">
        <v>2</v>
      </c>
      <c r="G30" s="250">
        <v>554</v>
      </c>
      <c r="H30" s="250">
        <v>24</v>
      </c>
      <c r="I30" s="250">
        <v>594</v>
      </c>
      <c r="J30" s="250">
        <v>17</v>
      </c>
    </row>
    <row r="31" spans="1:10" ht="12" customHeight="1" x14ac:dyDescent="0.2">
      <c r="A31" s="75">
        <v>41</v>
      </c>
      <c r="B31" s="192" t="s">
        <v>77</v>
      </c>
      <c r="C31" s="250">
        <v>2</v>
      </c>
      <c r="D31" s="250">
        <v>1</v>
      </c>
      <c r="E31" s="250" t="s">
        <v>1</v>
      </c>
      <c r="F31" s="250">
        <v>1</v>
      </c>
      <c r="G31" s="250">
        <v>1</v>
      </c>
      <c r="H31" s="250" t="s">
        <v>1</v>
      </c>
      <c r="I31" s="250">
        <v>3</v>
      </c>
      <c r="J31" s="250">
        <v>1</v>
      </c>
    </row>
    <row r="32" spans="1:10" ht="12" customHeight="1" x14ac:dyDescent="0.2">
      <c r="A32" s="75">
        <v>42</v>
      </c>
      <c r="B32" s="192" t="s">
        <v>78</v>
      </c>
      <c r="C32" s="250">
        <v>2</v>
      </c>
      <c r="D32" s="250" t="s">
        <v>1</v>
      </c>
      <c r="E32" s="250" t="s">
        <v>1</v>
      </c>
      <c r="F32" s="250" t="s">
        <v>1</v>
      </c>
      <c r="G32" s="250">
        <v>2</v>
      </c>
      <c r="H32" s="250" t="s">
        <v>1</v>
      </c>
      <c r="I32" s="250">
        <v>2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580</v>
      </c>
      <c r="D33" s="250">
        <v>29</v>
      </c>
      <c r="E33" s="250">
        <v>28</v>
      </c>
      <c r="F33" s="250">
        <v>1</v>
      </c>
      <c r="G33" s="250">
        <v>551</v>
      </c>
      <c r="H33" s="250">
        <v>24</v>
      </c>
      <c r="I33" s="250">
        <v>589</v>
      </c>
      <c r="J33" s="250">
        <v>16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458</v>
      </c>
      <c r="D35" s="250">
        <v>147</v>
      </c>
      <c r="E35" s="250">
        <v>93</v>
      </c>
      <c r="F35" s="250">
        <v>54</v>
      </c>
      <c r="G35" s="250">
        <v>311</v>
      </c>
      <c r="H35" s="250">
        <v>110</v>
      </c>
      <c r="I35" s="250">
        <v>544</v>
      </c>
      <c r="J35" s="250">
        <v>166</v>
      </c>
    </row>
    <row r="36" spans="1:10" ht="33" customHeight="1" x14ac:dyDescent="0.2">
      <c r="A36" s="75">
        <v>45</v>
      </c>
      <c r="B36" s="196" t="s">
        <v>268</v>
      </c>
      <c r="C36" s="250">
        <v>61</v>
      </c>
      <c r="D36" s="250">
        <v>5</v>
      </c>
      <c r="E36" s="250">
        <v>5</v>
      </c>
      <c r="F36" s="250" t="s">
        <v>1</v>
      </c>
      <c r="G36" s="250">
        <v>56</v>
      </c>
      <c r="H36" s="250">
        <v>15</v>
      </c>
      <c r="I36" s="250">
        <v>62</v>
      </c>
      <c r="J36" s="250">
        <v>5</v>
      </c>
    </row>
    <row r="37" spans="1:10" ht="12" customHeight="1" x14ac:dyDescent="0.2">
      <c r="A37" s="75">
        <v>46</v>
      </c>
      <c r="B37" s="192" t="s">
        <v>80</v>
      </c>
      <c r="C37" s="250">
        <v>99</v>
      </c>
      <c r="D37" s="250">
        <v>30</v>
      </c>
      <c r="E37" s="250">
        <v>25</v>
      </c>
      <c r="F37" s="250">
        <v>5</v>
      </c>
      <c r="G37" s="250">
        <v>69</v>
      </c>
      <c r="H37" s="250">
        <v>26</v>
      </c>
      <c r="I37" s="250">
        <v>111</v>
      </c>
      <c r="J37" s="250">
        <v>34</v>
      </c>
    </row>
    <row r="38" spans="1:10" ht="12" customHeight="1" x14ac:dyDescent="0.2">
      <c r="A38" s="75">
        <v>47</v>
      </c>
      <c r="B38" s="192" t="s">
        <v>81</v>
      </c>
      <c r="C38" s="250">
        <v>298</v>
      </c>
      <c r="D38" s="250">
        <v>112</v>
      </c>
      <c r="E38" s="250">
        <v>63</v>
      </c>
      <c r="F38" s="250">
        <v>49</v>
      </c>
      <c r="G38" s="250">
        <v>186</v>
      </c>
      <c r="H38" s="250">
        <v>69</v>
      </c>
      <c r="I38" s="250">
        <v>371</v>
      </c>
      <c r="J38" s="250">
        <v>127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93</v>
      </c>
      <c r="D40" s="250">
        <v>18</v>
      </c>
      <c r="E40" s="250">
        <v>15</v>
      </c>
      <c r="F40" s="250">
        <v>3</v>
      </c>
      <c r="G40" s="250">
        <v>75</v>
      </c>
      <c r="H40" s="250">
        <v>23</v>
      </c>
      <c r="I40" s="250">
        <v>100</v>
      </c>
      <c r="J40" s="250">
        <v>13</v>
      </c>
    </row>
    <row r="41" spans="1:10" ht="22.95" customHeight="1" x14ac:dyDescent="0.2">
      <c r="A41" s="75">
        <v>49</v>
      </c>
      <c r="B41" s="196" t="s">
        <v>269</v>
      </c>
      <c r="C41" s="250">
        <v>43</v>
      </c>
      <c r="D41" s="250">
        <v>12</v>
      </c>
      <c r="E41" s="250">
        <v>10</v>
      </c>
      <c r="F41" s="250">
        <v>2</v>
      </c>
      <c r="G41" s="250">
        <v>31</v>
      </c>
      <c r="H41" s="250">
        <v>9</v>
      </c>
      <c r="I41" s="250">
        <v>49</v>
      </c>
      <c r="J41" s="250">
        <v>9</v>
      </c>
    </row>
    <row r="42" spans="1:10" ht="12" customHeight="1" x14ac:dyDescent="0.2">
      <c r="A42" s="75">
        <v>53</v>
      </c>
      <c r="B42" s="193" t="s">
        <v>84</v>
      </c>
      <c r="C42" s="250">
        <v>40</v>
      </c>
      <c r="D42" s="250">
        <v>3</v>
      </c>
      <c r="E42" s="250">
        <v>3</v>
      </c>
      <c r="F42" s="250" t="s">
        <v>1</v>
      </c>
      <c r="G42" s="250">
        <v>37</v>
      </c>
      <c r="H42" s="250">
        <v>12</v>
      </c>
      <c r="I42" s="250">
        <v>40</v>
      </c>
      <c r="J42" s="250">
        <v>3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200</v>
      </c>
      <c r="D44" s="250">
        <v>85</v>
      </c>
      <c r="E44" s="250">
        <v>69</v>
      </c>
      <c r="F44" s="250">
        <v>16</v>
      </c>
      <c r="G44" s="250">
        <v>115</v>
      </c>
      <c r="H44" s="250">
        <v>22</v>
      </c>
      <c r="I44" s="250">
        <v>217</v>
      </c>
      <c r="J44" s="250">
        <v>62</v>
      </c>
    </row>
    <row r="45" spans="1:10" ht="12" customHeight="1" x14ac:dyDescent="0.2">
      <c r="A45" s="75">
        <v>55</v>
      </c>
      <c r="B45" s="193" t="s">
        <v>87</v>
      </c>
      <c r="C45" s="250">
        <v>13</v>
      </c>
      <c r="D45" s="250">
        <v>3</v>
      </c>
      <c r="E45" s="250">
        <v>3</v>
      </c>
      <c r="F45" s="250" t="s">
        <v>1</v>
      </c>
      <c r="G45" s="250">
        <v>10</v>
      </c>
      <c r="H45" s="250" t="s">
        <v>1</v>
      </c>
      <c r="I45" s="250">
        <v>13</v>
      </c>
      <c r="J45" s="250">
        <v>5</v>
      </c>
    </row>
    <row r="46" spans="1:10" ht="12" customHeight="1" x14ac:dyDescent="0.2">
      <c r="A46" s="75">
        <v>56</v>
      </c>
      <c r="B46" s="193" t="s">
        <v>88</v>
      </c>
      <c r="C46" s="250">
        <v>187</v>
      </c>
      <c r="D46" s="250">
        <v>82</v>
      </c>
      <c r="E46" s="250">
        <v>66</v>
      </c>
      <c r="F46" s="250">
        <v>16</v>
      </c>
      <c r="G46" s="250">
        <v>105</v>
      </c>
      <c r="H46" s="250">
        <v>22</v>
      </c>
      <c r="I46" s="250">
        <v>204</v>
      </c>
      <c r="J46" s="250">
        <v>57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110</v>
      </c>
      <c r="D48" s="250">
        <v>30</v>
      </c>
      <c r="E48" s="250">
        <v>21</v>
      </c>
      <c r="F48" s="250">
        <v>9</v>
      </c>
      <c r="G48" s="250">
        <v>80</v>
      </c>
      <c r="H48" s="250">
        <v>49</v>
      </c>
      <c r="I48" s="250">
        <v>119</v>
      </c>
      <c r="J48" s="250">
        <v>24</v>
      </c>
    </row>
    <row r="49" spans="1:10" ht="12" customHeight="1" x14ac:dyDescent="0.2">
      <c r="A49" s="75">
        <v>58</v>
      </c>
      <c r="B49" s="193" t="s">
        <v>91</v>
      </c>
      <c r="C49" s="250">
        <v>19</v>
      </c>
      <c r="D49" s="250">
        <v>7</v>
      </c>
      <c r="E49" s="250">
        <v>5</v>
      </c>
      <c r="F49" s="250">
        <v>2</v>
      </c>
      <c r="G49" s="250">
        <v>12</v>
      </c>
      <c r="H49" s="250">
        <v>9</v>
      </c>
      <c r="I49" s="250">
        <v>22</v>
      </c>
      <c r="J49" s="250">
        <v>4</v>
      </c>
    </row>
    <row r="50" spans="1:10" ht="12" customHeight="1" x14ac:dyDescent="0.2">
      <c r="A50" s="75">
        <v>61</v>
      </c>
      <c r="B50" s="193" t="s">
        <v>92</v>
      </c>
      <c r="C50" s="250">
        <v>6</v>
      </c>
      <c r="D50" s="250">
        <v>3</v>
      </c>
      <c r="E50" s="250">
        <v>2</v>
      </c>
      <c r="F50" s="250">
        <v>1</v>
      </c>
      <c r="G50" s="250">
        <v>3</v>
      </c>
      <c r="H50" s="250">
        <v>2</v>
      </c>
      <c r="I50" s="250">
        <v>6</v>
      </c>
      <c r="J50" s="250">
        <v>2</v>
      </c>
    </row>
    <row r="51" spans="1:10" ht="22.05" customHeight="1" x14ac:dyDescent="0.2">
      <c r="A51" s="75">
        <v>62</v>
      </c>
      <c r="B51" s="196" t="s">
        <v>270</v>
      </c>
      <c r="C51" s="250">
        <v>56</v>
      </c>
      <c r="D51" s="250">
        <v>13</v>
      </c>
      <c r="E51" s="250">
        <v>9</v>
      </c>
      <c r="F51" s="250">
        <v>4</v>
      </c>
      <c r="G51" s="250">
        <v>43</v>
      </c>
      <c r="H51" s="250">
        <v>25</v>
      </c>
      <c r="I51" s="250">
        <v>61</v>
      </c>
      <c r="J51" s="250">
        <v>10</v>
      </c>
    </row>
    <row r="52" spans="1:10" ht="12.75" customHeight="1" x14ac:dyDescent="0.2">
      <c r="A52" s="75">
        <v>63</v>
      </c>
      <c r="B52" s="193" t="s">
        <v>93</v>
      </c>
      <c r="C52" s="254">
        <v>15</v>
      </c>
      <c r="D52" s="254">
        <v>3</v>
      </c>
      <c r="E52" s="254">
        <v>1</v>
      </c>
      <c r="F52" s="254">
        <v>2</v>
      </c>
      <c r="G52" s="254">
        <v>12</v>
      </c>
      <c r="H52" s="254">
        <v>9</v>
      </c>
      <c r="I52" s="254">
        <v>16</v>
      </c>
      <c r="J52" s="254">
        <v>5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42</v>
      </c>
      <c r="D54" s="250">
        <v>7</v>
      </c>
      <c r="E54" s="250">
        <v>3</v>
      </c>
      <c r="F54" s="250">
        <v>4</v>
      </c>
      <c r="G54" s="250">
        <v>35</v>
      </c>
      <c r="H54" s="250">
        <v>7</v>
      </c>
      <c r="I54" s="250">
        <v>39</v>
      </c>
      <c r="J54" s="250">
        <v>11</v>
      </c>
    </row>
    <row r="55" spans="1:10" ht="31.95" customHeight="1" x14ac:dyDescent="0.2">
      <c r="A55" s="75">
        <v>66</v>
      </c>
      <c r="B55" s="196" t="s">
        <v>272</v>
      </c>
      <c r="C55" s="250">
        <v>37</v>
      </c>
      <c r="D55" s="250">
        <v>5</v>
      </c>
      <c r="E55" s="250">
        <v>3</v>
      </c>
      <c r="F55" s="250">
        <v>2</v>
      </c>
      <c r="G55" s="250">
        <v>32</v>
      </c>
      <c r="H55" s="250">
        <v>6</v>
      </c>
      <c r="I55" s="250">
        <v>35</v>
      </c>
      <c r="J55" s="250">
        <v>10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41</v>
      </c>
      <c r="D57" s="250">
        <v>18</v>
      </c>
      <c r="E57" s="250">
        <v>13</v>
      </c>
      <c r="F57" s="250">
        <v>5</v>
      </c>
      <c r="G57" s="250">
        <v>23</v>
      </c>
      <c r="H57" s="250">
        <v>9</v>
      </c>
      <c r="I57" s="250">
        <v>49</v>
      </c>
      <c r="J57" s="250">
        <v>16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193</v>
      </c>
      <c r="D59" s="250">
        <v>48</v>
      </c>
      <c r="E59" s="250">
        <v>41</v>
      </c>
      <c r="F59" s="250">
        <v>7</v>
      </c>
      <c r="G59" s="250">
        <v>145</v>
      </c>
      <c r="H59" s="250">
        <v>85</v>
      </c>
      <c r="I59" s="250">
        <v>207</v>
      </c>
      <c r="J59" s="250">
        <v>82</v>
      </c>
    </row>
    <row r="60" spans="1:10" ht="33" customHeight="1" x14ac:dyDescent="0.2">
      <c r="A60" s="75">
        <v>70</v>
      </c>
      <c r="B60" s="196" t="s">
        <v>274</v>
      </c>
      <c r="C60" s="250">
        <v>62</v>
      </c>
      <c r="D60" s="250">
        <v>20</v>
      </c>
      <c r="E60" s="250">
        <v>18</v>
      </c>
      <c r="F60" s="250">
        <v>2</v>
      </c>
      <c r="G60" s="250">
        <v>42</v>
      </c>
      <c r="H60" s="250">
        <v>22</v>
      </c>
      <c r="I60" s="250">
        <v>70</v>
      </c>
      <c r="J60" s="250">
        <v>23</v>
      </c>
    </row>
    <row r="61" spans="1:10" ht="12" customHeight="1" x14ac:dyDescent="0.2">
      <c r="A61" s="75">
        <v>73</v>
      </c>
      <c r="B61" s="193" t="s">
        <v>98</v>
      </c>
      <c r="C61" s="250">
        <v>66</v>
      </c>
      <c r="D61" s="250">
        <v>10</v>
      </c>
      <c r="E61" s="250">
        <v>7</v>
      </c>
      <c r="F61" s="250">
        <v>3</v>
      </c>
      <c r="G61" s="250">
        <v>56</v>
      </c>
      <c r="H61" s="250">
        <v>36</v>
      </c>
      <c r="I61" s="250">
        <v>70</v>
      </c>
      <c r="J61" s="250">
        <v>28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261</v>
      </c>
      <c r="D63" s="250">
        <v>30</v>
      </c>
      <c r="E63" s="250">
        <v>22</v>
      </c>
      <c r="F63" s="250">
        <v>8</v>
      </c>
      <c r="G63" s="250">
        <v>231</v>
      </c>
      <c r="H63" s="250">
        <v>68</v>
      </c>
      <c r="I63" s="250">
        <v>266</v>
      </c>
      <c r="J63" s="250">
        <v>113</v>
      </c>
    </row>
    <row r="64" spans="1:10" ht="22.05" customHeight="1" x14ac:dyDescent="0.2">
      <c r="A64" s="75">
        <v>77</v>
      </c>
      <c r="B64" s="196" t="s">
        <v>276</v>
      </c>
      <c r="C64" s="250">
        <v>14</v>
      </c>
      <c r="D64" s="250">
        <v>5</v>
      </c>
      <c r="E64" s="250">
        <v>1</v>
      </c>
      <c r="F64" s="250">
        <v>4</v>
      </c>
      <c r="G64" s="250">
        <v>9</v>
      </c>
      <c r="H64" s="250">
        <v>6</v>
      </c>
      <c r="I64" s="250">
        <v>16</v>
      </c>
      <c r="J64" s="250">
        <v>2</v>
      </c>
    </row>
    <row r="65" spans="1:10" ht="22.05" customHeight="1" x14ac:dyDescent="0.2">
      <c r="A65" s="75">
        <v>78</v>
      </c>
      <c r="B65" s="196" t="s">
        <v>277</v>
      </c>
      <c r="C65" s="250">
        <v>7</v>
      </c>
      <c r="D65" s="250">
        <v>3</v>
      </c>
      <c r="E65" s="250">
        <v>3</v>
      </c>
      <c r="F65" s="250" t="s">
        <v>1</v>
      </c>
      <c r="G65" s="250">
        <v>4</v>
      </c>
      <c r="H65" s="250">
        <v>1</v>
      </c>
      <c r="I65" s="250">
        <v>7</v>
      </c>
      <c r="J65" s="250">
        <v>2</v>
      </c>
    </row>
    <row r="66" spans="1:10" ht="31.95" customHeight="1" x14ac:dyDescent="0.2">
      <c r="A66" s="75">
        <v>79</v>
      </c>
      <c r="B66" s="196" t="s">
        <v>278</v>
      </c>
      <c r="C66" s="250">
        <v>13</v>
      </c>
      <c r="D66" s="250">
        <v>6</v>
      </c>
      <c r="E66" s="250">
        <v>4</v>
      </c>
      <c r="F66" s="250">
        <v>2</v>
      </c>
      <c r="G66" s="250">
        <v>7</v>
      </c>
      <c r="H66" s="250">
        <v>2</v>
      </c>
      <c r="I66" s="250">
        <v>15</v>
      </c>
      <c r="J66" s="250">
        <v>7</v>
      </c>
    </row>
    <row r="67" spans="1:10" ht="22.05" customHeight="1" x14ac:dyDescent="0.2">
      <c r="A67" s="75">
        <v>81</v>
      </c>
      <c r="B67" s="196" t="s">
        <v>279</v>
      </c>
      <c r="C67" s="250">
        <v>136</v>
      </c>
      <c r="D67" s="250">
        <v>11</v>
      </c>
      <c r="E67" s="250">
        <v>10</v>
      </c>
      <c r="F67" s="250">
        <v>1</v>
      </c>
      <c r="G67" s="250">
        <v>125</v>
      </c>
      <c r="H67" s="250">
        <v>27</v>
      </c>
      <c r="I67" s="250">
        <v>137</v>
      </c>
      <c r="J67" s="250">
        <v>64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17</v>
      </c>
      <c r="D69" s="250">
        <v>4</v>
      </c>
      <c r="E69" s="250">
        <v>2</v>
      </c>
      <c r="F69" s="250">
        <v>2</v>
      </c>
      <c r="G69" s="250">
        <v>13</v>
      </c>
      <c r="H69" s="250">
        <v>7</v>
      </c>
      <c r="I69" s="250">
        <v>17</v>
      </c>
      <c r="J69" s="250">
        <v>6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25</v>
      </c>
      <c r="D71" s="250">
        <v>7</v>
      </c>
      <c r="E71" s="250">
        <v>6</v>
      </c>
      <c r="F71" s="250">
        <v>1</v>
      </c>
      <c r="G71" s="250">
        <v>18</v>
      </c>
      <c r="H71" s="250">
        <v>5</v>
      </c>
      <c r="I71" s="250">
        <v>28</v>
      </c>
      <c r="J71" s="250">
        <v>16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50</v>
      </c>
      <c r="D73" s="250">
        <v>14</v>
      </c>
      <c r="E73" s="250">
        <v>8</v>
      </c>
      <c r="F73" s="250">
        <v>6</v>
      </c>
      <c r="G73" s="250">
        <v>36</v>
      </c>
      <c r="H73" s="250">
        <v>19</v>
      </c>
      <c r="I73" s="250">
        <v>54</v>
      </c>
      <c r="J73" s="250">
        <v>17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211</v>
      </c>
      <c r="D75" s="250">
        <v>27</v>
      </c>
      <c r="E75" s="250">
        <v>22</v>
      </c>
      <c r="F75" s="250">
        <v>5</v>
      </c>
      <c r="G75" s="250">
        <v>184</v>
      </c>
      <c r="H75" s="250">
        <v>79</v>
      </c>
      <c r="I75" s="250">
        <v>212</v>
      </c>
      <c r="J75" s="250">
        <v>132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2327</v>
      </c>
      <c r="D77" s="249">
        <v>477</v>
      </c>
      <c r="E77" s="249">
        <v>353</v>
      </c>
      <c r="F77" s="249">
        <v>124</v>
      </c>
      <c r="G77" s="249">
        <v>1850</v>
      </c>
      <c r="H77" s="249">
        <v>521</v>
      </c>
      <c r="I77" s="249">
        <v>2489</v>
      </c>
      <c r="J77" s="249">
        <v>693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9" t="s">
        <v>323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4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5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12" t="s">
        <v>131</v>
      </c>
    </row>
    <row r="5" spans="1:10" ht="43.95" customHeight="1" x14ac:dyDescent="0.2">
      <c r="A5" s="325"/>
      <c r="B5" s="289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1"/>
      <c r="I5" s="313"/>
    </row>
    <row r="6" spans="1:10" ht="12" customHeight="1" x14ac:dyDescent="0.2">
      <c r="A6" s="326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2327</v>
      </c>
      <c r="C8" s="85">
        <v>477</v>
      </c>
      <c r="D8" s="85">
        <v>353</v>
      </c>
      <c r="E8" s="85">
        <v>124</v>
      </c>
      <c r="F8" s="85">
        <v>1850</v>
      </c>
      <c r="G8" s="85">
        <v>521</v>
      </c>
      <c r="H8" s="85">
        <v>2489</v>
      </c>
      <c r="I8" s="85">
        <v>693</v>
      </c>
    </row>
    <row r="9" spans="1:10" ht="12" customHeight="1" x14ac:dyDescent="0.2">
      <c r="A9" s="199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199" t="s">
        <v>134</v>
      </c>
      <c r="B11" s="247">
        <v>1979</v>
      </c>
      <c r="C11" s="247">
        <v>170</v>
      </c>
      <c r="D11" s="247">
        <v>140</v>
      </c>
      <c r="E11" s="247">
        <v>30</v>
      </c>
      <c r="F11" s="247">
        <v>1809</v>
      </c>
      <c r="G11" s="247">
        <v>480</v>
      </c>
      <c r="H11" s="247">
        <v>1979</v>
      </c>
      <c r="I11" s="247">
        <v>593</v>
      </c>
    </row>
    <row r="12" spans="1:10" ht="12" customHeight="1" x14ac:dyDescent="0.2">
      <c r="A12" s="199" t="s">
        <v>135</v>
      </c>
      <c r="B12" s="247">
        <v>5</v>
      </c>
      <c r="C12" s="247">
        <v>5</v>
      </c>
      <c r="D12" s="247">
        <v>4</v>
      </c>
      <c r="E12" s="247">
        <v>1</v>
      </c>
      <c r="F12" s="247" t="s">
        <v>1</v>
      </c>
      <c r="G12" s="247" t="s">
        <v>1</v>
      </c>
      <c r="H12" s="247">
        <v>9</v>
      </c>
      <c r="I12" s="247">
        <v>3</v>
      </c>
    </row>
    <row r="13" spans="1:10" ht="12" customHeight="1" x14ac:dyDescent="0.2">
      <c r="A13" s="199" t="s">
        <v>115</v>
      </c>
      <c r="B13" s="247">
        <v>2</v>
      </c>
      <c r="C13" s="247">
        <v>2</v>
      </c>
      <c r="D13" s="247">
        <v>2</v>
      </c>
      <c r="E13" s="247" t="s">
        <v>1</v>
      </c>
      <c r="F13" s="247" t="s">
        <v>1</v>
      </c>
      <c r="G13" s="247" t="s">
        <v>1</v>
      </c>
      <c r="H13" s="247">
        <v>2</v>
      </c>
      <c r="I13" s="247" t="s">
        <v>1</v>
      </c>
    </row>
    <row r="14" spans="1:10" ht="22.05" customHeight="1" x14ac:dyDescent="0.2">
      <c r="A14" s="207" t="s">
        <v>235</v>
      </c>
      <c r="B14" s="247">
        <v>23</v>
      </c>
      <c r="C14" s="247">
        <v>19</v>
      </c>
      <c r="D14" s="247">
        <v>10</v>
      </c>
      <c r="E14" s="247">
        <v>9</v>
      </c>
      <c r="F14" s="247">
        <v>4</v>
      </c>
      <c r="G14" s="247">
        <v>4</v>
      </c>
      <c r="H14" s="247">
        <v>43</v>
      </c>
      <c r="I14" s="247">
        <v>2</v>
      </c>
    </row>
    <row r="15" spans="1:10" ht="12" customHeight="1" x14ac:dyDescent="0.2">
      <c r="A15" s="199" t="s">
        <v>136</v>
      </c>
      <c r="B15" s="247">
        <v>81</v>
      </c>
      <c r="C15" s="247">
        <v>55</v>
      </c>
      <c r="D15" s="247">
        <v>52</v>
      </c>
      <c r="E15" s="247">
        <v>3</v>
      </c>
      <c r="F15" s="247">
        <v>26</v>
      </c>
      <c r="G15" s="247">
        <v>26</v>
      </c>
      <c r="H15" s="247">
        <v>133</v>
      </c>
      <c r="I15" s="247">
        <v>51</v>
      </c>
    </row>
    <row r="16" spans="1:10" ht="12" customHeight="1" x14ac:dyDescent="0.2">
      <c r="A16" s="199" t="s">
        <v>117</v>
      </c>
      <c r="B16" s="247">
        <v>8</v>
      </c>
      <c r="C16" s="247">
        <v>8</v>
      </c>
      <c r="D16" s="247" t="s">
        <v>1</v>
      </c>
      <c r="E16" s="247">
        <v>8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0" t="s">
        <v>239</v>
      </c>
      <c r="B17" s="247">
        <v>209</v>
      </c>
      <c r="C17" s="247">
        <v>202</v>
      </c>
      <c r="D17" s="247">
        <v>142</v>
      </c>
      <c r="E17" s="247">
        <v>60</v>
      </c>
      <c r="F17" s="247">
        <v>7</v>
      </c>
      <c r="G17" s="247">
        <v>7</v>
      </c>
      <c r="H17" s="247">
        <v>295</v>
      </c>
      <c r="I17" s="247">
        <v>41</v>
      </c>
    </row>
    <row r="18" spans="1:78" ht="22.05" customHeight="1" x14ac:dyDescent="0.2">
      <c r="A18" s="206" t="s">
        <v>240</v>
      </c>
      <c r="B18" s="247">
        <v>178</v>
      </c>
      <c r="C18" s="247">
        <v>176</v>
      </c>
      <c r="D18" s="247">
        <v>117</v>
      </c>
      <c r="E18" s="247">
        <v>59</v>
      </c>
      <c r="F18" s="247">
        <v>2</v>
      </c>
      <c r="G18" s="247">
        <v>2</v>
      </c>
      <c r="H18" s="247">
        <v>259</v>
      </c>
      <c r="I18" s="247">
        <v>35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7">
        <v>31</v>
      </c>
      <c r="C19" s="247">
        <v>26</v>
      </c>
      <c r="D19" s="247">
        <v>25</v>
      </c>
      <c r="E19" s="247">
        <v>1</v>
      </c>
      <c r="F19" s="247">
        <v>5</v>
      </c>
      <c r="G19" s="247">
        <v>5</v>
      </c>
      <c r="H19" s="247">
        <v>36</v>
      </c>
      <c r="I19" s="247">
        <v>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7">
        <v>10</v>
      </c>
      <c r="C20" s="247">
        <v>9</v>
      </c>
      <c r="D20" s="247">
        <v>1</v>
      </c>
      <c r="E20" s="247">
        <v>8</v>
      </c>
      <c r="F20" s="247">
        <v>1</v>
      </c>
      <c r="G20" s="247">
        <v>1</v>
      </c>
      <c r="H20" s="247">
        <v>13</v>
      </c>
      <c r="I20" s="247">
        <v>2</v>
      </c>
    </row>
    <row r="21" spans="1:78" ht="12" customHeight="1" x14ac:dyDescent="0.2">
      <c r="A21" s="199" t="s">
        <v>119</v>
      </c>
      <c r="B21" s="247">
        <v>1</v>
      </c>
      <c r="C21" s="247">
        <v>1</v>
      </c>
      <c r="D21" s="247" t="s">
        <v>1</v>
      </c>
      <c r="E21" s="247">
        <v>1</v>
      </c>
      <c r="F21" s="247" t="s">
        <v>1</v>
      </c>
      <c r="G21" s="247" t="s">
        <v>1</v>
      </c>
      <c r="H21" s="247">
        <v>1</v>
      </c>
      <c r="I21" s="247" t="s">
        <v>1</v>
      </c>
    </row>
    <row r="22" spans="1:78" ht="12" customHeight="1" x14ac:dyDescent="0.2">
      <c r="A22" s="199" t="s">
        <v>120</v>
      </c>
      <c r="B22" s="247">
        <v>6</v>
      </c>
      <c r="C22" s="247">
        <v>3</v>
      </c>
      <c r="D22" s="247">
        <v>2</v>
      </c>
      <c r="E22" s="247">
        <v>1</v>
      </c>
      <c r="F22" s="247">
        <v>3</v>
      </c>
      <c r="G22" s="247">
        <v>3</v>
      </c>
      <c r="H22" s="247">
        <v>8</v>
      </c>
      <c r="I22" s="247">
        <v>1</v>
      </c>
    </row>
    <row r="23" spans="1:78" ht="12" customHeight="1" x14ac:dyDescent="0.2">
      <c r="A23" s="199" t="s">
        <v>250</v>
      </c>
      <c r="B23" s="247">
        <v>3</v>
      </c>
      <c r="C23" s="247">
        <v>3</v>
      </c>
      <c r="D23" s="247" t="s">
        <v>1</v>
      </c>
      <c r="E23" s="247">
        <v>3</v>
      </c>
      <c r="F23" s="247" t="s">
        <v>1</v>
      </c>
      <c r="G23" s="247" t="s">
        <v>1</v>
      </c>
      <c r="H23" s="247">
        <v>6</v>
      </c>
      <c r="I23" s="247" t="s">
        <v>1</v>
      </c>
    </row>
    <row r="24" spans="1:78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199" t="s">
        <v>121</v>
      </c>
      <c r="B26" s="247">
        <v>593</v>
      </c>
      <c r="C26" s="247">
        <v>57</v>
      </c>
      <c r="D26" s="247">
        <v>52</v>
      </c>
      <c r="E26" s="247">
        <v>5</v>
      </c>
      <c r="F26" s="247">
        <v>536</v>
      </c>
      <c r="G26" s="247">
        <v>215</v>
      </c>
      <c r="H26" s="247" t="s">
        <v>4</v>
      </c>
      <c r="I26" s="247" t="s">
        <v>4</v>
      </c>
    </row>
    <row r="27" spans="1:78" ht="12" customHeight="1" x14ac:dyDescent="0.2">
      <c r="A27" s="199" t="s">
        <v>122</v>
      </c>
      <c r="B27" s="247">
        <v>1386</v>
      </c>
      <c r="C27" s="247">
        <v>113</v>
      </c>
      <c r="D27" s="247">
        <v>88</v>
      </c>
      <c r="E27" s="247">
        <v>25</v>
      </c>
      <c r="F27" s="247">
        <v>1273</v>
      </c>
      <c r="G27" s="247">
        <v>265</v>
      </c>
      <c r="H27" s="247" t="s">
        <v>4</v>
      </c>
      <c r="I27" s="247" t="s">
        <v>4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199" t="s">
        <v>123</v>
      </c>
      <c r="B30" s="247">
        <v>1070</v>
      </c>
      <c r="C30" s="247">
        <v>131</v>
      </c>
      <c r="D30" s="247">
        <v>106</v>
      </c>
      <c r="E30" s="247">
        <v>25</v>
      </c>
      <c r="F30" s="247">
        <v>939</v>
      </c>
      <c r="G30" s="247">
        <v>387</v>
      </c>
      <c r="H30" s="247">
        <v>1070</v>
      </c>
      <c r="I30" s="247">
        <v>405</v>
      </c>
    </row>
    <row r="31" spans="1:78" ht="12" customHeight="1" x14ac:dyDescent="0.2">
      <c r="A31" s="199" t="s">
        <v>251</v>
      </c>
      <c r="B31" s="247">
        <v>64</v>
      </c>
      <c r="C31" s="247">
        <v>1</v>
      </c>
      <c r="D31" s="247">
        <v>1</v>
      </c>
      <c r="E31" s="247" t="s">
        <v>1</v>
      </c>
      <c r="F31" s="247">
        <v>63</v>
      </c>
      <c r="G31" s="247">
        <v>7</v>
      </c>
      <c r="H31" s="247">
        <v>64</v>
      </c>
      <c r="I31" s="247">
        <v>22</v>
      </c>
    </row>
    <row r="32" spans="1:78" ht="12" customHeight="1" x14ac:dyDescent="0.2">
      <c r="A32" s="199" t="s">
        <v>124</v>
      </c>
      <c r="B32" s="247">
        <v>11</v>
      </c>
      <c r="C32" s="247">
        <v>3</v>
      </c>
      <c r="D32" s="247">
        <v>3</v>
      </c>
      <c r="E32" s="247" t="s">
        <v>1</v>
      </c>
      <c r="F32" s="247">
        <v>8</v>
      </c>
      <c r="G32" s="247">
        <v>1</v>
      </c>
      <c r="H32" s="247">
        <v>11</v>
      </c>
      <c r="I32" s="247">
        <v>1</v>
      </c>
    </row>
    <row r="33" spans="1:11" ht="12" customHeight="1" x14ac:dyDescent="0.2">
      <c r="A33" s="199" t="s">
        <v>125</v>
      </c>
      <c r="B33" s="247">
        <v>16</v>
      </c>
      <c r="C33" s="247">
        <v>1</v>
      </c>
      <c r="D33" s="247">
        <v>1</v>
      </c>
      <c r="E33" s="247" t="s">
        <v>1</v>
      </c>
      <c r="F33" s="247">
        <v>15</v>
      </c>
      <c r="G33" s="247">
        <v>3</v>
      </c>
      <c r="H33" s="247">
        <v>16</v>
      </c>
      <c r="I33" s="247">
        <v>7</v>
      </c>
    </row>
    <row r="34" spans="1:11" ht="12" customHeight="1" x14ac:dyDescent="0.2">
      <c r="A34" s="199" t="s">
        <v>126</v>
      </c>
      <c r="B34" s="247">
        <v>435</v>
      </c>
      <c r="C34" s="247">
        <v>2</v>
      </c>
      <c r="D34" s="247">
        <v>1</v>
      </c>
      <c r="E34" s="247">
        <v>1</v>
      </c>
      <c r="F34" s="247">
        <v>433</v>
      </c>
      <c r="G34" s="247">
        <v>18</v>
      </c>
      <c r="H34" s="247">
        <v>435</v>
      </c>
      <c r="I34" s="247">
        <v>46</v>
      </c>
    </row>
    <row r="35" spans="1:11" ht="12" customHeight="1" x14ac:dyDescent="0.2">
      <c r="A35" s="199" t="s">
        <v>252</v>
      </c>
      <c r="B35" s="247">
        <v>87</v>
      </c>
      <c r="C35" s="247" t="s">
        <v>1</v>
      </c>
      <c r="D35" s="247" t="s">
        <v>1</v>
      </c>
      <c r="E35" s="247" t="s">
        <v>1</v>
      </c>
      <c r="F35" s="247">
        <v>87</v>
      </c>
      <c r="G35" s="247">
        <v>6</v>
      </c>
      <c r="H35" s="247">
        <v>87</v>
      </c>
      <c r="I35" s="247">
        <v>15</v>
      </c>
    </row>
    <row r="36" spans="1:11" ht="12" customHeight="1" x14ac:dyDescent="0.2">
      <c r="A36" s="199" t="s">
        <v>127</v>
      </c>
      <c r="B36" s="247">
        <v>90</v>
      </c>
      <c r="C36" s="247">
        <v>15</v>
      </c>
      <c r="D36" s="247">
        <v>12</v>
      </c>
      <c r="E36" s="247">
        <v>3</v>
      </c>
      <c r="F36" s="247">
        <v>75</v>
      </c>
      <c r="G36" s="247">
        <v>9</v>
      </c>
      <c r="H36" s="247">
        <v>90</v>
      </c>
      <c r="I36" s="247">
        <v>22</v>
      </c>
    </row>
    <row r="37" spans="1:11" ht="12" customHeight="1" x14ac:dyDescent="0.2">
      <c r="A37" s="199" t="s">
        <v>253</v>
      </c>
      <c r="B37" s="247">
        <v>6</v>
      </c>
      <c r="C37" s="247" t="s">
        <v>1</v>
      </c>
      <c r="D37" s="247" t="s">
        <v>1</v>
      </c>
      <c r="E37" s="247" t="s">
        <v>1</v>
      </c>
      <c r="F37" s="247">
        <v>6</v>
      </c>
      <c r="G37" s="247">
        <v>1</v>
      </c>
      <c r="H37" s="247">
        <v>6</v>
      </c>
      <c r="I37" s="247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236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2" t="s">
        <v>324</v>
      </c>
      <c r="B1" s="332"/>
      <c r="C1" s="332"/>
      <c r="D1" s="332"/>
      <c r="E1" s="332"/>
      <c r="F1" s="332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3" t="s">
        <v>180</v>
      </c>
      <c r="B3" s="335" t="s">
        <v>0</v>
      </c>
      <c r="C3" s="335" t="s">
        <v>290</v>
      </c>
      <c r="D3" s="335" t="s">
        <v>291</v>
      </c>
      <c r="E3" s="335" t="s">
        <v>52</v>
      </c>
      <c r="F3" s="330" t="s">
        <v>53</v>
      </c>
    </row>
    <row r="4" spans="1:6" ht="12" customHeight="1" x14ac:dyDescent="0.2">
      <c r="A4" s="334"/>
      <c r="B4" s="336"/>
      <c r="C4" s="336"/>
      <c r="D4" s="336"/>
      <c r="E4" s="336"/>
      <c r="F4" s="331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5">
        <v>621</v>
      </c>
      <c r="C6" s="255">
        <v>578</v>
      </c>
      <c r="D6" s="255">
        <v>1</v>
      </c>
      <c r="E6" s="255">
        <v>10</v>
      </c>
      <c r="F6" s="255">
        <v>32</v>
      </c>
    </row>
    <row r="7" spans="1:6" ht="12" customHeight="1" x14ac:dyDescent="0.2">
      <c r="A7" s="225" t="s">
        <v>169</v>
      </c>
      <c r="B7" s="255">
        <v>329</v>
      </c>
      <c r="C7" s="255">
        <v>304</v>
      </c>
      <c r="D7" s="255">
        <v>3</v>
      </c>
      <c r="E7" s="255">
        <v>10</v>
      </c>
      <c r="F7" s="255">
        <v>12</v>
      </c>
    </row>
    <row r="8" spans="1:6" ht="12" customHeight="1" x14ac:dyDescent="0.2">
      <c r="A8" s="225" t="s">
        <v>170</v>
      </c>
      <c r="B8" s="255">
        <v>425</v>
      </c>
      <c r="C8" s="255">
        <v>382</v>
      </c>
      <c r="D8" s="255">
        <v>1</v>
      </c>
      <c r="E8" s="255">
        <v>13</v>
      </c>
      <c r="F8" s="255">
        <v>29</v>
      </c>
    </row>
    <row r="9" spans="1:6" ht="12" customHeight="1" x14ac:dyDescent="0.2">
      <c r="A9" s="225" t="s">
        <v>171</v>
      </c>
      <c r="B9" s="255">
        <v>465</v>
      </c>
      <c r="C9" s="255">
        <v>435</v>
      </c>
      <c r="D9" s="255">
        <v>3</v>
      </c>
      <c r="E9" s="255">
        <v>12</v>
      </c>
      <c r="F9" s="255">
        <v>15</v>
      </c>
    </row>
    <row r="10" spans="1:6" ht="12" customHeight="1" x14ac:dyDescent="0.2">
      <c r="A10" s="225" t="s">
        <v>172</v>
      </c>
      <c r="B10" s="255">
        <v>111</v>
      </c>
      <c r="C10" s="255">
        <v>109</v>
      </c>
      <c r="D10" s="255">
        <v>1</v>
      </c>
      <c r="E10" s="255" t="s">
        <v>1</v>
      </c>
      <c r="F10" s="255">
        <v>1</v>
      </c>
    </row>
    <row r="11" spans="1:6" ht="12" customHeight="1" x14ac:dyDescent="0.2">
      <c r="A11" s="225" t="s">
        <v>173</v>
      </c>
      <c r="B11" s="255">
        <v>169</v>
      </c>
      <c r="C11" s="255">
        <v>152</v>
      </c>
      <c r="D11" s="255">
        <v>2</v>
      </c>
      <c r="E11" s="255">
        <v>4</v>
      </c>
      <c r="F11" s="255">
        <v>11</v>
      </c>
    </row>
    <row r="12" spans="1:6" ht="12" customHeight="1" x14ac:dyDescent="0.2">
      <c r="A12" s="225" t="s">
        <v>174</v>
      </c>
      <c r="B12" s="255">
        <v>359</v>
      </c>
      <c r="C12" s="255">
        <v>350</v>
      </c>
      <c r="D12" s="255" t="s">
        <v>1</v>
      </c>
      <c r="E12" s="255">
        <v>6</v>
      </c>
      <c r="F12" s="255">
        <v>3</v>
      </c>
    </row>
    <row r="13" spans="1:6" ht="12" customHeight="1" x14ac:dyDescent="0.2">
      <c r="A13" s="225" t="s">
        <v>175</v>
      </c>
      <c r="B13" s="255">
        <v>302</v>
      </c>
      <c r="C13" s="255">
        <v>286</v>
      </c>
      <c r="D13" s="255" t="s">
        <v>1</v>
      </c>
      <c r="E13" s="255" t="s">
        <v>1</v>
      </c>
      <c r="F13" s="255">
        <v>16</v>
      </c>
    </row>
    <row r="14" spans="1:6" ht="12" customHeight="1" x14ac:dyDescent="0.2">
      <c r="A14" s="225" t="s">
        <v>176</v>
      </c>
      <c r="B14" s="255">
        <v>189</v>
      </c>
      <c r="C14" s="255">
        <v>174</v>
      </c>
      <c r="D14" s="255" t="s">
        <v>1</v>
      </c>
      <c r="E14" s="255">
        <v>6</v>
      </c>
      <c r="F14" s="255">
        <v>9</v>
      </c>
    </row>
    <row r="15" spans="1:6" ht="12" customHeight="1" x14ac:dyDescent="0.2">
      <c r="A15" s="225" t="s">
        <v>177</v>
      </c>
      <c r="B15" s="255">
        <v>196</v>
      </c>
      <c r="C15" s="255">
        <v>187</v>
      </c>
      <c r="D15" s="255" t="s">
        <v>1</v>
      </c>
      <c r="E15" s="255">
        <v>3</v>
      </c>
      <c r="F15" s="255">
        <v>6</v>
      </c>
    </row>
    <row r="16" spans="1:6" ht="12" customHeight="1" x14ac:dyDescent="0.2">
      <c r="A16" s="225" t="s">
        <v>178</v>
      </c>
      <c r="B16" s="255">
        <v>159</v>
      </c>
      <c r="C16" s="255">
        <v>145</v>
      </c>
      <c r="D16" s="255">
        <v>3</v>
      </c>
      <c r="E16" s="255">
        <v>4</v>
      </c>
      <c r="F16" s="255">
        <v>7</v>
      </c>
    </row>
    <row r="17" spans="1:9" ht="12" customHeight="1" x14ac:dyDescent="0.2">
      <c r="A17" s="225" t="s">
        <v>179</v>
      </c>
      <c r="B17" s="255">
        <v>170</v>
      </c>
      <c r="C17" s="255">
        <v>152</v>
      </c>
      <c r="D17" s="255" t="s">
        <v>1</v>
      </c>
      <c r="E17" s="255">
        <v>7</v>
      </c>
      <c r="F17" s="255">
        <v>11</v>
      </c>
    </row>
    <row r="18" spans="1:9" ht="12" customHeight="1" x14ac:dyDescent="0.2">
      <c r="A18" s="227" t="s">
        <v>191</v>
      </c>
      <c r="B18" s="256">
        <v>3495</v>
      </c>
      <c r="C18" s="256">
        <v>3254</v>
      </c>
      <c r="D18" s="256">
        <v>14</v>
      </c>
      <c r="E18" s="256">
        <v>75</v>
      </c>
      <c r="F18" s="256">
        <v>152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2" t="s">
        <v>325</v>
      </c>
      <c r="B24" s="332"/>
      <c r="C24" s="332"/>
      <c r="D24" s="332"/>
      <c r="E24" s="332"/>
      <c r="F24" s="332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3" t="s">
        <v>180</v>
      </c>
      <c r="B26" s="335" t="s">
        <v>0</v>
      </c>
      <c r="C26" s="335" t="s">
        <v>292</v>
      </c>
      <c r="D26" s="335" t="s">
        <v>291</v>
      </c>
      <c r="E26" s="335" t="s">
        <v>141</v>
      </c>
      <c r="F26" s="330" t="s">
        <v>142</v>
      </c>
    </row>
    <row r="27" spans="1:9" ht="12" customHeight="1" x14ac:dyDescent="0.2">
      <c r="A27" s="334"/>
      <c r="B27" s="336"/>
      <c r="C27" s="336"/>
      <c r="D27" s="336"/>
      <c r="E27" s="336"/>
      <c r="F27" s="331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5">
        <v>474</v>
      </c>
      <c r="C29" s="255">
        <v>416</v>
      </c>
      <c r="D29" s="255">
        <v>8</v>
      </c>
      <c r="E29" s="255">
        <v>20</v>
      </c>
      <c r="F29" s="255">
        <v>30</v>
      </c>
    </row>
    <row r="30" spans="1:9" ht="12" customHeight="1" x14ac:dyDescent="0.2">
      <c r="A30" s="225" t="s">
        <v>169</v>
      </c>
      <c r="B30" s="255">
        <v>257</v>
      </c>
      <c r="C30" s="255">
        <v>211</v>
      </c>
      <c r="D30" s="255">
        <v>3</v>
      </c>
      <c r="E30" s="255">
        <v>17</v>
      </c>
      <c r="F30" s="255">
        <v>26</v>
      </c>
    </row>
    <row r="31" spans="1:9" ht="12" customHeight="1" x14ac:dyDescent="0.2">
      <c r="A31" s="225" t="s">
        <v>170</v>
      </c>
      <c r="B31" s="255">
        <v>250</v>
      </c>
      <c r="C31" s="255">
        <v>205</v>
      </c>
      <c r="D31" s="255">
        <v>3</v>
      </c>
      <c r="E31" s="255">
        <v>17</v>
      </c>
      <c r="F31" s="255">
        <v>25</v>
      </c>
    </row>
    <row r="32" spans="1:9" ht="12" customHeight="1" x14ac:dyDescent="0.2">
      <c r="A32" s="225" t="s">
        <v>171</v>
      </c>
      <c r="B32" s="255">
        <v>273</v>
      </c>
      <c r="C32" s="255">
        <v>232</v>
      </c>
      <c r="D32" s="255" t="s">
        <v>1</v>
      </c>
      <c r="E32" s="255">
        <v>20</v>
      </c>
      <c r="F32" s="255">
        <v>21</v>
      </c>
    </row>
    <row r="33" spans="1:9" ht="12" customHeight="1" x14ac:dyDescent="0.2">
      <c r="A33" s="225" t="s">
        <v>172</v>
      </c>
      <c r="B33" s="255">
        <v>115</v>
      </c>
      <c r="C33" s="255">
        <v>110</v>
      </c>
      <c r="D33" s="255">
        <v>1</v>
      </c>
      <c r="E33" s="255" t="s">
        <v>1</v>
      </c>
      <c r="F33" s="255">
        <v>4</v>
      </c>
    </row>
    <row r="34" spans="1:9" ht="12" customHeight="1" x14ac:dyDescent="0.2">
      <c r="A34" s="225" t="s">
        <v>173</v>
      </c>
      <c r="B34" s="255">
        <v>138</v>
      </c>
      <c r="C34" s="255">
        <v>117</v>
      </c>
      <c r="D34" s="255">
        <v>2</v>
      </c>
      <c r="E34" s="255">
        <v>9</v>
      </c>
      <c r="F34" s="255">
        <v>10</v>
      </c>
    </row>
    <row r="35" spans="1:9" ht="12" customHeight="1" x14ac:dyDescent="0.2">
      <c r="A35" s="225" t="s">
        <v>174</v>
      </c>
      <c r="B35" s="255">
        <v>232</v>
      </c>
      <c r="C35" s="255">
        <v>223</v>
      </c>
      <c r="D35" s="255">
        <v>1</v>
      </c>
      <c r="E35" s="255">
        <v>5</v>
      </c>
      <c r="F35" s="255">
        <v>3</v>
      </c>
    </row>
    <row r="36" spans="1:9" ht="12" customHeight="1" x14ac:dyDescent="0.2">
      <c r="A36" s="225" t="s">
        <v>175</v>
      </c>
      <c r="B36" s="255">
        <v>269</v>
      </c>
      <c r="C36" s="255">
        <v>240</v>
      </c>
      <c r="D36" s="255" t="s">
        <v>1</v>
      </c>
      <c r="E36" s="255">
        <v>2</v>
      </c>
      <c r="F36" s="255">
        <v>27</v>
      </c>
    </row>
    <row r="37" spans="1:9" ht="12" customHeight="1" x14ac:dyDescent="0.2">
      <c r="A37" s="225" t="s">
        <v>176</v>
      </c>
      <c r="B37" s="255">
        <v>199</v>
      </c>
      <c r="C37" s="255">
        <v>182</v>
      </c>
      <c r="D37" s="255" t="s">
        <v>1</v>
      </c>
      <c r="E37" s="255">
        <v>10</v>
      </c>
      <c r="F37" s="255">
        <v>7</v>
      </c>
    </row>
    <row r="38" spans="1:9" ht="12" customHeight="1" x14ac:dyDescent="0.2">
      <c r="A38" s="225" t="s">
        <v>177</v>
      </c>
      <c r="B38" s="255">
        <v>129</v>
      </c>
      <c r="C38" s="255">
        <v>118</v>
      </c>
      <c r="D38" s="255" t="s">
        <v>1</v>
      </c>
      <c r="E38" s="255">
        <v>4</v>
      </c>
      <c r="F38" s="255">
        <v>7</v>
      </c>
    </row>
    <row r="39" spans="1:9" ht="12" customHeight="1" x14ac:dyDescent="0.2">
      <c r="A39" s="225" t="s">
        <v>178</v>
      </c>
      <c r="B39" s="255">
        <v>147</v>
      </c>
      <c r="C39" s="255">
        <v>132</v>
      </c>
      <c r="D39" s="255">
        <v>1</v>
      </c>
      <c r="E39" s="255">
        <v>6</v>
      </c>
      <c r="F39" s="255">
        <v>8</v>
      </c>
    </row>
    <row r="40" spans="1:9" ht="12" customHeight="1" x14ac:dyDescent="0.2">
      <c r="A40" s="225" t="s">
        <v>179</v>
      </c>
      <c r="B40" s="255">
        <v>166</v>
      </c>
      <c r="C40" s="255">
        <v>141</v>
      </c>
      <c r="D40" s="255">
        <v>1</v>
      </c>
      <c r="E40" s="255">
        <v>9</v>
      </c>
      <c r="F40" s="255">
        <v>15</v>
      </c>
    </row>
    <row r="41" spans="1:9" ht="12" customHeight="1" x14ac:dyDescent="0.2">
      <c r="A41" s="227" t="s">
        <v>191</v>
      </c>
      <c r="B41" s="256">
        <v>2649</v>
      </c>
      <c r="C41" s="256">
        <v>2327</v>
      </c>
      <c r="D41" s="256">
        <v>20</v>
      </c>
      <c r="E41" s="256">
        <v>119</v>
      </c>
      <c r="F41" s="256">
        <v>183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7">
        <v>621</v>
      </c>
      <c r="D8" s="247">
        <v>8</v>
      </c>
      <c r="E8" s="247">
        <v>189</v>
      </c>
      <c r="F8" s="247">
        <v>81</v>
      </c>
      <c r="G8" s="247">
        <v>19</v>
      </c>
      <c r="H8" s="258">
        <v>48</v>
      </c>
      <c r="I8" s="258">
        <v>41</v>
      </c>
      <c r="J8" s="258">
        <v>7</v>
      </c>
      <c r="K8" s="258">
        <v>8</v>
      </c>
      <c r="L8" s="258">
        <v>82</v>
      </c>
      <c r="M8" s="258">
        <v>67</v>
      </c>
      <c r="N8" s="258">
        <v>71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7">
        <v>329</v>
      </c>
      <c r="D9" s="247">
        <v>14</v>
      </c>
      <c r="E9" s="247">
        <v>40</v>
      </c>
      <c r="F9" s="247">
        <v>43</v>
      </c>
      <c r="G9" s="247">
        <v>19</v>
      </c>
      <c r="H9" s="258">
        <v>50</v>
      </c>
      <c r="I9" s="258">
        <v>21</v>
      </c>
      <c r="J9" s="258">
        <v>9</v>
      </c>
      <c r="K9" s="258">
        <v>6</v>
      </c>
      <c r="L9" s="258">
        <v>48</v>
      </c>
      <c r="M9" s="258">
        <v>42</v>
      </c>
      <c r="N9" s="258">
        <v>37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7">
        <v>425</v>
      </c>
      <c r="D10" s="247">
        <v>9</v>
      </c>
      <c r="E10" s="247">
        <v>54</v>
      </c>
      <c r="F10" s="247">
        <v>78</v>
      </c>
      <c r="G10" s="247">
        <v>12</v>
      </c>
      <c r="H10" s="258">
        <v>45</v>
      </c>
      <c r="I10" s="258">
        <v>40</v>
      </c>
      <c r="J10" s="258">
        <v>7</v>
      </c>
      <c r="K10" s="258">
        <v>19</v>
      </c>
      <c r="L10" s="258">
        <v>71</v>
      </c>
      <c r="M10" s="258">
        <v>45</v>
      </c>
      <c r="N10" s="258">
        <v>45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7">
        <v>465</v>
      </c>
      <c r="D11" s="247">
        <v>4</v>
      </c>
      <c r="E11" s="247">
        <v>41</v>
      </c>
      <c r="F11" s="247">
        <v>92</v>
      </c>
      <c r="G11" s="247">
        <v>12</v>
      </c>
      <c r="H11" s="258">
        <v>37</v>
      </c>
      <c r="I11" s="258">
        <v>24</v>
      </c>
      <c r="J11" s="258">
        <v>11</v>
      </c>
      <c r="K11" s="258">
        <v>34</v>
      </c>
      <c r="L11" s="258">
        <v>79</v>
      </c>
      <c r="M11" s="258">
        <v>55</v>
      </c>
      <c r="N11" s="258">
        <v>76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7">
        <v>111</v>
      </c>
      <c r="D12" s="247">
        <v>3</v>
      </c>
      <c r="E12" s="247">
        <v>33</v>
      </c>
      <c r="F12" s="247">
        <v>22</v>
      </c>
      <c r="G12" s="247">
        <v>2</v>
      </c>
      <c r="H12" s="258">
        <v>5</v>
      </c>
      <c r="I12" s="258">
        <v>8</v>
      </c>
      <c r="J12" s="258" t="s">
        <v>1</v>
      </c>
      <c r="K12" s="258">
        <v>2</v>
      </c>
      <c r="L12" s="258">
        <v>7</v>
      </c>
      <c r="M12" s="258">
        <v>22</v>
      </c>
      <c r="N12" s="258">
        <v>7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7">
        <v>169</v>
      </c>
      <c r="D13" s="247" t="s">
        <v>1</v>
      </c>
      <c r="E13" s="247">
        <v>8</v>
      </c>
      <c r="F13" s="247">
        <v>35</v>
      </c>
      <c r="G13" s="247">
        <v>5</v>
      </c>
      <c r="H13" s="258">
        <v>17</v>
      </c>
      <c r="I13" s="258">
        <v>8</v>
      </c>
      <c r="J13" s="258">
        <v>3</v>
      </c>
      <c r="K13" s="258">
        <v>5</v>
      </c>
      <c r="L13" s="258">
        <v>20</v>
      </c>
      <c r="M13" s="258">
        <v>14</v>
      </c>
      <c r="N13" s="258">
        <v>54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7">
        <v>359</v>
      </c>
      <c r="D14" s="247">
        <v>5</v>
      </c>
      <c r="E14" s="247">
        <v>134</v>
      </c>
      <c r="F14" s="247">
        <v>50</v>
      </c>
      <c r="G14" s="247">
        <v>13</v>
      </c>
      <c r="H14" s="258">
        <v>21</v>
      </c>
      <c r="I14" s="258">
        <v>14</v>
      </c>
      <c r="J14" s="258">
        <v>5</v>
      </c>
      <c r="K14" s="258">
        <v>6</v>
      </c>
      <c r="L14" s="258">
        <v>26</v>
      </c>
      <c r="M14" s="258">
        <v>42</v>
      </c>
      <c r="N14" s="258">
        <v>43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7">
        <v>302</v>
      </c>
      <c r="D15" s="247">
        <v>3</v>
      </c>
      <c r="E15" s="247">
        <v>34</v>
      </c>
      <c r="F15" s="247">
        <v>55</v>
      </c>
      <c r="G15" s="247">
        <v>22</v>
      </c>
      <c r="H15" s="258">
        <v>30</v>
      </c>
      <c r="I15" s="258">
        <v>16</v>
      </c>
      <c r="J15" s="258">
        <v>1</v>
      </c>
      <c r="K15" s="258">
        <v>2</v>
      </c>
      <c r="L15" s="258">
        <v>43</v>
      </c>
      <c r="M15" s="258">
        <v>42</v>
      </c>
      <c r="N15" s="258">
        <v>54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7">
        <v>189</v>
      </c>
      <c r="D16" s="247">
        <v>8</v>
      </c>
      <c r="E16" s="247">
        <v>35</v>
      </c>
      <c r="F16" s="247">
        <v>28</v>
      </c>
      <c r="G16" s="247">
        <v>4</v>
      </c>
      <c r="H16" s="258">
        <v>17</v>
      </c>
      <c r="I16" s="258">
        <v>6</v>
      </c>
      <c r="J16" s="258">
        <v>4</v>
      </c>
      <c r="K16" s="258">
        <v>1</v>
      </c>
      <c r="L16" s="258">
        <v>20</v>
      </c>
      <c r="M16" s="258">
        <v>29</v>
      </c>
      <c r="N16" s="258">
        <v>37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7">
        <v>196</v>
      </c>
      <c r="D17" s="247">
        <v>1</v>
      </c>
      <c r="E17" s="247">
        <v>113</v>
      </c>
      <c r="F17" s="247">
        <v>21</v>
      </c>
      <c r="G17" s="247">
        <v>4</v>
      </c>
      <c r="H17" s="258">
        <v>6</v>
      </c>
      <c r="I17" s="258">
        <v>7</v>
      </c>
      <c r="J17" s="258">
        <v>2</v>
      </c>
      <c r="K17" s="258" t="s">
        <v>1</v>
      </c>
      <c r="L17" s="258">
        <v>4</v>
      </c>
      <c r="M17" s="258">
        <v>25</v>
      </c>
      <c r="N17" s="258">
        <v>13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7">
        <v>159</v>
      </c>
      <c r="D18" s="247">
        <v>6</v>
      </c>
      <c r="E18" s="247">
        <v>19</v>
      </c>
      <c r="F18" s="247">
        <v>43</v>
      </c>
      <c r="G18" s="247">
        <v>6</v>
      </c>
      <c r="H18" s="258">
        <v>7</v>
      </c>
      <c r="I18" s="258">
        <v>8</v>
      </c>
      <c r="J18" s="258">
        <v>3</v>
      </c>
      <c r="K18" s="258">
        <v>3</v>
      </c>
      <c r="L18" s="258">
        <v>22</v>
      </c>
      <c r="M18" s="258">
        <v>18</v>
      </c>
      <c r="N18" s="258">
        <v>24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7">
        <v>170</v>
      </c>
      <c r="D19" s="247">
        <v>1</v>
      </c>
      <c r="E19" s="247">
        <v>23</v>
      </c>
      <c r="F19" s="247">
        <v>41</v>
      </c>
      <c r="G19" s="247">
        <v>3</v>
      </c>
      <c r="H19" s="258">
        <v>12</v>
      </c>
      <c r="I19" s="258">
        <v>6</v>
      </c>
      <c r="J19" s="258">
        <v>2</v>
      </c>
      <c r="K19" s="258">
        <v>4</v>
      </c>
      <c r="L19" s="258">
        <v>10</v>
      </c>
      <c r="M19" s="258">
        <v>43</v>
      </c>
      <c r="N19" s="258">
        <v>25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59">
        <v>3495</v>
      </c>
      <c r="D20" s="259">
        <v>62</v>
      </c>
      <c r="E20" s="259">
        <v>723</v>
      </c>
      <c r="F20" s="259">
        <v>589</v>
      </c>
      <c r="G20" s="259">
        <v>121</v>
      </c>
      <c r="H20" s="259">
        <v>295</v>
      </c>
      <c r="I20" s="259">
        <v>199</v>
      </c>
      <c r="J20" s="259">
        <v>54</v>
      </c>
      <c r="K20" s="259">
        <v>90</v>
      </c>
      <c r="L20" s="259">
        <v>432</v>
      </c>
      <c r="M20" s="259">
        <v>444</v>
      </c>
      <c r="N20" s="259">
        <v>486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7">
        <v>474</v>
      </c>
      <c r="D23" s="247">
        <v>8</v>
      </c>
      <c r="E23" s="247">
        <v>190</v>
      </c>
      <c r="F23" s="247">
        <v>75</v>
      </c>
      <c r="G23" s="247">
        <v>12</v>
      </c>
      <c r="H23" s="258">
        <v>46</v>
      </c>
      <c r="I23" s="258">
        <v>14</v>
      </c>
      <c r="J23" s="258">
        <v>8</v>
      </c>
      <c r="K23" s="258">
        <v>9</v>
      </c>
      <c r="L23" s="258">
        <v>33</v>
      </c>
      <c r="M23" s="258">
        <v>43</v>
      </c>
      <c r="N23" s="258">
        <v>36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7">
        <v>257</v>
      </c>
      <c r="D24" s="247">
        <v>8</v>
      </c>
      <c r="E24" s="247">
        <v>44</v>
      </c>
      <c r="F24" s="247">
        <v>46</v>
      </c>
      <c r="G24" s="247">
        <v>10</v>
      </c>
      <c r="H24" s="258">
        <v>45</v>
      </c>
      <c r="I24" s="258">
        <v>13</v>
      </c>
      <c r="J24" s="258">
        <v>1</v>
      </c>
      <c r="K24" s="258">
        <v>4</v>
      </c>
      <c r="L24" s="258">
        <v>33</v>
      </c>
      <c r="M24" s="258">
        <v>23</v>
      </c>
      <c r="N24" s="258">
        <v>30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7">
        <v>250</v>
      </c>
      <c r="D25" s="247">
        <v>2</v>
      </c>
      <c r="E25" s="247">
        <v>42</v>
      </c>
      <c r="F25" s="247">
        <v>48</v>
      </c>
      <c r="G25" s="247">
        <v>8</v>
      </c>
      <c r="H25" s="258">
        <v>22</v>
      </c>
      <c r="I25" s="258">
        <v>22</v>
      </c>
      <c r="J25" s="258">
        <v>4</v>
      </c>
      <c r="K25" s="258">
        <v>6</v>
      </c>
      <c r="L25" s="258">
        <v>44</v>
      </c>
      <c r="M25" s="258">
        <v>27</v>
      </c>
      <c r="N25" s="258">
        <v>25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7">
        <v>273</v>
      </c>
      <c r="D26" s="247">
        <v>4</v>
      </c>
      <c r="E26" s="247">
        <v>35</v>
      </c>
      <c r="F26" s="247">
        <v>49</v>
      </c>
      <c r="G26" s="247">
        <v>6</v>
      </c>
      <c r="H26" s="258">
        <v>36</v>
      </c>
      <c r="I26" s="258">
        <v>10</v>
      </c>
      <c r="J26" s="258">
        <v>8</v>
      </c>
      <c r="K26" s="258">
        <v>11</v>
      </c>
      <c r="L26" s="258">
        <v>23</v>
      </c>
      <c r="M26" s="258">
        <v>37</v>
      </c>
      <c r="N26" s="258">
        <v>54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7">
        <v>115</v>
      </c>
      <c r="D27" s="247">
        <v>3</v>
      </c>
      <c r="E27" s="247">
        <v>23</v>
      </c>
      <c r="F27" s="247">
        <v>28</v>
      </c>
      <c r="G27" s="247">
        <v>9</v>
      </c>
      <c r="H27" s="258">
        <v>8</v>
      </c>
      <c r="I27" s="258">
        <v>1</v>
      </c>
      <c r="J27" s="258">
        <v>1</v>
      </c>
      <c r="K27" s="258">
        <v>2</v>
      </c>
      <c r="L27" s="258">
        <v>7</v>
      </c>
      <c r="M27" s="258">
        <v>20</v>
      </c>
      <c r="N27" s="258">
        <v>13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7">
        <v>138</v>
      </c>
      <c r="D28" s="247">
        <v>3</v>
      </c>
      <c r="E28" s="247">
        <v>14</v>
      </c>
      <c r="F28" s="247">
        <v>33</v>
      </c>
      <c r="G28" s="247">
        <v>3</v>
      </c>
      <c r="H28" s="258">
        <v>14</v>
      </c>
      <c r="I28" s="258">
        <v>8</v>
      </c>
      <c r="J28" s="258">
        <v>5</v>
      </c>
      <c r="K28" s="258">
        <v>3</v>
      </c>
      <c r="L28" s="258">
        <v>10</v>
      </c>
      <c r="M28" s="258">
        <v>10</v>
      </c>
      <c r="N28" s="258">
        <v>35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7">
        <v>232</v>
      </c>
      <c r="D29" s="247">
        <v>3</v>
      </c>
      <c r="E29" s="247">
        <v>83</v>
      </c>
      <c r="F29" s="247">
        <v>34</v>
      </c>
      <c r="G29" s="247">
        <v>11</v>
      </c>
      <c r="H29" s="258">
        <v>20</v>
      </c>
      <c r="I29" s="258">
        <v>11</v>
      </c>
      <c r="J29" s="258">
        <v>3</v>
      </c>
      <c r="K29" s="258">
        <v>6</v>
      </c>
      <c r="L29" s="258">
        <v>15</v>
      </c>
      <c r="M29" s="258">
        <v>15</v>
      </c>
      <c r="N29" s="258">
        <v>31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7">
        <v>269</v>
      </c>
      <c r="D30" s="247">
        <v>7</v>
      </c>
      <c r="E30" s="247">
        <v>51</v>
      </c>
      <c r="F30" s="247">
        <v>53</v>
      </c>
      <c r="G30" s="247">
        <v>9</v>
      </c>
      <c r="H30" s="258">
        <v>40</v>
      </c>
      <c r="I30" s="258">
        <v>12</v>
      </c>
      <c r="J30" s="258">
        <v>2</v>
      </c>
      <c r="K30" s="258">
        <v>2</v>
      </c>
      <c r="L30" s="258">
        <v>20</v>
      </c>
      <c r="M30" s="258">
        <v>26</v>
      </c>
      <c r="N30" s="258">
        <v>47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7">
        <v>199</v>
      </c>
      <c r="D31" s="247">
        <v>4</v>
      </c>
      <c r="E31" s="247">
        <v>42</v>
      </c>
      <c r="F31" s="247">
        <v>40</v>
      </c>
      <c r="G31" s="247">
        <v>7</v>
      </c>
      <c r="H31" s="258">
        <v>22</v>
      </c>
      <c r="I31" s="258">
        <v>7</v>
      </c>
      <c r="J31" s="258">
        <v>3</v>
      </c>
      <c r="K31" s="258">
        <v>6</v>
      </c>
      <c r="L31" s="258">
        <v>16</v>
      </c>
      <c r="M31" s="258">
        <v>23</v>
      </c>
      <c r="N31" s="258">
        <v>29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7">
        <v>129</v>
      </c>
      <c r="D32" s="247">
        <v>2</v>
      </c>
      <c r="E32" s="247">
        <v>38</v>
      </c>
      <c r="F32" s="247">
        <v>29</v>
      </c>
      <c r="G32" s="247">
        <v>8</v>
      </c>
      <c r="H32" s="258">
        <v>12</v>
      </c>
      <c r="I32" s="258">
        <v>4</v>
      </c>
      <c r="J32" s="258">
        <v>5</v>
      </c>
      <c r="K32" s="258">
        <v>1</v>
      </c>
      <c r="L32" s="258">
        <v>7</v>
      </c>
      <c r="M32" s="258">
        <v>14</v>
      </c>
      <c r="N32" s="258">
        <v>9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7">
        <v>147</v>
      </c>
      <c r="D33" s="247">
        <v>4</v>
      </c>
      <c r="E33" s="247">
        <v>25</v>
      </c>
      <c r="F33" s="247">
        <v>41</v>
      </c>
      <c r="G33" s="247">
        <v>8</v>
      </c>
      <c r="H33" s="258">
        <v>6</v>
      </c>
      <c r="I33" s="258">
        <v>10</v>
      </c>
      <c r="J33" s="258">
        <v>2</v>
      </c>
      <c r="K33" s="258">
        <v>4</v>
      </c>
      <c r="L33" s="258">
        <v>7</v>
      </c>
      <c r="M33" s="258">
        <v>23</v>
      </c>
      <c r="N33" s="258">
        <v>17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7">
        <v>166</v>
      </c>
      <c r="D34" s="247">
        <v>4</v>
      </c>
      <c r="E34" s="247">
        <v>23</v>
      </c>
      <c r="F34" s="247">
        <v>43</v>
      </c>
      <c r="G34" s="247">
        <v>9</v>
      </c>
      <c r="H34" s="258">
        <v>12</v>
      </c>
      <c r="I34" s="258">
        <v>13</v>
      </c>
      <c r="J34" s="258">
        <v>7</v>
      </c>
      <c r="K34" s="258">
        <v>4</v>
      </c>
      <c r="L34" s="258">
        <v>10</v>
      </c>
      <c r="M34" s="258">
        <v>23</v>
      </c>
      <c r="N34" s="258">
        <v>18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59">
        <v>2649</v>
      </c>
      <c r="D35" s="259">
        <v>52</v>
      </c>
      <c r="E35" s="259">
        <v>610</v>
      </c>
      <c r="F35" s="259">
        <v>519</v>
      </c>
      <c r="G35" s="259">
        <v>100</v>
      </c>
      <c r="H35" s="259">
        <v>283</v>
      </c>
      <c r="I35" s="259">
        <v>125</v>
      </c>
      <c r="J35" s="259">
        <v>49</v>
      </c>
      <c r="K35" s="259">
        <v>58</v>
      </c>
      <c r="L35" s="259">
        <v>225</v>
      </c>
      <c r="M35" s="259">
        <v>284</v>
      </c>
      <c r="N35" s="259">
        <v>344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S4" s="151">
        <v>3495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  <c r="AS5" s="151">
        <v>791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0">
        <f>'Tab 1'!$C$76</f>
        <v>3495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791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  <c r="AS16" s="151">
        <v>2649</v>
      </c>
    </row>
    <row r="17" spans="1:45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  <c r="AS17" s="151">
        <v>477</v>
      </c>
    </row>
    <row r="18" spans="1:45" s="151" customFormat="1" ht="12.75" customHeight="1" x14ac:dyDescent="0.2">
      <c r="A18" s="148"/>
    </row>
    <row r="19" spans="1:45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5" s="151" customFormat="1" ht="12.75" customHeight="1" x14ac:dyDescent="0.2">
      <c r="A20" s="154"/>
      <c r="B20" s="154" t="s">
        <v>190</v>
      </c>
      <c r="C20" s="190">
        <f>'Tab 5'!$C$76</f>
        <v>2649</v>
      </c>
    </row>
    <row r="21" spans="1:45" s="151" customFormat="1" ht="12.75" customHeight="1" x14ac:dyDescent="0.2">
      <c r="A21" s="154"/>
      <c r="B21" s="154" t="s">
        <v>193</v>
      </c>
      <c r="C21" s="190">
        <f>'Tab 7'!$D$77</f>
        <v>477</v>
      </c>
    </row>
    <row r="22" spans="1:45" s="151" customFormat="1" ht="12.75" customHeight="1" x14ac:dyDescent="0.2">
      <c r="A22" s="148"/>
    </row>
    <row r="23" spans="1:45" s="151" customFormat="1" ht="12.75" customHeight="1" x14ac:dyDescent="0.2">
      <c r="A23" s="148"/>
    </row>
    <row r="24" spans="1:45" s="151" customFormat="1" ht="12.75" customHeight="1" x14ac:dyDescent="0.2">
      <c r="A24" s="148"/>
    </row>
    <row r="25" spans="1:45" s="49" customFormat="1" ht="15.75" customHeight="1" x14ac:dyDescent="0.25">
      <c r="A25" s="156" t="s">
        <v>209</v>
      </c>
    </row>
    <row r="26" spans="1:45" s="49" customFormat="1" ht="10.199999999999999" x14ac:dyDescent="0.2"/>
    <row r="27" spans="1:45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5" s="49" customFormat="1" ht="12.75" customHeight="1" x14ac:dyDescent="0.2">
      <c r="A28" s="160" t="s">
        <v>64</v>
      </c>
      <c r="B28" s="161" t="s">
        <v>65</v>
      </c>
      <c r="C28" s="162">
        <f>'Tab 3'!$D$12</f>
        <v>19</v>
      </c>
      <c r="D28" s="162">
        <f>'Tab 7'!$D$12</f>
        <v>9</v>
      </c>
      <c r="E28" s="163">
        <f t="shared" ref="E28:E39" si="0">C28*100/G28</f>
        <v>67.857142857142861</v>
      </c>
      <c r="F28" s="163">
        <f t="shared" ref="F28:F39" si="1">D28*100/G28</f>
        <v>32.142857142857146</v>
      </c>
      <c r="G28" s="60">
        <f t="shared" ref="G28:G38" si="2">SUM(C28:D28)</f>
        <v>28</v>
      </c>
    </row>
    <row r="29" spans="1:45" s="49" customFormat="1" ht="12.75" customHeight="1" x14ac:dyDescent="0.2">
      <c r="A29" s="160" t="s">
        <v>75</v>
      </c>
      <c r="B29" s="161" t="s">
        <v>76</v>
      </c>
      <c r="C29" s="162">
        <f>'Tab 3'!$D$30</f>
        <v>57</v>
      </c>
      <c r="D29" s="162">
        <f>'Tab 7'!$D$30</f>
        <v>30</v>
      </c>
      <c r="E29" s="163">
        <f t="shared" si="0"/>
        <v>65.517241379310349</v>
      </c>
      <c r="F29" s="163">
        <f t="shared" si="1"/>
        <v>34.482758620689658</v>
      </c>
      <c r="G29" s="60">
        <f t="shared" si="2"/>
        <v>87</v>
      </c>
    </row>
    <row r="30" spans="1:45" s="49" customFormat="1" ht="10.199999999999999" x14ac:dyDescent="0.2">
      <c r="A30" s="164" t="s">
        <v>79</v>
      </c>
      <c r="B30" s="165" t="s">
        <v>194</v>
      </c>
      <c r="C30" s="162">
        <f>'Tab 3'!D35</f>
        <v>183</v>
      </c>
      <c r="D30" s="162">
        <f>'Tab 7'!D35</f>
        <v>147</v>
      </c>
      <c r="E30" s="163">
        <f t="shared" si="0"/>
        <v>55.454545454545453</v>
      </c>
      <c r="F30" s="163">
        <f t="shared" si="1"/>
        <v>44.545454545454547</v>
      </c>
      <c r="G30" s="60">
        <f t="shared" si="2"/>
        <v>330</v>
      </c>
    </row>
    <row r="31" spans="1:45" s="49" customFormat="1" ht="12.75" customHeight="1" x14ac:dyDescent="0.2">
      <c r="A31" s="160" t="s">
        <v>85</v>
      </c>
      <c r="B31" s="161" t="s">
        <v>86</v>
      </c>
      <c r="C31" s="162">
        <f>'Tab 3'!$D$44</f>
        <v>97</v>
      </c>
      <c r="D31" s="162">
        <f>'Tab 7'!$D$44</f>
        <v>85</v>
      </c>
      <c r="E31" s="163">
        <f t="shared" si="0"/>
        <v>53.296703296703299</v>
      </c>
      <c r="F31" s="163">
        <f t="shared" si="1"/>
        <v>46.703296703296701</v>
      </c>
      <c r="G31" s="60">
        <f t="shared" si="2"/>
        <v>182</v>
      </c>
    </row>
    <row r="32" spans="1:45" s="49" customFormat="1" ht="10.199999999999999" x14ac:dyDescent="0.2">
      <c r="A32" s="164" t="s">
        <v>89</v>
      </c>
      <c r="B32" s="161" t="s">
        <v>90</v>
      </c>
      <c r="C32" s="162">
        <f>'Tab 3'!$D$48</f>
        <v>62</v>
      </c>
      <c r="D32" s="162">
        <f>'Tab 7'!$D$48</f>
        <v>30</v>
      </c>
      <c r="E32" s="163">
        <f t="shared" si="0"/>
        <v>67.391304347826093</v>
      </c>
      <c r="F32" s="163">
        <f t="shared" si="1"/>
        <v>32.608695652173914</v>
      </c>
      <c r="G32" s="60">
        <f t="shared" si="2"/>
        <v>92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17</v>
      </c>
      <c r="D33" s="162">
        <f>'Tab 7'!$D$54</f>
        <v>7</v>
      </c>
      <c r="E33" s="163">
        <f t="shared" si="0"/>
        <v>70.833333333333329</v>
      </c>
      <c r="F33" s="163">
        <f t="shared" si="1"/>
        <v>29.166666666666668</v>
      </c>
      <c r="G33" s="60">
        <f t="shared" si="2"/>
        <v>24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52</v>
      </c>
      <c r="D34" s="162">
        <f>'Tab 7'!$D$57</f>
        <v>18</v>
      </c>
      <c r="E34" s="163">
        <f t="shared" si="0"/>
        <v>74.285714285714292</v>
      </c>
      <c r="F34" s="163">
        <f t="shared" si="1"/>
        <v>25.714285714285715</v>
      </c>
      <c r="G34" s="60">
        <f t="shared" si="2"/>
        <v>70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113</v>
      </c>
      <c r="D35" s="162">
        <f>'Tab 7'!$D$59</f>
        <v>48</v>
      </c>
      <c r="E35" s="163">
        <f t="shared" si="0"/>
        <v>70.186335403726702</v>
      </c>
      <c r="F35" s="163">
        <f t="shared" si="1"/>
        <v>29.813664596273291</v>
      </c>
      <c r="G35" s="60">
        <f t="shared" si="2"/>
        <v>161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77</v>
      </c>
      <c r="D36" s="162">
        <f>'Tab 7'!$D$63</f>
        <v>30</v>
      </c>
      <c r="E36" s="163">
        <f t="shared" si="0"/>
        <v>71.962616822429908</v>
      </c>
      <c r="F36" s="163">
        <f t="shared" si="1"/>
        <v>28.037383177570092</v>
      </c>
      <c r="G36" s="60">
        <f t="shared" si="2"/>
        <v>107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15</v>
      </c>
      <c r="D37" s="162">
        <f>'Tab 7'!$D$73</f>
        <v>14</v>
      </c>
      <c r="E37" s="163">
        <f t="shared" si="0"/>
        <v>51.724137931034484</v>
      </c>
      <c r="F37" s="163">
        <f t="shared" si="1"/>
        <v>48.275862068965516</v>
      </c>
      <c r="G37" s="60">
        <f t="shared" si="2"/>
        <v>29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99</v>
      </c>
      <c r="D38" s="162">
        <f>SUM(D41:D48)</f>
        <v>59</v>
      </c>
      <c r="E38" s="163">
        <f t="shared" si="0"/>
        <v>62.658227848101269</v>
      </c>
      <c r="F38" s="163">
        <f t="shared" si="1"/>
        <v>37.341772151898731</v>
      </c>
      <c r="G38" s="60">
        <f t="shared" si="2"/>
        <v>158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791</v>
      </c>
      <c r="D39" s="55">
        <f>SUM(D28:D38)</f>
        <v>477</v>
      </c>
      <c r="E39" s="169">
        <f t="shared" si="0"/>
        <v>62.381703470031546</v>
      </c>
      <c r="F39" s="169">
        <f t="shared" si="1"/>
        <v>37.618296529968454</v>
      </c>
      <c r="G39" s="170">
        <f>SUM(G28:G38)</f>
        <v>1268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9</v>
      </c>
      <c r="D43" s="171">
        <f>'Tab 7'!$D$26</f>
        <v>2</v>
      </c>
    </row>
    <row r="44" spans="1:7" s="52" customFormat="1" ht="10.199999999999999" x14ac:dyDescent="0.2">
      <c r="A44" s="49" t="s">
        <v>74</v>
      </c>
      <c r="B44" s="49" t="s">
        <v>200</v>
      </c>
      <c r="C44" s="171" t="str">
        <f>'Tab 3'!$D$28</f>
        <v>–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17</v>
      </c>
      <c r="D45" s="171">
        <f>'Tab 7'!$D$40</f>
        <v>18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9</v>
      </c>
      <c r="D46" s="171">
        <f>'Tab 7'!$D$69</f>
        <v>4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17</v>
      </c>
      <c r="D47" s="171">
        <f>'Tab 7'!$D$71</f>
        <v>7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47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621</v>
      </c>
      <c r="C55" s="49">
        <f>'Tab 11'!$C$23</f>
        <v>474</v>
      </c>
    </row>
    <row r="56" spans="1:12" s="49" customFormat="1" ht="10.199999999999999" x14ac:dyDescent="0.2">
      <c r="A56" s="175" t="s">
        <v>169</v>
      </c>
      <c r="B56" s="49">
        <f>'Tab 11'!$C$9</f>
        <v>329</v>
      </c>
      <c r="C56" s="49">
        <f>'Tab 11'!$C$24</f>
        <v>257</v>
      </c>
    </row>
    <row r="57" spans="1:12" s="49" customFormat="1" ht="10.199999999999999" x14ac:dyDescent="0.2">
      <c r="A57" s="175" t="s">
        <v>170</v>
      </c>
      <c r="B57" s="49">
        <f>'Tab 11'!$C$10</f>
        <v>425</v>
      </c>
      <c r="C57" s="49">
        <f>'Tab 11'!$C$25</f>
        <v>250</v>
      </c>
    </row>
    <row r="58" spans="1:12" s="49" customFormat="1" ht="12" customHeight="1" x14ac:dyDescent="0.2">
      <c r="A58" s="175" t="s">
        <v>171</v>
      </c>
      <c r="B58" s="49">
        <f>'Tab 11'!$C$11</f>
        <v>465</v>
      </c>
      <c r="C58" s="49">
        <f>'Tab 11'!$C$26</f>
        <v>273</v>
      </c>
    </row>
    <row r="59" spans="1:12" s="49" customFormat="1" ht="10.199999999999999" x14ac:dyDescent="0.2">
      <c r="A59" s="175" t="s">
        <v>172</v>
      </c>
      <c r="B59" s="49">
        <f>'Tab 11'!$C$12</f>
        <v>111</v>
      </c>
      <c r="C59" s="49">
        <f>'Tab 11'!$C$27</f>
        <v>115</v>
      </c>
    </row>
    <row r="60" spans="1:12" s="49" customFormat="1" ht="10.199999999999999" x14ac:dyDescent="0.2">
      <c r="A60" s="175" t="s">
        <v>173</v>
      </c>
      <c r="B60" s="49">
        <f>'Tab 11'!$C$13</f>
        <v>169</v>
      </c>
      <c r="C60" s="49">
        <f>'Tab 11'!$C$28</f>
        <v>138</v>
      </c>
    </row>
    <row r="61" spans="1:12" s="49" customFormat="1" ht="10.199999999999999" x14ac:dyDescent="0.2">
      <c r="A61" s="175" t="s">
        <v>174</v>
      </c>
      <c r="B61" s="49">
        <f>'Tab 11'!$C$14</f>
        <v>359</v>
      </c>
      <c r="C61" s="49">
        <f>'Tab 11'!$C$29</f>
        <v>232</v>
      </c>
    </row>
    <row r="62" spans="1:12" s="49" customFormat="1" ht="10.199999999999999" x14ac:dyDescent="0.2">
      <c r="A62" s="175" t="s">
        <v>175</v>
      </c>
      <c r="B62" s="49">
        <f>'Tab 11'!$C$15</f>
        <v>302</v>
      </c>
      <c r="C62" s="49">
        <f>'Tab 11'!$C$30</f>
        <v>269</v>
      </c>
    </row>
    <row r="63" spans="1:12" s="49" customFormat="1" ht="10.199999999999999" x14ac:dyDescent="0.2">
      <c r="A63" s="175" t="s">
        <v>176</v>
      </c>
      <c r="B63" s="49">
        <f>'Tab 11'!$C$16</f>
        <v>189</v>
      </c>
      <c r="C63" s="49">
        <f>'Tab 11'!$C$31</f>
        <v>199</v>
      </c>
    </row>
    <row r="64" spans="1:12" s="49" customFormat="1" ht="10.199999999999999" x14ac:dyDescent="0.2">
      <c r="A64" s="175" t="s">
        <v>177</v>
      </c>
      <c r="B64" s="49">
        <f>'Tab 11'!$C$17</f>
        <v>196</v>
      </c>
      <c r="C64" s="49">
        <f>'Tab 11'!$C$32</f>
        <v>129</v>
      </c>
    </row>
    <row r="65" spans="1:3" s="49" customFormat="1" ht="10.199999999999999" x14ac:dyDescent="0.2">
      <c r="A65" s="175" t="s">
        <v>178</v>
      </c>
      <c r="B65" s="49">
        <f>'Tab 11'!$C$18</f>
        <v>159</v>
      </c>
      <c r="C65" s="49">
        <f>'Tab 11'!$C$33</f>
        <v>147</v>
      </c>
    </row>
    <row r="66" spans="1:3" s="49" customFormat="1" ht="10.199999999999999" x14ac:dyDescent="0.2">
      <c r="A66" s="175" t="s">
        <v>179</v>
      </c>
      <c r="B66" s="49">
        <f>'Tab 11'!$C$19</f>
        <v>170</v>
      </c>
      <c r="C66" s="49">
        <f>'Tab 11'!$C$34</f>
        <v>166</v>
      </c>
    </row>
    <row r="67" spans="1:3" s="49" customFormat="1" ht="10.199999999999999" x14ac:dyDescent="0.2">
      <c r="A67" s="176" t="s">
        <v>191</v>
      </c>
      <c r="B67" s="55">
        <f>SUM(B55:B66)</f>
        <v>3495</v>
      </c>
      <c r="C67" s="55">
        <f>SUM(C55:C66)</f>
        <v>2649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283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256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284</v>
      </c>
      <c r="E3" s="23"/>
      <c r="F3" s="9"/>
      <c r="G3" s="18"/>
      <c r="H3" s="266"/>
    </row>
    <row r="4" spans="1:8" ht="12" customHeight="1" x14ac:dyDescent="0.25">
      <c r="A4"/>
      <c r="B4" s="70" t="s">
        <v>285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293</v>
      </c>
      <c r="G8" s="240"/>
      <c r="H8" s="266"/>
    </row>
    <row r="9" spans="1:8" ht="12" customHeight="1" x14ac:dyDescent="0.25">
      <c r="A9" s="23"/>
      <c r="B9" s="214" t="s">
        <v>286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296</v>
      </c>
      <c r="G11" s="27"/>
      <c r="H11" s="139"/>
    </row>
    <row r="12" spans="1:8" ht="12" customHeight="1" x14ac:dyDescent="0.25">
      <c r="A12" s="212"/>
      <c r="B12" s="214" t="s">
        <v>287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294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294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295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288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289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2015</v>
      </c>
      <c r="B25" s="41" t="s">
        <v>37</v>
      </c>
      <c r="C25" s="185">
        <v>3886</v>
      </c>
      <c r="D25" s="186">
        <v>3554</v>
      </c>
      <c r="E25" s="186" t="s">
        <v>4</v>
      </c>
      <c r="F25" s="186" t="s">
        <v>4</v>
      </c>
      <c r="G25" s="186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5">
        <v>3706</v>
      </c>
      <c r="D26" s="186">
        <v>3399</v>
      </c>
      <c r="E26" s="186" t="s">
        <v>4</v>
      </c>
      <c r="F26" s="186" t="s">
        <v>4</v>
      </c>
      <c r="G26" s="186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5">
        <v>4004</v>
      </c>
      <c r="D27" s="186">
        <v>3694</v>
      </c>
      <c r="E27" s="186" t="s">
        <v>4</v>
      </c>
      <c r="F27" s="186" t="s">
        <v>4</v>
      </c>
      <c r="G27" s="186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5">
        <v>3312</v>
      </c>
      <c r="D28" s="186">
        <v>3037</v>
      </c>
      <c r="E28" s="186" t="s">
        <v>4</v>
      </c>
      <c r="F28" s="186" t="s">
        <v>4</v>
      </c>
      <c r="G28" s="186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5">
        <v>2944</v>
      </c>
      <c r="D29" s="186">
        <v>2749</v>
      </c>
      <c r="E29" s="186" t="s">
        <v>4</v>
      </c>
      <c r="F29" s="186" t="s">
        <v>4</v>
      </c>
      <c r="G29" s="186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5">
        <v>4139</v>
      </c>
      <c r="D30" s="186">
        <v>3851</v>
      </c>
      <c r="E30" s="186" t="s">
        <v>4</v>
      </c>
      <c r="F30" s="186" t="s">
        <v>4</v>
      </c>
      <c r="G30" s="186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5">
        <v>3586</v>
      </c>
      <c r="D31" s="186">
        <v>3331</v>
      </c>
      <c r="E31" s="186" t="s">
        <v>4</v>
      </c>
      <c r="F31" s="186" t="s">
        <v>4</v>
      </c>
      <c r="G31" s="186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5">
        <v>3247</v>
      </c>
      <c r="D32" s="186">
        <v>3019</v>
      </c>
      <c r="E32" s="186" t="s">
        <v>4</v>
      </c>
      <c r="F32" s="186" t="s">
        <v>4</v>
      </c>
      <c r="G32" s="186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5">
        <v>3675</v>
      </c>
      <c r="D33" s="186">
        <v>3407</v>
      </c>
      <c r="E33" s="186" t="s">
        <v>4</v>
      </c>
      <c r="F33" s="186" t="s">
        <v>4</v>
      </c>
      <c r="G33" s="186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5">
        <v>3694</v>
      </c>
      <c r="D34" s="186">
        <v>3443</v>
      </c>
      <c r="E34" s="186" t="s">
        <v>4</v>
      </c>
      <c r="F34" s="186" t="s">
        <v>4</v>
      </c>
      <c r="G34" s="186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5">
        <v>3349</v>
      </c>
      <c r="D35" s="186">
        <v>3109</v>
      </c>
      <c r="E35" s="186" t="s">
        <v>4</v>
      </c>
      <c r="F35" s="186" t="s">
        <v>4</v>
      </c>
      <c r="G35" s="186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5">
        <v>2582</v>
      </c>
      <c r="D36" s="186">
        <v>2303</v>
      </c>
      <c r="E36" s="186" t="s">
        <v>4</v>
      </c>
      <c r="F36" s="186" t="s">
        <v>4</v>
      </c>
      <c r="G36" s="186">
        <v>3042</v>
      </c>
      <c r="H36" s="141">
        <v>2732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2016</v>
      </c>
      <c r="B38" s="41" t="s">
        <v>37</v>
      </c>
      <c r="C38" s="185">
        <v>4790</v>
      </c>
      <c r="D38" s="186">
        <v>4332</v>
      </c>
      <c r="E38" s="186" t="s">
        <v>4</v>
      </c>
      <c r="F38" s="186" t="s">
        <v>4</v>
      </c>
      <c r="G38" s="188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5">
        <v>3804</v>
      </c>
      <c r="D39" s="186">
        <v>3532</v>
      </c>
      <c r="E39" s="186" t="s">
        <v>4</v>
      </c>
      <c r="F39" s="186" t="s">
        <v>4</v>
      </c>
      <c r="G39" s="188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5">
        <v>3450</v>
      </c>
      <c r="D40" s="186">
        <v>3156</v>
      </c>
      <c r="E40" s="186" t="s">
        <v>4</v>
      </c>
      <c r="F40" s="186" t="s">
        <v>4</v>
      </c>
      <c r="G40" s="188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5">
        <v>3611</v>
      </c>
      <c r="D41" s="186">
        <v>3324</v>
      </c>
      <c r="E41" s="186" t="s">
        <v>4</v>
      </c>
      <c r="F41" s="186" t="s">
        <v>4</v>
      </c>
      <c r="G41" s="188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5">
        <v>3268</v>
      </c>
      <c r="D42" s="186">
        <v>3010</v>
      </c>
      <c r="E42" s="186" t="s">
        <v>4</v>
      </c>
      <c r="F42" s="186" t="s">
        <v>4</v>
      </c>
      <c r="G42" s="188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5">
        <v>3440</v>
      </c>
      <c r="D43" s="186">
        <v>3209</v>
      </c>
      <c r="E43" s="186" t="s">
        <v>4</v>
      </c>
      <c r="F43" s="186" t="s">
        <v>4</v>
      </c>
      <c r="G43" s="188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5">
        <v>3104</v>
      </c>
      <c r="D44" s="186">
        <v>2860</v>
      </c>
      <c r="E44" s="186" t="s">
        <v>4</v>
      </c>
      <c r="F44" s="186" t="s">
        <v>4</v>
      </c>
      <c r="G44" s="188">
        <v>2235</v>
      </c>
      <c r="H44" s="141">
        <v>1987</v>
      </c>
    </row>
    <row r="45" spans="1:8" ht="12" customHeight="1" x14ac:dyDescent="0.25">
      <c r="A45" s="41"/>
      <c r="B45" s="41" t="s">
        <v>44</v>
      </c>
      <c r="C45" s="185">
        <v>3495</v>
      </c>
      <c r="D45" s="186">
        <v>3268</v>
      </c>
      <c r="E45" s="186" t="s">
        <v>4</v>
      </c>
      <c r="F45" s="186" t="s">
        <v>4</v>
      </c>
      <c r="G45" s="188">
        <v>2649</v>
      </c>
      <c r="H45" s="141">
        <v>2347</v>
      </c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299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246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5" t="s">
        <v>259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2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2" t="s">
        <v>65</v>
      </c>
      <c r="C11" s="247">
        <v>62</v>
      </c>
      <c r="D11" s="247">
        <v>57</v>
      </c>
      <c r="E11" s="247">
        <v>57</v>
      </c>
      <c r="F11" s="247" t="s">
        <v>1</v>
      </c>
      <c r="G11" s="247" t="s">
        <v>1</v>
      </c>
      <c r="H11" s="247">
        <v>5</v>
      </c>
      <c r="I11" s="247">
        <v>3</v>
      </c>
      <c r="J11" s="247">
        <v>1</v>
      </c>
      <c r="K11" s="247">
        <v>1</v>
      </c>
    </row>
    <row r="12" spans="1:12" ht="22.05" customHeight="1" x14ac:dyDescent="0.2">
      <c r="A12" s="75">
        <v>10</v>
      </c>
      <c r="B12" s="195" t="s">
        <v>258</v>
      </c>
      <c r="C12" s="247">
        <v>8</v>
      </c>
      <c r="D12" s="247">
        <v>6</v>
      </c>
      <c r="E12" s="247">
        <v>6</v>
      </c>
      <c r="F12" s="247" t="s">
        <v>1</v>
      </c>
      <c r="G12" s="247" t="s">
        <v>1</v>
      </c>
      <c r="H12" s="247">
        <v>2</v>
      </c>
      <c r="I12" s="247">
        <v>1</v>
      </c>
      <c r="J12" s="247">
        <v>1</v>
      </c>
      <c r="K12" s="247" t="s">
        <v>1</v>
      </c>
    </row>
    <row r="13" spans="1:12" ht="12" customHeight="1" x14ac:dyDescent="0.2">
      <c r="A13" s="75">
        <v>11</v>
      </c>
      <c r="B13" s="193" t="s">
        <v>66</v>
      </c>
      <c r="C13" s="247" t="s">
        <v>1</v>
      </c>
      <c r="D13" s="247" t="s">
        <v>1</v>
      </c>
      <c r="E13" s="247" t="s">
        <v>1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3" t="s">
        <v>67</v>
      </c>
      <c r="C14" s="247">
        <v>3</v>
      </c>
      <c r="D14" s="247">
        <v>3</v>
      </c>
      <c r="E14" s="247">
        <v>3</v>
      </c>
      <c r="F14" s="247" t="s">
        <v>1</v>
      </c>
      <c r="G14" s="247" t="s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3" t="s">
        <v>68</v>
      </c>
      <c r="C15" s="247">
        <v>9</v>
      </c>
      <c r="D15" s="247">
        <v>9</v>
      </c>
      <c r="E15" s="247">
        <v>9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5" t="s">
        <v>260</v>
      </c>
      <c r="C16" s="247">
        <v>2</v>
      </c>
      <c r="D16" s="247">
        <v>1</v>
      </c>
      <c r="E16" s="247">
        <v>1</v>
      </c>
      <c r="F16" s="247" t="s">
        <v>1</v>
      </c>
      <c r="G16" s="247" t="s">
        <v>1</v>
      </c>
      <c r="H16" s="247">
        <v>1</v>
      </c>
      <c r="I16" s="247" t="s">
        <v>1</v>
      </c>
      <c r="J16" s="247" t="s">
        <v>1</v>
      </c>
      <c r="K16" s="247">
        <v>1</v>
      </c>
    </row>
    <row r="17" spans="1:11" ht="33" customHeight="1" x14ac:dyDescent="0.2">
      <c r="A17" s="75">
        <v>18</v>
      </c>
      <c r="B17" s="195" t="s">
        <v>261</v>
      </c>
      <c r="C17" s="247">
        <v>6</v>
      </c>
      <c r="D17" s="247">
        <v>6</v>
      </c>
      <c r="E17" s="247">
        <v>6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  <c r="K17" s="247" t="s">
        <v>1</v>
      </c>
    </row>
    <row r="18" spans="1:11" ht="12" customHeight="1" x14ac:dyDescent="0.2">
      <c r="A18" s="75">
        <v>25</v>
      </c>
      <c r="B18" s="193" t="s">
        <v>69</v>
      </c>
      <c r="C18" s="247">
        <v>2</v>
      </c>
      <c r="D18" s="247">
        <v>2</v>
      </c>
      <c r="E18" s="247">
        <v>2</v>
      </c>
      <c r="F18" s="247" t="s">
        <v>1</v>
      </c>
      <c r="G18" s="247" t="s">
        <v>1</v>
      </c>
      <c r="H18" s="247" t="s">
        <v>1</v>
      </c>
      <c r="I18" s="247" t="s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5" t="s">
        <v>262</v>
      </c>
      <c r="C19" s="247">
        <v>5</v>
      </c>
      <c r="D19" s="247">
        <v>5</v>
      </c>
      <c r="E19" s="247">
        <v>5</v>
      </c>
      <c r="F19" s="247" t="s">
        <v>1</v>
      </c>
      <c r="G19" s="247" t="s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5" t="s">
        <v>263</v>
      </c>
      <c r="C20" s="247">
        <v>1</v>
      </c>
      <c r="D20" s="247">
        <v>1</v>
      </c>
      <c r="E20" s="247">
        <v>1</v>
      </c>
      <c r="F20" s="247" t="s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>
        <v>1</v>
      </c>
      <c r="D21" s="247">
        <v>1</v>
      </c>
      <c r="E21" s="247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5" t="s">
        <v>264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5</v>
      </c>
      <c r="D23" s="247">
        <v>5</v>
      </c>
      <c r="E23" s="247">
        <v>5</v>
      </c>
      <c r="F23" s="247" t="s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2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2" t="s">
        <v>73</v>
      </c>
      <c r="C25" s="247">
        <v>12</v>
      </c>
      <c r="D25" s="247">
        <v>12</v>
      </c>
      <c r="E25" s="247">
        <v>12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2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5" t="s">
        <v>265</v>
      </c>
      <c r="C27" s="247">
        <v>2</v>
      </c>
      <c r="D27" s="247">
        <v>2</v>
      </c>
      <c r="E27" s="247">
        <v>2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  <c r="K27" s="247" t="s">
        <v>1</v>
      </c>
    </row>
    <row r="28" spans="1:11" ht="12" customHeight="1" x14ac:dyDescent="0.2">
      <c r="A28" s="62"/>
      <c r="B28" s="192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2" t="s">
        <v>76</v>
      </c>
      <c r="C29" s="247">
        <v>723</v>
      </c>
      <c r="D29" s="247">
        <v>711</v>
      </c>
      <c r="E29" s="247">
        <v>710</v>
      </c>
      <c r="F29" s="247">
        <v>1</v>
      </c>
      <c r="G29" s="247">
        <v>10</v>
      </c>
      <c r="H29" s="247">
        <v>2</v>
      </c>
      <c r="I29" s="247" t="s">
        <v>1</v>
      </c>
      <c r="J29" s="247">
        <v>2</v>
      </c>
      <c r="K29" s="247" t="s">
        <v>1</v>
      </c>
    </row>
    <row r="30" spans="1:11" ht="12" customHeight="1" x14ac:dyDescent="0.2">
      <c r="A30" s="75">
        <v>41</v>
      </c>
      <c r="B30" s="192" t="s">
        <v>77</v>
      </c>
      <c r="C30" s="247">
        <v>10</v>
      </c>
      <c r="D30" s="247">
        <v>9</v>
      </c>
      <c r="E30" s="247">
        <v>9</v>
      </c>
      <c r="F30" s="247" t="s">
        <v>1</v>
      </c>
      <c r="G30" s="247">
        <v>1</v>
      </c>
      <c r="H30" s="247" t="s">
        <v>1</v>
      </c>
      <c r="I30" s="247" t="s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2" t="s">
        <v>78</v>
      </c>
      <c r="C31" s="247">
        <v>5</v>
      </c>
      <c r="D31" s="247">
        <v>5</v>
      </c>
      <c r="E31" s="247">
        <v>5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6" t="s">
        <v>266</v>
      </c>
      <c r="C32" s="247">
        <v>708</v>
      </c>
      <c r="D32" s="247">
        <v>697</v>
      </c>
      <c r="E32" s="247">
        <v>696</v>
      </c>
      <c r="F32" s="247">
        <v>1</v>
      </c>
      <c r="G32" s="247">
        <v>9</v>
      </c>
      <c r="H32" s="247">
        <v>2</v>
      </c>
      <c r="I32" s="247" t="s">
        <v>1</v>
      </c>
      <c r="J32" s="247">
        <v>2</v>
      </c>
      <c r="K32" s="247" t="s">
        <v>1</v>
      </c>
    </row>
    <row r="33" spans="1:11" ht="12" customHeight="1" x14ac:dyDescent="0.2">
      <c r="A33" s="74"/>
      <c r="B33" s="193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6" t="s">
        <v>267</v>
      </c>
      <c r="C34" s="247">
        <v>589</v>
      </c>
      <c r="D34" s="247">
        <v>539</v>
      </c>
      <c r="E34" s="247">
        <v>532</v>
      </c>
      <c r="F34" s="247">
        <v>7</v>
      </c>
      <c r="G34" s="247">
        <v>15</v>
      </c>
      <c r="H34" s="247">
        <v>35</v>
      </c>
      <c r="I34" s="247">
        <v>6</v>
      </c>
      <c r="J34" s="247">
        <v>9</v>
      </c>
      <c r="K34" s="247">
        <v>20</v>
      </c>
    </row>
    <row r="35" spans="1:11" ht="33" customHeight="1" x14ac:dyDescent="0.2">
      <c r="A35" s="75">
        <v>45</v>
      </c>
      <c r="B35" s="196" t="s">
        <v>268</v>
      </c>
      <c r="C35" s="247">
        <v>74</v>
      </c>
      <c r="D35" s="247">
        <v>68</v>
      </c>
      <c r="E35" s="247">
        <v>66</v>
      </c>
      <c r="F35" s="247">
        <v>2</v>
      </c>
      <c r="G35" s="247">
        <v>2</v>
      </c>
      <c r="H35" s="247">
        <v>4</v>
      </c>
      <c r="I35" s="247">
        <v>2</v>
      </c>
      <c r="J35" s="247">
        <v>2</v>
      </c>
      <c r="K35" s="247" t="s">
        <v>1</v>
      </c>
    </row>
    <row r="36" spans="1:11" ht="12" customHeight="1" x14ac:dyDescent="0.2">
      <c r="A36" s="75">
        <v>46</v>
      </c>
      <c r="B36" s="192" t="s">
        <v>80</v>
      </c>
      <c r="C36" s="247">
        <v>139</v>
      </c>
      <c r="D36" s="247">
        <v>130</v>
      </c>
      <c r="E36" s="247">
        <v>129</v>
      </c>
      <c r="F36" s="247">
        <v>1</v>
      </c>
      <c r="G36" s="247">
        <v>5</v>
      </c>
      <c r="H36" s="247">
        <v>4</v>
      </c>
      <c r="I36" s="247" t="s">
        <v>1</v>
      </c>
      <c r="J36" s="247">
        <v>4</v>
      </c>
      <c r="K36" s="247" t="s">
        <v>1</v>
      </c>
    </row>
    <row r="37" spans="1:11" ht="12" customHeight="1" x14ac:dyDescent="0.2">
      <c r="A37" s="75">
        <v>47</v>
      </c>
      <c r="B37" s="192" t="s">
        <v>81</v>
      </c>
      <c r="C37" s="247">
        <v>376</v>
      </c>
      <c r="D37" s="247">
        <v>341</v>
      </c>
      <c r="E37" s="247">
        <v>337</v>
      </c>
      <c r="F37" s="247">
        <v>4</v>
      </c>
      <c r="G37" s="247">
        <v>8</v>
      </c>
      <c r="H37" s="247">
        <v>27</v>
      </c>
      <c r="I37" s="247">
        <v>4</v>
      </c>
      <c r="J37" s="247">
        <v>3</v>
      </c>
      <c r="K37" s="247">
        <v>20</v>
      </c>
    </row>
    <row r="38" spans="1:11" ht="12" customHeight="1" x14ac:dyDescent="0.2">
      <c r="A38" s="62"/>
      <c r="B38" s="192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2" t="s">
        <v>83</v>
      </c>
      <c r="C39" s="247">
        <v>121</v>
      </c>
      <c r="D39" s="247">
        <v>119</v>
      </c>
      <c r="E39" s="247">
        <v>118</v>
      </c>
      <c r="F39" s="247">
        <v>1</v>
      </c>
      <c r="G39" s="247" t="s">
        <v>1</v>
      </c>
      <c r="H39" s="247">
        <v>2</v>
      </c>
      <c r="I39" s="247">
        <v>2</v>
      </c>
      <c r="J39" s="247" t="s">
        <v>1</v>
      </c>
      <c r="K39" s="247" t="s">
        <v>1</v>
      </c>
    </row>
    <row r="40" spans="1:11" ht="22.05" customHeight="1" x14ac:dyDescent="0.2">
      <c r="A40" s="75">
        <v>49</v>
      </c>
      <c r="B40" s="196" t="s">
        <v>269</v>
      </c>
      <c r="C40" s="247">
        <v>62</v>
      </c>
      <c r="D40" s="247">
        <v>60</v>
      </c>
      <c r="E40" s="247">
        <v>59</v>
      </c>
      <c r="F40" s="247">
        <v>1</v>
      </c>
      <c r="G40" s="247" t="s">
        <v>1</v>
      </c>
      <c r="H40" s="247">
        <v>2</v>
      </c>
      <c r="I40" s="247">
        <v>2</v>
      </c>
      <c r="J40" s="247" t="s">
        <v>1</v>
      </c>
      <c r="K40" s="247" t="s">
        <v>1</v>
      </c>
    </row>
    <row r="41" spans="1:11" ht="12" customHeight="1" x14ac:dyDescent="0.2">
      <c r="A41" s="75">
        <v>53</v>
      </c>
      <c r="B41" s="193" t="s">
        <v>84</v>
      </c>
      <c r="C41" s="247">
        <v>48</v>
      </c>
      <c r="D41" s="247">
        <v>48</v>
      </c>
      <c r="E41" s="247">
        <v>48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  <c r="K41" s="247" t="s">
        <v>1</v>
      </c>
    </row>
    <row r="42" spans="1:11" ht="12" customHeight="1" x14ac:dyDescent="0.2">
      <c r="A42" s="75"/>
      <c r="B42" s="193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2" t="s">
        <v>86</v>
      </c>
      <c r="C43" s="247">
        <v>295</v>
      </c>
      <c r="D43" s="247">
        <v>206</v>
      </c>
      <c r="E43" s="247">
        <v>204</v>
      </c>
      <c r="F43" s="247">
        <v>2</v>
      </c>
      <c r="G43" s="247" t="s">
        <v>1</v>
      </c>
      <c r="H43" s="247">
        <v>89</v>
      </c>
      <c r="I43" s="247">
        <v>5</v>
      </c>
      <c r="J43" s="247">
        <v>10</v>
      </c>
      <c r="K43" s="247">
        <v>74</v>
      </c>
    </row>
    <row r="44" spans="1:11" ht="12" customHeight="1" x14ac:dyDescent="0.2">
      <c r="A44" s="75">
        <v>55</v>
      </c>
      <c r="B44" s="193" t="s">
        <v>87</v>
      </c>
      <c r="C44" s="247">
        <v>29</v>
      </c>
      <c r="D44" s="247">
        <v>27</v>
      </c>
      <c r="E44" s="247">
        <v>27</v>
      </c>
      <c r="F44" s="247" t="s">
        <v>1</v>
      </c>
      <c r="G44" s="247" t="s">
        <v>1</v>
      </c>
      <c r="H44" s="247">
        <v>2</v>
      </c>
      <c r="I44" s="247">
        <v>1</v>
      </c>
      <c r="J44" s="247" t="s">
        <v>1</v>
      </c>
      <c r="K44" s="247">
        <v>1</v>
      </c>
    </row>
    <row r="45" spans="1:11" ht="12" customHeight="1" x14ac:dyDescent="0.2">
      <c r="A45" s="75">
        <v>56</v>
      </c>
      <c r="B45" s="193" t="s">
        <v>88</v>
      </c>
      <c r="C45" s="247">
        <v>266</v>
      </c>
      <c r="D45" s="247">
        <v>179</v>
      </c>
      <c r="E45" s="247">
        <v>177</v>
      </c>
      <c r="F45" s="247">
        <v>2</v>
      </c>
      <c r="G45" s="247" t="s">
        <v>1</v>
      </c>
      <c r="H45" s="247">
        <v>87</v>
      </c>
      <c r="I45" s="247">
        <v>4</v>
      </c>
      <c r="J45" s="247">
        <v>10</v>
      </c>
      <c r="K45" s="247">
        <v>73</v>
      </c>
    </row>
    <row r="46" spans="1:11" ht="12" customHeight="1" x14ac:dyDescent="0.2">
      <c r="A46" s="74"/>
      <c r="B46" s="193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2" t="s">
        <v>90</v>
      </c>
      <c r="C47" s="247">
        <v>199</v>
      </c>
      <c r="D47" s="247">
        <v>190</v>
      </c>
      <c r="E47" s="247">
        <v>190</v>
      </c>
      <c r="F47" s="247" t="s">
        <v>1</v>
      </c>
      <c r="G47" s="247">
        <v>9</v>
      </c>
      <c r="H47" s="247" t="s">
        <v>1</v>
      </c>
      <c r="I47" s="247" t="s">
        <v>1</v>
      </c>
      <c r="J47" s="247" t="s">
        <v>1</v>
      </c>
      <c r="K47" s="247" t="s">
        <v>1</v>
      </c>
    </row>
    <row r="48" spans="1:11" ht="12" customHeight="1" x14ac:dyDescent="0.2">
      <c r="A48" s="75">
        <v>58</v>
      </c>
      <c r="B48" s="193" t="s">
        <v>91</v>
      </c>
      <c r="C48" s="247">
        <v>37</v>
      </c>
      <c r="D48" s="247">
        <v>36</v>
      </c>
      <c r="E48" s="247">
        <v>36</v>
      </c>
      <c r="F48" s="247" t="s">
        <v>1</v>
      </c>
      <c r="G48" s="247">
        <v>1</v>
      </c>
      <c r="H48" s="247" t="s">
        <v>1</v>
      </c>
      <c r="I48" s="247" t="s">
        <v>1</v>
      </c>
      <c r="J48" s="247" t="s">
        <v>1</v>
      </c>
      <c r="K48" s="247" t="s">
        <v>1</v>
      </c>
    </row>
    <row r="49" spans="1:11" ht="12" customHeight="1" x14ac:dyDescent="0.2">
      <c r="A49" s="75">
        <v>61</v>
      </c>
      <c r="B49" s="193" t="s">
        <v>92</v>
      </c>
      <c r="C49" s="247">
        <v>6</v>
      </c>
      <c r="D49" s="247">
        <v>6</v>
      </c>
      <c r="E49" s="247">
        <v>6</v>
      </c>
      <c r="F49" s="247" t="s">
        <v>1</v>
      </c>
      <c r="G49" s="247" t="s">
        <v>1</v>
      </c>
      <c r="H49" s="247" t="s">
        <v>1</v>
      </c>
      <c r="I49" s="247" t="s">
        <v>1</v>
      </c>
      <c r="J49" s="247" t="s">
        <v>1</v>
      </c>
      <c r="K49" s="247" t="s">
        <v>1</v>
      </c>
    </row>
    <row r="50" spans="1:11" ht="22.05" customHeight="1" x14ac:dyDescent="0.2">
      <c r="A50" s="75">
        <v>62</v>
      </c>
      <c r="B50" s="196" t="s">
        <v>270</v>
      </c>
      <c r="C50" s="247">
        <v>104</v>
      </c>
      <c r="D50" s="247">
        <v>98</v>
      </c>
      <c r="E50" s="247">
        <v>98</v>
      </c>
      <c r="F50" s="247" t="s">
        <v>1</v>
      </c>
      <c r="G50" s="247">
        <v>6</v>
      </c>
      <c r="H50" s="247" t="s">
        <v>1</v>
      </c>
      <c r="I50" s="247" t="s">
        <v>1</v>
      </c>
      <c r="J50" s="247" t="s">
        <v>1</v>
      </c>
      <c r="K50" s="247" t="s">
        <v>1</v>
      </c>
    </row>
    <row r="51" spans="1:11" ht="12" customHeight="1" x14ac:dyDescent="0.2">
      <c r="A51" s="75">
        <v>63</v>
      </c>
      <c r="B51" s="193" t="s">
        <v>93</v>
      </c>
      <c r="C51" s="247">
        <v>18</v>
      </c>
      <c r="D51" s="247">
        <v>18</v>
      </c>
      <c r="E51" s="247">
        <v>18</v>
      </c>
      <c r="F51" s="247" t="s">
        <v>1</v>
      </c>
      <c r="G51" s="247" t="s">
        <v>1</v>
      </c>
      <c r="H51" s="247" t="s">
        <v>1</v>
      </c>
      <c r="I51" s="247" t="s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3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6" t="s">
        <v>271</v>
      </c>
      <c r="C53" s="247">
        <v>54</v>
      </c>
      <c r="D53" s="247">
        <v>53</v>
      </c>
      <c r="E53" s="247">
        <v>53</v>
      </c>
      <c r="F53" s="247" t="s">
        <v>1</v>
      </c>
      <c r="G53" s="247" t="s">
        <v>1</v>
      </c>
      <c r="H53" s="247">
        <v>1</v>
      </c>
      <c r="I53" s="247">
        <v>1</v>
      </c>
      <c r="J53" s="247" t="s">
        <v>1</v>
      </c>
      <c r="K53" s="247" t="s">
        <v>1</v>
      </c>
    </row>
    <row r="54" spans="1:11" ht="31.95" customHeight="1" x14ac:dyDescent="0.2">
      <c r="A54" s="75">
        <v>66</v>
      </c>
      <c r="B54" s="196" t="s">
        <v>272</v>
      </c>
      <c r="C54" s="247">
        <v>45</v>
      </c>
      <c r="D54" s="247">
        <v>45</v>
      </c>
      <c r="E54" s="247">
        <v>45</v>
      </c>
      <c r="F54" s="247" t="s">
        <v>1</v>
      </c>
      <c r="G54" s="247" t="s">
        <v>1</v>
      </c>
      <c r="H54" s="247" t="s">
        <v>1</v>
      </c>
      <c r="I54" s="247" t="s">
        <v>1</v>
      </c>
      <c r="J54" s="247" t="s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90</v>
      </c>
      <c r="D56" s="247">
        <v>84</v>
      </c>
      <c r="E56" s="247">
        <v>84</v>
      </c>
      <c r="F56" s="247" t="s">
        <v>1</v>
      </c>
      <c r="G56" s="247">
        <v>5</v>
      </c>
      <c r="H56" s="247">
        <v>1</v>
      </c>
      <c r="I56" s="247">
        <v>1</v>
      </c>
      <c r="J56" s="247" t="s">
        <v>1</v>
      </c>
      <c r="K56" s="247" t="s">
        <v>1</v>
      </c>
    </row>
    <row r="57" spans="1:11" ht="12" customHeight="1" x14ac:dyDescent="0.2">
      <c r="A57" s="74"/>
      <c r="B57" s="193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6" t="s">
        <v>273</v>
      </c>
      <c r="C58" s="247">
        <v>432</v>
      </c>
      <c r="D58" s="247">
        <v>414</v>
      </c>
      <c r="E58" s="247">
        <v>411</v>
      </c>
      <c r="F58" s="247">
        <v>3</v>
      </c>
      <c r="G58" s="247">
        <v>18</v>
      </c>
      <c r="H58" s="247" t="s">
        <v>1</v>
      </c>
      <c r="I58" s="247" t="s">
        <v>1</v>
      </c>
      <c r="J58" s="247" t="s">
        <v>1</v>
      </c>
      <c r="K58" s="247" t="s">
        <v>1</v>
      </c>
    </row>
    <row r="59" spans="1:11" ht="31.95" customHeight="1" x14ac:dyDescent="0.2">
      <c r="A59" s="75">
        <v>70</v>
      </c>
      <c r="B59" s="196" t="s">
        <v>274</v>
      </c>
      <c r="C59" s="247">
        <v>137</v>
      </c>
      <c r="D59" s="247">
        <v>131</v>
      </c>
      <c r="E59" s="247">
        <v>128</v>
      </c>
      <c r="F59" s="247">
        <v>3</v>
      </c>
      <c r="G59" s="247">
        <v>6</v>
      </c>
      <c r="H59" s="247" t="s">
        <v>1</v>
      </c>
      <c r="I59" s="247" t="s">
        <v>1</v>
      </c>
      <c r="J59" s="247" t="s">
        <v>1</v>
      </c>
      <c r="K59" s="247" t="s">
        <v>1</v>
      </c>
    </row>
    <row r="60" spans="1:11" ht="12" customHeight="1" x14ac:dyDescent="0.2">
      <c r="A60" s="75">
        <v>73</v>
      </c>
      <c r="B60" s="193" t="s">
        <v>98</v>
      </c>
      <c r="C60" s="247">
        <v>113</v>
      </c>
      <c r="D60" s="247">
        <v>109</v>
      </c>
      <c r="E60" s="247">
        <v>109</v>
      </c>
      <c r="F60" s="247" t="s">
        <v>1</v>
      </c>
      <c r="G60" s="247">
        <v>4</v>
      </c>
      <c r="H60" s="247" t="s">
        <v>1</v>
      </c>
      <c r="I60" s="247" t="s">
        <v>1</v>
      </c>
      <c r="J60" s="247" t="s">
        <v>1</v>
      </c>
      <c r="K60" s="247" t="s">
        <v>1</v>
      </c>
    </row>
    <row r="61" spans="1:11" ht="12" customHeight="1" x14ac:dyDescent="0.2">
      <c r="A61" s="74"/>
      <c r="B61" s="193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6" t="s">
        <v>275</v>
      </c>
      <c r="C62" s="247">
        <v>444</v>
      </c>
      <c r="D62" s="247">
        <v>429</v>
      </c>
      <c r="E62" s="247">
        <v>429</v>
      </c>
      <c r="F62" s="247" t="s">
        <v>1</v>
      </c>
      <c r="G62" s="247">
        <v>9</v>
      </c>
      <c r="H62" s="247">
        <v>6</v>
      </c>
      <c r="I62" s="247">
        <v>2</v>
      </c>
      <c r="J62" s="247">
        <v>1</v>
      </c>
      <c r="K62" s="247">
        <v>3</v>
      </c>
    </row>
    <row r="63" spans="1:11" ht="22.05" customHeight="1" x14ac:dyDescent="0.2">
      <c r="A63" s="75">
        <v>77</v>
      </c>
      <c r="B63" s="196" t="s">
        <v>276</v>
      </c>
      <c r="C63" s="247">
        <v>13</v>
      </c>
      <c r="D63" s="247">
        <v>12</v>
      </c>
      <c r="E63" s="247">
        <v>12</v>
      </c>
      <c r="F63" s="247" t="s">
        <v>1</v>
      </c>
      <c r="G63" s="247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6" t="s">
        <v>277</v>
      </c>
      <c r="C64" s="247">
        <v>11</v>
      </c>
      <c r="D64" s="247">
        <v>10</v>
      </c>
      <c r="E64" s="247">
        <v>10</v>
      </c>
      <c r="F64" s="247" t="s">
        <v>1</v>
      </c>
      <c r="G64" s="247" t="s">
        <v>1</v>
      </c>
      <c r="H64" s="247">
        <v>1</v>
      </c>
      <c r="I64" s="247">
        <v>1</v>
      </c>
      <c r="J64" s="247" t="s">
        <v>1</v>
      </c>
      <c r="K64" s="247" t="s">
        <v>1</v>
      </c>
    </row>
    <row r="65" spans="1:11" ht="31.95" customHeight="1" x14ac:dyDescent="0.2">
      <c r="A65" s="75">
        <v>79</v>
      </c>
      <c r="B65" s="196" t="s">
        <v>278</v>
      </c>
      <c r="C65" s="247">
        <v>23</v>
      </c>
      <c r="D65" s="247">
        <v>21</v>
      </c>
      <c r="E65" s="247">
        <v>21</v>
      </c>
      <c r="F65" s="247" t="s">
        <v>1</v>
      </c>
      <c r="G65" s="247">
        <v>1</v>
      </c>
      <c r="H65" s="247">
        <v>1</v>
      </c>
      <c r="I65" s="247" t="s">
        <v>1</v>
      </c>
      <c r="J65" s="247" t="s">
        <v>1</v>
      </c>
      <c r="K65" s="247">
        <v>1</v>
      </c>
    </row>
    <row r="66" spans="1:11" ht="22.05" customHeight="1" x14ac:dyDescent="0.2">
      <c r="A66" s="75">
        <v>81</v>
      </c>
      <c r="B66" s="196" t="s">
        <v>279</v>
      </c>
      <c r="C66" s="247">
        <v>171</v>
      </c>
      <c r="D66" s="247">
        <v>169</v>
      </c>
      <c r="E66" s="247">
        <v>169</v>
      </c>
      <c r="F66" s="247" t="s">
        <v>1</v>
      </c>
      <c r="G66" s="247" t="s">
        <v>1</v>
      </c>
      <c r="H66" s="247">
        <v>2</v>
      </c>
      <c r="I66" s="247" t="s">
        <v>1</v>
      </c>
      <c r="J66" s="247">
        <v>1</v>
      </c>
      <c r="K66" s="247">
        <v>1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44</v>
      </c>
      <c r="D68" s="247">
        <v>42</v>
      </c>
      <c r="E68" s="247">
        <v>42</v>
      </c>
      <c r="F68" s="247" t="s">
        <v>1</v>
      </c>
      <c r="G68" s="247" t="s">
        <v>1</v>
      </c>
      <c r="H68" s="247">
        <v>2</v>
      </c>
      <c r="I68" s="247" t="s">
        <v>1</v>
      </c>
      <c r="J68" s="247" t="s">
        <v>1</v>
      </c>
      <c r="K68" s="247">
        <v>2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48</v>
      </c>
      <c r="D70" s="247">
        <v>48</v>
      </c>
      <c r="E70" s="247">
        <v>48</v>
      </c>
      <c r="F70" s="247" t="s">
        <v>1</v>
      </c>
      <c r="G70" s="247" t="s">
        <v>1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3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83</v>
      </c>
      <c r="D72" s="247">
        <v>78</v>
      </c>
      <c r="E72" s="247">
        <v>78</v>
      </c>
      <c r="F72" s="247" t="s">
        <v>1</v>
      </c>
      <c r="G72" s="247">
        <v>4</v>
      </c>
      <c r="H72" s="247">
        <v>1</v>
      </c>
      <c r="I72" s="247" t="s">
        <v>1</v>
      </c>
      <c r="J72" s="247" t="s">
        <v>1</v>
      </c>
      <c r="K72" s="247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5" t="s">
        <v>280</v>
      </c>
      <c r="C74" s="247">
        <v>295</v>
      </c>
      <c r="D74" s="247">
        <v>282</v>
      </c>
      <c r="E74" s="247">
        <v>282</v>
      </c>
      <c r="F74" s="247" t="s">
        <v>1</v>
      </c>
      <c r="G74" s="247">
        <v>5</v>
      </c>
      <c r="H74" s="247">
        <v>8</v>
      </c>
      <c r="I74" s="247" t="s">
        <v>1</v>
      </c>
      <c r="J74" s="247">
        <v>2</v>
      </c>
      <c r="K74" s="247">
        <v>6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4" t="s">
        <v>0</v>
      </c>
      <c r="C76" s="249">
        <v>3495</v>
      </c>
      <c r="D76" s="249">
        <v>3268</v>
      </c>
      <c r="E76" s="249">
        <v>3254</v>
      </c>
      <c r="F76" s="249">
        <v>14</v>
      </c>
      <c r="G76" s="249">
        <v>75</v>
      </c>
      <c r="H76" s="249">
        <v>152</v>
      </c>
      <c r="I76" s="249">
        <v>20</v>
      </c>
      <c r="J76" s="249">
        <v>25</v>
      </c>
      <c r="K76" s="249">
        <v>107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163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1">
        <v>3495</v>
      </c>
      <c r="C7" s="251">
        <v>3268</v>
      </c>
      <c r="D7" s="251">
        <v>3254</v>
      </c>
      <c r="E7" s="251">
        <v>14</v>
      </c>
      <c r="F7" s="251">
        <v>75</v>
      </c>
      <c r="G7" s="251">
        <v>152</v>
      </c>
      <c r="H7" s="251">
        <v>20</v>
      </c>
      <c r="I7" s="251">
        <v>25</v>
      </c>
      <c r="J7" s="251">
        <v>107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5" t="s">
        <v>216</v>
      </c>
      <c r="C9" s="305"/>
      <c r="D9" s="305"/>
      <c r="E9" s="305"/>
      <c r="F9" s="305"/>
      <c r="G9" s="305"/>
      <c r="H9" s="305"/>
      <c r="I9" s="305"/>
      <c r="J9" s="305"/>
    </row>
    <row r="10" spans="1:11" ht="12" customHeight="1" x14ac:dyDescent="0.2">
      <c r="A10" s="199" t="s">
        <v>111</v>
      </c>
      <c r="B10" s="250">
        <v>3278</v>
      </c>
      <c r="C10" s="250">
        <v>3074</v>
      </c>
      <c r="D10" s="250">
        <v>3069</v>
      </c>
      <c r="E10" s="250">
        <v>5</v>
      </c>
      <c r="F10" s="250">
        <v>73</v>
      </c>
      <c r="G10" s="250">
        <v>131</v>
      </c>
      <c r="H10" s="250">
        <v>12</v>
      </c>
      <c r="I10" s="250">
        <v>22</v>
      </c>
      <c r="J10" s="250">
        <v>97</v>
      </c>
    </row>
    <row r="11" spans="1:11" ht="12" customHeight="1" x14ac:dyDescent="0.2">
      <c r="A11" s="199" t="s">
        <v>112</v>
      </c>
      <c r="B11" s="250">
        <v>38</v>
      </c>
      <c r="C11" s="250">
        <v>34</v>
      </c>
      <c r="D11" s="250">
        <v>32</v>
      </c>
      <c r="E11" s="250">
        <v>2</v>
      </c>
      <c r="F11" s="250" t="s">
        <v>1</v>
      </c>
      <c r="G11" s="250">
        <v>4</v>
      </c>
      <c r="H11" s="250" t="s">
        <v>1</v>
      </c>
      <c r="I11" s="250">
        <v>1</v>
      </c>
      <c r="J11" s="250">
        <v>3</v>
      </c>
    </row>
    <row r="12" spans="1:11" ht="12" customHeight="1" x14ac:dyDescent="0.2">
      <c r="A12" s="244" t="s">
        <v>297</v>
      </c>
      <c r="B12" s="250">
        <v>179</v>
      </c>
      <c r="C12" s="250">
        <v>160</v>
      </c>
      <c r="D12" s="250">
        <v>153</v>
      </c>
      <c r="E12" s="250">
        <v>7</v>
      </c>
      <c r="F12" s="250">
        <v>2</v>
      </c>
      <c r="G12" s="250">
        <v>17</v>
      </c>
      <c r="H12" s="250">
        <v>8</v>
      </c>
      <c r="I12" s="250">
        <v>2</v>
      </c>
      <c r="J12" s="250">
        <v>7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5" t="s">
        <v>217</v>
      </c>
      <c r="C14" s="305"/>
      <c r="D14" s="305"/>
      <c r="E14" s="305"/>
      <c r="F14" s="305"/>
      <c r="G14" s="305"/>
      <c r="H14" s="305"/>
      <c r="I14" s="305"/>
      <c r="J14" s="305"/>
    </row>
    <row r="15" spans="1:11" ht="12" customHeight="1" x14ac:dyDescent="0.2">
      <c r="A15" s="199" t="s">
        <v>113</v>
      </c>
      <c r="B15" s="250">
        <v>2683</v>
      </c>
      <c r="C15" s="250">
        <v>2542</v>
      </c>
      <c r="D15" s="250">
        <v>2542</v>
      </c>
      <c r="E15" s="250" t="s">
        <v>1</v>
      </c>
      <c r="F15" s="250">
        <v>47</v>
      </c>
      <c r="G15" s="250">
        <v>94</v>
      </c>
      <c r="H15" s="250">
        <v>5</v>
      </c>
      <c r="I15" s="250" t="s">
        <v>1</v>
      </c>
      <c r="J15" s="250">
        <v>89</v>
      </c>
    </row>
    <row r="16" spans="1:11" ht="12" customHeight="1" x14ac:dyDescent="0.2">
      <c r="A16" s="199" t="s">
        <v>114</v>
      </c>
      <c r="B16" s="250">
        <v>3</v>
      </c>
      <c r="C16" s="250">
        <v>3</v>
      </c>
      <c r="D16" s="250">
        <v>3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99" t="s">
        <v>115</v>
      </c>
      <c r="B17" s="250">
        <v>9</v>
      </c>
      <c r="C17" s="250">
        <v>5</v>
      </c>
      <c r="D17" s="250">
        <v>5</v>
      </c>
      <c r="E17" s="250" t="s">
        <v>1</v>
      </c>
      <c r="F17" s="250" t="s">
        <v>1</v>
      </c>
      <c r="G17" s="250">
        <v>4</v>
      </c>
      <c r="H17" s="250" t="s">
        <v>1</v>
      </c>
      <c r="I17" s="250">
        <v>4</v>
      </c>
      <c r="J17" s="250" t="s">
        <v>1</v>
      </c>
    </row>
    <row r="18" spans="1:10" ht="22.05" customHeight="1" x14ac:dyDescent="0.2">
      <c r="A18" s="207" t="s">
        <v>281</v>
      </c>
      <c r="B18" s="250">
        <v>49</v>
      </c>
      <c r="C18" s="250">
        <v>42</v>
      </c>
      <c r="D18" s="250">
        <v>40</v>
      </c>
      <c r="E18" s="250">
        <v>2</v>
      </c>
      <c r="F18" s="250">
        <v>1</v>
      </c>
      <c r="G18" s="250">
        <v>6</v>
      </c>
      <c r="H18" s="250">
        <v>4</v>
      </c>
      <c r="I18" s="250">
        <v>2</v>
      </c>
      <c r="J18" s="250" t="s">
        <v>1</v>
      </c>
    </row>
    <row r="19" spans="1:10" ht="22.05" customHeight="1" x14ac:dyDescent="0.2">
      <c r="A19" s="206" t="s">
        <v>116</v>
      </c>
      <c r="B19" s="250">
        <v>126</v>
      </c>
      <c r="C19" s="250">
        <v>101</v>
      </c>
      <c r="D19" s="250">
        <v>101</v>
      </c>
      <c r="E19" s="250" t="s">
        <v>1</v>
      </c>
      <c r="F19" s="250">
        <v>2</v>
      </c>
      <c r="G19" s="250">
        <v>23</v>
      </c>
      <c r="H19" s="250" t="s">
        <v>1</v>
      </c>
      <c r="I19" s="250">
        <v>19</v>
      </c>
      <c r="J19" s="250">
        <v>4</v>
      </c>
    </row>
    <row r="20" spans="1:10" ht="12" customHeight="1" x14ac:dyDescent="0.2">
      <c r="A20" s="199" t="s">
        <v>117</v>
      </c>
      <c r="B20" s="250">
        <v>9</v>
      </c>
      <c r="C20" s="250">
        <v>9</v>
      </c>
      <c r="D20" s="250">
        <v>9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05" customHeight="1" x14ac:dyDescent="0.2">
      <c r="A21" s="206" t="s">
        <v>239</v>
      </c>
      <c r="B21" s="250">
        <v>589</v>
      </c>
      <c r="C21" s="250">
        <v>542</v>
      </c>
      <c r="D21" s="250">
        <v>533</v>
      </c>
      <c r="E21" s="250">
        <v>9</v>
      </c>
      <c r="F21" s="250">
        <v>24</v>
      </c>
      <c r="G21" s="250">
        <v>23</v>
      </c>
      <c r="H21" s="250">
        <v>9</v>
      </c>
      <c r="I21" s="250" t="s">
        <v>1</v>
      </c>
      <c r="J21" s="250">
        <v>14</v>
      </c>
    </row>
    <row r="22" spans="1:10" ht="22.05" customHeight="1" x14ac:dyDescent="0.2">
      <c r="A22" s="206" t="s">
        <v>240</v>
      </c>
      <c r="B22" s="250">
        <v>441</v>
      </c>
      <c r="C22" s="250">
        <v>399</v>
      </c>
      <c r="D22" s="250">
        <v>390</v>
      </c>
      <c r="E22" s="250">
        <v>9</v>
      </c>
      <c r="F22" s="250">
        <v>22</v>
      </c>
      <c r="G22" s="250">
        <v>20</v>
      </c>
      <c r="H22" s="250">
        <v>7</v>
      </c>
      <c r="I22" s="250" t="s">
        <v>1</v>
      </c>
      <c r="J22" s="250">
        <v>13</v>
      </c>
    </row>
    <row r="23" spans="1:10" ht="22.05" customHeight="1" x14ac:dyDescent="0.2">
      <c r="A23" s="206" t="s">
        <v>282</v>
      </c>
      <c r="B23" s="250">
        <v>148</v>
      </c>
      <c r="C23" s="250">
        <v>143</v>
      </c>
      <c r="D23" s="250">
        <v>143</v>
      </c>
      <c r="E23" s="250" t="s">
        <v>1</v>
      </c>
      <c r="F23" s="250">
        <v>2</v>
      </c>
      <c r="G23" s="250">
        <v>3</v>
      </c>
      <c r="H23" s="250">
        <v>2</v>
      </c>
      <c r="I23" s="250" t="s">
        <v>1</v>
      </c>
      <c r="J23" s="250">
        <v>1</v>
      </c>
    </row>
    <row r="24" spans="1:10" ht="22.05" customHeight="1" x14ac:dyDescent="0.2">
      <c r="A24" s="206" t="s">
        <v>118</v>
      </c>
      <c r="B24" s="250">
        <v>15</v>
      </c>
      <c r="C24" s="250">
        <v>14</v>
      </c>
      <c r="D24" s="250">
        <v>14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99" t="s">
        <v>119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99" t="s">
        <v>120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99" t="s">
        <v>250</v>
      </c>
      <c r="B27" s="250">
        <v>10</v>
      </c>
      <c r="C27" s="250">
        <v>8</v>
      </c>
      <c r="D27" s="250">
        <v>5</v>
      </c>
      <c r="E27" s="250">
        <v>3</v>
      </c>
      <c r="F27" s="250" t="s">
        <v>1</v>
      </c>
      <c r="G27" s="250">
        <v>2</v>
      </c>
      <c r="H27" s="250">
        <v>2</v>
      </c>
      <c r="I27" s="250" t="s">
        <v>1</v>
      </c>
      <c r="J27" s="250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5" t="s">
        <v>218</v>
      </c>
      <c r="C29" s="305"/>
      <c r="D29" s="305"/>
      <c r="E29" s="305"/>
      <c r="F29" s="305"/>
      <c r="G29" s="305"/>
      <c r="H29" s="305"/>
      <c r="I29" s="305"/>
      <c r="J29" s="305"/>
    </row>
    <row r="30" spans="1:10" ht="12" customHeight="1" x14ac:dyDescent="0.2">
      <c r="A30" s="199" t="s">
        <v>121</v>
      </c>
      <c r="B30" s="250">
        <v>809</v>
      </c>
      <c r="C30" s="250">
        <v>765</v>
      </c>
      <c r="D30" s="250">
        <v>765</v>
      </c>
      <c r="E30" s="250" t="s">
        <v>1</v>
      </c>
      <c r="F30" s="250">
        <v>14</v>
      </c>
      <c r="G30" s="250">
        <v>30</v>
      </c>
      <c r="H30" s="250">
        <v>2</v>
      </c>
      <c r="I30" s="250" t="s">
        <v>1</v>
      </c>
      <c r="J30" s="250">
        <v>28</v>
      </c>
    </row>
    <row r="31" spans="1:10" ht="12" customHeight="1" x14ac:dyDescent="0.2">
      <c r="A31" s="199" t="s">
        <v>122</v>
      </c>
      <c r="B31" s="250">
        <v>1874</v>
      </c>
      <c r="C31" s="250">
        <v>1777</v>
      </c>
      <c r="D31" s="250">
        <v>1777</v>
      </c>
      <c r="E31" s="250" t="s">
        <v>1</v>
      </c>
      <c r="F31" s="250">
        <v>33</v>
      </c>
      <c r="G31" s="250">
        <v>64</v>
      </c>
      <c r="H31" s="250">
        <v>3</v>
      </c>
      <c r="I31" s="250" t="s">
        <v>1</v>
      </c>
      <c r="J31" s="250">
        <v>61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5" t="s">
        <v>219</v>
      </c>
      <c r="C33" s="305"/>
      <c r="D33" s="305"/>
      <c r="E33" s="305"/>
      <c r="F33" s="305"/>
      <c r="G33" s="305"/>
      <c r="H33" s="305"/>
      <c r="I33" s="305"/>
      <c r="J33" s="305"/>
    </row>
    <row r="34" spans="1:13" ht="12" customHeight="1" x14ac:dyDescent="0.2">
      <c r="A34" s="199" t="s">
        <v>123</v>
      </c>
      <c r="B34" s="250">
        <v>1503</v>
      </c>
      <c r="C34" s="250">
        <v>1413</v>
      </c>
      <c r="D34" s="250">
        <v>1413</v>
      </c>
      <c r="E34" s="250" t="s">
        <v>1</v>
      </c>
      <c r="F34" s="250">
        <v>38</v>
      </c>
      <c r="G34" s="250">
        <v>52</v>
      </c>
      <c r="H34" s="250">
        <v>5</v>
      </c>
      <c r="I34" s="250" t="s">
        <v>1</v>
      </c>
      <c r="J34" s="250">
        <v>47</v>
      </c>
      <c r="M34" s="58"/>
    </row>
    <row r="35" spans="1:13" ht="12" customHeight="1" x14ac:dyDescent="0.2">
      <c r="A35" s="199" t="s">
        <v>251</v>
      </c>
      <c r="B35" s="250">
        <v>73</v>
      </c>
      <c r="C35" s="250">
        <v>70</v>
      </c>
      <c r="D35" s="250">
        <v>70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3" ht="12" customHeight="1" x14ac:dyDescent="0.2">
      <c r="A36" s="199" t="s">
        <v>124</v>
      </c>
      <c r="B36" s="250">
        <v>10</v>
      </c>
      <c r="C36" s="250">
        <v>8</v>
      </c>
      <c r="D36" s="250">
        <v>8</v>
      </c>
      <c r="E36" s="250" t="s">
        <v>1</v>
      </c>
      <c r="F36" s="250" t="s">
        <v>1</v>
      </c>
      <c r="G36" s="250">
        <v>2</v>
      </c>
      <c r="H36" s="250" t="s">
        <v>1</v>
      </c>
      <c r="I36" s="250" t="s">
        <v>1</v>
      </c>
      <c r="J36" s="250">
        <v>2</v>
      </c>
    </row>
    <row r="37" spans="1:13" ht="12" customHeight="1" x14ac:dyDescent="0.2">
      <c r="A37" s="199" t="s">
        <v>125</v>
      </c>
      <c r="B37" s="250">
        <v>37</v>
      </c>
      <c r="C37" s="250">
        <v>34</v>
      </c>
      <c r="D37" s="250">
        <v>34</v>
      </c>
      <c r="E37" s="250" t="s">
        <v>1</v>
      </c>
      <c r="F37" s="250" t="s">
        <v>1</v>
      </c>
      <c r="G37" s="250">
        <v>3</v>
      </c>
      <c r="H37" s="250" t="s">
        <v>1</v>
      </c>
      <c r="I37" s="250" t="s">
        <v>1</v>
      </c>
      <c r="J37" s="250">
        <v>3</v>
      </c>
    </row>
    <row r="38" spans="1:13" ht="12" customHeight="1" x14ac:dyDescent="0.2">
      <c r="A38" s="199" t="s">
        <v>126</v>
      </c>
      <c r="B38" s="250">
        <v>489</v>
      </c>
      <c r="C38" s="250">
        <v>485</v>
      </c>
      <c r="D38" s="250">
        <v>485</v>
      </c>
      <c r="E38" s="250" t="s">
        <v>1</v>
      </c>
      <c r="F38" s="250">
        <v>3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3" ht="12" customHeight="1" x14ac:dyDescent="0.2">
      <c r="A39" s="199" t="s">
        <v>252</v>
      </c>
      <c r="B39" s="250">
        <v>135</v>
      </c>
      <c r="C39" s="250">
        <v>133</v>
      </c>
      <c r="D39" s="250">
        <v>133</v>
      </c>
      <c r="E39" s="250" t="s">
        <v>1</v>
      </c>
      <c r="F39" s="250">
        <v>2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99" t="s">
        <v>127</v>
      </c>
      <c r="B40" s="250">
        <v>107</v>
      </c>
      <c r="C40" s="250">
        <v>92</v>
      </c>
      <c r="D40" s="250">
        <v>92</v>
      </c>
      <c r="E40" s="250" t="s">
        <v>1</v>
      </c>
      <c r="F40" s="250">
        <v>1</v>
      </c>
      <c r="G40" s="250">
        <v>14</v>
      </c>
      <c r="H40" s="250" t="s">
        <v>1</v>
      </c>
      <c r="I40" s="250" t="s">
        <v>1</v>
      </c>
      <c r="J40" s="250">
        <v>14</v>
      </c>
    </row>
    <row r="41" spans="1:13" ht="12" customHeight="1" x14ac:dyDescent="0.2">
      <c r="A41" s="199" t="s">
        <v>253</v>
      </c>
      <c r="B41" s="250">
        <v>8</v>
      </c>
      <c r="C41" s="250">
        <v>8</v>
      </c>
      <c r="D41" s="250">
        <v>8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4"/>
      <c r="B43" s="304"/>
      <c r="C43" s="304"/>
      <c r="D43" s="304"/>
      <c r="E43" s="304"/>
      <c r="F43" s="304"/>
      <c r="G43" s="304"/>
      <c r="H43" s="304"/>
      <c r="I43" s="304"/>
      <c r="J43" s="30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80" t="s">
        <v>246</v>
      </c>
      <c r="B3" s="314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5"/>
      <c r="B4" s="316"/>
      <c r="C4" s="288" t="s">
        <v>54</v>
      </c>
      <c r="D4" s="308" t="s">
        <v>129</v>
      </c>
      <c r="E4" s="309"/>
      <c r="F4" s="310"/>
      <c r="G4" s="308" t="s">
        <v>130</v>
      </c>
      <c r="H4" s="310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307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1"/>
      <c r="J5" s="313"/>
    </row>
    <row r="6" spans="1:11" ht="12" customHeight="1" x14ac:dyDescent="0.2">
      <c r="A6" s="317"/>
      <c r="B6" s="318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1</v>
      </c>
      <c r="I8" s="250">
        <v>2</v>
      </c>
      <c r="J8" s="250" t="s">
        <v>1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57</v>
      </c>
      <c r="D12" s="250">
        <v>19</v>
      </c>
      <c r="E12" s="250">
        <v>18</v>
      </c>
      <c r="F12" s="250">
        <v>1</v>
      </c>
      <c r="G12" s="250">
        <v>38</v>
      </c>
      <c r="H12" s="250">
        <v>24</v>
      </c>
      <c r="I12" s="250">
        <v>61</v>
      </c>
      <c r="J12" s="250">
        <v>23</v>
      </c>
    </row>
    <row r="13" spans="1:11" ht="22.05" customHeight="1" x14ac:dyDescent="0.2">
      <c r="A13" s="75">
        <v>10</v>
      </c>
      <c r="B13" s="195" t="s">
        <v>258</v>
      </c>
      <c r="C13" s="250">
        <v>6</v>
      </c>
      <c r="D13" s="250">
        <v>3</v>
      </c>
      <c r="E13" s="250">
        <v>3</v>
      </c>
      <c r="F13" s="250" t="s">
        <v>1</v>
      </c>
      <c r="G13" s="250">
        <v>3</v>
      </c>
      <c r="H13" s="250">
        <v>2</v>
      </c>
      <c r="I13" s="250">
        <v>7</v>
      </c>
      <c r="J13" s="250">
        <v>2</v>
      </c>
    </row>
    <row r="14" spans="1:11" ht="12" customHeight="1" x14ac:dyDescent="0.2">
      <c r="A14" s="75">
        <v>11</v>
      </c>
      <c r="B14" s="193" t="s">
        <v>66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3</v>
      </c>
      <c r="D15" s="250" t="s">
        <v>1</v>
      </c>
      <c r="E15" s="250" t="s">
        <v>1</v>
      </c>
      <c r="F15" s="250" t="s">
        <v>1</v>
      </c>
      <c r="G15" s="250">
        <v>3</v>
      </c>
      <c r="H15" s="250">
        <v>3</v>
      </c>
      <c r="I15" s="250">
        <v>3</v>
      </c>
      <c r="J15" s="250">
        <v>3</v>
      </c>
    </row>
    <row r="16" spans="1:11" ht="12" customHeight="1" x14ac:dyDescent="0.2">
      <c r="A16" s="75">
        <v>14</v>
      </c>
      <c r="B16" s="193" t="s">
        <v>68</v>
      </c>
      <c r="C16" s="250">
        <v>9</v>
      </c>
      <c r="D16" s="250">
        <v>2</v>
      </c>
      <c r="E16" s="250">
        <v>2</v>
      </c>
      <c r="F16" s="250" t="s">
        <v>1</v>
      </c>
      <c r="G16" s="250">
        <v>7</v>
      </c>
      <c r="H16" s="250">
        <v>6</v>
      </c>
      <c r="I16" s="250">
        <v>10</v>
      </c>
      <c r="J16" s="250">
        <v>8</v>
      </c>
    </row>
    <row r="17" spans="1:10" ht="22.05" customHeight="1" x14ac:dyDescent="0.2">
      <c r="A17" s="75">
        <v>16</v>
      </c>
      <c r="B17" s="195" t="s">
        <v>260</v>
      </c>
      <c r="C17" s="250">
        <v>1</v>
      </c>
      <c r="D17" s="250">
        <v>1</v>
      </c>
      <c r="E17" s="250">
        <v>1</v>
      </c>
      <c r="F17" s="250" t="s">
        <v>1</v>
      </c>
      <c r="G17" s="250" t="s">
        <v>1</v>
      </c>
      <c r="H17" s="250" t="s">
        <v>1</v>
      </c>
      <c r="I17" s="250">
        <v>1</v>
      </c>
      <c r="J17" s="250" t="s">
        <v>1</v>
      </c>
    </row>
    <row r="18" spans="1:10" ht="33" customHeight="1" x14ac:dyDescent="0.2">
      <c r="A18" s="75">
        <v>18</v>
      </c>
      <c r="B18" s="195" t="s">
        <v>261</v>
      </c>
      <c r="C18" s="250">
        <v>6</v>
      </c>
      <c r="D18" s="250">
        <v>1</v>
      </c>
      <c r="E18" s="250">
        <v>1</v>
      </c>
      <c r="F18" s="250" t="s">
        <v>1</v>
      </c>
      <c r="G18" s="250">
        <v>5</v>
      </c>
      <c r="H18" s="250">
        <v>3</v>
      </c>
      <c r="I18" s="250">
        <v>7</v>
      </c>
      <c r="J18" s="250">
        <v>2</v>
      </c>
    </row>
    <row r="19" spans="1:10" ht="12" customHeight="1" x14ac:dyDescent="0.2">
      <c r="A19" s="75">
        <v>25</v>
      </c>
      <c r="B19" s="193" t="s">
        <v>69</v>
      </c>
      <c r="C19" s="250">
        <v>2</v>
      </c>
      <c r="D19" s="250">
        <v>1</v>
      </c>
      <c r="E19" s="250">
        <v>1</v>
      </c>
      <c r="F19" s="250" t="s">
        <v>1</v>
      </c>
      <c r="G19" s="250">
        <v>1</v>
      </c>
      <c r="H19" s="250" t="s">
        <v>1</v>
      </c>
      <c r="I19" s="250">
        <v>2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>
        <v>5</v>
      </c>
      <c r="D20" s="250">
        <v>4</v>
      </c>
      <c r="E20" s="250">
        <v>4</v>
      </c>
      <c r="F20" s="250" t="s">
        <v>1</v>
      </c>
      <c r="G20" s="250">
        <v>1</v>
      </c>
      <c r="H20" s="250">
        <v>1</v>
      </c>
      <c r="I20" s="250">
        <v>5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5</v>
      </c>
      <c r="D24" s="250" t="s">
        <v>1</v>
      </c>
      <c r="E24" s="250" t="s">
        <v>1</v>
      </c>
      <c r="F24" s="250" t="s">
        <v>1</v>
      </c>
      <c r="G24" s="250">
        <v>5</v>
      </c>
      <c r="H24" s="250">
        <v>3</v>
      </c>
      <c r="I24" s="250">
        <v>5</v>
      </c>
      <c r="J24" s="250" t="s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12</v>
      </c>
      <c r="D26" s="250">
        <v>9</v>
      </c>
      <c r="E26" s="250">
        <v>7</v>
      </c>
      <c r="F26" s="250">
        <v>2</v>
      </c>
      <c r="G26" s="250">
        <v>3</v>
      </c>
      <c r="H26" s="250">
        <v>2</v>
      </c>
      <c r="I26" s="250">
        <v>16</v>
      </c>
      <c r="J26" s="250" t="s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 t="s">
        <v>1</v>
      </c>
      <c r="E28" s="250" t="s">
        <v>1</v>
      </c>
      <c r="F28" s="250" t="s">
        <v>1</v>
      </c>
      <c r="G28" s="250">
        <v>2</v>
      </c>
      <c r="H28" s="250">
        <v>1</v>
      </c>
      <c r="I28" s="250">
        <v>2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710</v>
      </c>
      <c r="D30" s="250">
        <v>57</v>
      </c>
      <c r="E30" s="250">
        <v>54</v>
      </c>
      <c r="F30" s="250">
        <v>3</v>
      </c>
      <c r="G30" s="250">
        <v>653</v>
      </c>
      <c r="H30" s="250">
        <v>42</v>
      </c>
      <c r="I30" s="250">
        <v>718</v>
      </c>
      <c r="J30" s="250">
        <v>17</v>
      </c>
    </row>
    <row r="31" spans="1:10" ht="12" customHeight="1" x14ac:dyDescent="0.2">
      <c r="A31" s="75">
        <v>41</v>
      </c>
      <c r="B31" s="192" t="s">
        <v>77</v>
      </c>
      <c r="C31" s="250">
        <v>9</v>
      </c>
      <c r="D31" s="250">
        <v>5</v>
      </c>
      <c r="E31" s="250">
        <v>4</v>
      </c>
      <c r="F31" s="250">
        <v>1</v>
      </c>
      <c r="G31" s="250">
        <v>4</v>
      </c>
      <c r="H31" s="250">
        <v>2</v>
      </c>
      <c r="I31" s="250">
        <v>11</v>
      </c>
      <c r="J31" s="250">
        <v>1</v>
      </c>
    </row>
    <row r="32" spans="1:10" ht="12" customHeight="1" x14ac:dyDescent="0.2">
      <c r="A32" s="75">
        <v>42</v>
      </c>
      <c r="B32" s="192" t="s">
        <v>78</v>
      </c>
      <c r="C32" s="250">
        <v>5</v>
      </c>
      <c r="D32" s="250">
        <v>1</v>
      </c>
      <c r="E32" s="250">
        <v>1</v>
      </c>
      <c r="F32" s="250" t="s">
        <v>1</v>
      </c>
      <c r="G32" s="250">
        <v>4</v>
      </c>
      <c r="H32" s="250" t="s">
        <v>1</v>
      </c>
      <c r="I32" s="250">
        <v>5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696</v>
      </c>
      <c r="D33" s="250">
        <v>51</v>
      </c>
      <c r="E33" s="250">
        <v>49</v>
      </c>
      <c r="F33" s="250">
        <v>2</v>
      </c>
      <c r="G33" s="250">
        <v>645</v>
      </c>
      <c r="H33" s="250">
        <v>40</v>
      </c>
      <c r="I33" s="250">
        <v>702</v>
      </c>
      <c r="J33" s="250">
        <v>16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532</v>
      </c>
      <c r="D35" s="250">
        <v>183</v>
      </c>
      <c r="E35" s="250">
        <v>116</v>
      </c>
      <c r="F35" s="250">
        <v>67</v>
      </c>
      <c r="G35" s="250">
        <v>349</v>
      </c>
      <c r="H35" s="250">
        <v>184</v>
      </c>
      <c r="I35" s="250">
        <v>623</v>
      </c>
      <c r="J35" s="250">
        <v>191</v>
      </c>
    </row>
    <row r="36" spans="1:10" ht="33" customHeight="1" x14ac:dyDescent="0.2">
      <c r="A36" s="75">
        <v>45</v>
      </c>
      <c r="B36" s="196" t="s">
        <v>268</v>
      </c>
      <c r="C36" s="250">
        <v>66</v>
      </c>
      <c r="D36" s="250">
        <v>18</v>
      </c>
      <c r="E36" s="250">
        <v>17</v>
      </c>
      <c r="F36" s="250">
        <v>1</v>
      </c>
      <c r="G36" s="250">
        <v>48</v>
      </c>
      <c r="H36" s="250">
        <v>16</v>
      </c>
      <c r="I36" s="250">
        <v>72</v>
      </c>
      <c r="J36" s="250">
        <v>8</v>
      </c>
    </row>
    <row r="37" spans="1:10" ht="12" customHeight="1" x14ac:dyDescent="0.2">
      <c r="A37" s="75">
        <v>46</v>
      </c>
      <c r="B37" s="192" t="s">
        <v>80</v>
      </c>
      <c r="C37" s="250">
        <v>129</v>
      </c>
      <c r="D37" s="250">
        <v>38</v>
      </c>
      <c r="E37" s="250">
        <v>30</v>
      </c>
      <c r="F37" s="250">
        <v>8</v>
      </c>
      <c r="G37" s="250">
        <v>91</v>
      </c>
      <c r="H37" s="250">
        <v>59</v>
      </c>
      <c r="I37" s="250">
        <v>144</v>
      </c>
      <c r="J37" s="250">
        <v>45</v>
      </c>
    </row>
    <row r="38" spans="1:10" ht="12" customHeight="1" x14ac:dyDescent="0.2">
      <c r="A38" s="75">
        <v>47</v>
      </c>
      <c r="B38" s="192" t="s">
        <v>81</v>
      </c>
      <c r="C38" s="250">
        <v>337</v>
      </c>
      <c r="D38" s="250">
        <v>127</v>
      </c>
      <c r="E38" s="250">
        <v>69</v>
      </c>
      <c r="F38" s="250">
        <v>58</v>
      </c>
      <c r="G38" s="250">
        <v>210</v>
      </c>
      <c r="H38" s="250">
        <v>109</v>
      </c>
      <c r="I38" s="250">
        <v>407</v>
      </c>
      <c r="J38" s="250">
        <v>138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118</v>
      </c>
      <c r="D40" s="250">
        <v>17</v>
      </c>
      <c r="E40" s="250">
        <v>14</v>
      </c>
      <c r="F40" s="250">
        <v>3</v>
      </c>
      <c r="G40" s="250">
        <v>101</v>
      </c>
      <c r="H40" s="250">
        <v>34</v>
      </c>
      <c r="I40" s="250">
        <v>121</v>
      </c>
      <c r="J40" s="250">
        <v>11</v>
      </c>
    </row>
    <row r="41" spans="1:10" ht="22.95" customHeight="1" x14ac:dyDescent="0.2">
      <c r="A41" s="75">
        <v>49</v>
      </c>
      <c r="B41" s="196" t="s">
        <v>269</v>
      </c>
      <c r="C41" s="250">
        <v>59</v>
      </c>
      <c r="D41" s="250">
        <v>8</v>
      </c>
      <c r="E41" s="250">
        <v>8</v>
      </c>
      <c r="F41" s="250" t="s">
        <v>1</v>
      </c>
      <c r="G41" s="250">
        <v>51</v>
      </c>
      <c r="H41" s="250">
        <v>11</v>
      </c>
      <c r="I41" s="250">
        <v>60</v>
      </c>
      <c r="J41" s="250">
        <v>4</v>
      </c>
    </row>
    <row r="42" spans="1:10" ht="12" customHeight="1" x14ac:dyDescent="0.2">
      <c r="A42" s="75">
        <v>53</v>
      </c>
      <c r="B42" s="193" t="s">
        <v>84</v>
      </c>
      <c r="C42" s="250">
        <v>48</v>
      </c>
      <c r="D42" s="250">
        <v>5</v>
      </c>
      <c r="E42" s="250">
        <v>4</v>
      </c>
      <c r="F42" s="250">
        <v>1</v>
      </c>
      <c r="G42" s="250">
        <v>43</v>
      </c>
      <c r="H42" s="250">
        <v>20</v>
      </c>
      <c r="I42" s="250">
        <v>50</v>
      </c>
      <c r="J42" s="250">
        <v>4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204</v>
      </c>
      <c r="D44" s="250">
        <v>97</v>
      </c>
      <c r="E44" s="250">
        <v>62</v>
      </c>
      <c r="F44" s="250">
        <v>35</v>
      </c>
      <c r="G44" s="250">
        <v>107</v>
      </c>
      <c r="H44" s="250">
        <v>35</v>
      </c>
      <c r="I44" s="250">
        <v>244</v>
      </c>
      <c r="J44" s="250">
        <v>68</v>
      </c>
    </row>
    <row r="45" spans="1:10" ht="12" customHeight="1" x14ac:dyDescent="0.2">
      <c r="A45" s="75">
        <v>55</v>
      </c>
      <c r="B45" s="193" t="s">
        <v>87</v>
      </c>
      <c r="C45" s="250">
        <v>27</v>
      </c>
      <c r="D45" s="250">
        <v>8</v>
      </c>
      <c r="E45" s="250">
        <v>3</v>
      </c>
      <c r="F45" s="250">
        <v>5</v>
      </c>
      <c r="G45" s="250">
        <v>19</v>
      </c>
      <c r="H45" s="250">
        <v>11</v>
      </c>
      <c r="I45" s="250">
        <v>31</v>
      </c>
      <c r="J45" s="250">
        <v>8</v>
      </c>
    </row>
    <row r="46" spans="1:10" ht="12" customHeight="1" x14ac:dyDescent="0.2">
      <c r="A46" s="75">
        <v>56</v>
      </c>
      <c r="B46" s="193" t="s">
        <v>88</v>
      </c>
      <c r="C46" s="250">
        <v>177</v>
      </c>
      <c r="D46" s="250">
        <v>89</v>
      </c>
      <c r="E46" s="250">
        <v>59</v>
      </c>
      <c r="F46" s="250">
        <v>30</v>
      </c>
      <c r="G46" s="250">
        <v>88</v>
      </c>
      <c r="H46" s="250">
        <v>24</v>
      </c>
      <c r="I46" s="250">
        <v>213</v>
      </c>
      <c r="J46" s="250">
        <v>60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190</v>
      </c>
      <c r="D48" s="250">
        <v>62</v>
      </c>
      <c r="E48" s="250">
        <v>51</v>
      </c>
      <c r="F48" s="250">
        <v>11</v>
      </c>
      <c r="G48" s="250">
        <v>128</v>
      </c>
      <c r="H48" s="250">
        <v>89</v>
      </c>
      <c r="I48" s="250">
        <v>212</v>
      </c>
      <c r="J48" s="250">
        <v>40</v>
      </c>
    </row>
    <row r="49" spans="1:10" ht="12" customHeight="1" x14ac:dyDescent="0.2">
      <c r="A49" s="75">
        <v>58</v>
      </c>
      <c r="B49" s="193" t="s">
        <v>91</v>
      </c>
      <c r="C49" s="250">
        <v>36</v>
      </c>
      <c r="D49" s="250">
        <v>18</v>
      </c>
      <c r="E49" s="250">
        <v>14</v>
      </c>
      <c r="F49" s="250">
        <v>4</v>
      </c>
      <c r="G49" s="250">
        <v>18</v>
      </c>
      <c r="H49" s="250">
        <v>12</v>
      </c>
      <c r="I49" s="250">
        <v>40</v>
      </c>
      <c r="J49" s="250">
        <v>5</v>
      </c>
    </row>
    <row r="50" spans="1:10" ht="12" customHeight="1" x14ac:dyDescent="0.2">
      <c r="A50" s="75">
        <v>61</v>
      </c>
      <c r="B50" s="193" t="s">
        <v>92</v>
      </c>
      <c r="C50" s="250">
        <v>6</v>
      </c>
      <c r="D50" s="250">
        <v>3</v>
      </c>
      <c r="E50" s="250">
        <v>3</v>
      </c>
      <c r="F50" s="250" t="s">
        <v>1</v>
      </c>
      <c r="G50" s="250">
        <v>3</v>
      </c>
      <c r="H50" s="250">
        <v>2</v>
      </c>
      <c r="I50" s="250">
        <v>6</v>
      </c>
      <c r="J50" s="250">
        <v>1</v>
      </c>
    </row>
    <row r="51" spans="1:10" ht="22.05" customHeight="1" x14ac:dyDescent="0.2">
      <c r="A51" s="75">
        <v>62</v>
      </c>
      <c r="B51" s="196" t="s">
        <v>270</v>
      </c>
      <c r="C51" s="250">
        <v>98</v>
      </c>
      <c r="D51" s="250">
        <v>28</v>
      </c>
      <c r="E51" s="250">
        <v>23</v>
      </c>
      <c r="F51" s="250">
        <v>5</v>
      </c>
      <c r="G51" s="250">
        <v>70</v>
      </c>
      <c r="H51" s="250">
        <v>47</v>
      </c>
      <c r="I51" s="250">
        <v>107</v>
      </c>
      <c r="J51" s="250">
        <v>19</v>
      </c>
    </row>
    <row r="52" spans="1:10" ht="12" customHeight="1" x14ac:dyDescent="0.2">
      <c r="A52" s="75">
        <v>63</v>
      </c>
      <c r="B52" s="193" t="s">
        <v>93</v>
      </c>
      <c r="C52" s="250">
        <v>18</v>
      </c>
      <c r="D52" s="250">
        <v>4</v>
      </c>
      <c r="E52" s="250">
        <v>3</v>
      </c>
      <c r="F52" s="250">
        <v>1</v>
      </c>
      <c r="G52" s="250">
        <v>14</v>
      </c>
      <c r="H52" s="250">
        <v>12</v>
      </c>
      <c r="I52" s="250">
        <v>22</v>
      </c>
      <c r="J52" s="250">
        <v>8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53</v>
      </c>
      <c r="D54" s="250">
        <v>17</v>
      </c>
      <c r="E54" s="250">
        <v>15</v>
      </c>
      <c r="F54" s="250">
        <v>2</v>
      </c>
      <c r="G54" s="250">
        <v>36</v>
      </c>
      <c r="H54" s="250">
        <v>14</v>
      </c>
      <c r="I54" s="250">
        <v>58</v>
      </c>
      <c r="J54" s="250">
        <v>15</v>
      </c>
    </row>
    <row r="55" spans="1:10" ht="31.95" customHeight="1" x14ac:dyDescent="0.2">
      <c r="A55" s="75">
        <v>66</v>
      </c>
      <c r="B55" s="196" t="s">
        <v>272</v>
      </c>
      <c r="C55" s="250">
        <v>45</v>
      </c>
      <c r="D55" s="250">
        <v>12</v>
      </c>
      <c r="E55" s="250">
        <v>11</v>
      </c>
      <c r="F55" s="250">
        <v>1</v>
      </c>
      <c r="G55" s="250">
        <v>33</v>
      </c>
      <c r="H55" s="250">
        <v>11</v>
      </c>
      <c r="I55" s="250">
        <v>47</v>
      </c>
      <c r="J55" s="250">
        <v>12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84</v>
      </c>
      <c r="D57" s="250">
        <v>52</v>
      </c>
      <c r="E57" s="250">
        <v>46</v>
      </c>
      <c r="F57" s="250">
        <v>6</v>
      </c>
      <c r="G57" s="250">
        <v>32</v>
      </c>
      <c r="H57" s="250">
        <v>11</v>
      </c>
      <c r="I57" s="250">
        <v>103</v>
      </c>
      <c r="J57" s="250">
        <v>21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411</v>
      </c>
      <c r="D59" s="250">
        <v>113</v>
      </c>
      <c r="E59" s="250">
        <v>97</v>
      </c>
      <c r="F59" s="250">
        <v>16</v>
      </c>
      <c r="G59" s="250">
        <v>298</v>
      </c>
      <c r="H59" s="250">
        <v>190</v>
      </c>
      <c r="I59" s="250">
        <v>453</v>
      </c>
      <c r="J59" s="250">
        <v>150</v>
      </c>
    </row>
    <row r="60" spans="1:10" ht="33" customHeight="1" x14ac:dyDescent="0.2">
      <c r="A60" s="75">
        <v>70</v>
      </c>
      <c r="B60" s="196" t="s">
        <v>274</v>
      </c>
      <c r="C60" s="250">
        <v>128</v>
      </c>
      <c r="D60" s="250">
        <v>60</v>
      </c>
      <c r="E60" s="250">
        <v>47</v>
      </c>
      <c r="F60" s="250">
        <v>13</v>
      </c>
      <c r="G60" s="250">
        <v>68</v>
      </c>
      <c r="H60" s="250">
        <v>38</v>
      </c>
      <c r="I60" s="250">
        <v>148</v>
      </c>
      <c r="J60" s="250">
        <v>33</v>
      </c>
    </row>
    <row r="61" spans="1:10" ht="12" customHeight="1" x14ac:dyDescent="0.2">
      <c r="A61" s="75">
        <v>73</v>
      </c>
      <c r="B61" s="193" t="s">
        <v>98</v>
      </c>
      <c r="C61" s="250">
        <v>109</v>
      </c>
      <c r="D61" s="250">
        <v>13</v>
      </c>
      <c r="E61" s="250">
        <v>11</v>
      </c>
      <c r="F61" s="250">
        <v>2</v>
      </c>
      <c r="G61" s="250">
        <v>96</v>
      </c>
      <c r="H61" s="250">
        <v>69</v>
      </c>
      <c r="I61" s="250">
        <v>113</v>
      </c>
      <c r="J61" s="250">
        <v>43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429</v>
      </c>
      <c r="D63" s="250">
        <v>77</v>
      </c>
      <c r="E63" s="250">
        <v>66</v>
      </c>
      <c r="F63" s="250">
        <v>11</v>
      </c>
      <c r="G63" s="250">
        <v>352</v>
      </c>
      <c r="H63" s="250">
        <v>178</v>
      </c>
      <c r="I63" s="250">
        <v>461</v>
      </c>
      <c r="J63" s="250">
        <v>172</v>
      </c>
    </row>
    <row r="64" spans="1:10" ht="22.05" customHeight="1" x14ac:dyDescent="0.2">
      <c r="A64" s="75">
        <v>77</v>
      </c>
      <c r="B64" s="196" t="s">
        <v>276</v>
      </c>
      <c r="C64" s="250">
        <v>12</v>
      </c>
      <c r="D64" s="250">
        <v>6</v>
      </c>
      <c r="E64" s="250">
        <v>4</v>
      </c>
      <c r="F64" s="250">
        <v>2</v>
      </c>
      <c r="G64" s="250">
        <v>6</v>
      </c>
      <c r="H64" s="250">
        <v>3</v>
      </c>
      <c r="I64" s="250">
        <v>16</v>
      </c>
      <c r="J64" s="250">
        <v>5</v>
      </c>
    </row>
    <row r="65" spans="1:10" ht="22.05" customHeight="1" x14ac:dyDescent="0.2">
      <c r="A65" s="75">
        <v>78</v>
      </c>
      <c r="B65" s="196" t="s">
        <v>277</v>
      </c>
      <c r="C65" s="250">
        <v>10</v>
      </c>
      <c r="D65" s="250">
        <v>7</v>
      </c>
      <c r="E65" s="250">
        <v>6</v>
      </c>
      <c r="F65" s="250">
        <v>1</v>
      </c>
      <c r="G65" s="250">
        <v>3</v>
      </c>
      <c r="H65" s="250">
        <v>2</v>
      </c>
      <c r="I65" s="250">
        <v>15</v>
      </c>
      <c r="J65" s="250">
        <v>2</v>
      </c>
    </row>
    <row r="66" spans="1:10" ht="31.95" customHeight="1" x14ac:dyDescent="0.2">
      <c r="A66" s="75">
        <v>79</v>
      </c>
      <c r="B66" s="196" t="s">
        <v>278</v>
      </c>
      <c r="C66" s="250">
        <v>21</v>
      </c>
      <c r="D66" s="250">
        <v>5</v>
      </c>
      <c r="E66" s="250">
        <v>5</v>
      </c>
      <c r="F66" s="250" t="s">
        <v>1</v>
      </c>
      <c r="G66" s="250">
        <v>16</v>
      </c>
      <c r="H66" s="250">
        <v>10</v>
      </c>
      <c r="I66" s="250">
        <v>22</v>
      </c>
      <c r="J66" s="250">
        <v>9</v>
      </c>
    </row>
    <row r="67" spans="1:10" ht="22.05" customHeight="1" x14ac:dyDescent="0.2">
      <c r="A67" s="75">
        <v>81</v>
      </c>
      <c r="B67" s="196" t="s">
        <v>279</v>
      </c>
      <c r="C67" s="250">
        <v>169</v>
      </c>
      <c r="D67" s="250">
        <v>23</v>
      </c>
      <c r="E67" s="250">
        <v>21</v>
      </c>
      <c r="F67" s="250">
        <v>2</v>
      </c>
      <c r="G67" s="250">
        <v>146</v>
      </c>
      <c r="H67" s="250">
        <v>45</v>
      </c>
      <c r="I67" s="250">
        <v>170</v>
      </c>
      <c r="J67" s="250">
        <v>67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42</v>
      </c>
      <c r="D69" s="250">
        <v>9</v>
      </c>
      <c r="E69" s="250">
        <v>6</v>
      </c>
      <c r="F69" s="250">
        <v>3</v>
      </c>
      <c r="G69" s="250">
        <v>33</v>
      </c>
      <c r="H69" s="250">
        <v>19</v>
      </c>
      <c r="I69" s="250">
        <v>44</v>
      </c>
      <c r="J69" s="250">
        <v>20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48</v>
      </c>
      <c r="D71" s="250">
        <v>17</v>
      </c>
      <c r="E71" s="250">
        <v>12</v>
      </c>
      <c r="F71" s="250">
        <v>5</v>
      </c>
      <c r="G71" s="250">
        <v>31</v>
      </c>
      <c r="H71" s="250">
        <v>23</v>
      </c>
      <c r="I71" s="250">
        <v>57</v>
      </c>
      <c r="J71" s="250">
        <v>29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78</v>
      </c>
      <c r="D73" s="250">
        <v>15</v>
      </c>
      <c r="E73" s="250">
        <v>6</v>
      </c>
      <c r="F73" s="250">
        <v>9</v>
      </c>
      <c r="G73" s="250">
        <v>63</v>
      </c>
      <c r="H73" s="250">
        <v>42</v>
      </c>
      <c r="I73" s="250">
        <v>87</v>
      </c>
      <c r="J73" s="250">
        <v>19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282</v>
      </c>
      <c r="D75" s="250">
        <v>47</v>
      </c>
      <c r="E75" s="250">
        <v>36</v>
      </c>
      <c r="F75" s="250">
        <v>11</v>
      </c>
      <c r="G75" s="250">
        <v>235</v>
      </c>
      <c r="H75" s="250">
        <v>137</v>
      </c>
      <c r="I75" s="250">
        <v>292</v>
      </c>
      <c r="J75" s="250">
        <v>167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3254</v>
      </c>
      <c r="D77" s="249">
        <v>791</v>
      </c>
      <c r="E77" s="249">
        <v>606</v>
      </c>
      <c r="F77" s="249">
        <v>185</v>
      </c>
      <c r="G77" s="249">
        <v>2463</v>
      </c>
      <c r="H77" s="249">
        <v>1026</v>
      </c>
      <c r="I77" s="249">
        <v>3554</v>
      </c>
      <c r="J77" s="249">
        <v>943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6" t="s">
        <v>224</v>
      </c>
      <c r="B79" s="306"/>
      <c r="C79" s="306"/>
      <c r="D79" s="306"/>
      <c r="E79" s="306"/>
      <c r="F79" s="306"/>
      <c r="G79" s="306"/>
      <c r="H79" s="306"/>
      <c r="I79" s="306"/>
      <c r="J79" s="306"/>
    </row>
    <row r="80" spans="1:10" ht="12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  <c r="J80" s="30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9" t="s">
        <v>319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1"/>
      <c r="I2" s="321"/>
    </row>
    <row r="3" spans="1:11" s="49" customFormat="1" ht="12" customHeight="1" x14ac:dyDescent="0.2">
      <c r="A3" s="324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5"/>
      <c r="B4" s="288" t="s">
        <v>54</v>
      </c>
      <c r="C4" s="308" t="s">
        <v>129</v>
      </c>
      <c r="D4" s="309"/>
      <c r="E4" s="310"/>
      <c r="F4" s="308" t="s">
        <v>130</v>
      </c>
      <c r="G4" s="310"/>
      <c r="H4" s="288" t="s">
        <v>54</v>
      </c>
      <c r="I4" s="312" t="s">
        <v>131</v>
      </c>
      <c r="J4" s="61"/>
      <c r="K4" s="61"/>
    </row>
    <row r="5" spans="1:11" s="49" customFormat="1" ht="43.95" customHeight="1" x14ac:dyDescent="0.2">
      <c r="A5" s="325"/>
      <c r="B5" s="307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1"/>
      <c r="I5" s="313"/>
      <c r="J5" s="61"/>
      <c r="K5" s="61"/>
    </row>
    <row r="6" spans="1:11" s="49" customFormat="1" ht="12" customHeight="1" x14ac:dyDescent="0.2">
      <c r="A6" s="326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3254</v>
      </c>
      <c r="C8" s="85">
        <v>791</v>
      </c>
      <c r="D8" s="85">
        <v>606</v>
      </c>
      <c r="E8" s="85">
        <v>185</v>
      </c>
      <c r="F8" s="85">
        <v>2463</v>
      </c>
      <c r="G8" s="85">
        <v>1026</v>
      </c>
      <c r="H8" s="85">
        <v>3554</v>
      </c>
      <c r="I8" s="85">
        <v>943</v>
      </c>
      <c r="J8" s="61"/>
      <c r="K8" s="61"/>
    </row>
    <row r="9" spans="1:11" s="49" customFormat="1" ht="12" customHeight="1" x14ac:dyDescent="0.2">
      <c r="A9" s="201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199" t="s">
        <v>134</v>
      </c>
      <c r="B11" s="247">
        <v>2542</v>
      </c>
      <c r="C11" s="247">
        <v>180</v>
      </c>
      <c r="D11" s="247">
        <v>144</v>
      </c>
      <c r="E11" s="247">
        <v>36</v>
      </c>
      <c r="F11" s="247">
        <v>2362</v>
      </c>
      <c r="G11" s="247">
        <v>925</v>
      </c>
      <c r="H11" s="247">
        <v>2542</v>
      </c>
      <c r="I11" s="247">
        <v>765</v>
      </c>
      <c r="J11" s="61"/>
      <c r="K11" s="61"/>
    </row>
    <row r="12" spans="1:11" s="49" customFormat="1" ht="12" customHeight="1" x14ac:dyDescent="0.2">
      <c r="A12" s="199" t="s">
        <v>135</v>
      </c>
      <c r="B12" s="247">
        <v>3</v>
      </c>
      <c r="C12" s="247">
        <v>3</v>
      </c>
      <c r="D12" s="247">
        <v>2</v>
      </c>
      <c r="E12" s="247">
        <v>1</v>
      </c>
      <c r="F12" s="247" t="s">
        <v>1</v>
      </c>
      <c r="G12" s="247" t="s">
        <v>1</v>
      </c>
      <c r="H12" s="247">
        <v>6</v>
      </c>
      <c r="I12" s="247">
        <v>1</v>
      </c>
      <c r="J12" s="61"/>
      <c r="K12" s="61"/>
    </row>
    <row r="13" spans="1:11" s="49" customFormat="1" ht="12" customHeight="1" x14ac:dyDescent="0.2">
      <c r="A13" s="199" t="s">
        <v>115</v>
      </c>
      <c r="B13" s="247">
        <v>5</v>
      </c>
      <c r="C13" s="247">
        <v>5</v>
      </c>
      <c r="D13" s="247">
        <v>5</v>
      </c>
      <c r="E13" s="247" t="s">
        <v>1</v>
      </c>
      <c r="F13" s="247" t="s">
        <v>1</v>
      </c>
      <c r="G13" s="247" t="s">
        <v>1</v>
      </c>
      <c r="H13" s="247">
        <v>5</v>
      </c>
      <c r="I13" s="247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7">
        <v>40</v>
      </c>
      <c r="C14" s="247">
        <v>39</v>
      </c>
      <c r="D14" s="247">
        <v>23</v>
      </c>
      <c r="E14" s="247">
        <v>16</v>
      </c>
      <c r="F14" s="247">
        <v>1</v>
      </c>
      <c r="G14" s="247">
        <v>1</v>
      </c>
      <c r="H14" s="247">
        <v>68</v>
      </c>
      <c r="I14" s="247">
        <v>7</v>
      </c>
      <c r="J14" s="61"/>
      <c r="K14" s="61"/>
    </row>
    <row r="15" spans="1:11" s="49" customFormat="1" ht="12" customHeight="1" x14ac:dyDescent="0.2">
      <c r="A15" s="199" t="s">
        <v>136</v>
      </c>
      <c r="B15" s="247">
        <v>101</v>
      </c>
      <c r="C15" s="247">
        <v>59</v>
      </c>
      <c r="D15" s="247">
        <v>55</v>
      </c>
      <c r="E15" s="247">
        <v>4</v>
      </c>
      <c r="F15" s="247">
        <v>42</v>
      </c>
      <c r="G15" s="247">
        <v>42</v>
      </c>
      <c r="H15" s="247">
        <v>203</v>
      </c>
      <c r="I15" s="247">
        <v>59</v>
      </c>
      <c r="J15" s="61"/>
      <c r="K15" s="61"/>
    </row>
    <row r="16" spans="1:11" s="49" customFormat="1" ht="12" customHeight="1" x14ac:dyDescent="0.2">
      <c r="A16" s="199" t="s">
        <v>117</v>
      </c>
      <c r="B16" s="247">
        <v>9</v>
      </c>
      <c r="C16" s="247">
        <v>9</v>
      </c>
      <c r="D16" s="247">
        <v>4</v>
      </c>
      <c r="E16" s="247">
        <v>5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7">
        <v>533</v>
      </c>
      <c r="C17" s="247">
        <v>476</v>
      </c>
      <c r="D17" s="247">
        <v>371</v>
      </c>
      <c r="E17" s="247">
        <v>105</v>
      </c>
      <c r="F17" s="247">
        <v>57</v>
      </c>
      <c r="G17" s="247">
        <v>57</v>
      </c>
      <c r="H17" s="247">
        <v>713</v>
      </c>
      <c r="I17" s="247">
        <v>110</v>
      </c>
      <c r="J17" s="61"/>
      <c r="K17" s="61"/>
    </row>
    <row r="18" spans="1:78" s="49" customFormat="1" ht="22.05" customHeight="1" x14ac:dyDescent="0.2">
      <c r="A18" s="206" t="s">
        <v>240</v>
      </c>
      <c r="B18" s="247">
        <v>390</v>
      </c>
      <c r="C18" s="247">
        <v>373</v>
      </c>
      <c r="D18" s="247">
        <v>273</v>
      </c>
      <c r="E18" s="247">
        <v>100</v>
      </c>
      <c r="F18" s="247">
        <v>17</v>
      </c>
      <c r="G18" s="247">
        <v>17</v>
      </c>
      <c r="H18" s="247">
        <v>542</v>
      </c>
      <c r="I18" s="247">
        <v>81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7">
        <v>143</v>
      </c>
      <c r="C19" s="247">
        <v>103</v>
      </c>
      <c r="D19" s="247">
        <v>98</v>
      </c>
      <c r="E19" s="247">
        <v>5</v>
      </c>
      <c r="F19" s="247">
        <v>40</v>
      </c>
      <c r="G19" s="247">
        <v>40</v>
      </c>
      <c r="H19" s="247">
        <v>171</v>
      </c>
      <c r="I19" s="247">
        <v>29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7">
        <v>14</v>
      </c>
      <c r="C20" s="247">
        <v>14</v>
      </c>
      <c r="D20" s="247" t="s">
        <v>1</v>
      </c>
      <c r="E20" s="247">
        <v>14</v>
      </c>
      <c r="F20" s="247" t="s">
        <v>1</v>
      </c>
      <c r="G20" s="247" t="s">
        <v>1</v>
      </c>
      <c r="H20" s="247">
        <v>14</v>
      </c>
      <c r="I20" s="247" t="s">
        <v>1</v>
      </c>
      <c r="J20" s="61"/>
      <c r="K20" s="61"/>
    </row>
    <row r="21" spans="1:78" s="49" customFormat="1" ht="12" customHeight="1" x14ac:dyDescent="0.2">
      <c r="A21" s="199" t="s">
        <v>119</v>
      </c>
      <c r="B21" s="247">
        <v>1</v>
      </c>
      <c r="C21" s="247">
        <v>1</v>
      </c>
      <c r="D21" s="247" t="s">
        <v>1</v>
      </c>
      <c r="E21" s="247">
        <v>1</v>
      </c>
      <c r="F21" s="247" t="s">
        <v>1</v>
      </c>
      <c r="G21" s="247" t="s">
        <v>1</v>
      </c>
      <c r="H21" s="247">
        <v>1</v>
      </c>
      <c r="I21" s="247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7">
        <v>1</v>
      </c>
      <c r="C22" s="247">
        <v>1</v>
      </c>
      <c r="D22" s="247">
        <v>1</v>
      </c>
      <c r="E22" s="247" t="s">
        <v>1</v>
      </c>
      <c r="F22" s="247" t="s">
        <v>1</v>
      </c>
      <c r="G22" s="247" t="s">
        <v>1</v>
      </c>
      <c r="H22" s="247">
        <v>1</v>
      </c>
      <c r="I22" s="247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7">
        <v>5</v>
      </c>
      <c r="C23" s="247">
        <v>4</v>
      </c>
      <c r="D23" s="247">
        <v>1</v>
      </c>
      <c r="E23" s="247">
        <v>3</v>
      </c>
      <c r="F23" s="247">
        <v>1</v>
      </c>
      <c r="G23" s="247">
        <v>1</v>
      </c>
      <c r="H23" s="247">
        <v>1</v>
      </c>
      <c r="I23" s="247" t="s">
        <v>1</v>
      </c>
      <c r="J23" s="61"/>
      <c r="K23" s="61"/>
    </row>
    <row r="24" spans="1:78" s="49" customFormat="1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199" t="s">
        <v>121</v>
      </c>
      <c r="B26" s="247">
        <v>765</v>
      </c>
      <c r="C26" s="247">
        <v>58</v>
      </c>
      <c r="D26" s="247">
        <v>45</v>
      </c>
      <c r="E26" s="247">
        <v>13</v>
      </c>
      <c r="F26" s="247">
        <v>707</v>
      </c>
      <c r="G26" s="247">
        <v>385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7">
        <v>1777</v>
      </c>
      <c r="C27" s="247">
        <v>122</v>
      </c>
      <c r="D27" s="247">
        <v>99</v>
      </c>
      <c r="E27" s="247">
        <v>23</v>
      </c>
      <c r="F27" s="247">
        <v>1655</v>
      </c>
      <c r="G27" s="247">
        <v>540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199" t="s">
        <v>123</v>
      </c>
      <c r="B30" s="247">
        <v>1413</v>
      </c>
      <c r="C30" s="247">
        <v>130</v>
      </c>
      <c r="D30" s="247">
        <v>102</v>
      </c>
      <c r="E30" s="247">
        <v>28</v>
      </c>
      <c r="F30" s="247">
        <v>1283</v>
      </c>
      <c r="G30" s="247">
        <v>769</v>
      </c>
      <c r="H30" s="247">
        <v>1413</v>
      </c>
      <c r="I30" s="247">
        <v>528</v>
      </c>
      <c r="J30" s="61"/>
      <c r="K30" s="61"/>
    </row>
    <row r="31" spans="1:78" s="49" customFormat="1" ht="12" customHeight="1" x14ac:dyDescent="0.2">
      <c r="A31" s="199" t="s">
        <v>251</v>
      </c>
      <c r="B31" s="247">
        <v>70</v>
      </c>
      <c r="C31" s="247">
        <v>2</v>
      </c>
      <c r="D31" s="247">
        <v>1</v>
      </c>
      <c r="E31" s="247">
        <v>1</v>
      </c>
      <c r="F31" s="247">
        <v>68</v>
      </c>
      <c r="G31" s="247">
        <v>7</v>
      </c>
      <c r="H31" s="247">
        <v>70</v>
      </c>
      <c r="I31" s="247">
        <v>20</v>
      </c>
      <c r="J31" s="61"/>
      <c r="K31" s="61"/>
    </row>
    <row r="32" spans="1:78" s="49" customFormat="1" ht="12" customHeight="1" x14ac:dyDescent="0.2">
      <c r="A32" s="199" t="s">
        <v>124</v>
      </c>
      <c r="B32" s="247">
        <v>8</v>
      </c>
      <c r="C32" s="247">
        <v>1</v>
      </c>
      <c r="D32" s="247">
        <v>1</v>
      </c>
      <c r="E32" s="247" t="s">
        <v>1</v>
      </c>
      <c r="F32" s="247">
        <v>7</v>
      </c>
      <c r="G32" s="247">
        <v>4</v>
      </c>
      <c r="H32" s="247">
        <v>8</v>
      </c>
      <c r="I32" s="247">
        <v>1</v>
      </c>
      <c r="J32" s="61"/>
      <c r="K32" s="61"/>
    </row>
    <row r="33" spans="1:11" s="49" customFormat="1" ht="12" customHeight="1" x14ac:dyDescent="0.2">
      <c r="A33" s="199" t="s">
        <v>125</v>
      </c>
      <c r="B33" s="247">
        <v>34</v>
      </c>
      <c r="C33" s="247" t="s">
        <v>1</v>
      </c>
      <c r="D33" s="247" t="s">
        <v>1</v>
      </c>
      <c r="E33" s="247" t="s">
        <v>1</v>
      </c>
      <c r="F33" s="247">
        <v>34</v>
      </c>
      <c r="G33" s="247">
        <v>10</v>
      </c>
      <c r="H33" s="247">
        <v>34</v>
      </c>
      <c r="I33" s="247">
        <v>12</v>
      </c>
      <c r="J33" s="61"/>
      <c r="K33" s="61"/>
    </row>
    <row r="34" spans="1:11" s="49" customFormat="1" ht="12" customHeight="1" x14ac:dyDescent="0.2">
      <c r="A34" s="199" t="s">
        <v>126</v>
      </c>
      <c r="B34" s="247">
        <v>485</v>
      </c>
      <c r="C34" s="247">
        <v>4</v>
      </c>
      <c r="D34" s="247">
        <v>4</v>
      </c>
      <c r="E34" s="247" t="s">
        <v>1</v>
      </c>
      <c r="F34" s="247">
        <v>481</v>
      </c>
      <c r="G34" s="247">
        <v>14</v>
      </c>
      <c r="H34" s="247">
        <v>485</v>
      </c>
      <c r="I34" s="247">
        <v>42</v>
      </c>
      <c r="J34" s="61"/>
      <c r="K34" s="61"/>
    </row>
    <row r="35" spans="1:11" s="49" customFormat="1" ht="12" customHeight="1" x14ac:dyDescent="0.2">
      <c r="A35" s="199" t="s">
        <v>252</v>
      </c>
      <c r="B35" s="247">
        <v>133</v>
      </c>
      <c r="C35" s="247">
        <v>1</v>
      </c>
      <c r="D35" s="247">
        <v>1</v>
      </c>
      <c r="E35" s="247" t="s">
        <v>1</v>
      </c>
      <c r="F35" s="247">
        <v>132</v>
      </c>
      <c r="G35" s="247">
        <v>4</v>
      </c>
      <c r="H35" s="247">
        <v>133</v>
      </c>
      <c r="I35" s="247">
        <v>19</v>
      </c>
      <c r="J35" s="61"/>
      <c r="K35" s="61"/>
    </row>
    <row r="36" spans="1:11" s="49" customFormat="1" ht="12" customHeight="1" x14ac:dyDescent="0.2">
      <c r="A36" s="199" t="s">
        <v>127</v>
      </c>
      <c r="B36" s="247">
        <v>92</v>
      </c>
      <c r="C36" s="247">
        <v>15</v>
      </c>
      <c r="D36" s="247">
        <v>12</v>
      </c>
      <c r="E36" s="247">
        <v>3</v>
      </c>
      <c r="F36" s="247">
        <v>77</v>
      </c>
      <c r="G36" s="247">
        <v>16</v>
      </c>
      <c r="H36" s="247">
        <v>92</v>
      </c>
      <c r="I36" s="247">
        <v>19</v>
      </c>
      <c r="J36" s="61"/>
      <c r="K36" s="61"/>
    </row>
    <row r="37" spans="1:11" s="49" customFormat="1" ht="12" customHeight="1" x14ac:dyDescent="0.2">
      <c r="A37" s="199" t="s">
        <v>253</v>
      </c>
      <c r="B37" s="247">
        <v>8</v>
      </c>
      <c r="C37" s="247">
        <v>1</v>
      </c>
      <c r="D37" s="247" t="s">
        <v>1</v>
      </c>
      <c r="E37" s="247">
        <v>1</v>
      </c>
      <c r="F37" s="247">
        <v>7</v>
      </c>
      <c r="G37" s="247">
        <v>3</v>
      </c>
      <c r="H37" s="247">
        <v>8</v>
      </c>
      <c r="I37" s="247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224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2016-10-28T11:34:37Z</cp:lastPrinted>
  <dcterms:created xsi:type="dcterms:W3CDTF">2006-03-07T15:11:17Z</dcterms:created>
  <dcterms:modified xsi:type="dcterms:W3CDTF">2016-11-02T05:56:33Z</dcterms:modified>
  <cp:category>Statistischer Bericht D I 1 – m 08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