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48" windowWidth="11520" windowHeight="10800" tabRatio="785"/>
  </bookViews>
  <sheets>
    <sheet name="Titel" sheetId="45" r:id="rId1"/>
    <sheet name="Impressum" sheetId="60" r:id="rId2"/>
    <sheet name="Inhaltsverzeichnis" sheetId="47" r:id="rId3"/>
    <sheet name="Tab1" sheetId="51" r:id="rId4"/>
    <sheet name="Tab2" sheetId="25" r:id="rId5"/>
    <sheet name="Tab3.1" sheetId="27" r:id="rId6"/>
    <sheet name="Tab3.2" sheetId="28" r:id="rId7"/>
    <sheet name="Tab3.3" sheetId="29" r:id="rId8"/>
    <sheet name="Tab4.1" sheetId="30" r:id="rId9"/>
    <sheet name="Tab4.2" sheetId="56" r:id="rId10"/>
    <sheet name="Tab4.3" sheetId="57" r:id="rId11"/>
    <sheet name="Tab4.4" sheetId="59" r:id="rId12"/>
    <sheet name="Tab5.1" sheetId="55" r:id="rId13"/>
    <sheet name="Tab5.2" sheetId="58" r:id="rId14"/>
    <sheet name="U4" sheetId="61" r:id="rId15"/>
  </sheets>
  <definedNames>
    <definedName name="_xlnm.Database" localSheetId="1">#REF!</definedName>
    <definedName name="_xlnm.Database" localSheetId="14">#REF!</definedName>
    <definedName name="_xlnm.Database">#REF!</definedName>
    <definedName name="_xlnm.Print_Area" localSheetId="2">Inhaltsverzeichnis!$A$1:$H$44</definedName>
    <definedName name="_xlnm.Print_Area" localSheetId="8">Tab4.1!$A$1:$F$55</definedName>
    <definedName name="_xlnm.Print_Area" localSheetId="9">Tab4.2!$A$1:$F$59</definedName>
    <definedName name="_xlnm.Print_Area" localSheetId="10">Tab4.3!$A$1:$F$59</definedName>
    <definedName name="_xlnm.Print_Area" localSheetId="13">Tab5.2!$A$1:$F$40</definedName>
    <definedName name="_xlnm.Print_Area" localSheetId="14">'U4'!$A$1:$G$52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E41" i="30" l="1"/>
  <c r="F41" i="30"/>
  <c r="B41" i="30"/>
  <c r="B26" i="25" l="1"/>
</calcChain>
</file>

<file path=xl/sharedStrings.xml><?xml version="1.0" encoding="utf-8"?>
<sst xmlns="http://schemas.openxmlformats.org/spreadsheetml/2006/main" count="1140" uniqueCount="212">
  <si>
    <t>Inhaltsverzeichnis</t>
  </si>
  <si>
    <t>Seite</t>
  </si>
  <si>
    <t>Insgesamt</t>
  </si>
  <si>
    <t>EUR je Einwohner</t>
  </si>
  <si>
    <t>zusammen</t>
  </si>
  <si>
    <t>Privatrechtliche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</si>
  <si>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</si>
  <si>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</si>
  <si>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</si>
  <si>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</si>
  <si>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</si>
  <si>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</si>
  <si>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</si>
  <si>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</si>
  <si>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</si>
  <si>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</si>
  <si>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</si>
  <si>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</si>
  <si>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</si>
  <si>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</si>
  <si>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</si>
  <si>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jedoch mehr als nichts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</si>
  <si>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</si>
  <si>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</si>
  <si>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</si>
  <si>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</si>
  <si>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</si>
  <si>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</si>
  <si>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</si>
  <si>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</si>
  <si>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</si>
  <si>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</si>
  <si>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</si>
  <si>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Tabellen</t>
  </si>
  <si>
    <t xml:space="preserve">      beim Bund</t>
  </si>
  <si>
    <t xml:space="preserve">      bei Ländern</t>
  </si>
  <si>
    <t xml:space="preserve">      bei Zweckverbänden</t>
  </si>
  <si>
    <t>mit einer Laufzeit von</t>
  </si>
  <si>
    <t>insgesamt</t>
  </si>
  <si>
    <t>1 000 EUR</t>
  </si>
  <si>
    <t xml:space="preserve">Tilgungen </t>
  </si>
  <si>
    <t>Öffentlich-Rechtliche</t>
  </si>
  <si>
    <t xml:space="preserve">      bei Gemeinden/Gemeindeverbänden</t>
  </si>
  <si>
    <t>–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</si>
  <si>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</si>
  <si>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</si>
  <si>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</si>
  <si>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</si>
  <si>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</si>
  <si>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</si>
  <si>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</si>
  <si>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</si>
  <si>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Davon</t>
  </si>
  <si>
    <t>Schulden-
zugänge
insgesamt</t>
  </si>
  <si>
    <t>bis
einschl.
1 Jahr</t>
  </si>
  <si>
    <t>Sonstige
Zugänge</t>
  </si>
  <si>
    <t>sonstige
Abgänge</t>
  </si>
  <si>
    <t>Schulden beim nicht-öffentlichen Bereich</t>
  </si>
  <si>
    <t>Schulden beim öffentlichen Bereich</t>
  </si>
  <si>
    <t>über
1 Jahr
bis einschl.
5 Jahre</t>
  </si>
  <si>
    <t>Kassenkredite</t>
  </si>
  <si>
    <t>Wertpapierschulden</t>
  </si>
  <si>
    <t>Kredite</t>
  </si>
  <si>
    <t xml:space="preserve">      bei Kreditinstituten</t>
  </si>
  <si>
    <t xml:space="preserve">          Euro-Währung</t>
  </si>
  <si>
    <t xml:space="preserve">          Fremdwährung</t>
  </si>
  <si>
    <t xml:space="preserve">      beim sonstigen inländischen Bereich</t>
  </si>
  <si>
    <t xml:space="preserve">      beim sonstigen ausländischen Bereich</t>
  </si>
  <si>
    <t xml:space="preserve">      bei der gesetzlichen Sozialversicherung</t>
  </si>
  <si>
    <t xml:space="preserve">      bei sonstigen öffentlichen Sonderrechnungen</t>
  </si>
  <si>
    <t xml:space="preserve">Haftungssumme insgesamt </t>
  </si>
  <si>
    <t>Art der Schulden</t>
  </si>
  <si>
    <t xml:space="preserve">      Geldmarktpapiere</t>
  </si>
  <si>
    <t xml:space="preserve">       Kapitalmarktpapiere</t>
  </si>
  <si>
    <t>Hypotheken-,Grund- und Rentenschulden</t>
  </si>
  <si>
    <t>Restkaufgelder</t>
  </si>
  <si>
    <t>Finanzierungsleasing</t>
  </si>
  <si>
    <t xml:space="preserve">      bei verbundenen Unternehmen, Beteiligungen und</t>
  </si>
  <si>
    <t xml:space="preserve">       Sondervermögen</t>
  </si>
  <si>
    <t xml:space="preserve">
über 5 Jahre
</t>
  </si>
  <si>
    <t>EUR je Einw.</t>
  </si>
  <si>
    <t xml:space="preserve">   beim sonstigen inländischen Bereich</t>
  </si>
  <si>
    <t xml:space="preserve">   beim sonstigen ausländischen Bereich</t>
  </si>
  <si>
    <t>Kredite beim nicht-öffentlichen Bereich</t>
  </si>
  <si>
    <t xml:space="preserve">   bei Kreditinstituten</t>
  </si>
  <si>
    <t xml:space="preserve">      Euro-Währung</t>
  </si>
  <si>
    <t xml:space="preserve">      Fremdwährung</t>
  </si>
  <si>
    <t xml:space="preserve">Wertpapierschulden und Kredite beim </t>
  </si>
  <si>
    <t xml:space="preserve"> nicht-öffentlichen Bereich</t>
  </si>
  <si>
    <t>Kredite beim öffentlichen Bereich</t>
  </si>
  <si>
    <t xml:space="preserve">      bei verbundenen Unternehmen, Beteiligungen </t>
  </si>
  <si>
    <t xml:space="preserve">       und Sondervermögen</t>
  </si>
  <si>
    <t>Mill. EUR</t>
  </si>
  <si>
    <t xml:space="preserve">Schulden  beim nicht-öffentlichen Bereich </t>
  </si>
  <si>
    <t>Stadtstaaten</t>
  </si>
  <si>
    <t>Berlin</t>
  </si>
  <si>
    <t>Bremen</t>
  </si>
  <si>
    <t>Hamburg</t>
  </si>
  <si>
    <t>Stichtag</t>
  </si>
  <si>
    <t>Kreditmarktschulden</t>
  </si>
  <si>
    <t>Kassenkredite beim nicht-öffentlichen Bereich</t>
  </si>
  <si>
    <t>_____</t>
  </si>
  <si>
    <t>Behlertstraße 3a</t>
  </si>
  <si>
    <t>Tel. 0331 8173  - 1777</t>
  </si>
  <si>
    <t>Fax 030 9028  -  4091</t>
  </si>
  <si>
    <t>1 Kernhaushalt</t>
  </si>
  <si>
    <t>Zusammen</t>
  </si>
  <si>
    <t>3.1</t>
  </si>
  <si>
    <t>3.2</t>
  </si>
  <si>
    <t>3.3</t>
  </si>
  <si>
    <t>1 vorläufige Ergebnisse</t>
  </si>
  <si>
    <t>2 Kassenkredite nicht getrennt nach nicht-öffentlichen und öffentlichen Bereich erhoben</t>
  </si>
  <si>
    <t>Schulden Insgesamt</t>
  </si>
  <si>
    <t>ÖPP-Projekte ¹</t>
  </si>
  <si>
    <t>Projektsumme insgesamt</t>
  </si>
  <si>
    <t>bisher geleistete Zahlungen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</si>
  <si>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</si>
  <si>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</si>
  <si>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2 einschließlich Garantien und sontige Gewährleistungen </t>
  </si>
  <si>
    <t xml:space="preserve">dar.: GmbH </t>
  </si>
  <si>
    <t>Rechtlich
Unselb-
ständige</t>
  </si>
  <si>
    <t>Schulden gegenüber</t>
  </si>
  <si>
    <t xml:space="preserve">     öffentlichen Bereich</t>
  </si>
  <si>
    <t xml:space="preserve">        Träger/Eigner</t>
  </si>
  <si>
    <t xml:space="preserve">         Sonstigen</t>
  </si>
  <si>
    <t xml:space="preserve">     nicht-öffentlichen Bereich</t>
  </si>
  <si>
    <t xml:space="preserve">         Träger/Eigner</t>
  </si>
  <si>
    <t>Schulden insgesamt</t>
  </si>
  <si>
    <t>4.1</t>
  </si>
  <si>
    <t>4.2</t>
  </si>
  <si>
    <t>4.3</t>
  </si>
  <si>
    <t>5</t>
  </si>
  <si>
    <t>Schuldenaufnahmen</t>
  </si>
  <si>
    <t>Sonstige Schuldenzugänge</t>
  </si>
  <si>
    <t>5.1</t>
  </si>
  <si>
    <t>5.2</t>
  </si>
  <si>
    <t>Schuldentilgungen</t>
  </si>
  <si>
    <t>Sonstige Schuldenabgänge</t>
  </si>
  <si>
    <t>1 Unkonsolidiert, enthält Doppelzählungen</t>
  </si>
  <si>
    <t xml:space="preserve">Insgesamt </t>
  </si>
  <si>
    <t>Theater</t>
  </si>
  <si>
    <t>Gesundheitsschutz</t>
  </si>
  <si>
    <t>Förderung des Wohnungsbaus</t>
  </si>
  <si>
    <t xml:space="preserve">Städtebauförderung </t>
  </si>
  <si>
    <t>Kommunale Gemeinschaftsdienste</t>
  </si>
  <si>
    <t>Wasserversorgung</t>
  </si>
  <si>
    <t>Abfallwirtschaft</t>
  </si>
  <si>
    <t>Öffentliche Hochschulen und Beriebsakademien</t>
  </si>
  <si>
    <t>Betriebliche Investitionen</t>
  </si>
  <si>
    <t>Soziale Einrichtungen</t>
  </si>
  <si>
    <t>Handel</t>
  </si>
  <si>
    <t>Sonstiges im Bereich Gewerbe u. Dienstleistungen</t>
  </si>
  <si>
    <t>Wasserstraßen und Häfen</t>
  </si>
  <si>
    <t>Öffentlicher Personennahverkehr</t>
  </si>
  <si>
    <t>Grundvermögen</t>
  </si>
  <si>
    <t>Hochschulkliniken</t>
  </si>
  <si>
    <t>Sport</t>
  </si>
  <si>
    <t>4.4</t>
  </si>
  <si>
    <t xml:space="preserve">5   Schulden der sonstigen öffentlichen bestimmten Fonds, Einrichtungen und Unternehmen in Berlin     </t>
  </si>
  <si>
    <t>Krankenhäuser und Heilstätten</t>
  </si>
  <si>
    <t>2 Unkonsolidiert, enthält Doppelzählungen</t>
  </si>
  <si>
    <t>1 ohne AOK Bundesverband</t>
  </si>
  <si>
    <t>Schulden gegenüber¹</t>
  </si>
  <si>
    <t xml:space="preserve">     öffentlichen Bereich¹</t>
  </si>
  <si>
    <t>kreditähnliche Rechtsgeschäfte¹</t>
  </si>
  <si>
    <t>Bürgschaften¹ ²</t>
  </si>
  <si>
    <t>Schulden beim öffentlichen Bereich²</t>
  </si>
  <si>
    <t>Insgesamt¹</t>
  </si>
  <si>
    <t xml:space="preserve">4   Schulden der öffentlichen Fonds, Einrichtungen und Unternehmen des Staatssektors in Berlin  </t>
  </si>
  <si>
    <t xml:space="preserve">4   Schulden der öffentlichen Fonds, Einrichtungen und Unternehmen des Staatssektors in Berlin </t>
  </si>
  <si>
    <t>Kassenkredite²</t>
  </si>
  <si>
    <r>
      <t>Wertpapierschulden und Kredite beim nicht-öffentlichen Bereich</t>
    </r>
    <r>
      <rPr>
        <sz val="8"/>
        <rFont val="Arial"/>
        <family val="2"/>
      </rPr>
      <t>³</t>
    </r>
  </si>
  <si>
    <t>Schulden der öffentlichen Fonds, Einrichtungen und Unternehmen des Staatssektors in Berlin</t>
  </si>
  <si>
    <t>Schulden der sonstigen öffentlichen Fonds, Einrichtungen und Unternehmen in Berlin</t>
  </si>
  <si>
    <t xml:space="preserve">      bei verbundenen Unternehmen, Beteiligungen</t>
  </si>
  <si>
    <r>
      <t>Schulden des Landeshaushaltes und der öffentlich bestimmten Fonds, Einrichtungen und wirtschaftlichen Unternehmen 
in</t>
    </r>
    <r>
      <rPr>
        <b/>
        <sz val="16"/>
        <rFont val="Arial"/>
        <family val="2"/>
      </rPr>
      <t xml:space="preserve"> Berlin 
am 31.12.2015</t>
    </r>
  </si>
  <si>
    <t>Stand am 31.12.2015</t>
  </si>
  <si>
    <t>3.1  Schuldenstand am 31.12.2015 nach Art der Schulden</t>
  </si>
  <si>
    <t>4.1  Schuldenstand am 31.12.2015 nach Art der Schulden</t>
  </si>
  <si>
    <t>1   Schulden der Kernhaushalte der Stadtstaaten am 31.12.2015 nach Art der Schulden</t>
  </si>
  <si>
    <t xml:space="preserve">Schulden der Kernhaushalte der Stadtstaaten am 31.12.2015 nach Art der Schulden </t>
  </si>
  <si>
    <t>3 siehe methodische Erläuterungen, Metadaten</t>
  </si>
  <si>
    <t>Schuldenaufnahmen vom 01.01. bis 31.12.2015</t>
  </si>
  <si>
    <t>Entwicklung der Schulden des Landes Berlin 1999 bis 2015 nach ausgewählten Schuldarten</t>
  </si>
  <si>
    <t>Schuldenstand am 31.12.2015 nach Art der Schulden</t>
  </si>
  <si>
    <t>L III 1 - j / 15</t>
  </si>
  <si>
    <t>Potsdam, 2016</t>
  </si>
  <si>
    <t>3   Schulden des Kernhaushaltes des Landes Berlin</t>
  </si>
  <si>
    <t>Schulden des Kernhaushaltes des Landes Berlin</t>
  </si>
  <si>
    <t>Schuldenzugänge im Jahr 2015 nach Art der Schulden und Laufzeit</t>
  </si>
  <si>
    <t>3.3   Schuldenabgänge im Jahr 2015 nach Art der Schulden</t>
  </si>
  <si>
    <t>Schuldenabgänge vom 01.01. bis 31.12.2015</t>
  </si>
  <si>
    <t>5.2  Stand am 31.12.2015 nach Aufgabenbereichen des Berichtspflichtigen</t>
  </si>
  <si>
    <t>5.1  Stand am 31.12.2015 und Schuldenbewegung</t>
  </si>
  <si>
    <t>Sonstige Zugänge vom 01.01.-31.12.2015</t>
  </si>
  <si>
    <t>Sonstige Abgänge vom 01.01.-31.12.2015</t>
  </si>
  <si>
    <t>4.4  Stand am 31.12.2015 nach Aufgabenbereichen des Berichtspflichtigen</t>
  </si>
  <si>
    <t>4.3  Schuldenabgänge im Jahr 2015 nach Art der Schulden</t>
  </si>
  <si>
    <t>Schuldenabgänge im Jahr 2015 nach Art der Schulden</t>
  </si>
  <si>
    <t xml:space="preserve">Schuldenstand am 31.12.2015 nach Art der Schulden </t>
  </si>
  <si>
    <t xml:space="preserve">4.2  Schuldenzugänge im Jahr 2015 nach Art der Schulden </t>
  </si>
  <si>
    <t xml:space="preserve">Schuldenzugänge im Jahr 2015 nach Art der Schulden </t>
  </si>
  <si>
    <t>Stand am 31.12.2015 nach Aufgabenbereichen des Berichtspflichtigen</t>
  </si>
  <si>
    <t>Stand am 31.12.2015 nach Schuldarten und Schuldenbewegung</t>
  </si>
  <si>
    <t>3.2   Schuldenzugänge im Jahr 2015 nach Art der Schulden und Laufzeit</t>
  </si>
  <si>
    <t>Aufnahmen vom 01.01.-31.12.2015</t>
  </si>
  <si>
    <t>Tilgungen vom 01.01.-31.12.2015</t>
  </si>
  <si>
    <t>Sonstige Energie-und Wasserversorgung</t>
  </si>
  <si>
    <t>Metadaten zu dieser Statistik</t>
  </si>
  <si>
    <t>(externer Link)</t>
  </si>
  <si>
    <r>
      <t xml:space="preserve">Erschienen im August </t>
    </r>
    <r>
      <rPr>
        <b/>
        <sz val="8"/>
        <rFont val="Arial"/>
        <family val="2"/>
      </rPr>
      <t>2016</t>
    </r>
  </si>
  <si>
    <t>2   Entwicklung der Schulden des Landes Berlin¹ 1999 bis 2015 nach ausgewählten 
     Schuldarten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</si>
</sst>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###\ ###\ ##0"/>
    <numFmt numFmtId="165" formatCode="00"/>
    <numFmt numFmtId="166" formatCode="\ ###\ ###\ ##0"/>
    <numFmt numFmtId="167" formatCode="@*."/>
    <numFmt numFmtId="168" formatCode="#\ ###\ ##0;\-#\ ###\ ##0"/>
    <numFmt numFmtId="169" formatCode="0.0"/>
    <numFmt numFmtId="170" formatCode="_-* #,##0.00\ [$€-1]_-;\-* #,##0.00\ [$€-1]_-;_-* &quot;-&quot;??\ [$€-1]_-"/>
    <numFmt numFmtId="171" formatCode="#\ ###\ ##0.#;\–#\ ###\ ##0.#"/>
    <numFmt numFmtId="172" formatCode="@\ *."/>
    <numFmt numFmtId="173" formatCode="###\ ###\ ##0_m_l"/>
    <numFmt numFmtId="174" formatCode="\ ###\ ###\ ##0_m_l"/>
    <numFmt numFmtId="175" formatCode="#,###,###;\–\ #,###,###;\–"/>
    <numFmt numFmtId="176" formatCode="#,###,##0;\-#,###,##0;\-"/>
    <numFmt numFmtId="177" formatCode="#,###,##0;\–\ #,###,##0;\–"/>
    <numFmt numFmtId="178" formatCode="_-* #\ ###\ ##0\ _-;\-* #\ ###\ ##0\ _-;_-* &quot;-&quot;\ _-;_-@_-"/>
  </numFmts>
  <fonts count="37">
    <font>
      <sz val="10"/>
      <name val="Arial"/>
    </font>
    <font>
      <sz val="10"/>
      <color indexed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14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b/>
      <sz val="10"/>
      <color indexed="10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sz val="8"/>
      <color rgb="FF7030A0"/>
      <name val="Arial"/>
      <family val="2"/>
    </font>
    <font>
      <b/>
      <sz val="8"/>
      <color rgb="FF7030A0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u/>
      <sz val="10"/>
      <color indexed="12"/>
      <name val="Arial"/>
      <family val="2"/>
    </font>
    <font>
      <b/>
      <sz val="10"/>
      <name val="MetaNormalLF-Roman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9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170" fontId="24" fillId="0" borderId="0" applyFont="0" applyFill="0" applyBorder="0" applyAlignment="0" applyProtection="0"/>
    <xf numFmtId="0" fontId="1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/>
    <xf numFmtId="0" fontId="3" fillId="0" borderId="0"/>
    <xf numFmtId="0" fontId="34" fillId="0" borderId="0" applyNumberFormat="0" applyFill="0" applyBorder="0" applyAlignment="0" applyProtection="0">
      <alignment vertical="top"/>
      <protection locked="0"/>
    </xf>
    <xf numFmtId="0" fontId="3" fillId="0" borderId="0" applyNumberFormat="0" applyFont="0" applyFill="0" applyBorder="0" applyAlignment="0" applyProtection="0"/>
  </cellStyleXfs>
  <cellXfs count="244">
    <xf numFmtId="0" fontId="0" fillId="0" borderId="0" xfId="0"/>
    <xf numFmtId="0" fontId="0" fillId="0" borderId="0" xfId="0" applyProtection="1"/>
    <xf numFmtId="0" fontId="3" fillId="0" borderId="0" xfId="0" applyFont="1"/>
    <xf numFmtId="0" fontId="3" fillId="0" borderId="0" xfId="0" applyFont="1" applyBorder="1"/>
    <xf numFmtId="0" fontId="8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2" fillId="0" borderId="0" xfId="0" applyFont="1"/>
    <xf numFmtId="0" fontId="16" fillId="0" borderId="0" xfId="0" applyFont="1" applyProtection="1">
      <protection locked="0"/>
    </xf>
    <xf numFmtId="0" fontId="2" fillId="0" borderId="0" xfId="0" applyFont="1"/>
    <xf numFmtId="0" fontId="11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0" fontId="11" fillId="0" borderId="0" xfId="0" applyFont="1"/>
    <xf numFmtId="49" fontId="20" fillId="0" borderId="0" xfId="3" applyNumberFormat="1" applyFont="1" applyAlignment="1" applyProtection="1">
      <alignment horizontal="right"/>
    </xf>
    <xf numFmtId="49" fontId="21" fillId="0" borderId="0" xfId="0" applyNumberFormat="1" applyFont="1" applyAlignment="1">
      <alignment horizontal="right"/>
    </xf>
    <xf numFmtId="0" fontId="21" fillId="0" borderId="0" xfId="0" applyFont="1"/>
    <xf numFmtId="49" fontId="21" fillId="0" borderId="0" xfId="0" applyNumberFormat="1" applyFont="1" applyAlignment="1" applyProtection="1">
      <alignment horizontal="right"/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0" fontId="20" fillId="0" borderId="0" xfId="3" applyNumberFormat="1" applyFont="1" applyAlignment="1" applyProtection="1">
      <alignment horizontal="left" wrapText="1"/>
      <protection locked="0"/>
    </xf>
    <xf numFmtId="0" fontId="0" fillId="0" borderId="0" xfId="0" applyAlignment="1"/>
    <xf numFmtId="0" fontId="3" fillId="0" borderId="0" xfId="0" applyFont="1" applyBorder="1" applyAlignment="1"/>
    <xf numFmtId="0" fontId="4" fillId="0" borderId="0" xfId="0" applyFont="1" applyBorder="1"/>
    <xf numFmtId="0" fontId="4" fillId="0" borderId="0" xfId="0" applyFont="1" applyBorder="1" applyAlignment="1">
      <alignment horizontal="center" vertical="center"/>
    </xf>
    <xf numFmtId="49" fontId="1" fillId="0" borderId="0" xfId="1" applyNumberFormat="1" applyAlignment="1" applyProtection="1">
      <alignment horizontal="left"/>
      <protection locked="0"/>
    </xf>
    <xf numFmtId="0" fontId="23" fillId="0" borderId="0" xfId="3" applyFont="1" applyFill="1" applyBorder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Fill="1" applyBorder="1" applyAlignment="1">
      <alignment horizontal="center"/>
    </xf>
    <xf numFmtId="168" fontId="2" fillId="0" borderId="0" xfId="0" applyNumberFormat="1" applyFont="1" applyFill="1" applyBorder="1" applyAlignment="1">
      <alignment horizontal="right"/>
    </xf>
    <xf numFmtId="0" fontId="0" fillId="0" borderId="0" xfId="0" applyFill="1" applyAlignment="1"/>
    <xf numFmtId="0" fontId="0" fillId="0" borderId="0" xfId="0" applyFill="1"/>
    <xf numFmtId="0" fontId="2" fillId="0" borderId="0" xfId="0" applyFont="1" applyFill="1" applyBorder="1"/>
    <xf numFmtId="3" fontId="0" fillId="0" borderId="0" xfId="0" applyNumberFormat="1" applyFill="1" applyAlignment="1"/>
    <xf numFmtId="3" fontId="0" fillId="0" borderId="0" xfId="0" applyNumberFormat="1" applyFill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/>
    <xf numFmtId="166" fontId="3" fillId="0" borderId="0" xfId="0" applyNumberFormat="1" applyFont="1" applyFill="1" applyBorder="1" applyAlignment="1"/>
    <xf numFmtId="0" fontId="0" fillId="0" borderId="0" xfId="0" applyAlignment="1" applyProtection="1">
      <alignment wrapText="1"/>
    </xf>
    <xf numFmtId="0" fontId="17" fillId="0" borderId="0" xfId="0" applyFont="1" applyProtection="1"/>
    <xf numFmtId="166" fontId="3" fillId="0" borderId="0" xfId="0" applyNumberFormat="1" applyFont="1" applyFill="1" applyBorder="1" applyAlignment="1">
      <alignment horizontal="right"/>
    </xf>
    <xf numFmtId="0" fontId="17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7" fillId="0" borderId="0" xfId="0" applyFont="1" applyAlignment="1"/>
    <xf numFmtId="0" fontId="4" fillId="0" borderId="0" xfId="0" applyFont="1" applyAlignment="1">
      <alignment horizontal="right"/>
    </xf>
    <xf numFmtId="0" fontId="11" fillId="0" borderId="0" xfId="0" applyFont="1" applyProtection="1">
      <protection locked="0"/>
    </xf>
    <xf numFmtId="0" fontId="12" fillId="0" borderId="0" xfId="0" applyFont="1" applyFill="1"/>
    <xf numFmtId="0" fontId="12" fillId="0" borderId="0" xfId="0" applyFont="1" applyFill="1" applyAlignment="1" applyProtection="1">
      <alignment horizontal="right"/>
      <protection locked="0"/>
    </xf>
    <xf numFmtId="0" fontId="11" fillId="0" borderId="0" xfId="0" applyFont="1" applyFill="1" applyAlignment="1" applyProtection="1">
      <alignment horizontal="right"/>
      <protection locked="0"/>
    </xf>
    <xf numFmtId="0" fontId="12" fillId="0" borderId="0" xfId="0" applyNumberFormat="1" applyFont="1" applyFill="1" applyAlignment="1" applyProtection="1">
      <alignment horizontal="left"/>
      <protection locked="0"/>
    </xf>
    <xf numFmtId="165" fontId="3" fillId="0" borderId="0" xfId="0" applyNumberFormat="1" applyFont="1" applyFill="1" applyAlignment="1"/>
    <xf numFmtId="0" fontId="3" fillId="0" borderId="0" xfId="0" applyFont="1" applyFill="1" applyAlignment="1"/>
    <xf numFmtId="0" fontId="3" fillId="0" borderId="0" xfId="0" applyFont="1" applyFill="1" applyBorder="1"/>
    <xf numFmtId="0" fontId="3" fillId="0" borderId="0" xfId="0" applyFont="1" applyFill="1"/>
    <xf numFmtId="167" fontId="4" fillId="0" borderId="0" xfId="0" applyNumberFormat="1" applyFont="1" applyBorder="1"/>
    <xf numFmtId="167" fontId="5" fillId="0" borderId="0" xfId="0" applyNumberFormat="1" applyFont="1" applyBorder="1"/>
    <xf numFmtId="0" fontId="2" fillId="0" borderId="3" xfId="0" applyFont="1" applyFill="1" applyBorder="1" applyAlignment="1">
      <alignment horizontal="center" vertical="center"/>
    </xf>
    <xf numFmtId="0" fontId="23" fillId="0" borderId="0" xfId="3" applyFont="1" applyBorder="1" applyAlignment="1" applyProtection="1">
      <alignment horizontal="left" wrapText="1"/>
    </xf>
    <xf numFmtId="0" fontId="23" fillId="0" borderId="0" xfId="3" applyFont="1" applyAlignment="1" applyProtection="1">
      <alignment horizontal="left" wrapText="1"/>
    </xf>
    <xf numFmtId="0" fontId="26" fillId="0" borderId="0" xfId="0" applyFont="1" applyBorder="1"/>
    <xf numFmtId="175" fontId="4" fillId="0" borderId="0" xfId="0" applyNumberFormat="1" applyFont="1" applyFill="1" applyBorder="1" applyAlignment="1"/>
    <xf numFmtId="176" fontId="4" fillId="0" borderId="0" xfId="0" applyNumberFormat="1" applyFont="1" applyFill="1" applyBorder="1" applyAlignment="1">
      <alignment horizontal="right"/>
    </xf>
    <xf numFmtId="0" fontId="25" fillId="0" borderId="0" xfId="3" applyFont="1" applyAlignment="1" applyProtection="1">
      <alignment horizontal="right"/>
      <protection locked="0"/>
    </xf>
    <xf numFmtId="0" fontId="12" fillId="0" borderId="0" xfId="4" applyFont="1" applyAlignment="1" applyProtection="1">
      <alignment horizontal="right"/>
      <protection locked="0"/>
    </xf>
    <xf numFmtId="49" fontId="20" fillId="0" borderId="0" xfId="3" applyNumberFormat="1" applyFont="1" applyAlignment="1" applyProtection="1">
      <alignment horizontal="left"/>
      <protection locked="0"/>
    </xf>
    <xf numFmtId="0" fontId="20" fillId="0" borderId="0" xfId="3" applyFont="1" applyAlignment="1" applyProtection="1"/>
    <xf numFmtId="176" fontId="0" fillId="0" borderId="0" xfId="0" applyNumberFormat="1" applyFill="1"/>
    <xf numFmtId="0" fontId="4" fillId="0" borderId="3" xfId="0" applyFont="1" applyFill="1" applyBorder="1" applyAlignment="1">
      <alignment horizontal="center" vertical="center"/>
    </xf>
    <xf numFmtId="0" fontId="23" fillId="0" borderId="0" xfId="3" applyFont="1" applyFill="1" applyBorder="1" applyAlignment="1" applyProtection="1">
      <alignment horizontal="left"/>
    </xf>
    <xf numFmtId="0" fontId="1" fillId="0" borderId="0" xfId="3" applyFill="1" applyBorder="1" applyAlignment="1" applyProtection="1">
      <alignment horizontal="left"/>
    </xf>
    <xf numFmtId="0" fontId="5" fillId="0" borderId="0" xfId="0" applyFont="1"/>
    <xf numFmtId="0" fontId="29" fillId="0" borderId="0" xfId="0" applyFont="1"/>
    <xf numFmtId="0" fontId="7" fillId="0" borderId="0" xfId="0" applyFont="1" applyAlignment="1" applyProtection="1">
      <alignment vertical="top" wrapText="1"/>
      <protection locked="0"/>
    </xf>
    <xf numFmtId="176" fontId="30" fillId="0" borderId="0" xfId="0" applyNumberFormat="1" applyFont="1" applyFill="1" applyBorder="1" applyAlignment="1">
      <alignment horizontal="right"/>
    </xf>
    <xf numFmtId="176" fontId="31" fillId="0" borderId="0" xfId="0" applyNumberFormat="1" applyFont="1" applyFill="1" applyBorder="1" applyAlignment="1">
      <alignment horizontal="right"/>
    </xf>
    <xf numFmtId="176" fontId="2" fillId="0" borderId="0" xfId="0" applyNumberFormat="1" applyFont="1" applyFill="1" applyBorder="1" applyAlignment="1">
      <alignment horizontal="right"/>
    </xf>
    <xf numFmtId="165" fontId="12" fillId="0" borderId="0" xfId="0" applyNumberFormat="1" applyFont="1" applyFill="1" applyBorder="1" applyAlignment="1"/>
    <xf numFmtId="166" fontId="12" fillId="0" borderId="0" xfId="0" applyNumberFormat="1" applyFont="1" applyFill="1" applyBorder="1" applyAlignment="1">
      <alignment horizontal="right"/>
    </xf>
    <xf numFmtId="175" fontId="2" fillId="0" borderId="0" xfId="0" applyNumberFormat="1" applyFont="1" applyFill="1" applyBorder="1" applyAlignment="1">
      <alignment horizontal="right"/>
    </xf>
    <xf numFmtId="0" fontId="0" fillId="0" borderId="6" xfId="0" applyFill="1" applyBorder="1" applyAlignment="1">
      <alignment horizontal="left" vertical="center" wrapText="1"/>
    </xf>
    <xf numFmtId="0" fontId="12" fillId="0" borderId="0" xfId="0" applyFont="1" applyAlignment="1" applyProtection="1">
      <alignment wrapText="1"/>
    </xf>
    <xf numFmtId="0" fontId="2" fillId="0" borderId="0" xfId="0" applyFont="1" applyAlignment="1" applyProtection="1">
      <alignment horizontal="left" vertical="center"/>
    </xf>
    <xf numFmtId="0" fontId="28" fillId="0" borderId="0" xfId="5" applyFont="1" applyProtection="1"/>
    <xf numFmtId="0" fontId="23" fillId="0" borderId="0" xfId="3" applyFont="1" applyFill="1" applyBorder="1" applyAlignment="1" applyProtection="1"/>
    <xf numFmtId="0" fontId="20" fillId="0" borderId="0" xfId="3" applyNumberFormat="1" applyFont="1" applyAlignment="1" applyProtection="1">
      <alignment horizontal="left"/>
    </xf>
    <xf numFmtId="0" fontId="20" fillId="0" borderId="0" xfId="3" applyFont="1" applyAlignment="1" applyProtection="1">
      <alignment horizontal="left"/>
    </xf>
    <xf numFmtId="167" fontId="2" fillId="0" borderId="0" xfId="0" applyNumberFormat="1" applyFont="1"/>
    <xf numFmtId="175" fontId="32" fillId="0" borderId="0" xfId="0" applyNumberFormat="1" applyFont="1" applyFill="1" applyBorder="1" applyAlignment="1">
      <alignment horizontal="right"/>
    </xf>
    <xf numFmtId="176" fontId="32" fillId="0" borderId="0" xfId="0" applyNumberFormat="1" applyFont="1" applyFill="1" applyBorder="1" applyAlignment="1">
      <alignment horizontal="right"/>
    </xf>
    <xf numFmtId="0" fontId="27" fillId="0" borderId="0" xfId="0" applyFont="1" applyFill="1"/>
    <xf numFmtId="0" fontId="4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3" fillId="0" borderId="0" xfId="3" applyFont="1" applyFill="1" applyBorder="1" applyAlignment="1" applyProtection="1">
      <alignment horizontal="left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167" fontId="5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center"/>
    </xf>
    <xf numFmtId="167" fontId="4" fillId="0" borderId="0" xfId="0" applyNumberFormat="1" applyFont="1" applyFill="1" applyBorder="1"/>
    <xf numFmtId="172" fontId="4" fillId="0" borderId="0" xfId="0" applyNumberFormat="1" applyFont="1" applyFill="1" applyBorder="1"/>
    <xf numFmtId="0" fontId="5" fillId="0" borderId="0" xfId="0" applyNumberFormat="1" applyFont="1" applyFill="1" applyBorder="1" applyAlignment="1">
      <alignment wrapText="1"/>
    </xf>
    <xf numFmtId="0" fontId="4" fillId="0" borderId="0" xfId="0" applyNumberFormat="1" applyFont="1" applyFill="1" applyBorder="1" applyAlignment="1">
      <alignment wrapText="1"/>
    </xf>
    <xf numFmtId="14" fontId="2" fillId="0" borderId="0" xfId="0" applyNumberFormat="1" applyFont="1" applyFill="1"/>
    <xf numFmtId="0" fontId="3" fillId="0" borderId="0" xfId="0" applyFont="1" applyFill="1" applyBorder="1" applyAlignment="1"/>
    <xf numFmtId="0" fontId="5" fillId="0" borderId="0" xfId="0" applyFont="1" applyFill="1"/>
    <xf numFmtId="0" fontId="2" fillId="0" borderId="0" xfId="0" applyFont="1" applyFill="1"/>
    <xf numFmtId="167" fontId="2" fillId="0" borderId="0" xfId="0" applyNumberFormat="1" applyFont="1" applyFill="1"/>
    <xf numFmtId="3" fontId="2" fillId="0" borderId="0" xfId="0" applyNumberFormat="1" applyFont="1" applyFill="1"/>
    <xf numFmtId="0" fontId="23" fillId="0" borderId="6" xfId="3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167" fontId="2" fillId="0" borderId="0" xfId="0" applyNumberFormat="1" applyFont="1" applyFill="1" applyBorder="1" applyAlignment="1"/>
    <xf numFmtId="3" fontId="2" fillId="0" borderId="0" xfId="0" applyNumberFormat="1" applyFont="1" applyFill="1" applyAlignment="1">
      <alignment horizontal="right"/>
    </xf>
    <xf numFmtId="3" fontId="29" fillId="0" borderId="0" xfId="0" applyNumberFormat="1" applyFont="1" applyFill="1"/>
    <xf numFmtId="0" fontId="4" fillId="0" borderId="3" xfId="0" applyFont="1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wrapText="1"/>
    </xf>
    <xf numFmtId="0" fontId="0" fillId="0" borderId="0" xfId="0" applyFill="1" applyBorder="1"/>
    <xf numFmtId="0" fontId="0" fillId="0" borderId="0" xfId="0" applyFill="1" applyBorder="1" applyAlignment="1"/>
    <xf numFmtId="0" fontId="23" fillId="0" borderId="0" xfId="3" applyFont="1" applyFill="1" applyBorder="1" applyAlignment="1" applyProtection="1">
      <alignment horizontal="left" vertical="center" wrapText="1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right"/>
    </xf>
    <xf numFmtId="167" fontId="2" fillId="0" borderId="0" xfId="0" applyNumberFormat="1" applyFont="1" applyFill="1" applyBorder="1"/>
    <xf numFmtId="0" fontId="0" fillId="0" borderId="0" xfId="0" applyFill="1" applyBorder="1" applyAlignment="1">
      <alignment horizontal="center"/>
    </xf>
    <xf numFmtId="0" fontId="4" fillId="0" borderId="0" xfId="0" applyFont="1" applyFill="1" applyAlignment="1" applyProtection="1">
      <alignment horizontal="right" vertical="center"/>
    </xf>
    <xf numFmtId="168" fontId="3" fillId="0" borderId="0" xfId="0" applyNumberFormat="1" applyFont="1" applyFill="1"/>
    <xf numFmtId="0" fontId="4" fillId="0" borderId="0" xfId="0" applyFont="1" applyFill="1" applyBorder="1"/>
    <xf numFmtId="0" fontId="4" fillId="0" borderId="0" xfId="0" applyFont="1" applyFill="1" applyAlignment="1">
      <alignment horizontal="centerContinuous"/>
    </xf>
    <xf numFmtId="3" fontId="0" fillId="0" borderId="0" xfId="0" applyNumberFormat="1" applyFill="1"/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171" fontId="4" fillId="0" borderId="0" xfId="0" applyNumberFormat="1" applyFont="1" applyFill="1" applyBorder="1"/>
    <xf numFmtId="169" fontId="4" fillId="0" borderId="0" xfId="0" applyNumberFormat="1" applyFont="1" applyFill="1" applyBorder="1"/>
    <xf numFmtId="14" fontId="4" fillId="0" borderId="0" xfId="0" applyNumberFormat="1" applyFont="1" applyFill="1" applyBorder="1"/>
    <xf numFmtId="3" fontId="0" fillId="0" borderId="0" xfId="0" applyNumberFormat="1"/>
    <xf numFmtId="0" fontId="2" fillId="0" borderId="0" xfId="0" applyNumberFormat="1" applyFont="1" applyFill="1" applyBorder="1" applyAlignment="1">
      <alignment wrapText="1"/>
    </xf>
    <xf numFmtId="172" fontId="2" fillId="0" borderId="0" xfId="0" applyNumberFormat="1" applyFont="1" applyFill="1" applyBorder="1"/>
    <xf numFmtId="0" fontId="2" fillId="0" borderId="0" xfId="0" applyNumberFormat="1" applyFont="1" applyFill="1" applyBorder="1"/>
    <xf numFmtId="3" fontId="29" fillId="0" borderId="0" xfId="0" applyNumberFormat="1" applyFont="1"/>
    <xf numFmtId="176" fontId="32" fillId="0" borderId="0" xfId="0" applyNumberFormat="1" applyFont="1" applyFill="1" applyAlignment="1">
      <alignment horizontal="right"/>
    </xf>
    <xf numFmtId="0" fontId="33" fillId="0" borderId="0" xfId="0" applyFont="1" applyFill="1"/>
    <xf numFmtId="176" fontId="3" fillId="0" borderId="0" xfId="0" applyNumberFormat="1" applyFont="1" applyFill="1" applyAlignment="1"/>
    <xf numFmtId="2" fontId="2" fillId="0" borderId="0" xfId="0" applyNumberFormat="1" applyFont="1" applyFill="1"/>
    <xf numFmtId="178" fontId="35" fillId="0" borderId="0" xfId="8" applyNumberFormat="1" applyFont="1" applyFill="1" applyBorder="1" applyAlignment="1">
      <alignment horizontal="right"/>
    </xf>
    <xf numFmtId="0" fontId="20" fillId="0" borderId="0" xfId="3" applyFont="1" applyAlignment="1" applyProtection="1"/>
    <xf numFmtId="0" fontId="20" fillId="0" borderId="0" xfId="3" applyNumberFormat="1" applyFont="1" applyAlignment="1" applyProtection="1"/>
    <xf numFmtId="177" fontId="2" fillId="0" borderId="0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164" fontId="3" fillId="0" borderId="0" xfId="0" applyNumberFormat="1" applyFont="1" applyFill="1" applyAlignment="1">
      <alignment horizontal="right"/>
    </xf>
    <xf numFmtId="174" fontId="5" fillId="0" borderId="0" xfId="0" applyNumberFormat="1" applyFont="1" applyFill="1" applyBorder="1" applyAlignment="1">
      <alignment horizontal="right"/>
    </xf>
    <xf numFmtId="176" fontId="5" fillId="0" borderId="0" xfId="0" applyNumberFormat="1" applyFont="1" applyFill="1" applyBorder="1" applyAlignment="1">
      <alignment horizontal="right"/>
    </xf>
    <xf numFmtId="14" fontId="2" fillId="0" borderId="0" xfId="0" applyNumberFormat="1" applyFont="1" applyFill="1" applyBorder="1"/>
    <xf numFmtId="176" fontId="5" fillId="0" borderId="0" xfId="0" applyNumberFormat="1" applyFont="1" applyFill="1" applyAlignment="1">
      <alignment horizontal="right"/>
    </xf>
    <xf numFmtId="176" fontId="2" fillId="0" borderId="0" xfId="0" applyNumberFormat="1" applyFont="1" applyFill="1" applyAlignment="1">
      <alignment horizontal="right"/>
    </xf>
    <xf numFmtId="0" fontId="2" fillId="0" borderId="0" xfId="0" quotePrefix="1" applyNumberFormat="1" applyFont="1" applyFill="1" applyAlignment="1">
      <alignment horizontal="right"/>
    </xf>
    <xf numFmtId="173" fontId="5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175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172" fontId="20" fillId="0" borderId="0" xfId="3" applyNumberFormat="1" applyFont="1" applyAlignment="1" applyProtection="1"/>
    <xf numFmtId="167" fontId="20" fillId="0" borderId="0" xfId="3" applyNumberFormat="1" applyFont="1" applyAlignment="1" applyProtection="1"/>
    <xf numFmtId="0" fontId="15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left" wrapText="1"/>
    </xf>
    <xf numFmtId="167" fontId="20" fillId="0" borderId="0" xfId="3" applyNumberFormat="1" applyFont="1" applyAlignment="1" applyProtection="1"/>
    <xf numFmtId="0" fontId="20" fillId="0" borderId="0" xfId="3" applyFont="1" applyAlignment="1" applyProtection="1"/>
    <xf numFmtId="172" fontId="20" fillId="0" borderId="0" xfId="3" applyNumberFormat="1" applyFont="1" applyAlignment="1" applyProtection="1"/>
    <xf numFmtId="0" fontId="19" fillId="0" borderId="0" xfId="0" applyFont="1" applyAlignment="1">
      <alignment horizontal="center" vertical="top" textRotation="180"/>
    </xf>
    <xf numFmtId="0" fontId="20" fillId="0" borderId="0" xfId="3" applyNumberFormat="1" applyFont="1" applyAlignment="1" applyProtection="1"/>
    <xf numFmtId="0" fontId="11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0" fontId="36" fillId="0" borderId="0" xfId="0" applyFont="1" applyFill="1" applyAlignment="1">
      <alignment horizontal="center"/>
    </xf>
    <xf numFmtId="0" fontId="23" fillId="0" borderId="0" xfId="3" applyFont="1" applyAlignment="1" applyProtection="1">
      <alignment horizontal="left" wrapText="1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3" fillId="0" borderId="0" xfId="3" applyFont="1" applyFill="1" applyBorder="1" applyAlignment="1" applyProtection="1">
      <alignment horizontal="left" wrapText="1"/>
    </xf>
    <xf numFmtId="0" fontId="2" fillId="0" borderId="13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3" applyFont="1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23" fillId="0" borderId="0" xfId="3" applyFont="1" applyFill="1" applyBorder="1" applyAlignment="1" applyProtection="1">
      <alignment horizontal="left" vertical="center" wrapText="1"/>
    </xf>
    <xf numFmtId="0" fontId="23" fillId="0" borderId="0" xfId="3" applyFont="1" applyFill="1" applyBorder="1" applyAlignment="1" applyProtection="1">
      <alignment horizontal="left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173" fontId="5" fillId="0" borderId="0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3" fillId="0" borderId="0" xfId="3" applyFont="1" applyFill="1" applyBorder="1" applyAlignment="1" applyProtection="1">
      <alignment horizontal="left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3" fillId="0" borderId="6" xfId="3" applyFont="1" applyFill="1" applyBorder="1" applyAlignment="1" applyProtection="1">
      <alignment horizontal="left"/>
    </xf>
    <xf numFmtId="0" fontId="4" fillId="0" borderId="1" xfId="0" applyFont="1" applyFill="1" applyBorder="1" applyAlignment="1">
      <alignment horizontal="center" vertical="center"/>
    </xf>
    <xf numFmtId="0" fontId="23" fillId="0" borderId="0" xfId="3" applyFont="1" applyFill="1" applyAlignment="1" applyProtection="1"/>
    <xf numFmtId="0" fontId="5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175" fontId="5" fillId="0" borderId="0" xfId="0" applyNumberFormat="1" applyFont="1" applyFill="1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175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3" fillId="0" borderId="0" xfId="3" applyFont="1" applyBorder="1" applyAlignment="1" applyProtection="1">
      <alignment horizontal="left" vertical="center" wrapText="1"/>
    </xf>
    <xf numFmtId="0" fontId="23" fillId="0" borderId="0" xfId="3" applyFont="1" applyAlignment="1" applyProtection="1"/>
    <xf numFmtId="0" fontId="23" fillId="0" borderId="0" xfId="3" applyFont="1" applyAlignment="1" applyProtection="1">
      <alignment horizontal="right"/>
      <protection locked="0"/>
    </xf>
    <xf numFmtId="0" fontId="23" fillId="0" borderId="0" xfId="3" applyFont="1" applyFill="1" applyAlignment="1" applyProtection="1">
      <alignment horizontal="right"/>
      <protection locked="0"/>
    </xf>
  </cellXfs>
  <cellStyles count="9">
    <cellStyle name="Besuchter Hyperlink" xfId="1" builtinId="9"/>
    <cellStyle name="Euro" xfId="2"/>
    <cellStyle name="Hyperlink" xfId="3" builtinId="8"/>
    <cellStyle name="Hyperlink 2" xfId="5"/>
    <cellStyle name="Hyperlink 3" xfId="7"/>
    <cellStyle name="Hyperlink_AfS_SB_S1bis3" xfId="4"/>
    <cellStyle name="Standard" xfId="0" builtinId="0"/>
    <cellStyle name="Standard 2" xfId="6"/>
    <cellStyle name="Standard_2006_tab-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2560320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876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0320" y="246888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1234440</xdr:colOff>
      <xdr:row>0</xdr:row>
      <xdr:rowOff>0</xdr:rowOff>
    </xdr:from>
    <xdr:to>
      <xdr:col>7</xdr:col>
      <xdr:colOff>106680</xdr:colOff>
      <xdr:row>0</xdr:row>
      <xdr:rowOff>762000</xdr:rowOff>
    </xdr:to>
    <xdr:sp macro="" textlink="" fLocksText="0">
      <xdr:nvSpPr>
        <xdr:cNvPr id="30721" name="Text Box 1"/>
        <xdr:cNvSpPr txBox="1">
          <a:spLocks noChangeArrowheads="1"/>
        </xdr:cNvSpPr>
      </xdr:nvSpPr>
      <xdr:spPr bwMode="auto">
        <a:xfrm>
          <a:off x="4781550" y="0"/>
          <a:ext cx="14605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1 - j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1882140</xdr:colOff>
          <xdr:row>44</xdr:row>
          <xdr:rowOff>22860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7132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77734375" style="1" customWidth="1"/>
    <col min="2" max="2" width="0.7773437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69" t="s">
        <v>44</v>
      </c>
    </row>
    <row r="2" spans="1:4" ht="40.200000000000003" customHeight="1">
      <c r="B2" s="4" t="s">
        <v>6</v>
      </c>
      <c r="D2" s="170"/>
    </row>
    <row r="3" spans="1:4" ht="34.799999999999997">
      <c r="B3" s="4" t="s">
        <v>7</v>
      </c>
      <c r="D3" s="170"/>
    </row>
    <row r="4" spans="1:4" ht="6.6" customHeight="1">
      <c r="D4" s="170"/>
    </row>
    <row r="5" spans="1:4" ht="20.399999999999999">
      <c r="C5" s="10" t="s">
        <v>185</v>
      </c>
      <c r="D5" s="170"/>
    </row>
    <row r="6" spans="1:4" s="6" customFormat="1" ht="34.950000000000003" customHeight="1">
      <c r="D6" s="170"/>
    </row>
    <row r="7" spans="1:4" ht="123.6">
      <c r="C7" s="78" t="s">
        <v>175</v>
      </c>
      <c r="D7" s="170"/>
    </row>
    <row r="8" spans="1:4">
      <c r="D8" s="170"/>
    </row>
    <row r="9" spans="1:4" ht="15">
      <c r="C9" s="7"/>
      <c r="D9" s="170"/>
    </row>
    <row r="10" spans="1:4" ht="7.2" customHeight="1">
      <c r="D10" s="170"/>
    </row>
    <row r="11" spans="1:4" ht="15">
      <c r="C11" s="7"/>
      <c r="D11" s="170"/>
    </row>
    <row r="12" spans="1:4" ht="66" customHeight="1"/>
    <row r="13" spans="1:4" ht="36" customHeight="1">
      <c r="C13" s="8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zoomScaleNormal="100" workbookViewId="0">
      <pane ySplit="7" topLeftCell="A8" activePane="bottomLeft" state="frozen"/>
      <selection sqref="A1:F1"/>
      <selection pane="bottomLeft" activeCell="A8" sqref="A8"/>
    </sheetView>
  </sheetViews>
  <sheetFormatPr baseColWidth="10" defaultColWidth="10.88671875" defaultRowHeight="13.2"/>
  <cols>
    <col min="1" max="1" width="40.77734375" style="33" customWidth="1"/>
    <col min="2" max="2" width="8.33203125" style="33" customWidth="1"/>
    <col min="3" max="3" width="7.21875" style="33" bestFit="1" customWidth="1"/>
    <col min="4" max="4" width="8.21875" style="33" bestFit="1" customWidth="1"/>
    <col min="5" max="5" width="8.44140625" style="33" bestFit="1" customWidth="1"/>
    <col min="6" max="6" width="8.77734375" style="33" bestFit="1" customWidth="1"/>
    <col min="7" max="16384" width="10.88671875" style="33"/>
  </cols>
  <sheetData>
    <row r="1" spans="1:9" ht="11.25" customHeight="1">
      <c r="A1" s="220" t="s">
        <v>168</v>
      </c>
      <c r="B1" s="220"/>
      <c r="C1" s="220"/>
      <c r="D1" s="220"/>
      <c r="E1" s="220"/>
      <c r="F1" s="220"/>
      <c r="G1" s="75"/>
    </row>
    <row r="2" spans="1:9">
      <c r="A2" s="220" t="s">
        <v>200</v>
      </c>
      <c r="B2" s="220"/>
      <c r="C2" s="220"/>
      <c r="D2" s="220"/>
      <c r="E2" s="220"/>
      <c r="F2" s="220"/>
      <c r="G2" s="89"/>
    </row>
    <row r="3" spans="1:9">
      <c r="A3" s="98"/>
      <c r="B3" s="98"/>
      <c r="C3" s="98"/>
      <c r="D3" s="98"/>
      <c r="E3" s="98"/>
      <c r="F3" s="98"/>
      <c r="G3" s="98"/>
    </row>
    <row r="4" spans="1:9" s="113" customFormat="1">
      <c r="A4" s="234" t="s">
        <v>71</v>
      </c>
      <c r="B4" s="223" t="s">
        <v>167</v>
      </c>
      <c r="C4" s="232" t="s">
        <v>52</v>
      </c>
      <c r="D4" s="232"/>
      <c r="E4" s="232"/>
      <c r="F4" s="233"/>
    </row>
    <row r="5" spans="1:9" s="113" customFormat="1" ht="18" customHeight="1">
      <c r="A5" s="234"/>
      <c r="B5" s="232"/>
      <c r="C5" s="232" t="s">
        <v>120</v>
      </c>
      <c r="D5" s="203" t="s">
        <v>41</v>
      </c>
      <c r="E5" s="232" t="s">
        <v>5</v>
      </c>
      <c r="F5" s="233"/>
    </row>
    <row r="6" spans="1:9" s="113" customFormat="1" ht="18" customHeight="1">
      <c r="A6" s="234"/>
      <c r="B6" s="232"/>
      <c r="C6" s="232"/>
      <c r="D6" s="201"/>
      <c r="E6" s="103" t="s">
        <v>4</v>
      </c>
      <c r="F6" s="104" t="s">
        <v>119</v>
      </c>
    </row>
    <row r="7" spans="1:9" s="113" customFormat="1">
      <c r="A7" s="234"/>
      <c r="B7" s="229" t="s">
        <v>39</v>
      </c>
      <c r="C7" s="229"/>
      <c r="D7" s="229"/>
      <c r="E7" s="229"/>
      <c r="F7" s="189"/>
    </row>
    <row r="8" spans="1:9" ht="12" customHeight="1"/>
    <row r="9" spans="1:9" ht="12" customHeight="1">
      <c r="B9" s="213" t="s">
        <v>132</v>
      </c>
      <c r="C9" s="213"/>
      <c r="D9" s="213"/>
      <c r="E9" s="213"/>
      <c r="F9" s="213"/>
    </row>
    <row r="10" spans="1:9" ht="12" customHeight="1">
      <c r="A10" s="106" t="s">
        <v>61</v>
      </c>
      <c r="B10" s="165" t="s">
        <v>43</v>
      </c>
      <c r="C10" s="165" t="s">
        <v>43</v>
      </c>
      <c r="D10" s="165" t="s">
        <v>43</v>
      </c>
      <c r="E10" s="165" t="s">
        <v>43</v>
      </c>
      <c r="F10" s="165" t="s">
        <v>43</v>
      </c>
    </row>
    <row r="11" spans="1:9" ht="12" customHeight="1">
      <c r="A11" s="107"/>
      <c r="B11" s="84"/>
      <c r="C11" s="84"/>
      <c r="D11" s="84"/>
      <c r="E11" s="84"/>
      <c r="F11" s="84"/>
    </row>
    <row r="12" spans="1:9" ht="12" customHeight="1">
      <c r="A12" s="106" t="s">
        <v>83</v>
      </c>
      <c r="B12" s="165" t="s">
        <v>43</v>
      </c>
      <c r="C12" s="165" t="s">
        <v>43</v>
      </c>
      <c r="D12" s="165" t="s">
        <v>43</v>
      </c>
      <c r="E12" s="165" t="s">
        <v>43</v>
      </c>
      <c r="F12" s="165" t="s">
        <v>43</v>
      </c>
    </row>
    <row r="13" spans="1:9" ht="12" customHeight="1">
      <c r="A13" s="108" t="s">
        <v>84</v>
      </c>
      <c r="B13" s="84" t="s">
        <v>43</v>
      </c>
      <c r="C13" s="84" t="s">
        <v>43</v>
      </c>
      <c r="D13" s="84" t="s">
        <v>43</v>
      </c>
      <c r="E13" s="84" t="s">
        <v>43</v>
      </c>
      <c r="F13" s="84" t="s">
        <v>43</v>
      </c>
    </row>
    <row r="14" spans="1:9" ht="12" customHeight="1">
      <c r="A14" s="109" t="s">
        <v>85</v>
      </c>
      <c r="B14" s="84" t="s">
        <v>43</v>
      </c>
      <c r="C14" s="84" t="s">
        <v>43</v>
      </c>
      <c r="D14" s="84" t="s">
        <v>43</v>
      </c>
      <c r="E14" s="84" t="s">
        <v>43</v>
      </c>
      <c r="F14" s="84" t="s">
        <v>43</v>
      </c>
    </row>
    <row r="15" spans="1:9" ht="12" customHeight="1">
      <c r="A15" s="108" t="s">
        <v>81</v>
      </c>
      <c r="B15" s="84" t="s">
        <v>43</v>
      </c>
      <c r="C15" s="84" t="s">
        <v>43</v>
      </c>
      <c r="D15" s="84" t="s">
        <v>43</v>
      </c>
      <c r="E15" s="84" t="s">
        <v>43</v>
      </c>
      <c r="F15" s="84" t="s">
        <v>43</v>
      </c>
      <c r="H15" s="113"/>
    </row>
    <row r="16" spans="1:9" ht="12" customHeight="1">
      <c r="A16" s="108" t="s">
        <v>82</v>
      </c>
      <c r="B16" s="84" t="s">
        <v>43</v>
      </c>
      <c r="C16" s="84" t="s">
        <v>43</v>
      </c>
      <c r="D16" s="84" t="s">
        <v>43</v>
      </c>
      <c r="E16" s="84" t="s">
        <v>43</v>
      </c>
      <c r="F16" s="84" t="s">
        <v>43</v>
      </c>
      <c r="I16" s="84"/>
    </row>
    <row r="17" spans="1:8" ht="12" customHeight="1">
      <c r="A17" s="109" t="s">
        <v>85</v>
      </c>
      <c r="B17" s="84" t="s">
        <v>43</v>
      </c>
      <c r="C17" s="84" t="s">
        <v>43</v>
      </c>
      <c r="D17" s="84" t="s">
        <v>43</v>
      </c>
      <c r="E17" s="84" t="s">
        <v>43</v>
      </c>
      <c r="F17" s="84" t="s">
        <v>43</v>
      </c>
    </row>
    <row r="18" spans="1:8" ht="12" customHeight="1">
      <c r="A18" s="109"/>
      <c r="B18" s="84"/>
      <c r="C18" s="84"/>
      <c r="D18" s="84"/>
      <c r="E18" s="84"/>
      <c r="F18" s="84"/>
    </row>
    <row r="19" spans="1:8" ht="12" customHeight="1">
      <c r="A19" s="110" t="s">
        <v>87</v>
      </c>
      <c r="B19" s="84"/>
      <c r="C19" s="84"/>
      <c r="D19" s="84"/>
      <c r="E19" s="84"/>
      <c r="F19" s="84"/>
    </row>
    <row r="20" spans="1:8" ht="12" customHeight="1">
      <c r="A20" s="106" t="s">
        <v>88</v>
      </c>
      <c r="B20" s="165" t="s">
        <v>43</v>
      </c>
      <c r="C20" s="165" t="s">
        <v>43</v>
      </c>
      <c r="D20" s="165" t="s">
        <v>43</v>
      </c>
      <c r="E20" s="165" t="s">
        <v>43</v>
      </c>
      <c r="F20" s="165" t="s">
        <v>43</v>
      </c>
      <c r="H20" s="113"/>
    </row>
    <row r="21" spans="1:8" ht="12" customHeight="1">
      <c r="A21" s="106"/>
      <c r="B21" s="84"/>
      <c r="C21" s="84"/>
      <c r="D21" s="84"/>
      <c r="E21" s="84"/>
      <c r="F21" s="84"/>
    </row>
    <row r="22" spans="1:8" ht="12" customHeight="1">
      <c r="A22" s="106" t="s">
        <v>89</v>
      </c>
      <c r="B22" s="165" t="s">
        <v>43</v>
      </c>
      <c r="C22" s="165" t="s">
        <v>43</v>
      </c>
      <c r="D22" s="165" t="s">
        <v>43</v>
      </c>
      <c r="E22" s="165" t="s">
        <v>43</v>
      </c>
      <c r="F22" s="165" t="s">
        <v>43</v>
      </c>
    </row>
    <row r="23" spans="1:8" ht="12" customHeight="1">
      <c r="A23" s="109" t="s">
        <v>34</v>
      </c>
      <c r="B23" s="84" t="s">
        <v>43</v>
      </c>
      <c r="C23" s="84" t="s">
        <v>43</v>
      </c>
      <c r="D23" s="84" t="s">
        <v>43</v>
      </c>
      <c r="E23" s="84" t="s">
        <v>43</v>
      </c>
      <c r="F23" s="84" t="s">
        <v>43</v>
      </c>
    </row>
    <row r="24" spans="1:8" ht="12" customHeight="1">
      <c r="A24" s="109" t="s">
        <v>35</v>
      </c>
      <c r="B24" s="84" t="s">
        <v>43</v>
      </c>
      <c r="C24" s="84" t="s">
        <v>43</v>
      </c>
      <c r="D24" s="84" t="s">
        <v>43</v>
      </c>
      <c r="E24" s="84" t="s">
        <v>43</v>
      </c>
      <c r="F24" s="84" t="s">
        <v>43</v>
      </c>
    </row>
    <row r="25" spans="1:8" ht="12" customHeight="1">
      <c r="A25" s="109" t="s">
        <v>42</v>
      </c>
      <c r="B25" s="84" t="s">
        <v>43</v>
      </c>
      <c r="C25" s="84" t="s">
        <v>43</v>
      </c>
      <c r="D25" s="84" t="s">
        <v>43</v>
      </c>
      <c r="E25" s="84" t="s">
        <v>43</v>
      </c>
      <c r="F25" s="84" t="s">
        <v>43</v>
      </c>
    </row>
    <row r="26" spans="1:8" ht="12" customHeight="1">
      <c r="A26" s="109" t="s">
        <v>36</v>
      </c>
      <c r="B26" s="84" t="s">
        <v>43</v>
      </c>
      <c r="C26" s="84" t="s">
        <v>43</v>
      </c>
      <c r="D26" s="84" t="s">
        <v>43</v>
      </c>
      <c r="E26" s="84" t="s">
        <v>43</v>
      </c>
      <c r="F26" s="84" t="s">
        <v>43</v>
      </c>
    </row>
    <row r="27" spans="1:8" ht="12" customHeight="1">
      <c r="A27" s="109" t="s">
        <v>68</v>
      </c>
      <c r="B27" s="84" t="s">
        <v>43</v>
      </c>
      <c r="C27" s="84" t="s">
        <v>43</v>
      </c>
      <c r="D27" s="84" t="s">
        <v>43</v>
      </c>
      <c r="E27" s="84" t="s">
        <v>43</v>
      </c>
      <c r="F27" s="84" t="s">
        <v>43</v>
      </c>
    </row>
    <row r="28" spans="1:8" ht="12" customHeight="1">
      <c r="A28" s="143" t="s">
        <v>174</v>
      </c>
      <c r="B28" s="84" t="s">
        <v>43</v>
      </c>
      <c r="C28" s="84" t="s">
        <v>43</v>
      </c>
      <c r="D28" s="84" t="s">
        <v>43</v>
      </c>
      <c r="E28" s="84" t="s">
        <v>43</v>
      </c>
      <c r="F28" s="84" t="s">
        <v>43</v>
      </c>
    </row>
    <row r="29" spans="1:8" ht="12" customHeight="1">
      <c r="A29" s="144" t="s">
        <v>91</v>
      </c>
      <c r="B29" s="84" t="s">
        <v>43</v>
      </c>
      <c r="C29" s="84" t="s">
        <v>43</v>
      </c>
      <c r="D29" s="84" t="s">
        <v>43</v>
      </c>
      <c r="E29" s="84" t="s">
        <v>43</v>
      </c>
      <c r="F29" s="84" t="s">
        <v>43</v>
      </c>
    </row>
    <row r="30" spans="1:8" ht="12" customHeight="1">
      <c r="A30" s="109" t="s">
        <v>69</v>
      </c>
      <c r="B30" s="84" t="s">
        <v>43</v>
      </c>
      <c r="C30" s="84" t="s">
        <v>43</v>
      </c>
      <c r="D30" s="84" t="s">
        <v>43</v>
      </c>
      <c r="E30" s="84" t="s">
        <v>43</v>
      </c>
      <c r="F30" s="84" t="s">
        <v>43</v>
      </c>
    </row>
    <row r="31" spans="1:8" ht="12" customHeight="1">
      <c r="A31" s="109"/>
      <c r="B31" s="84"/>
      <c r="C31" s="84"/>
      <c r="D31" s="84"/>
      <c r="E31" s="84"/>
      <c r="F31" s="84"/>
    </row>
    <row r="32" spans="1:8" ht="12" customHeight="1">
      <c r="A32" s="106" t="s">
        <v>2</v>
      </c>
      <c r="B32" s="165" t="s">
        <v>43</v>
      </c>
      <c r="C32" s="165" t="s">
        <v>43</v>
      </c>
      <c r="D32" s="165" t="s">
        <v>43</v>
      </c>
      <c r="E32" s="165" t="s">
        <v>43</v>
      </c>
      <c r="F32" s="165" t="s">
        <v>43</v>
      </c>
    </row>
    <row r="33" spans="1:7" ht="12" customHeight="1">
      <c r="B33" s="84"/>
      <c r="C33" s="84"/>
      <c r="D33" s="84"/>
      <c r="E33" s="84"/>
      <c r="F33" s="84"/>
    </row>
    <row r="34" spans="1:7" ht="12" customHeight="1">
      <c r="B34" s="235" t="s">
        <v>133</v>
      </c>
      <c r="C34" s="235"/>
      <c r="D34" s="235"/>
      <c r="E34" s="235"/>
      <c r="F34" s="235"/>
    </row>
    <row r="35" spans="1:7" ht="12" customHeight="1">
      <c r="A35" s="106" t="s">
        <v>61</v>
      </c>
      <c r="B35" s="165" t="s">
        <v>43</v>
      </c>
      <c r="C35" s="165" t="s">
        <v>43</v>
      </c>
      <c r="D35" s="165" t="s">
        <v>43</v>
      </c>
      <c r="E35" s="165" t="s">
        <v>43</v>
      </c>
      <c r="F35" s="165" t="s">
        <v>43</v>
      </c>
    </row>
    <row r="36" spans="1:7" ht="12" customHeight="1">
      <c r="A36" s="107"/>
      <c r="B36" s="165"/>
      <c r="C36" s="165"/>
      <c r="D36" s="165"/>
      <c r="E36" s="165"/>
      <c r="F36" s="165"/>
    </row>
    <row r="37" spans="1:7" ht="12" customHeight="1">
      <c r="A37" s="106" t="s">
        <v>83</v>
      </c>
      <c r="B37" s="165" t="s">
        <v>43</v>
      </c>
      <c r="C37" s="165" t="s">
        <v>43</v>
      </c>
      <c r="D37" s="165" t="s">
        <v>43</v>
      </c>
      <c r="E37" s="165" t="s">
        <v>43</v>
      </c>
      <c r="F37" s="165" t="s">
        <v>43</v>
      </c>
      <c r="G37" s="66"/>
    </row>
    <row r="38" spans="1:7" ht="12" customHeight="1">
      <c r="A38" s="108" t="s">
        <v>84</v>
      </c>
      <c r="B38" s="84" t="s">
        <v>43</v>
      </c>
      <c r="C38" s="84" t="s">
        <v>43</v>
      </c>
      <c r="D38" s="84" t="s">
        <v>43</v>
      </c>
      <c r="E38" s="84" t="s">
        <v>43</v>
      </c>
      <c r="F38" s="84" t="s">
        <v>43</v>
      </c>
      <c r="G38" s="66"/>
    </row>
    <row r="39" spans="1:7" ht="12" customHeight="1">
      <c r="A39" s="109" t="s">
        <v>85</v>
      </c>
      <c r="B39" s="84" t="s">
        <v>43</v>
      </c>
      <c r="C39" s="84" t="s">
        <v>43</v>
      </c>
      <c r="D39" s="84" t="s">
        <v>43</v>
      </c>
      <c r="E39" s="84" t="s">
        <v>43</v>
      </c>
      <c r="F39" s="84" t="s">
        <v>43</v>
      </c>
      <c r="G39" s="66"/>
    </row>
    <row r="40" spans="1:7" ht="12" customHeight="1">
      <c r="A40" s="108" t="s">
        <v>81</v>
      </c>
      <c r="B40" s="84" t="s">
        <v>43</v>
      </c>
      <c r="C40" s="84" t="s">
        <v>43</v>
      </c>
      <c r="D40" s="84" t="s">
        <v>43</v>
      </c>
      <c r="E40" s="84" t="s">
        <v>43</v>
      </c>
      <c r="F40" s="84" t="s">
        <v>43</v>
      </c>
      <c r="G40" s="66"/>
    </row>
    <row r="41" spans="1:7" ht="12" customHeight="1">
      <c r="A41" s="108" t="s">
        <v>82</v>
      </c>
      <c r="B41" s="84" t="s">
        <v>43</v>
      </c>
      <c r="C41" s="84" t="s">
        <v>43</v>
      </c>
      <c r="D41" s="84" t="s">
        <v>43</v>
      </c>
      <c r="E41" s="84" t="s">
        <v>43</v>
      </c>
      <c r="F41" s="84" t="s">
        <v>43</v>
      </c>
      <c r="G41" s="66"/>
    </row>
    <row r="42" spans="1:7" ht="12" customHeight="1">
      <c r="A42" s="109" t="s">
        <v>85</v>
      </c>
      <c r="B42" s="84" t="s">
        <v>43</v>
      </c>
      <c r="C42" s="84" t="s">
        <v>43</v>
      </c>
      <c r="D42" s="84" t="s">
        <v>43</v>
      </c>
      <c r="E42" s="84" t="s">
        <v>43</v>
      </c>
      <c r="F42" s="84" t="s">
        <v>43</v>
      </c>
      <c r="G42" s="66"/>
    </row>
    <row r="43" spans="1:7" ht="12" customHeight="1">
      <c r="A43" s="109"/>
      <c r="B43" s="84"/>
      <c r="C43" s="84"/>
      <c r="D43" s="84"/>
      <c r="E43" s="84"/>
      <c r="F43" s="84"/>
    </row>
    <row r="44" spans="1:7" ht="12" customHeight="1">
      <c r="A44" s="110" t="s">
        <v>87</v>
      </c>
      <c r="B44" s="84"/>
      <c r="C44" s="84"/>
      <c r="D44" s="84"/>
      <c r="E44" s="84"/>
      <c r="F44" s="84"/>
    </row>
    <row r="45" spans="1:7" ht="12" customHeight="1">
      <c r="A45" s="106" t="s">
        <v>88</v>
      </c>
      <c r="B45" s="165" t="s">
        <v>43</v>
      </c>
      <c r="C45" s="165" t="s">
        <v>43</v>
      </c>
      <c r="D45" s="165" t="s">
        <v>43</v>
      </c>
      <c r="E45" s="165" t="s">
        <v>43</v>
      </c>
      <c r="F45" s="165" t="s">
        <v>43</v>
      </c>
      <c r="G45" s="66"/>
    </row>
    <row r="46" spans="1:7" ht="12" customHeight="1">
      <c r="A46" s="106"/>
      <c r="B46" s="84"/>
      <c r="C46" s="84"/>
      <c r="D46" s="84"/>
      <c r="E46" s="84"/>
      <c r="F46" s="84"/>
    </row>
    <row r="47" spans="1:7" ht="12" customHeight="1">
      <c r="A47" s="106" t="s">
        <v>89</v>
      </c>
      <c r="B47" s="165" t="s">
        <v>43</v>
      </c>
      <c r="C47" s="165" t="s">
        <v>43</v>
      </c>
      <c r="D47" s="165" t="s">
        <v>43</v>
      </c>
      <c r="E47" s="165" t="s">
        <v>43</v>
      </c>
      <c r="F47" s="165" t="s">
        <v>43</v>
      </c>
      <c r="G47" s="67"/>
    </row>
    <row r="48" spans="1:7" ht="12" customHeight="1">
      <c r="A48" s="109" t="s">
        <v>34</v>
      </c>
      <c r="B48" s="84" t="s">
        <v>43</v>
      </c>
      <c r="C48" s="84" t="s">
        <v>43</v>
      </c>
      <c r="D48" s="84" t="s">
        <v>43</v>
      </c>
      <c r="E48" s="84" t="s">
        <v>43</v>
      </c>
      <c r="F48" s="84" t="s">
        <v>43</v>
      </c>
      <c r="G48" s="67"/>
    </row>
    <row r="49" spans="1:7" ht="12" customHeight="1">
      <c r="A49" s="109" t="s">
        <v>35</v>
      </c>
      <c r="B49" s="84" t="s">
        <v>43</v>
      </c>
      <c r="C49" s="84" t="s">
        <v>43</v>
      </c>
      <c r="D49" s="84" t="s">
        <v>43</v>
      </c>
      <c r="E49" s="84" t="s">
        <v>43</v>
      </c>
      <c r="F49" s="84" t="s">
        <v>43</v>
      </c>
      <c r="G49" s="67"/>
    </row>
    <row r="50" spans="1:7" ht="12" customHeight="1">
      <c r="A50" s="109" t="s">
        <v>42</v>
      </c>
      <c r="B50" s="84" t="s">
        <v>43</v>
      </c>
      <c r="C50" s="84" t="s">
        <v>43</v>
      </c>
      <c r="D50" s="84" t="s">
        <v>43</v>
      </c>
      <c r="E50" s="84" t="s">
        <v>43</v>
      </c>
      <c r="F50" s="84" t="s">
        <v>43</v>
      </c>
      <c r="G50" s="67"/>
    </row>
    <row r="51" spans="1:7" ht="12" customHeight="1">
      <c r="A51" s="109" t="s">
        <v>36</v>
      </c>
      <c r="B51" s="84" t="s">
        <v>43</v>
      </c>
      <c r="C51" s="84" t="s">
        <v>43</v>
      </c>
      <c r="D51" s="84" t="s">
        <v>43</v>
      </c>
      <c r="E51" s="84" t="s">
        <v>43</v>
      </c>
      <c r="F51" s="84" t="s">
        <v>43</v>
      </c>
      <c r="G51" s="67"/>
    </row>
    <row r="52" spans="1:7" ht="12" customHeight="1">
      <c r="A52" s="109" t="s">
        <v>68</v>
      </c>
      <c r="B52" s="84" t="s">
        <v>43</v>
      </c>
      <c r="C52" s="84" t="s">
        <v>43</v>
      </c>
      <c r="D52" s="84" t="s">
        <v>43</v>
      </c>
      <c r="E52" s="84" t="s">
        <v>43</v>
      </c>
      <c r="F52" s="84" t="s">
        <v>43</v>
      </c>
      <c r="G52" s="67"/>
    </row>
    <row r="53" spans="1:7" ht="12" customHeight="1">
      <c r="A53" s="111" t="s">
        <v>77</v>
      </c>
      <c r="B53" s="84" t="s">
        <v>43</v>
      </c>
      <c r="C53" s="84" t="s">
        <v>43</v>
      </c>
      <c r="D53" s="84" t="s">
        <v>43</v>
      </c>
      <c r="E53" s="84" t="s">
        <v>43</v>
      </c>
      <c r="F53" s="84" t="s">
        <v>43</v>
      </c>
      <c r="G53" s="67"/>
    </row>
    <row r="54" spans="1:7" ht="12" customHeight="1">
      <c r="A54" s="109" t="s">
        <v>78</v>
      </c>
      <c r="B54" s="84" t="s">
        <v>43</v>
      </c>
      <c r="C54" s="84" t="s">
        <v>43</v>
      </c>
      <c r="D54" s="84" t="s">
        <v>43</v>
      </c>
      <c r="E54" s="84" t="s">
        <v>43</v>
      </c>
      <c r="F54" s="84" t="s">
        <v>43</v>
      </c>
      <c r="G54" s="67"/>
    </row>
    <row r="55" spans="1:7" ht="12" customHeight="1">
      <c r="A55" s="109" t="s">
        <v>69</v>
      </c>
      <c r="B55" s="84" t="s">
        <v>43</v>
      </c>
      <c r="C55" s="84" t="s">
        <v>43</v>
      </c>
      <c r="D55" s="84" t="s">
        <v>43</v>
      </c>
      <c r="E55" s="84" t="s">
        <v>43</v>
      </c>
      <c r="F55" s="84" t="s">
        <v>43</v>
      </c>
      <c r="G55" s="67"/>
    </row>
    <row r="56" spans="1:7" ht="12" customHeight="1">
      <c r="A56" s="109"/>
      <c r="B56" s="84"/>
      <c r="C56" s="84"/>
      <c r="D56" s="84"/>
      <c r="E56" s="84"/>
      <c r="F56" s="84"/>
      <c r="G56" s="67"/>
    </row>
    <row r="57" spans="1:7" ht="12" customHeight="1">
      <c r="A57" s="106" t="s">
        <v>2</v>
      </c>
      <c r="B57" s="165" t="s">
        <v>43</v>
      </c>
      <c r="C57" s="165" t="s">
        <v>43</v>
      </c>
      <c r="D57" s="165" t="s">
        <v>43</v>
      </c>
      <c r="E57" s="165" t="s">
        <v>43</v>
      </c>
      <c r="F57" s="165" t="s">
        <v>43</v>
      </c>
      <c r="G57" s="67"/>
    </row>
    <row r="58" spans="1:7" ht="12" customHeight="1">
      <c r="A58" s="112" t="s">
        <v>101</v>
      </c>
      <c r="B58" s="84"/>
      <c r="C58" s="84"/>
      <c r="D58" s="84"/>
      <c r="E58" s="84"/>
      <c r="F58" s="84"/>
    </row>
    <row r="59" spans="1:7" ht="12" customHeight="1">
      <c r="A59" s="95" t="s">
        <v>161</v>
      </c>
      <c r="B59" s="84"/>
      <c r="C59" s="84"/>
      <c r="D59" s="84"/>
      <c r="E59" s="84"/>
      <c r="F59" s="84"/>
    </row>
    <row r="60" spans="1:7">
      <c r="B60" s="84"/>
      <c r="C60" s="84"/>
      <c r="D60" s="84"/>
      <c r="E60" s="84"/>
      <c r="F60" s="84"/>
    </row>
    <row r="61" spans="1:7">
      <c r="B61" s="84"/>
      <c r="C61" s="84"/>
      <c r="D61" s="84"/>
      <c r="E61" s="84"/>
      <c r="F61" s="84"/>
    </row>
    <row r="62" spans="1:7">
      <c r="B62" s="84"/>
      <c r="C62" s="84"/>
      <c r="D62" s="84"/>
      <c r="E62" s="84"/>
      <c r="F62" s="84"/>
    </row>
    <row r="63" spans="1:7">
      <c r="B63" s="84"/>
      <c r="C63" s="84"/>
      <c r="D63" s="84"/>
      <c r="E63" s="84"/>
      <c r="F63" s="84"/>
    </row>
    <row r="64" spans="1:7">
      <c r="B64" s="84"/>
      <c r="C64" s="84"/>
      <c r="D64" s="84"/>
      <c r="E64" s="84"/>
      <c r="F64" s="84"/>
    </row>
    <row r="65" spans="2:6">
      <c r="B65" s="84"/>
      <c r="C65" s="84"/>
      <c r="D65" s="84"/>
      <c r="E65" s="84"/>
      <c r="F65" s="84"/>
    </row>
    <row r="66" spans="2:6">
      <c r="B66" s="84"/>
      <c r="C66" s="84"/>
      <c r="D66" s="84"/>
      <c r="E66" s="84"/>
      <c r="F66" s="84"/>
    </row>
    <row r="67" spans="2:6">
      <c r="B67" s="84"/>
      <c r="C67" s="84"/>
      <c r="D67" s="84"/>
      <c r="E67" s="84"/>
      <c r="F67" s="84"/>
    </row>
  </sheetData>
  <mergeCells count="11">
    <mergeCell ref="B9:F9"/>
    <mergeCell ref="A1:F1"/>
    <mergeCell ref="B34:F34"/>
    <mergeCell ref="A4:A7"/>
    <mergeCell ref="B4:B6"/>
    <mergeCell ref="C4:F4"/>
    <mergeCell ref="C5:C6"/>
    <mergeCell ref="D5:D6"/>
    <mergeCell ref="E5:F5"/>
    <mergeCell ref="B7:F7"/>
    <mergeCell ref="A2:F2"/>
  </mergeCells>
  <phoneticPr fontId="2" type="noConversion"/>
  <hyperlinks>
    <hyperlink ref="A1:F2" location="Inhaltsverzeichnis!A17" display="4   Schulden der öffentlichen Fonds, Einrichtungen und Unternehmen des Staatssektors in Berlin  "/>
  </hyperlinks>
  <pageMargins left="0.78740157480314965" right="0.78740157480314965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III 1 - j / 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2"/>
  <sheetViews>
    <sheetView zoomScaleNormal="100" workbookViewId="0">
      <pane ySplit="7" topLeftCell="A8" activePane="bottomLeft" state="frozen"/>
      <selection sqref="A1:F1"/>
      <selection pane="bottomLeft" activeCell="A8" sqref="A8"/>
    </sheetView>
  </sheetViews>
  <sheetFormatPr baseColWidth="10" defaultRowHeight="13.2"/>
  <cols>
    <col min="1" max="1" width="37.77734375" customWidth="1"/>
    <col min="2" max="2" width="9" customWidth="1"/>
    <col min="3" max="3" width="7.21875" bestFit="1" customWidth="1"/>
    <col min="4" max="4" width="8.21875" bestFit="1" customWidth="1"/>
    <col min="5" max="5" width="8.44140625" bestFit="1" customWidth="1"/>
    <col min="6" max="6" width="8.77734375" bestFit="1" customWidth="1"/>
  </cols>
  <sheetData>
    <row r="1" spans="1:6" ht="12.75" customHeight="1">
      <c r="A1" s="220" t="s">
        <v>169</v>
      </c>
      <c r="B1" s="220"/>
      <c r="C1" s="220"/>
      <c r="D1" s="220"/>
      <c r="E1" s="220"/>
      <c r="F1" s="220"/>
    </row>
    <row r="2" spans="1:6">
      <c r="A2" s="220" t="s">
        <v>197</v>
      </c>
      <c r="B2" s="220"/>
      <c r="C2" s="220"/>
      <c r="D2" s="220"/>
      <c r="E2" s="220"/>
      <c r="F2" s="220"/>
    </row>
    <row r="3" spans="1:6">
      <c r="A3" s="74"/>
      <c r="B3" s="74"/>
      <c r="C3" s="74"/>
      <c r="D3" s="74"/>
      <c r="E3" s="74"/>
      <c r="F3" s="74"/>
    </row>
    <row r="4" spans="1:6" s="23" customFormat="1">
      <c r="A4" s="236" t="s">
        <v>71</v>
      </c>
      <c r="B4" s="223" t="s">
        <v>167</v>
      </c>
      <c r="C4" s="232" t="s">
        <v>52</v>
      </c>
      <c r="D4" s="232"/>
      <c r="E4" s="232"/>
      <c r="F4" s="233"/>
    </row>
    <row r="5" spans="1:6" s="23" customFormat="1" ht="22.8" customHeight="1">
      <c r="A5" s="236"/>
      <c r="B5" s="232"/>
      <c r="C5" s="232" t="s">
        <v>120</v>
      </c>
      <c r="D5" s="203" t="s">
        <v>41</v>
      </c>
      <c r="E5" s="232" t="s">
        <v>5</v>
      </c>
      <c r="F5" s="233"/>
    </row>
    <row r="6" spans="1:6" s="23" customFormat="1">
      <c r="A6" s="236"/>
      <c r="B6" s="232"/>
      <c r="C6" s="232"/>
      <c r="D6" s="197"/>
      <c r="E6" s="37" t="s">
        <v>4</v>
      </c>
      <c r="F6" s="38" t="s">
        <v>119</v>
      </c>
    </row>
    <row r="7" spans="1:6" s="23" customFormat="1">
      <c r="A7" s="236"/>
      <c r="B7" s="229" t="s">
        <v>39</v>
      </c>
      <c r="C7" s="229"/>
      <c r="D7" s="229"/>
      <c r="E7" s="229"/>
      <c r="F7" s="189"/>
    </row>
    <row r="8" spans="1:6" ht="12" customHeight="1">
      <c r="A8" s="33"/>
      <c r="B8" s="33"/>
      <c r="C8" s="33"/>
      <c r="D8" s="33"/>
      <c r="E8" s="33"/>
      <c r="F8" s="33"/>
    </row>
    <row r="9" spans="1:6" ht="12" customHeight="1">
      <c r="A9" s="33"/>
      <c r="B9" s="235" t="s">
        <v>136</v>
      </c>
      <c r="C9" s="235"/>
      <c r="D9" s="235"/>
      <c r="E9" s="235"/>
      <c r="F9" s="235"/>
    </row>
    <row r="10" spans="1:6" ht="12" customHeight="1">
      <c r="A10" s="106" t="s">
        <v>61</v>
      </c>
      <c r="B10" s="165" t="s">
        <v>43</v>
      </c>
      <c r="C10" s="165" t="s">
        <v>43</v>
      </c>
      <c r="D10" s="165" t="s">
        <v>43</v>
      </c>
      <c r="E10" s="165" t="s">
        <v>43</v>
      </c>
      <c r="F10" s="165" t="s">
        <v>43</v>
      </c>
    </row>
    <row r="11" spans="1:6" ht="12" customHeight="1">
      <c r="A11" s="107"/>
      <c r="B11" s="84"/>
      <c r="C11" s="84"/>
      <c r="D11" s="84"/>
      <c r="E11" s="84"/>
      <c r="F11" s="84"/>
    </row>
    <row r="12" spans="1:6" ht="12" customHeight="1">
      <c r="A12" s="106" t="s">
        <v>83</v>
      </c>
      <c r="B12" s="165">
        <v>4798</v>
      </c>
      <c r="C12" s="165">
        <v>1079</v>
      </c>
      <c r="D12" s="165">
        <v>1287</v>
      </c>
      <c r="E12" s="165">
        <v>2432</v>
      </c>
      <c r="F12" s="165">
        <v>2432</v>
      </c>
    </row>
    <row r="13" spans="1:6" ht="12" customHeight="1">
      <c r="A13" s="108" t="s">
        <v>84</v>
      </c>
      <c r="B13" s="84">
        <v>4398</v>
      </c>
      <c r="C13" s="84">
        <v>1079</v>
      </c>
      <c r="D13" s="84">
        <v>887</v>
      </c>
      <c r="E13" s="84">
        <v>2432</v>
      </c>
      <c r="F13" s="84">
        <v>2432</v>
      </c>
    </row>
    <row r="14" spans="1:6" ht="12" customHeight="1">
      <c r="A14" s="109" t="s">
        <v>85</v>
      </c>
      <c r="B14" s="84">
        <v>4398</v>
      </c>
      <c r="C14" s="84">
        <v>1079</v>
      </c>
      <c r="D14" s="84">
        <v>887</v>
      </c>
      <c r="E14" s="84">
        <v>2432</v>
      </c>
      <c r="F14" s="84">
        <v>2432</v>
      </c>
    </row>
    <row r="15" spans="1:6" ht="12" customHeight="1">
      <c r="A15" s="108" t="s">
        <v>81</v>
      </c>
      <c r="B15" s="84">
        <v>400</v>
      </c>
      <c r="C15" s="84" t="s">
        <v>43</v>
      </c>
      <c r="D15" s="84">
        <v>400</v>
      </c>
      <c r="E15" s="84" t="s">
        <v>43</v>
      </c>
      <c r="F15" s="84" t="s">
        <v>43</v>
      </c>
    </row>
    <row r="16" spans="1:6" ht="12" customHeight="1">
      <c r="A16" s="108" t="s">
        <v>82</v>
      </c>
      <c r="B16" s="84" t="s">
        <v>43</v>
      </c>
      <c r="C16" s="84" t="s">
        <v>43</v>
      </c>
      <c r="D16" s="84" t="s">
        <v>43</v>
      </c>
      <c r="E16" s="84" t="s">
        <v>43</v>
      </c>
      <c r="F16" s="84" t="s">
        <v>43</v>
      </c>
    </row>
    <row r="17" spans="1:6" ht="12" customHeight="1">
      <c r="A17" s="109" t="s">
        <v>85</v>
      </c>
      <c r="B17" s="84" t="s">
        <v>43</v>
      </c>
      <c r="C17" s="84" t="s">
        <v>43</v>
      </c>
      <c r="D17" s="84" t="s">
        <v>43</v>
      </c>
      <c r="E17" s="84" t="s">
        <v>43</v>
      </c>
      <c r="F17" s="84" t="s">
        <v>43</v>
      </c>
    </row>
    <row r="18" spans="1:6" ht="12" customHeight="1">
      <c r="A18" s="109"/>
      <c r="B18" s="84"/>
      <c r="C18" s="84"/>
      <c r="D18" s="84"/>
      <c r="E18" s="84"/>
      <c r="F18" s="84"/>
    </row>
    <row r="19" spans="1:6" ht="12" customHeight="1">
      <c r="A19" s="110" t="s">
        <v>87</v>
      </c>
      <c r="B19" s="84"/>
      <c r="C19" s="84"/>
      <c r="D19" s="84"/>
      <c r="E19" s="84"/>
      <c r="F19" s="84"/>
    </row>
    <row r="20" spans="1:6" ht="12" customHeight="1">
      <c r="A20" s="106" t="s">
        <v>88</v>
      </c>
      <c r="B20" s="165">
        <v>4798</v>
      </c>
      <c r="C20" s="165">
        <v>1079</v>
      </c>
      <c r="D20" s="165">
        <v>1287</v>
      </c>
      <c r="E20" s="165">
        <v>2432</v>
      </c>
      <c r="F20" s="165">
        <v>2432</v>
      </c>
    </row>
    <row r="21" spans="1:6" ht="12" customHeight="1">
      <c r="A21" s="106"/>
      <c r="B21" s="84"/>
      <c r="C21" s="84"/>
      <c r="D21" s="84"/>
      <c r="E21" s="84"/>
      <c r="F21" s="84"/>
    </row>
    <row r="22" spans="1:6" ht="12" customHeight="1">
      <c r="A22" s="106" t="s">
        <v>89</v>
      </c>
      <c r="B22" s="165">
        <v>178</v>
      </c>
      <c r="C22" s="165" t="s">
        <v>43</v>
      </c>
      <c r="D22" s="165" t="s">
        <v>43</v>
      </c>
      <c r="E22" s="165">
        <v>178</v>
      </c>
      <c r="F22" s="165">
        <v>178</v>
      </c>
    </row>
    <row r="23" spans="1:6" ht="12" customHeight="1">
      <c r="A23" s="109" t="s">
        <v>34</v>
      </c>
      <c r="B23" s="84" t="s">
        <v>43</v>
      </c>
      <c r="C23" s="84" t="s">
        <v>43</v>
      </c>
      <c r="D23" s="84" t="s">
        <v>43</v>
      </c>
      <c r="E23" s="84" t="s">
        <v>43</v>
      </c>
      <c r="F23" s="84" t="s">
        <v>43</v>
      </c>
    </row>
    <row r="24" spans="1:6" ht="12" customHeight="1">
      <c r="A24" s="109" t="s">
        <v>35</v>
      </c>
      <c r="B24" s="84">
        <v>7</v>
      </c>
      <c r="C24" s="84" t="s">
        <v>43</v>
      </c>
      <c r="D24" s="84" t="s">
        <v>43</v>
      </c>
      <c r="E24" s="84">
        <v>7</v>
      </c>
      <c r="F24" s="84"/>
    </row>
    <row r="25" spans="1:6" ht="12" customHeight="1">
      <c r="A25" s="109" t="s">
        <v>42</v>
      </c>
      <c r="B25" s="84" t="s">
        <v>43</v>
      </c>
      <c r="C25" s="84" t="s">
        <v>43</v>
      </c>
      <c r="D25" s="84" t="s">
        <v>43</v>
      </c>
      <c r="E25" s="84" t="s">
        <v>43</v>
      </c>
      <c r="F25" s="84" t="s">
        <v>43</v>
      </c>
    </row>
    <row r="26" spans="1:6" ht="12" customHeight="1">
      <c r="A26" s="109" t="s">
        <v>36</v>
      </c>
      <c r="B26" s="84" t="s">
        <v>43</v>
      </c>
      <c r="C26" s="84" t="s">
        <v>43</v>
      </c>
      <c r="D26" s="84" t="s">
        <v>43</v>
      </c>
      <c r="E26" s="84" t="s">
        <v>43</v>
      </c>
      <c r="F26" s="84" t="s">
        <v>43</v>
      </c>
    </row>
    <row r="27" spans="1:6" ht="12" customHeight="1">
      <c r="A27" s="109" t="s">
        <v>68</v>
      </c>
      <c r="B27" s="84" t="s">
        <v>43</v>
      </c>
      <c r="C27" s="84" t="s">
        <v>43</v>
      </c>
      <c r="D27" s="84" t="s">
        <v>43</v>
      </c>
      <c r="E27" s="84" t="s">
        <v>43</v>
      </c>
      <c r="F27" s="84" t="s">
        <v>43</v>
      </c>
    </row>
    <row r="28" spans="1:6" ht="12" customHeight="1">
      <c r="A28" s="143" t="s">
        <v>174</v>
      </c>
      <c r="B28" s="84" t="s">
        <v>43</v>
      </c>
      <c r="C28" s="84" t="s">
        <v>43</v>
      </c>
      <c r="D28" s="84" t="s">
        <v>43</v>
      </c>
      <c r="E28" s="84" t="s">
        <v>43</v>
      </c>
      <c r="F28" s="84" t="s">
        <v>43</v>
      </c>
    </row>
    <row r="29" spans="1:6" ht="12" customHeight="1">
      <c r="A29" s="144" t="s">
        <v>91</v>
      </c>
      <c r="B29" s="84">
        <v>171</v>
      </c>
      <c r="C29" s="84" t="s">
        <v>43</v>
      </c>
      <c r="D29" s="84" t="s">
        <v>43</v>
      </c>
      <c r="E29" s="84">
        <v>171</v>
      </c>
      <c r="F29" s="84">
        <v>171</v>
      </c>
    </row>
    <row r="30" spans="1:6" ht="12" customHeight="1">
      <c r="A30" s="109" t="s">
        <v>69</v>
      </c>
      <c r="B30" s="84" t="s">
        <v>43</v>
      </c>
      <c r="C30" s="84" t="s">
        <v>43</v>
      </c>
      <c r="D30" s="84" t="s">
        <v>43</v>
      </c>
      <c r="E30" s="84" t="s">
        <v>43</v>
      </c>
      <c r="F30" s="84" t="s">
        <v>43</v>
      </c>
    </row>
    <row r="31" spans="1:6" ht="12" customHeight="1">
      <c r="A31" s="109"/>
      <c r="B31" s="84"/>
      <c r="C31" s="84"/>
      <c r="D31" s="84"/>
      <c r="E31" s="84"/>
      <c r="F31" s="84"/>
    </row>
    <row r="32" spans="1:6" ht="12" customHeight="1">
      <c r="A32" s="106" t="s">
        <v>2</v>
      </c>
      <c r="B32" s="165">
        <v>4976</v>
      </c>
      <c r="C32" s="165">
        <v>1079</v>
      </c>
      <c r="D32" s="165">
        <v>1287</v>
      </c>
      <c r="E32" s="165">
        <v>2610</v>
      </c>
      <c r="F32" s="165">
        <v>2610</v>
      </c>
    </row>
    <row r="33" spans="1:6" ht="12" customHeight="1">
      <c r="A33" s="33"/>
      <c r="B33" s="84"/>
      <c r="C33" s="84"/>
      <c r="D33" s="84"/>
      <c r="E33" s="84"/>
      <c r="F33" s="84"/>
    </row>
    <row r="34" spans="1:6" ht="12" customHeight="1">
      <c r="A34" s="33"/>
      <c r="B34" s="235" t="s">
        <v>137</v>
      </c>
      <c r="C34" s="235"/>
      <c r="D34" s="235"/>
      <c r="E34" s="235"/>
      <c r="F34" s="235"/>
    </row>
    <row r="35" spans="1:6" ht="12" customHeight="1">
      <c r="A35" s="106" t="s">
        <v>61</v>
      </c>
      <c r="B35" s="165" t="s">
        <v>43</v>
      </c>
      <c r="C35" s="165" t="s">
        <v>43</v>
      </c>
      <c r="D35" s="165" t="s">
        <v>43</v>
      </c>
      <c r="E35" s="165" t="s">
        <v>43</v>
      </c>
      <c r="F35" s="165" t="s">
        <v>43</v>
      </c>
    </row>
    <row r="36" spans="1:6" ht="12" customHeight="1">
      <c r="A36" s="107"/>
      <c r="B36" s="84"/>
      <c r="C36" s="84"/>
      <c r="D36" s="84"/>
      <c r="E36" s="84"/>
      <c r="F36" s="84"/>
    </row>
    <row r="37" spans="1:6" ht="12" customHeight="1">
      <c r="A37" s="106" t="s">
        <v>83</v>
      </c>
      <c r="B37" s="165" t="s">
        <v>43</v>
      </c>
      <c r="C37" s="165" t="s">
        <v>43</v>
      </c>
      <c r="D37" s="165" t="s">
        <v>43</v>
      </c>
      <c r="E37" s="165" t="s">
        <v>43</v>
      </c>
      <c r="F37" s="165" t="s">
        <v>43</v>
      </c>
    </row>
    <row r="38" spans="1:6" ht="12" customHeight="1">
      <c r="A38" s="108" t="s">
        <v>84</v>
      </c>
      <c r="B38" s="84" t="s">
        <v>43</v>
      </c>
      <c r="C38" s="84" t="s">
        <v>43</v>
      </c>
      <c r="D38" s="84" t="s">
        <v>43</v>
      </c>
      <c r="E38" s="84" t="s">
        <v>43</v>
      </c>
      <c r="F38" s="84" t="s">
        <v>43</v>
      </c>
    </row>
    <row r="39" spans="1:6" ht="12" customHeight="1">
      <c r="A39" s="109" t="s">
        <v>85</v>
      </c>
      <c r="B39" s="84" t="s">
        <v>43</v>
      </c>
      <c r="C39" s="84" t="s">
        <v>43</v>
      </c>
      <c r="D39" s="84" t="s">
        <v>43</v>
      </c>
      <c r="E39" s="84" t="s">
        <v>43</v>
      </c>
      <c r="F39" s="84" t="s">
        <v>43</v>
      </c>
    </row>
    <row r="40" spans="1:6" ht="12" customHeight="1">
      <c r="A40" s="108" t="s">
        <v>81</v>
      </c>
      <c r="B40" s="84" t="s">
        <v>43</v>
      </c>
      <c r="C40" s="84" t="s">
        <v>43</v>
      </c>
      <c r="D40" s="84" t="s">
        <v>43</v>
      </c>
      <c r="E40" s="84" t="s">
        <v>43</v>
      </c>
      <c r="F40" s="84" t="s">
        <v>43</v>
      </c>
    </row>
    <row r="41" spans="1:6" ht="12" customHeight="1">
      <c r="A41" s="108" t="s">
        <v>82</v>
      </c>
      <c r="B41" s="84" t="s">
        <v>43</v>
      </c>
      <c r="C41" s="84" t="s">
        <v>43</v>
      </c>
      <c r="D41" s="84" t="s">
        <v>43</v>
      </c>
      <c r="E41" s="84" t="s">
        <v>43</v>
      </c>
      <c r="F41" s="84" t="s">
        <v>43</v>
      </c>
    </row>
    <row r="42" spans="1:6" ht="12" customHeight="1">
      <c r="A42" s="109" t="s">
        <v>85</v>
      </c>
      <c r="B42" s="84" t="s">
        <v>43</v>
      </c>
      <c r="C42" s="84" t="s">
        <v>43</v>
      </c>
      <c r="D42" s="84" t="s">
        <v>43</v>
      </c>
      <c r="E42" s="84" t="s">
        <v>43</v>
      </c>
      <c r="F42" s="84" t="s">
        <v>43</v>
      </c>
    </row>
    <row r="43" spans="1:6" ht="12" customHeight="1">
      <c r="A43" s="109"/>
      <c r="B43" s="84"/>
      <c r="C43" s="84"/>
      <c r="D43" s="84"/>
      <c r="E43" s="84"/>
      <c r="F43" s="84"/>
    </row>
    <row r="44" spans="1:6" ht="12" customHeight="1">
      <c r="A44" s="110" t="s">
        <v>87</v>
      </c>
      <c r="B44" s="84"/>
      <c r="C44" s="84"/>
      <c r="D44" s="84"/>
      <c r="E44" s="84"/>
      <c r="F44" s="84"/>
    </row>
    <row r="45" spans="1:6" ht="12" customHeight="1">
      <c r="A45" s="106" t="s">
        <v>88</v>
      </c>
      <c r="B45" s="165" t="s">
        <v>43</v>
      </c>
      <c r="C45" s="165" t="s">
        <v>43</v>
      </c>
      <c r="D45" s="165" t="s">
        <v>43</v>
      </c>
      <c r="E45" s="165" t="s">
        <v>43</v>
      </c>
      <c r="F45" s="165" t="s">
        <v>43</v>
      </c>
    </row>
    <row r="46" spans="1:6" ht="12" customHeight="1">
      <c r="A46" s="106"/>
      <c r="B46" s="84"/>
      <c r="C46" s="84"/>
      <c r="D46" s="84"/>
      <c r="E46" s="84"/>
      <c r="F46" s="84"/>
    </row>
    <row r="47" spans="1:6" ht="12" customHeight="1">
      <c r="A47" s="106" t="s">
        <v>89</v>
      </c>
      <c r="B47" s="165" t="s">
        <v>43</v>
      </c>
      <c r="C47" s="165" t="s">
        <v>43</v>
      </c>
      <c r="D47" s="165" t="s">
        <v>43</v>
      </c>
      <c r="E47" s="165" t="s">
        <v>43</v>
      </c>
      <c r="F47" s="165" t="s">
        <v>43</v>
      </c>
    </row>
    <row r="48" spans="1:6" ht="12" customHeight="1">
      <c r="A48" s="109" t="s">
        <v>34</v>
      </c>
      <c r="B48" s="84" t="s">
        <v>43</v>
      </c>
      <c r="C48" s="84" t="s">
        <v>43</v>
      </c>
      <c r="D48" s="84" t="s">
        <v>43</v>
      </c>
      <c r="E48" s="84" t="s">
        <v>43</v>
      </c>
      <c r="F48" s="84" t="s">
        <v>43</v>
      </c>
    </row>
    <row r="49" spans="1:6" ht="12" customHeight="1">
      <c r="A49" s="109" t="s">
        <v>35</v>
      </c>
      <c r="B49" s="84" t="s">
        <v>43</v>
      </c>
      <c r="C49" s="84" t="s">
        <v>43</v>
      </c>
      <c r="D49" s="84" t="s">
        <v>43</v>
      </c>
      <c r="E49" s="84" t="s">
        <v>43</v>
      </c>
      <c r="F49" s="84" t="s">
        <v>43</v>
      </c>
    </row>
    <row r="50" spans="1:6" ht="12" customHeight="1">
      <c r="A50" s="109" t="s">
        <v>42</v>
      </c>
      <c r="B50" s="84" t="s">
        <v>43</v>
      </c>
      <c r="C50" s="84" t="s">
        <v>43</v>
      </c>
      <c r="D50" s="84" t="s">
        <v>43</v>
      </c>
      <c r="E50" s="84" t="s">
        <v>43</v>
      </c>
      <c r="F50" s="84" t="s">
        <v>43</v>
      </c>
    </row>
    <row r="51" spans="1:6" ht="12" customHeight="1">
      <c r="A51" s="109" t="s">
        <v>36</v>
      </c>
      <c r="B51" s="84" t="s">
        <v>43</v>
      </c>
      <c r="C51" s="84" t="s">
        <v>43</v>
      </c>
      <c r="D51" s="84" t="s">
        <v>43</v>
      </c>
      <c r="E51" s="84" t="s">
        <v>43</v>
      </c>
      <c r="F51" s="84" t="s">
        <v>43</v>
      </c>
    </row>
    <row r="52" spans="1:6" ht="12" customHeight="1">
      <c r="A52" s="109" t="s">
        <v>68</v>
      </c>
      <c r="B52" s="84" t="s">
        <v>43</v>
      </c>
      <c r="C52" s="84" t="s">
        <v>43</v>
      </c>
      <c r="D52" s="84" t="s">
        <v>43</v>
      </c>
      <c r="E52" s="84" t="s">
        <v>43</v>
      </c>
      <c r="F52" s="84" t="s">
        <v>43</v>
      </c>
    </row>
    <row r="53" spans="1:6" ht="12" customHeight="1">
      <c r="A53" s="111" t="s">
        <v>77</v>
      </c>
      <c r="B53" s="84" t="s">
        <v>43</v>
      </c>
      <c r="C53" s="84" t="s">
        <v>43</v>
      </c>
      <c r="D53" s="84" t="s">
        <v>43</v>
      </c>
      <c r="E53" s="84" t="s">
        <v>43</v>
      </c>
      <c r="F53" s="84" t="s">
        <v>43</v>
      </c>
    </row>
    <row r="54" spans="1:6" ht="12" customHeight="1">
      <c r="A54" s="109" t="s">
        <v>78</v>
      </c>
      <c r="B54" s="84" t="s">
        <v>43</v>
      </c>
      <c r="C54" s="84" t="s">
        <v>43</v>
      </c>
      <c r="D54" s="84" t="s">
        <v>43</v>
      </c>
      <c r="E54" s="84" t="s">
        <v>43</v>
      </c>
      <c r="F54" s="84" t="s">
        <v>43</v>
      </c>
    </row>
    <row r="55" spans="1:6" ht="12" customHeight="1">
      <c r="A55" s="109" t="s">
        <v>69</v>
      </c>
      <c r="B55" s="84" t="s">
        <v>43</v>
      </c>
      <c r="C55" s="84" t="s">
        <v>43</v>
      </c>
      <c r="D55" s="84" t="s">
        <v>43</v>
      </c>
      <c r="E55" s="84" t="s">
        <v>43</v>
      </c>
      <c r="F55" s="84" t="s">
        <v>43</v>
      </c>
    </row>
    <row r="56" spans="1:6" ht="12" customHeight="1">
      <c r="A56" s="109"/>
      <c r="B56" s="84"/>
      <c r="C56" s="84"/>
      <c r="D56" s="84"/>
      <c r="E56" s="84"/>
      <c r="F56" s="84"/>
    </row>
    <row r="57" spans="1:6" ht="12" customHeight="1">
      <c r="A57" s="106" t="s">
        <v>2</v>
      </c>
      <c r="B57" s="165" t="s">
        <v>43</v>
      </c>
      <c r="C57" s="165" t="s">
        <v>43</v>
      </c>
      <c r="D57" s="165" t="s">
        <v>43</v>
      </c>
      <c r="E57" s="165" t="s">
        <v>43</v>
      </c>
      <c r="F57" s="165" t="s">
        <v>43</v>
      </c>
    </row>
    <row r="58" spans="1:6" ht="12" customHeight="1">
      <c r="A58" s="112" t="s">
        <v>101</v>
      </c>
      <c r="B58" s="33"/>
      <c r="C58" s="33"/>
      <c r="D58" s="33"/>
      <c r="E58" s="33"/>
      <c r="F58" s="33"/>
    </row>
    <row r="59" spans="1:6" ht="12" customHeight="1">
      <c r="A59" s="95" t="s">
        <v>161</v>
      </c>
      <c r="B59" s="33"/>
      <c r="C59" s="33"/>
      <c r="D59" s="33"/>
      <c r="E59" s="33"/>
      <c r="F59" s="33"/>
    </row>
    <row r="60" spans="1:6">
      <c r="A60" s="33"/>
      <c r="B60" s="33"/>
      <c r="C60" s="33"/>
      <c r="D60" s="33"/>
      <c r="E60" s="33"/>
      <c r="F60" s="33"/>
    </row>
    <row r="61" spans="1:6">
      <c r="A61" s="33"/>
      <c r="B61" s="33"/>
      <c r="C61" s="33"/>
      <c r="D61" s="33"/>
      <c r="E61" s="33"/>
      <c r="F61" s="33"/>
    </row>
    <row r="62" spans="1:6">
      <c r="A62" s="33"/>
      <c r="B62" s="33"/>
      <c r="C62" s="33"/>
      <c r="D62" s="33"/>
      <c r="E62" s="33"/>
      <c r="F62" s="33"/>
    </row>
    <row r="63" spans="1:6">
      <c r="A63" s="33"/>
      <c r="B63" s="33"/>
      <c r="C63" s="33"/>
      <c r="D63" s="33"/>
      <c r="E63" s="33"/>
      <c r="F63" s="33"/>
    </row>
    <row r="64" spans="1:6">
      <c r="A64" s="33"/>
      <c r="B64" s="33"/>
      <c r="C64" s="33"/>
      <c r="D64" s="33"/>
      <c r="E64" s="33"/>
      <c r="F64" s="33"/>
    </row>
    <row r="65" spans="1:6">
      <c r="A65" s="33"/>
      <c r="B65" s="33"/>
      <c r="C65" s="33"/>
      <c r="D65" s="33"/>
      <c r="E65" s="33"/>
      <c r="F65" s="33"/>
    </row>
    <row r="66" spans="1:6">
      <c r="A66" s="33"/>
      <c r="B66" s="33"/>
      <c r="C66" s="33"/>
      <c r="D66" s="33"/>
      <c r="E66" s="33"/>
      <c r="F66" s="33"/>
    </row>
    <row r="67" spans="1:6">
      <c r="A67" s="33"/>
      <c r="B67" s="33"/>
      <c r="C67" s="33"/>
      <c r="D67" s="33"/>
      <c r="E67" s="33"/>
      <c r="F67" s="33"/>
    </row>
    <row r="68" spans="1:6">
      <c r="A68" s="33"/>
      <c r="B68" s="33"/>
      <c r="C68" s="33"/>
      <c r="D68" s="33"/>
      <c r="E68" s="33"/>
      <c r="F68" s="33"/>
    </row>
    <row r="69" spans="1:6">
      <c r="A69" s="33"/>
      <c r="B69" s="33"/>
      <c r="C69" s="33"/>
      <c r="D69" s="33"/>
      <c r="E69" s="33"/>
      <c r="F69" s="33"/>
    </row>
    <row r="70" spans="1:6">
      <c r="A70" s="33"/>
      <c r="B70" s="33"/>
      <c r="C70" s="33"/>
      <c r="D70" s="33"/>
      <c r="E70" s="33"/>
      <c r="F70" s="33"/>
    </row>
    <row r="71" spans="1:6">
      <c r="A71" s="33"/>
      <c r="B71" s="33"/>
      <c r="C71" s="33"/>
      <c r="D71" s="33"/>
      <c r="E71" s="33"/>
      <c r="F71" s="33"/>
    </row>
    <row r="72" spans="1:6">
      <c r="A72" s="33"/>
      <c r="B72" s="33"/>
      <c r="C72" s="33"/>
      <c r="D72" s="33"/>
      <c r="E72" s="33"/>
      <c r="F72" s="33"/>
    </row>
  </sheetData>
  <mergeCells count="11">
    <mergeCell ref="B9:F9"/>
    <mergeCell ref="A1:F1"/>
    <mergeCell ref="B34:F34"/>
    <mergeCell ref="A4:A7"/>
    <mergeCell ref="B4:B6"/>
    <mergeCell ref="C4:F4"/>
    <mergeCell ref="C5:C6"/>
    <mergeCell ref="D5:D6"/>
    <mergeCell ref="E5:F5"/>
    <mergeCell ref="B7:F7"/>
    <mergeCell ref="A2:F2"/>
  </mergeCells>
  <phoneticPr fontId="2" type="noConversion"/>
  <hyperlinks>
    <hyperlink ref="A1:F2" location="Inhaltsverzeichnis!A18" display="4   Schulden der öffentlichen Fonds, Einrichtungen und Unternehmen des Staatssektors in Berlin "/>
  </hyperlinks>
  <pageMargins left="0.78740157480314965" right="0.78740157480314965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III 1 - j / 15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sqref="A1:F1"/>
    </sheetView>
  </sheetViews>
  <sheetFormatPr baseColWidth="10" defaultColWidth="10.88671875" defaultRowHeight="13.2"/>
  <cols>
    <col min="1" max="1" width="33.77734375" style="33" customWidth="1"/>
    <col min="2" max="2" width="10.88671875" style="33"/>
    <col min="3" max="4" width="9.77734375" style="33" customWidth="1"/>
    <col min="5" max="5" width="9.21875" style="33" customWidth="1"/>
    <col min="6" max="16384" width="10.88671875" style="33"/>
  </cols>
  <sheetData>
    <row r="1" spans="1:6" s="113" customFormat="1" ht="12.75" customHeight="1">
      <c r="A1" s="220" t="s">
        <v>169</v>
      </c>
      <c r="B1" s="220"/>
      <c r="C1" s="220"/>
      <c r="D1" s="220"/>
      <c r="E1" s="220"/>
      <c r="F1" s="220"/>
    </row>
    <row r="2" spans="1:6">
      <c r="A2" s="214" t="s">
        <v>196</v>
      </c>
      <c r="B2" s="214"/>
      <c r="C2" s="214"/>
      <c r="D2" s="214"/>
      <c r="E2" s="214"/>
      <c r="F2" s="214"/>
    </row>
    <row r="4" spans="1:6">
      <c r="A4" s="234" t="s">
        <v>71</v>
      </c>
      <c r="B4" s="223" t="s">
        <v>167</v>
      </c>
      <c r="C4" s="232" t="s">
        <v>52</v>
      </c>
      <c r="D4" s="232"/>
      <c r="E4" s="232"/>
      <c r="F4" s="233"/>
    </row>
    <row r="5" spans="1:6" ht="25.5" customHeight="1">
      <c r="A5" s="234"/>
      <c r="B5" s="232"/>
      <c r="C5" s="232" t="s">
        <v>120</v>
      </c>
      <c r="D5" s="203" t="s">
        <v>41</v>
      </c>
      <c r="E5" s="232" t="s">
        <v>5</v>
      </c>
      <c r="F5" s="233"/>
    </row>
    <row r="6" spans="1:6">
      <c r="A6" s="234"/>
      <c r="B6" s="232"/>
      <c r="C6" s="232"/>
      <c r="D6" s="201"/>
      <c r="E6" s="103" t="s">
        <v>4</v>
      </c>
      <c r="F6" s="104" t="s">
        <v>119</v>
      </c>
    </row>
    <row r="7" spans="1:6">
      <c r="A7" s="234"/>
      <c r="B7" s="229" t="s">
        <v>39</v>
      </c>
      <c r="C7" s="229"/>
      <c r="D7" s="229"/>
      <c r="E7" s="229"/>
      <c r="F7" s="189"/>
    </row>
    <row r="8" spans="1:6" ht="12" customHeight="1">
      <c r="B8" s="94"/>
      <c r="C8" s="93"/>
      <c r="D8" s="94"/>
      <c r="E8" s="94"/>
      <c r="F8" s="94"/>
    </row>
    <row r="9" spans="1:6" ht="12" customHeight="1">
      <c r="A9" s="114" t="s">
        <v>57</v>
      </c>
      <c r="B9" s="84"/>
      <c r="C9" s="84"/>
      <c r="D9" s="84"/>
      <c r="E9" s="84"/>
      <c r="F9" s="84"/>
    </row>
    <row r="10" spans="1:6" ht="12" customHeight="1">
      <c r="A10" s="115"/>
      <c r="B10" s="84"/>
      <c r="C10" s="84"/>
      <c r="D10" s="84"/>
      <c r="E10" s="84"/>
      <c r="F10" s="84"/>
    </row>
    <row r="11" spans="1:6" ht="12" customHeight="1">
      <c r="A11" s="116" t="s">
        <v>147</v>
      </c>
      <c r="B11" s="84">
        <v>10963</v>
      </c>
      <c r="C11" s="84" t="s">
        <v>43</v>
      </c>
      <c r="D11" s="84">
        <v>10963</v>
      </c>
      <c r="E11" s="84" t="s">
        <v>43</v>
      </c>
      <c r="F11" s="84" t="s">
        <v>43</v>
      </c>
    </row>
    <row r="12" spans="1:6" ht="12" customHeight="1">
      <c r="A12" s="116" t="s">
        <v>149</v>
      </c>
      <c r="B12" s="84">
        <v>193</v>
      </c>
      <c r="C12" s="84" t="s">
        <v>43</v>
      </c>
      <c r="D12" s="84">
        <v>147</v>
      </c>
      <c r="E12" s="84">
        <v>46</v>
      </c>
      <c r="F12" s="84">
        <v>46</v>
      </c>
    </row>
    <row r="13" spans="1:6" ht="12" customHeight="1">
      <c r="A13" s="116" t="s">
        <v>144</v>
      </c>
      <c r="B13" s="84">
        <v>20706</v>
      </c>
      <c r="C13" s="84">
        <v>20706</v>
      </c>
      <c r="D13" s="84" t="s">
        <v>43</v>
      </c>
      <c r="E13" s="84" t="s">
        <v>43</v>
      </c>
      <c r="F13" s="84" t="s">
        <v>43</v>
      </c>
    </row>
    <row r="14" spans="1:6" ht="12" customHeight="1">
      <c r="A14" s="116" t="s">
        <v>148</v>
      </c>
      <c r="B14" s="84">
        <v>500</v>
      </c>
      <c r="C14" s="84" t="s">
        <v>43</v>
      </c>
      <c r="D14" s="84" t="s">
        <v>43</v>
      </c>
      <c r="E14" s="84">
        <v>500</v>
      </c>
      <c r="F14" s="84">
        <v>500</v>
      </c>
    </row>
    <row r="15" spans="1:6" ht="12" customHeight="1">
      <c r="A15" s="116" t="s">
        <v>154</v>
      </c>
      <c r="B15" s="84">
        <v>7848</v>
      </c>
      <c r="C15" s="84" t="s">
        <v>43</v>
      </c>
      <c r="D15" s="84" t="s">
        <v>43</v>
      </c>
      <c r="E15" s="84">
        <v>7848</v>
      </c>
      <c r="F15" s="84">
        <v>7848</v>
      </c>
    </row>
    <row r="16" spans="1:6" ht="12" customHeight="1">
      <c r="A16" s="115"/>
      <c r="B16" s="84"/>
      <c r="C16" s="84"/>
      <c r="D16" s="84"/>
      <c r="E16" s="84"/>
      <c r="F16" s="84"/>
    </row>
    <row r="17" spans="1:6" ht="12" customHeight="1">
      <c r="A17" s="114" t="s">
        <v>58</v>
      </c>
      <c r="B17" s="84"/>
      <c r="C17" s="84"/>
      <c r="D17" s="84"/>
      <c r="E17" s="84"/>
      <c r="F17" s="84"/>
    </row>
    <row r="18" spans="1:6" ht="12" customHeight="1">
      <c r="A18" s="115"/>
      <c r="B18" s="84"/>
      <c r="C18" s="84"/>
      <c r="D18" s="84"/>
      <c r="E18" s="84"/>
      <c r="F18" s="84"/>
    </row>
    <row r="19" spans="1:6" ht="12" customHeight="1">
      <c r="A19" s="116" t="s">
        <v>149</v>
      </c>
      <c r="B19" s="84">
        <v>168</v>
      </c>
      <c r="C19" s="84" t="s">
        <v>43</v>
      </c>
      <c r="D19" s="84" t="s">
        <v>43</v>
      </c>
      <c r="E19" s="84">
        <v>168</v>
      </c>
      <c r="F19" s="84">
        <v>168</v>
      </c>
    </row>
    <row r="20" spans="1:6" ht="12" customHeight="1">
      <c r="A20" s="112" t="s">
        <v>101</v>
      </c>
      <c r="B20" s="117"/>
      <c r="C20" s="117"/>
      <c r="D20" s="117"/>
      <c r="E20" s="117"/>
      <c r="F20" s="117"/>
    </row>
    <row r="21" spans="1:6" ht="12" customHeight="1">
      <c r="A21" s="95" t="s">
        <v>161</v>
      </c>
      <c r="B21" s="117"/>
      <c r="C21" s="117"/>
      <c r="D21" s="117"/>
      <c r="E21" s="117"/>
      <c r="F21" s="117"/>
    </row>
    <row r="22" spans="1:6">
      <c r="B22" s="117"/>
      <c r="C22" s="117"/>
      <c r="D22" s="117"/>
      <c r="E22" s="117"/>
      <c r="F22" s="117"/>
    </row>
    <row r="23" spans="1:6">
      <c r="B23" s="117"/>
      <c r="C23" s="117"/>
      <c r="D23" s="117"/>
      <c r="E23" s="117"/>
      <c r="F23" s="117"/>
    </row>
  </sheetData>
  <mergeCells count="9">
    <mergeCell ref="A1:F1"/>
    <mergeCell ref="A2:F2"/>
    <mergeCell ref="A4:A7"/>
    <mergeCell ref="B4:B6"/>
    <mergeCell ref="C4:F4"/>
    <mergeCell ref="C5:C6"/>
    <mergeCell ref="D5:D6"/>
    <mergeCell ref="E5:F5"/>
    <mergeCell ref="B7:F7"/>
  </mergeCells>
  <phoneticPr fontId="2" type="noConversion"/>
  <hyperlinks>
    <hyperlink ref="A1:F1" location="Inhaltsverzeichnis!A19" display="4   Schulden der öffentlichen Fonds, Einrichtungen und Unternehmen des Staatssektors in Berlin "/>
  </hyperlinks>
  <pageMargins left="0.78740157480314965" right="0.78740157480314965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III 1 - j / 15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workbookViewId="0">
      <pane ySplit="7" topLeftCell="A8" activePane="bottomLeft" state="frozen"/>
      <selection sqref="A1:F1"/>
      <selection pane="bottomLeft" activeCell="A8" sqref="A8"/>
    </sheetView>
  </sheetViews>
  <sheetFormatPr baseColWidth="10" defaultColWidth="10.88671875" defaultRowHeight="13.2"/>
  <cols>
    <col min="1" max="1" width="38.77734375" style="33" customWidth="1"/>
    <col min="2" max="4" width="9.21875" style="33" customWidth="1"/>
    <col min="5" max="6" width="9.77734375" style="33" customWidth="1"/>
    <col min="7" max="16384" width="10.88671875" style="33"/>
  </cols>
  <sheetData>
    <row r="1" spans="1:6">
      <c r="A1" s="230" t="s">
        <v>158</v>
      </c>
      <c r="B1" s="230"/>
      <c r="C1" s="230"/>
      <c r="D1" s="230"/>
      <c r="E1" s="230"/>
      <c r="F1" s="230"/>
    </row>
    <row r="2" spans="1:6">
      <c r="A2" s="214" t="s">
        <v>193</v>
      </c>
      <c r="B2" s="214"/>
      <c r="C2" s="214"/>
      <c r="D2" s="214"/>
      <c r="E2" s="214"/>
      <c r="F2" s="214"/>
    </row>
    <row r="3" spans="1:6">
      <c r="A3" s="118"/>
      <c r="B3" s="85"/>
      <c r="C3" s="85"/>
      <c r="D3" s="85"/>
      <c r="E3" s="85"/>
      <c r="F3" s="85"/>
    </row>
    <row r="4" spans="1:6">
      <c r="A4" s="234" t="s">
        <v>71</v>
      </c>
      <c r="B4" s="232" t="s">
        <v>2</v>
      </c>
      <c r="C4" s="232" t="s">
        <v>52</v>
      </c>
      <c r="D4" s="232"/>
      <c r="E4" s="232"/>
      <c r="F4" s="233"/>
    </row>
    <row r="5" spans="1:6" ht="25.5" customHeight="1">
      <c r="A5" s="234"/>
      <c r="B5" s="232"/>
      <c r="C5" s="232" t="s">
        <v>120</v>
      </c>
      <c r="D5" s="203" t="s">
        <v>41</v>
      </c>
      <c r="E5" s="232" t="s">
        <v>5</v>
      </c>
      <c r="F5" s="233"/>
    </row>
    <row r="6" spans="1:6">
      <c r="A6" s="234"/>
      <c r="B6" s="232"/>
      <c r="C6" s="232"/>
      <c r="D6" s="201"/>
      <c r="E6" s="103" t="s">
        <v>4</v>
      </c>
      <c r="F6" s="104" t="s">
        <v>119</v>
      </c>
    </row>
    <row r="7" spans="1:6">
      <c r="A7" s="234"/>
      <c r="B7" s="229" t="s">
        <v>39</v>
      </c>
      <c r="C7" s="229"/>
      <c r="D7" s="229"/>
      <c r="E7" s="229"/>
      <c r="F7" s="189"/>
    </row>
    <row r="8" spans="1:6" ht="12" customHeight="1">
      <c r="A8" s="119"/>
      <c r="B8" s="73"/>
      <c r="C8" s="73"/>
      <c r="D8" s="73"/>
      <c r="E8" s="73"/>
      <c r="F8" s="73"/>
    </row>
    <row r="9" spans="1:6" ht="12" customHeight="1">
      <c r="A9" s="119"/>
      <c r="B9" s="238" t="s">
        <v>176</v>
      </c>
      <c r="C9" s="239"/>
      <c r="D9" s="239"/>
      <c r="E9" s="239"/>
      <c r="F9" s="239"/>
    </row>
    <row r="10" spans="1:6" ht="12" customHeight="1">
      <c r="A10" s="115" t="s">
        <v>162</v>
      </c>
      <c r="B10" s="67"/>
      <c r="C10" s="67"/>
      <c r="D10" s="67"/>
      <c r="E10" s="67"/>
      <c r="F10" s="67"/>
    </row>
    <row r="11" spans="1:6" ht="12" customHeight="1">
      <c r="A11" s="116" t="s">
        <v>125</v>
      </c>
      <c r="B11" s="84">
        <v>12619081</v>
      </c>
      <c r="C11" s="84" t="s">
        <v>43</v>
      </c>
      <c r="D11" s="84">
        <v>4559120</v>
      </c>
      <c r="E11" s="84">
        <v>8059962</v>
      </c>
      <c r="F11" s="84">
        <v>5767019</v>
      </c>
    </row>
    <row r="12" spans="1:6" ht="12" customHeight="1">
      <c r="A12" s="116" t="s">
        <v>163</v>
      </c>
      <c r="B12" s="84">
        <v>2885660</v>
      </c>
      <c r="C12" s="84" t="s">
        <v>43</v>
      </c>
      <c r="D12" s="84">
        <v>189968</v>
      </c>
      <c r="E12" s="84">
        <v>2695693</v>
      </c>
      <c r="F12" s="84">
        <v>1319434</v>
      </c>
    </row>
    <row r="13" spans="1:6" ht="12" customHeight="1">
      <c r="A13" s="116" t="s">
        <v>126</v>
      </c>
      <c r="B13" s="84">
        <v>1255273</v>
      </c>
      <c r="C13" s="84" t="s">
        <v>43</v>
      </c>
      <c r="D13" s="84">
        <v>67656</v>
      </c>
      <c r="E13" s="84">
        <v>1187618</v>
      </c>
      <c r="F13" s="84">
        <v>477062</v>
      </c>
    </row>
    <row r="14" spans="1:6" ht="12" customHeight="1">
      <c r="A14" s="116" t="s">
        <v>124</v>
      </c>
      <c r="B14" s="84">
        <v>1630387</v>
      </c>
      <c r="C14" s="84" t="s">
        <v>43</v>
      </c>
      <c r="D14" s="84">
        <v>122312</v>
      </c>
      <c r="E14" s="84">
        <v>1508075</v>
      </c>
      <c r="F14" s="84">
        <v>842372</v>
      </c>
    </row>
    <row r="15" spans="1:6" ht="12" customHeight="1">
      <c r="A15" s="116" t="s">
        <v>127</v>
      </c>
      <c r="B15" s="84">
        <v>15504742</v>
      </c>
      <c r="C15" s="84" t="s">
        <v>43</v>
      </c>
      <c r="D15" s="84">
        <v>4749087</v>
      </c>
      <c r="E15" s="84">
        <v>10755654</v>
      </c>
      <c r="F15" s="84">
        <v>7086452</v>
      </c>
    </row>
    <row r="16" spans="1:6" ht="12" customHeight="1">
      <c r="A16" s="115"/>
      <c r="B16" s="84"/>
      <c r="C16" s="84"/>
      <c r="D16" s="84"/>
      <c r="E16" s="84"/>
      <c r="F16" s="84"/>
    </row>
    <row r="17" spans="1:6" ht="12" customHeight="1">
      <c r="B17" s="237" t="s">
        <v>205</v>
      </c>
      <c r="C17" s="237"/>
      <c r="D17" s="237"/>
      <c r="E17" s="237"/>
      <c r="F17" s="237"/>
    </row>
    <row r="18" spans="1:6" ht="12" customHeight="1">
      <c r="A18" s="115" t="s">
        <v>121</v>
      </c>
      <c r="B18" s="84"/>
      <c r="C18" s="84"/>
      <c r="D18" s="84"/>
      <c r="E18" s="84"/>
      <c r="F18" s="84"/>
    </row>
    <row r="19" spans="1:6" ht="12" customHeight="1">
      <c r="A19" s="116" t="s">
        <v>125</v>
      </c>
      <c r="B19" s="84">
        <v>2392655</v>
      </c>
      <c r="C19" s="84" t="s">
        <v>43</v>
      </c>
      <c r="D19" s="84">
        <v>1430508</v>
      </c>
      <c r="E19" s="84">
        <v>962147</v>
      </c>
      <c r="F19" s="84">
        <v>669334</v>
      </c>
    </row>
    <row r="20" spans="1:6" ht="12" customHeight="1">
      <c r="A20" s="116" t="s">
        <v>122</v>
      </c>
      <c r="B20" s="84">
        <v>484049</v>
      </c>
      <c r="C20" s="84" t="s">
        <v>43</v>
      </c>
      <c r="D20" s="84" t="s">
        <v>43</v>
      </c>
      <c r="E20" s="84">
        <v>484049</v>
      </c>
      <c r="F20" s="84">
        <v>465405</v>
      </c>
    </row>
    <row r="21" spans="1:6" ht="12" customHeight="1">
      <c r="A21" s="116" t="s">
        <v>123</v>
      </c>
      <c r="B21" s="84">
        <v>433138</v>
      </c>
      <c r="C21" s="84" t="s">
        <v>43</v>
      </c>
      <c r="D21" s="84" t="s">
        <v>43</v>
      </c>
      <c r="E21" s="84">
        <v>433138</v>
      </c>
      <c r="F21" s="84">
        <v>433138</v>
      </c>
    </row>
    <row r="22" spans="1:6" ht="12" customHeight="1">
      <c r="A22" s="116" t="s">
        <v>124</v>
      </c>
      <c r="B22" s="84">
        <v>50911</v>
      </c>
      <c r="C22" s="84" t="s">
        <v>43</v>
      </c>
      <c r="D22" s="84" t="s">
        <v>43</v>
      </c>
      <c r="E22" s="84">
        <v>50911</v>
      </c>
      <c r="F22" s="84">
        <v>32267</v>
      </c>
    </row>
    <row r="23" spans="1:6" ht="12" customHeight="1">
      <c r="A23" s="115"/>
      <c r="B23" s="84"/>
      <c r="C23" s="84"/>
      <c r="D23" s="84"/>
      <c r="E23" s="84"/>
      <c r="F23" s="84"/>
    </row>
    <row r="24" spans="1:6" ht="12" customHeight="1">
      <c r="A24" s="120"/>
      <c r="B24" s="237" t="s">
        <v>206</v>
      </c>
      <c r="C24" s="237"/>
      <c r="D24" s="237"/>
      <c r="E24" s="237"/>
      <c r="F24" s="237"/>
    </row>
    <row r="25" spans="1:6" ht="12" customHeight="1">
      <c r="A25" s="115" t="s">
        <v>121</v>
      </c>
      <c r="B25" s="84"/>
      <c r="C25" s="84"/>
      <c r="D25" s="84"/>
      <c r="E25" s="84"/>
      <c r="F25" s="84"/>
    </row>
    <row r="26" spans="1:6" ht="12" customHeight="1">
      <c r="A26" s="116" t="s">
        <v>125</v>
      </c>
      <c r="B26" s="84">
        <v>1075805</v>
      </c>
      <c r="C26" s="84" t="s">
        <v>43</v>
      </c>
      <c r="D26" s="84">
        <v>353520</v>
      </c>
      <c r="E26" s="84">
        <v>722285</v>
      </c>
      <c r="F26" s="84">
        <v>550360</v>
      </c>
    </row>
    <row r="27" spans="1:6" ht="12" customHeight="1">
      <c r="A27" s="116" t="s">
        <v>122</v>
      </c>
      <c r="B27" s="84">
        <v>442966</v>
      </c>
      <c r="C27" s="84" t="s">
        <v>43</v>
      </c>
      <c r="D27" s="84">
        <v>2337</v>
      </c>
      <c r="E27" s="84">
        <v>440630</v>
      </c>
      <c r="F27" s="84">
        <v>410474</v>
      </c>
    </row>
    <row r="28" spans="1:6" ht="12" customHeight="1">
      <c r="A28" s="116" t="s">
        <v>123</v>
      </c>
      <c r="B28" s="84">
        <v>378841</v>
      </c>
      <c r="C28" s="84" t="s">
        <v>43</v>
      </c>
      <c r="D28" s="84">
        <v>966</v>
      </c>
      <c r="E28" s="84">
        <v>377874</v>
      </c>
      <c r="F28" s="84">
        <v>377732</v>
      </c>
    </row>
    <row r="29" spans="1:6" ht="12" customHeight="1">
      <c r="A29" s="116" t="s">
        <v>124</v>
      </c>
      <c r="B29" s="84">
        <v>64126</v>
      </c>
      <c r="C29" s="84" t="s">
        <v>43</v>
      </c>
      <c r="D29" s="84">
        <v>1370</v>
      </c>
      <c r="E29" s="84">
        <v>62755</v>
      </c>
      <c r="F29" s="84">
        <v>32742</v>
      </c>
    </row>
    <row r="30" spans="1:6" ht="12" customHeight="1">
      <c r="A30" s="115"/>
      <c r="B30" s="84"/>
      <c r="C30" s="84"/>
      <c r="D30" s="84"/>
      <c r="E30" s="84"/>
      <c r="F30" s="84"/>
    </row>
    <row r="31" spans="1:6" ht="12" customHeight="1">
      <c r="A31" s="120"/>
      <c r="B31" s="237" t="s">
        <v>194</v>
      </c>
      <c r="C31" s="237"/>
      <c r="D31" s="237"/>
      <c r="E31" s="237"/>
      <c r="F31" s="237"/>
    </row>
    <row r="32" spans="1:6" ht="12" customHeight="1">
      <c r="A32" s="115" t="s">
        <v>121</v>
      </c>
      <c r="B32" s="84"/>
      <c r="C32" s="84"/>
      <c r="D32" s="84"/>
      <c r="E32" s="84"/>
      <c r="F32" s="84"/>
    </row>
    <row r="33" spans="1:6" ht="12" customHeight="1">
      <c r="A33" s="116" t="s">
        <v>125</v>
      </c>
      <c r="B33" s="84">
        <v>351</v>
      </c>
      <c r="C33" s="84" t="s">
        <v>43</v>
      </c>
      <c r="D33" s="84" t="s">
        <v>43</v>
      </c>
      <c r="E33" s="84">
        <v>351</v>
      </c>
      <c r="F33" s="84">
        <v>351</v>
      </c>
    </row>
    <row r="34" spans="1:6" ht="12" customHeight="1">
      <c r="A34" s="116" t="s">
        <v>122</v>
      </c>
      <c r="B34" s="84">
        <v>2426</v>
      </c>
      <c r="C34" s="84" t="s">
        <v>43</v>
      </c>
      <c r="D34" s="84" t="s">
        <v>43</v>
      </c>
      <c r="E34" s="84">
        <v>2426</v>
      </c>
      <c r="F34" s="84">
        <v>1090</v>
      </c>
    </row>
    <row r="35" spans="1:6" ht="12" customHeight="1">
      <c r="A35" s="116" t="s">
        <v>123</v>
      </c>
      <c r="B35" s="84">
        <v>1090</v>
      </c>
      <c r="C35" s="84" t="s">
        <v>43</v>
      </c>
      <c r="D35" s="84" t="s">
        <v>43</v>
      </c>
      <c r="E35" s="84">
        <v>1090</v>
      </c>
      <c r="F35" s="84">
        <v>1090</v>
      </c>
    </row>
    <row r="36" spans="1:6" ht="12" customHeight="1">
      <c r="A36" s="116" t="s">
        <v>124</v>
      </c>
      <c r="B36" s="84">
        <v>1336</v>
      </c>
      <c r="C36" s="84" t="s">
        <v>43</v>
      </c>
      <c r="D36" s="84" t="s">
        <v>43</v>
      </c>
      <c r="E36" s="84">
        <v>1336</v>
      </c>
      <c r="F36" s="84">
        <v>0</v>
      </c>
    </row>
    <row r="37" spans="1:6" ht="12" customHeight="1">
      <c r="A37" s="115"/>
      <c r="B37" s="84"/>
      <c r="C37" s="84"/>
      <c r="D37" s="84"/>
      <c r="E37" s="84"/>
      <c r="F37" s="84"/>
    </row>
    <row r="38" spans="1:6" ht="12" customHeight="1">
      <c r="A38" s="120"/>
      <c r="B38" s="237" t="s">
        <v>195</v>
      </c>
      <c r="C38" s="237"/>
      <c r="D38" s="237"/>
      <c r="E38" s="237"/>
      <c r="F38" s="237"/>
    </row>
    <row r="39" spans="1:6" ht="12" customHeight="1">
      <c r="A39" s="115" t="s">
        <v>121</v>
      </c>
      <c r="B39" s="84"/>
      <c r="C39" s="84"/>
      <c r="D39" s="84"/>
      <c r="E39" s="84"/>
      <c r="F39" s="84"/>
    </row>
    <row r="40" spans="1:6" ht="12" customHeight="1">
      <c r="A40" s="116" t="s">
        <v>125</v>
      </c>
      <c r="B40" s="84">
        <v>38567</v>
      </c>
      <c r="C40" s="84" t="s">
        <v>43</v>
      </c>
      <c r="D40" s="84" t="s">
        <v>43</v>
      </c>
      <c r="E40" s="84">
        <v>38567</v>
      </c>
      <c r="F40" s="84">
        <v>34766</v>
      </c>
    </row>
    <row r="41" spans="1:6" ht="12" customHeight="1">
      <c r="A41" s="116" t="s">
        <v>122</v>
      </c>
      <c r="B41" s="84">
        <v>1296</v>
      </c>
      <c r="C41" s="84" t="s">
        <v>43</v>
      </c>
      <c r="D41" s="84">
        <v>428</v>
      </c>
      <c r="E41" s="84">
        <v>868</v>
      </c>
      <c r="F41" s="84">
        <v>868</v>
      </c>
    </row>
    <row r="42" spans="1:6" ht="12" customHeight="1">
      <c r="A42" s="116" t="s">
        <v>123</v>
      </c>
      <c r="B42" s="84">
        <v>473</v>
      </c>
      <c r="C42" s="84" t="s">
        <v>43</v>
      </c>
      <c r="D42" s="84">
        <v>428</v>
      </c>
      <c r="E42" s="84">
        <v>45</v>
      </c>
      <c r="F42" s="84">
        <v>45</v>
      </c>
    </row>
    <row r="43" spans="1:6" ht="12" customHeight="1">
      <c r="A43" s="116" t="s">
        <v>124</v>
      </c>
      <c r="B43" s="84">
        <v>823</v>
      </c>
      <c r="C43" s="84" t="s">
        <v>43</v>
      </c>
      <c r="D43" s="84" t="s">
        <v>43</v>
      </c>
      <c r="E43" s="84">
        <v>823</v>
      </c>
      <c r="F43" s="84">
        <v>823</v>
      </c>
    </row>
    <row r="44" spans="1:6" ht="12" customHeight="1">
      <c r="A44" s="112" t="s">
        <v>101</v>
      </c>
      <c r="B44" s="148"/>
      <c r="C44" s="84"/>
      <c r="D44" s="148"/>
      <c r="E44" s="148"/>
      <c r="F44" s="148"/>
    </row>
    <row r="45" spans="1:6" ht="12" customHeight="1">
      <c r="A45" s="95" t="s">
        <v>138</v>
      </c>
    </row>
  </sheetData>
  <mergeCells count="14">
    <mergeCell ref="A1:F1"/>
    <mergeCell ref="C5:C6"/>
    <mergeCell ref="D5:D6"/>
    <mergeCell ref="E5:F5"/>
    <mergeCell ref="A2:F2"/>
    <mergeCell ref="A4:A7"/>
    <mergeCell ref="B4:B6"/>
    <mergeCell ref="C4:F4"/>
    <mergeCell ref="B7:F7"/>
    <mergeCell ref="B38:F38"/>
    <mergeCell ref="B31:F31"/>
    <mergeCell ref="B9:F9"/>
    <mergeCell ref="B17:F17"/>
    <mergeCell ref="B24:F24"/>
  </mergeCells>
  <phoneticPr fontId="2" type="noConversion"/>
  <hyperlinks>
    <hyperlink ref="A1:F2" location="Inhaltsverzeichnis!A21" display="5   Schulden der sonstigen öffentlichen bestimmten Fonds, Einrichtungen und Unternehmen  in Berlin     "/>
  </hyperlinks>
  <pageMargins left="0.78740157480314965" right="0.78740157480314965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III 1 - j / 15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zoomScaleNormal="100" workbookViewId="0">
      <pane ySplit="7" topLeftCell="A8" activePane="bottomLeft" state="frozen"/>
      <selection sqref="A1:F1"/>
      <selection pane="bottomLeft" activeCell="A8" sqref="A8"/>
    </sheetView>
  </sheetViews>
  <sheetFormatPr baseColWidth="10" defaultRowHeight="13.2"/>
  <cols>
    <col min="1" max="1" width="35.5546875" customWidth="1"/>
    <col min="2" max="2" width="10.44140625" customWidth="1"/>
    <col min="3" max="3" width="9.21875" customWidth="1"/>
    <col min="4" max="4" width="9.77734375" customWidth="1"/>
    <col min="5" max="5" width="10" customWidth="1"/>
  </cols>
  <sheetData>
    <row r="1" spans="1:6" ht="12.75" customHeight="1">
      <c r="A1" s="240" t="s">
        <v>158</v>
      </c>
      <c r="B1" s="240"/>
      <c r="C1" s="240"/>
      <c r="D1" s="240"/>
      <c r="E1" s="240"/>
      <c r="F1" s="240"/>
    </row>
    <row r="2" spans="1:6">
      <c r="A2" s="240" t="s">
        <v>192</v>
      </c>
      <c r="B2" s="240"/>
      <c r="C2" s="240"/>
      <c r="D2" s="240"/>
      <c r="E2" s="240"/>
      <c r="F2" s="240"/>
    </row>
    <row r="4" spans="1:6">
      <c r="A4" s="236" t="s">
        <v>71</v>
      </c>
      <c r="B4" s="232" t="s">
        <v>2</v>
      </c>
      <c r="C4" s="232" t="s">
        <v>52</v>
      </c>
      <c r="D4" s="232"/>
      <c r="E4" s="232"/>
      <c r="F4" s="233"/>
    </row>
    <row r="5" spans="1:6" ht="25.5" customHeight="1">
      <c r="A5" s="236"/>
      <c r="B5" s="232"/>
      <c r="C5" s="232" t="s">
        <v>120</v>
      </c>
      <c r="D5" s="203" t="s">
        <v>41</v>
      </c>
      <c r="E5" s="232" t="s">
        <v>5</v>
      </c>
      <c r="F5" s="233"/>
    </row>
    <row r="6" spans="1:6">
      <c r="A6" s="236"/>
      <c r="B6" s="232"/>
      <c r="C6" s="232"/>
      <c r="D6" s="197"/>
      <c r="E6" s="37" t="s">
        <v>4</v>
      </c>
      <c r="F6" s="38" t="s">
        <v>119</v>
      </c>
    </row>
    <row r="7" spans="1:6">
      <c r="A7" s="236"/>
      <c r="B7" s="229" t="s">
        <v>39</v>
      </c>
      <c r="C7" s="229"/>
      <c r="D7" s="229"/>
      <c r="E7" s="229"/>
      <c r="F7" s="189"/>
    </row>
    <row r="8" spans="1:6" ht="12" customHeight="1">
      <c r="B8" s="33"/>
      <c r="C8" s="33"/>
      <c r="D8" s="33"/>
      <c r="E8" s="33"/>
      <c r="F8" s="33"/>
    </row>
    <row r="9" spans="1:6" ht="12" customHeight="1">
      <c r="A9" s="76" t="s">
        <v>57</v>
      </c>
      <c r="B9" s="33"/>
      <c r="C9" s="33"/>
      <c r="D9" s="33"/>
      <c r="E9" s="33"/>
      <c r="F9" s="33"/>
    </row>
    <row r="10" spans="1:6" ht="12" customHeight="1">
      <c r="A10" s="11"/>
      <c r="B10" s="33"/>
      <c r="C10" s="33"/>
      <c r="D10" s="33"/>
      <c r="E10" s="33"/>
      <c r="F10" s="33"/>
    </row>
    <row r="11" spans="1:6" ht="12" customHeight="1">
      <c r="A11" s="92" t="s">
        <v>149</v>
      </c>
      <c r="B11" s="121">
        <v>31803</v>
      </c>
      <c r="C11" s="84" t="s">
        <v>43</v>
      </c>
      <c r="D11" s="84">
        <v>28483</v>
      </c>
      <c r="E11" s="121">
        <v>3320</v>
      </c>
      <c r="F11" s="121">
        <v>3320</v>
      </c>
    </row>
    <row r="12" spans="1:6" ht="12" customHeight="1">
      <c r="A12" s="92" t="s">
        <v>159</v>
      </c>
      <c r="B12" s="121">
        <v>60352</v>
      </c>
      <c r="C12" s="84" t="s">
        <v>43</v>
      </c>
      <c r="D12" s="84" t="s">
        <v>43</v>
      </c>
      <c r="E12" s="121">
        <v>60352</v>
      </c>
      <c r="F12" s="121">
        <v>60352</v>
      </c>
    </row>
    <row r="13" spans="1:6" ht="12" customHeight="1">
      <c r="A13" s="92" t="s">
        <v>141</v>
      </c>
      <c r="B13" s="121">
        <v>9525</v>
      </c>
      <c r="C13" s="84" t="s">
        <v>43</v>
      </c>
      <c r="D13" s="84" t="s">
        <v>43</v>
      </c>
      <c r="E13" s="121">
        <v>9525</v>
      </c>
      <c r="F13" s="121">
        <v>9525</v>
      </c>
    </row>
    <row r="14" spans="1:6" ht="12" customHeight="1">
      <c r="A14" s="92" t="s">
        <v>142</v>
      </c>
      <c r="B14" s="121">
        <v>7005784</v>
      </c>
      <c r="C14" s="84" t="s">
        <v>43</v>
      </c>
      <c r="D14" s="84" t="s">
        <v>43</v>
      </c>
      <c r="E14" s="121">
        <v>7005784</v>
      </c>
      <c r="F14" s="121">
        <v>4889818</v>
      </c>
    </row>
    <row r="15" spans="1:6" ht="12" customHeight="1">
      <c r="A15" s="92" t="s">
        <v>143</v>
      </c>
      <c r="B15" s="121">
        <v>13</v>
      </c>
      <c r="C15" s="84" t="s">
        <v>43</v>
      </c>
      <c r="D15" s="84" t="s">
        <v>43</v>
      </c>
      <c r="E15" s="121">
        <v>13</v>
      </c>
      <c r="F15" s="121">
        <v>13</v>
      </c>
    </row>
    <row r="16" spans="1:6" ht="12" customHeight="1">
      <c r="A16" s="92" t="s">
        <v>145</v>
      </c>
      <c r="B16" s="121">
        <v>3648028</v>
      </c>
      <c r="C16" s="84" t="s">
        <v>43</v>
      </c>
      <c r="D16" s="121">
        <v>3648028</v>
      </c>
      <c r="E16" s="84" t="s">
        <v>43</v>
      </c>
      <c r="F16" s="84" t="s">
        <v>43</v>
      </c>
    </row>
    <row r="17" spans="1:6" ht="12" customHeight="1">
      <c r="A17" s="92" t="s">
        <v>146</v>
      </c>
      <c r="B17" s="121">
        <v>184131</v>
      </c>
      <c r="C17" s="84" t="s">
        <v>43</v>
      </c>
      <c r="D17" s="121">
        <v>184131</v>
      </c>
      <c r="E17" s="84" t="s">
        <v>43</v>
      </c>
      <c r="F17" s="84" t="s">
        <v>43</v>
      </c>
    </row>
    <row r="18" spans="1:6" ht="12" customHeight="1">
      <c r="A18" s="92" t="s">
        <v>207</v>
      </c>
      <c r="B18" s="121">
        <v>8010</v>
      </c>
      <c r="C18" s="84" t="s">
        <v>43</v>
      </c>
      <c r="D18" s="84" t="s">
        <v>43</v>
      </c>
      <c r="E18" s="84">
        <v>8010</v>
      </c>
      <c r="F18" s="84">
        <v>8010</v>
      </c>
    </row>
    <row r="19" spans="1:6" ht="12" customHeight="1">
      <c r="A19" s="92" t="s">
        <v>150</v>
      </c>
      <c r="B19" s="121">
        <v>45929</v>
      </c>
      <c r="C19" s="84" t="s">
        <v>43</v>
      </c>
      <c r="D19" s="84" t="s">
        <v>43</v>
      </c>
      <c r="E19" s="121">
        <v>45929</v>
      </c>
      <c r="F19" s="121">
        <v>45929</v>
      </c>
    </row>
    <row r="20" spans="1:6" ht="12" customHeight="1">
      <c r="A20" s="92" t="s">
        <v>151</v>
      </c>
      <c r="B20" s="121">
        <v>133117</v>
      </c>
      <c r="C20" s="84" t="s">
        <v>43</v>
      </c>
      <c r="D20" s="84" t="s">
        <v>43</v>
      </c>
      <c r="E20" s="121">
        <v>133117</v>
      </c>
      <c r="F20" s="121">
        <v>132245</v>
      </c>
    </row>
    <row r="21" spans="1:6" ht="12" customHeight="1">
      <c r="A21" s="92" t="s">
        <v>148</v>
      </c>
      <c r="B21" s="121">
        <v>306476</v>
      </c>
      <c r="C21" s="84" t="s">
        <v>43</v>
      </c>
      <c r="D21" s="84" t="s">
        <v>43</v>
      </c>
      <c r="E21" s="121">
        <v>306476</v>
      </c>
      <c r="F21" s="121">
        <v>306476</v>
      </c>
    </row>
    <row r="22" spans="1:6" ht="12" customHeight="1">
      <c r="A22" s="92" t="s">
        <v>152</v>
      </c>
      <c r="B22" s="121">
        <v>6200</v>
      </c>
      <c r="C22" s="84" t="s">
        <v>43</v>
      </c>
      <c r="D22" s="84" t="s">
        <v>43</v>
      </c>
      <c r="E22" s="121">
        <v>6200</v>
      </c>
      <c r="F22" s="121">
        <v>6200</v>
      </c>
    </row>
    <row r="23" spans="1:6" ht="12" customHeight="1">
      <c r="A23" s="92" t="s">
        <v>153</v>
      </c>
      <c r="B23" s="121">
        <v>698477</v>
      </c>
      <c r="C23" s="84" t="s">
        <v>43</v>
      </c>
      <c r="D23" s="121">
        <v>698477</v>
      </c>
      <c r="E23" s="84" t="s">
        <v>43</v>
      </c>
      <c r="F23" s="84" t="s">
        <v>43</v>
      </c>
    </row>
    <row r="24" spans="1:6" ht="12" customHeight="1">
      <c r="A24" s="92" t="s">
        <v>154</v>
      </c>
      <c r="B24" s="121">
        <v>481235</v>
      </c>
      <c r="C24" s="84" t="s">
        <v>43</v>
      </c>
      <c r="D24" s="84" t="s">
        <v>43</v>
      </c>
      <c r="E24" s="121">
        <v>481235</v>
      </c>
      <c r="F24" s="121">
        <v>305130</v>
      </c>
    </row>
    <row r="25" spans="1:6" ht="12" customHeight="1">
      <c r="A25" s="11"/>
      <c r="B25" s="121"/>
      <c r="C25" s="121"/>
      <c r="D25" s="121"/>
      <c r="E25" s="121"/>
      <c r="F25" s="121"/>
    </row>
    <row r="26" spans="1:6" ht="12" customHeight="1">
      <c r="A26" s="76" t="s">
        <v>58</v>
      </c>
      <c r="B26" s="121"/>
      <c r="C26" s="121"/>
      <c r="D26" s="121"/>
      <c r="E26" s="121"/>
      <c r="F26" s="121"/>
    </row>
    <row r="27" spans="1:6" ht="12" customHeight="1">
      <c r="A27" s="11"/>
      <c r="B27" s="121"/>
      <c r="C27" s="121"/>
      <c r="D27" s="121"/>
      <c r="E27" s="121"/>
      <c r="F27" s="121"/>
    </row>
    <row r="28" spans="1:6" ht="12" customHeight="1">
      <c r="A28" s="92" t="s">
        <v>155</v>
      </c>
      <c r="B28" s="121">
        <v>35650</v>
      </c>
      <c r="C28" s="84" t="s">
        <v>43</v>
      </c>
      <c r="D28" s="121">
        <v>35650</v>
      </c>
      <c r="E28" s="84" t="s">
        <v>43</v>
      </c>
      <c r="F28" s="84" t="s">
        <v>43</v>
      </c>
    </row>
    <row r="29" spans="1:6" ht="12" customHeight="1">
      <c r="A29" s="92" t="s">
        <v>140</v>
      </c>
      <c r="B29" s="121">
        <v>1088</v>
      </c>
      <c r="C29" s="84" t="s">
        <v>43</v>
      </c>
      <c r="D29" s="84" t="s">
        <v>43</v>
      </c>
      <c r="E29" s="121">
        <v>1088</v>
      </c>
      <c r="F29" s="121">
        <v>1088</v>
      </c>
    </row>
    <row r="30" spans="1:6" ht="12" customHeight="1">
      <c r="A30" s="92" t="s">
        <v>149</v>
      </c>
      <c r="B30" s="121">
        <v>28345</v>
      </c>
      <c r="C30" s="84" t="s">
        <v>43</v>
      </c>
      <c r="D30" s="84">
        <v>28345</v>
      </c>
      <c r="E30" s="84" t="s">
        <v>43</v>
      </c>
      <c r="F30" s="84" t="s">
        <v>43</v>
      </c>
    </row>
    <row r="31" spans="1:6" ht="12" customHeight="1">
      <c r="A31" s="92" t="s">
        <v>159</v>
      </c>
      <c r="B31" s="121">
        <v>23706</v>
      </c>
      <c r="C31" s="84" t="s">
        <v>43</v>
      </c>
      <c r="D31" s="84" t="s">
        <v>43</v>
      </c>
      <c r="E31" s="121">
        <v>23706</v>
      </c>
      <c r="F31" s="121">
        <v>23706</v>
      </c>
    </row>
    <row r="32" spans="1:6" ht="12" customHeight="1">
      <c r="A32" s="92" t="s">
        <v>141</v>
      </c>
      <c r="B32" s="121">
        <v>8516</v>
      </c>
      <c r="C32" s="84" t="s">
        <v>43</v>
      </c>
      <c r="D32" s="84" t="s">
        <v>43</v>
      </c>
      <c r="E32" s="121">
        <v>8516</v>
      </c>
      <c r="F32" s="121">
        <v>8516</v>
      </c>
    </row>
    <row r="33" spans="1:6" ht="12" customHeight="1">
      <c r="A33" s="92" t="s">
        <v>156</v>
      </c>
      <c r="B33" s="121">
        <v>5183</v>
      </c>
      <c r="C33" s="84" t="s">
        <v>43</v>
      </c>
      <c r="D33" s="84" t="s">
        <v>43</v>
      </c>
      <c r="E33" s="121">
        <v>5183</v>
      </c>
      <c r="F33" s="121">
        <v>5183</v>
      </c>
    </row>
    <row r="34" spans="1:6" ht="12" customHeight="1">
      <c r="A34" s="92" t="s">
        <v>142</v>
      </c>
      <c r="B34" s="121">
        <v>697168</v>
      </c>
      <c r="C34" s="84" t="s">
        <v>43</v>
      </c>
      <c r="D34" s="84" t="s">
        <v>43</v>
      </c>
      <c r="E34" s="121">
        <v>697168</v>
      </c>
      <c r="F34" s="121">
        <v>482397</v>
      </c>
    </row>
    <row r="35" spans="1:6" ht="12" customHeight="1">
      <c r="A35" s="92" t="s">
        <v>144</v>
      </c>
      <c r="B35" s="121">
        <v>2650</v>
      </c>
      <c r="C35" s="84" t="s">
        <v>43</v>
      </c>
      <c r="D35" s="84" t="s">
        <v>43</v>
      </c>
      <c r="E35" s="121">
        <v>2650</v>
      </c>
      <c r="F35" s="121">
        <v>2650</v>
      </c>
    </row>
    <row r="36" spans="1:6" ht="12" customHeight="1">
      <c r="A36" s="92" t="s">
        <v>145</v>
      </c>
      <c r="B36" s="121">
        <v>125973</v>
      </c>
      <c r="C36" s="84" t="s">
        <v>43</v>
      </c>
      <c r="D36" s="121">
        <v>125973</v>
      </c>
      <c r="E36" s="84" t="s">
        <v>43</v>
      </c>
      <c r="F36" s="84" t="s">
        <v>43</v>
      </c>
    </row>
    <row r="37" spans="1:6" ht="12" customHeight="1">
      <c r="A37" s="92" t="s">
        <v>207</v>
      </c>
      <c r="B37" s="121">
        <v>2733</v>
      </c>
      <c r="C37" s="84" t="s">
        <v>43</v>
      </c>
      <c r="D37" s="84" t="s">
        <v>43</v>
      </c>
      <c r="E37" s="84">
        <v>2733</v>
      </c>
      <c r="F37" s="84">
        <v>2733</v>
      </c>
    </row>
    <row r="38" spans="1:6" ht="12" customHeight="1">
      <c r="A38" s="92" t="s">
        <v>151</v>
      </c>
      <c r="B38" s="121">
        <v>1811810</v>
      </c>
      <c r="C38" s="84" t="s">
        <v>43</v>
      </c>
      <c r="D38" s="84" t="s">
        <v>43</v>
      </c>
      <c r="E38" s="121">
        <v>1811810</v>
      </c>
      <c r="F38" s="121">
        <v>705430</v>
      </c>
    </row>
    <row r="39" spans="1:6" ht="12" customHeight="1">
      <c r="A39" s="92" t="s">
        <v>148</v>
      </c>
      <c r="B39" s="121">
        <v>823</v>
      </c>
      <c r="C39" s="84" t="s">
        <v>43</v>
      </c>
      <c r="D39" s="84" t="s">
        <v>43</v>
      </c>
      <c r="E39" s="121">
        <v>823</v>
      </c>
      <c r="F39" s="121">
        <v>823</v>
      </c>
    </row>
    <row r="40" spans="1:6" ht="12" customHeight="1">
      <c r="A40" s="92" t="s">
        <v>154</v>
      </c>
      <c r="B40" s="121">
        <v>142017</v>
      </c>
      <c r="C40" s="84" t="s">
        <v>43</v>
      </c>
      <c r="D40" s="84" t="s">
        <v>43</v>
      </c>
      <c r="E40" s="121">
        <v>142017</v>
      </c>
      <c r="F40" s="121">
        <v>86909</v>
      </c>
    </row>
    <row r="41" spans="1:6">
      <c r="A41" s="77"/>
      <c r="B41" s="122"/>
      <c r="C41" s="84"/>
      <c r="D41" s="122"/>
      <c r="E41" s="122"/>
      <c r="F41" s="122"/>
    </row>
    <row r="42" spans="1:6">
      <c r="A42" s="77"/>
      <c r="B42" s="146"/>
      <c r="C42" s="77"/>
      <c r="D42" s="77"/>
      <c r="E42" s="77"/>
      <c r="F42" s="77"/>
    </row>
    <row r="43" spans="1:6">
      <c r="B43" s="142"/>
    </row>
  </sheetData>
  <mergeCells count="9">
    <mergeCell ref="A1:F1"/>
    <mergeCell ref="A2:F2"/>
    <mergeCell ref="A4:A7"/>
    <mergeCell ref="B4:B6"/>
    <mergeCell ref="C4:F4"/>
    <mergeCell ref="C5:C6"/>
    <mergeCell ref="D5:D6"/>
    <mergeCell ref="E5:F5"/>
    <mergeCell ref="B7:F7"/>
  </mergeCells>
  <phoneticPr fontId="2" type="noConversion"/>
  <hyperlinks>
    <hyperlink ref="A1:F1" location="Tab5.2!A21" display="5   Schulden der sonstigen öffentlichen bestimmten Fonds, Einrichtungen und Unternehmen  in Berlin     "/>
    <hyperlink ref="A1:F2" location="Inhaltsverzeichnis!A22" display="5   Schulden der sonstigen öffentlichen bestimmten Fonds, Einrichtungen und Unternehmen in Berlin     "/>
  </hyperlinks>
  <pageMargins left="0.78740157480314965" right="0.78740157480314965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III 1 - j / 15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78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1882140</xdr:colOff>
                <xdr:row>44</xdr:row>
                <xdr:rowOff>22860</xdr:rowOff>
              </to>
            </anchor>
          </objectPr>
        </oleObject>
      </mc:Choice>
      <mc:Fallback>
        <oleObject progId="Word.Document.12" shapeId="3788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41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41"/>
    </row>
    <row r="4" spans="1:2">
      <c r="B4" s="41"/>
    </row>
    <row r="5" spans="1:2">
      <c r="B5" s="41"/>
    </row>
    <row r="6" spans="1:2">
      <c r="B6" s="41"/>
    </row>
    <row r="7" spans="1:2">
      <c r="B7" s="41"/>
    </row>
    <row r="8" spans="1:2">
      <c r="B8" s="41"/>
    </row>
    <row r="9" spans="1:2">
      <c r="B9" s="41"/>
    </row>
    <row r="10" spans="1:2">
      <c r="B10" s="41"/>
    </row>
    <row r="11" spans="1:2">
      <c r="B11" s="41"/>
    </row>
    <row r="12" spans="1:2">
      <c r="B12" s="41"/>
    </row>
    <row r="13" spans="1:2">
      <c r="B13" s="41"/>
    </row>
    <row r="14" spans="1:2">
      <c r="B14" s="41"/>
    </row>
    <row r="15" spans="1:2">
      <c r="B15" s="41"/>
    </row>
    <row r="16" spans="1:2">
      <c r="A16" s="1"/>
      <c r="B16" s="41"/>
    </row>
    <row r="17" spans="1:2">
      <c r="A17" s="1"/>
      <c r="B17" s="41"/>
    </row>
    <row r="18" spans="1:2">
      <c r="A18" s="1"/>
      <c r="B18" s="41"/>
    </row>
    <row r="19" spans="1:2">
      <c r="B19" s="86"/>
    </row>
    <row r="20" spans="1:2">
      <c r="B20" s="41"/>
    </row>
    <row r="21" spans="1:2">
      <c r="A21" s="42" t="s">
        <v>8</v>
      </c>
      <c r="B21" s="41"/>
    </row>
    <row r="23" spans="1:2" ht="11.1" customHeight="1">
      <c r="A23" s="1"/>
      <c r="B23" s="42" t="s">
        <v>12</v>
      </c>
    </row>
    <row r="24" spans="1:2" ht="11.1" customHeight="1">
      <c r="A24" s="1"/>
      <c r="B24" s="11" t="s">
        <v>185</v>
      </c>
    </row>
    <row r="25" spans="1:2" ht="11.1" customHeight="1">
      <c r="A25" s="1"/>
    </row>
    <row r="26" spans="1:2" ht="11.1" customHeight="1">
      <c r="A26" s="1"/>
      <c r="B26" s="5" t="s">
        <v>50</v>
      </c>
    </row>
    <row r="27" spans="1:2" ht="11.1" customHeight="1">
      <c r="A27" s="1"/>
      <c r="B27" s="5" t="s">
        <v>210</v>
      </c>
    </row>
    <row r="28" spans="1:2" ht="11.1" customHeight="1">
      <c r="A28" s="1"/>
      <c r="B28" s="6"/>
    </row>
    <row r="29" spans="1:2" ht="11.1" customHeight="1">
      <c r="A29" s="1"/>
      <c r="B29" s="42"/>
    </row>
    <row r="30" spans="1:2" ht="11.1" customHeight="1">
      <c r="A30" s="1"/>
      <c r="B30" s="6"/>
    </row>
    <row r="31" spans="1:2" ht="11.1" customHeight="1">
      <c r="A31" s="1"/>
      <c r="B31" s="6"/>
    </row>
    <row r="32" spans="1:2" ht="11.1" customHeight="1">
      <c r="A32" s="1"/>
      <c r="B32" s="5"/>
    </row>
    <row r="33" spans="1:5" ht="80.400000000000006" customHeight="1">
      <c r="A33" s="1"/>
    </row>
    <row r="34" spans="1:5" ht="10.95" customHeight="1">
      <c r="A34" s="28" t="s">
        <v>45</v>
      </c>
      <c r="B34" s="29"/>
      <c r="C34" s="29"/>
      <c r="D34" s="44" t="s">
        <v>13</v>
      </c>
      <c r="E34" s="87"/>
    </row>
    <row r="35" spans="1:5" ht="10.95" customHeight="1">
      <c r="A35" s="29"/>
      <c r="B35" s="29"/>
      <c r="C35" s="29"/>
      <c r="D35" s="87"/>
      <c r="E35" s="87"/>
    </row>
    <row r="36" spans="1:5" ht="10.95" customHeight="1">
      <c r="A36" s="29"/>
      <c r="B36" s="45" t="s">
        <v>32</v>
      </c>
      <c r="C36" s="29"/>
      <c r="D36" s="87">
        <v>0</v>
      </c>
      <c r="E36" s="87" t="s">
        <v>46</v>
      </c>
    </row>
    <row r="37" spans="1:5" ht="10.95" customHeight="1">
      <c r="A37" s="29"/>
      <c r="B37" s="29" t="s">
        <v>102</v>
      </c>
      <c r="C37" s="29"/>
      <c r="D37" s="29"/>
      <c r="E37" s="87" t="s">
        <v>47</v>
      </c>
    </row>
    <row r="38" spans="1:5" ht="10.95" customHeight="1">
      <c r="A38" s="29"/>
      <c r="B38" s="29" t="s">
        <v>9</v>
      </c>
      <c r="C38" s="29"/>
      <c r="D38" s="29"/>
      <c r="E38" s="87" t="s">
        <v>21</v>
      </c>
    </row>
    <row r="39" spans="1:5" ht="10.95" customHeight="1">
      <c r="A39" s="29"/>
      <c r="B39" s="29" t="s">
        <v>10</v>
      </c>
      <c r="C39" s="29"/>
      <c r="D39" s="87" t="s">
        <v>43</v>
      </c>
      <c r="E39" s="87" t="s">
        <v>14</v>
      </c>
    </row>
    <row r="40" spans="1:5" ht="10.95" customHeight="1">
      <c r="A40" s="29"/>
      <c r="B40" s="29" t="s">
        <v>11</v>
      </c>
      <c r="C40" s="29"/>
      <c r="D40" s="87" t="s">
        <v>22</v>
      </c>
      <c r="E40" s="87" t="s">
        <v>18</v>
      </c>
    </row>
    <row r="41" spans="1:5" ht="10.95" customHeight="1">
      <c r="A41" s="29"/>
      <c r="B41" s="45"/>
      <c r="C41" s="46"/>
      <c r="D41" s="87" t="s">
        <v>23</v>
      </c>
      <c r="E41" s="87" t="s">
        <v>15</v>
      </c>
    </row>
    <row r="42" spans="1:5" ht="10.95" customHeight="1">
      <c r="A42" s="29"/>
      <c r="B42" s="29" t="s">
        <v>103</v>
      </c>
      <c r="C42" s="46"/>
      <c r="D42" s="87" t="s">
        <v>24</v>
      </c>
      <c r="E42" s="87" t="s">
        <v>16</v>
      </c>
    </row>
    <row r="43" spans="1:5" ht="10.95" customHeight="1">
      <c r="A43" s="29"/>
      <c r="B43" s="29" t="s">
        <v>104</v>
      </c>
      <c r="C43" s="46"/>
      <c r="D43" s="87" t="s">
        <v>25</v>
      </c>
      <c r="E43" s="87" t="s">
        <v>26</v>
      </c>
    </row>
    <row r="44" spans="1:5" ht="10.95" customHeight="1">
      <c r="A44" s="46"/>
      <c r="B44" s="47"/>
      <c r="C44" s="46"/>
      <c r="D44" s="29"/>
      <c r="E44" s="87" t="s">
        <v>48</v>
      </c>
    </row>
    <row r="45" spans="1:5" ht="10.95" customHeight="1">
      <c r="A45" s="46"/>
      <c r="B45" s="47"/>
      <c r="C45" s="46"/>
      <c r="D45" s="87" t="s">
        <v>27</v>
      </c>
      <c r="E45" s="87" t="s">
        <v>28</v>
      </c>
    </row>
    <row r="46" spans="1:5" ht="10.95" customHeight="1">
      <c r="A46" s="46"/>
      <c r="B46" s="47"/>
      <c r="C46" s="46"/>
      <c r="D46" s="87" t="s">
        <v>29</v>
      </c>
      <c r="E46" s="87" t="s">
        <v>17</v>
      </c>
    </row>
    <row r="47" spans="1:5" ht="10.95" customHeight="1">
      <c r="A47" s="46"/>
      <c r="B47" s="47"/>
      <c r="C47" s="46"/>
      <c r="D47" s="87" t="s">
        <v>30</v>
      </c>
      <c r="E47" s="87" t="s">
        <v>19</v>
      </c>
    </row>
    <row r="48" spans="1:5" ht="10.95" customHeight="1">
      <c r="A48" s="46"/>
      <c r="B48" s="47"/>
      <c r="C48" s="46"/>
      <c r="D48" s="87" t="s">
        <v>31</v>
      </c>
      <c r="E48" s="87" t="s">
        <v>20</v>
      </c>
    </row>
    <row r="49" spans="1:5" ht="10.95" customHeight="1">
      <c r="A49" s="46"/>
      <c r="B49" s="47"/>
      <c r="C49" s="46"/>
      <c r="D49" s="29"/>
      <c r="E49" s="87"/>
    </row>
    <row r="50" spans="1:5" ht="10.95" customHeight="1">
      <c r="A50" s="46"/>
      <c r="B50" s="47"/>
      <c r="C50" s="46"/>
      <c r="D50" s="29"/>
      <c r="E50" s="87"/>
    </row>
    <row r="51" spans="1:5" ht="10.95" customHeight="1">
      <c r="A51" s="29"/>
      <c r="B51" s="45" t="s">
        <v>49</v>
      </c>
      <c r="C51" s="46"/>
    </row>
    <row r="52" spans="1:5" ht="10.95" customHeight="1">
      <c r="A52" s="29"/>
      <c r="B52" s="48" t="s">
        <v>186</v>
      </c>
      <c r="C52" s="46"/>
    </row>
    <row r="53" spans="1:5" ht="10.95" customHeight="1">
      <c r="A53" s="29"/>
      <c r="B53" s="48"/>
      <c r="C53" s="46"/>
    </row>
    <row r="54" spans="1:5" ht="30" customHeight="1">
      <c r="A54" s="29"/>
      <c r="B54" s="48"/>
      <c r="C54" s="46"/>
    </row>
    <row r="55" spans="1:5" ht="18" customHeight="1">
      <c r="A55" s="1"/>
      <c r="B55" s="171" t="s">
        <v>116</v>
      </c>
      <c r="C55" s="171"/>
      <c r="D55" s="171"/>
    </row>
    <row r="56" spans="1:5" ht="18" customHeight="1">
      <c r="A56" s="46"/>
      <c r="B56" s="171"/>
      <c r="C56" s="171"/>
      <c r="D56" s="171"/>
    </row>
    <row r="57" spans="1:5" ht="10.95" customHeight="1">
      <c r="A57" s="46"/>
      <c r="B57" s="88" t="s">
        <v>117</v>
      </c>
      <c r="C57" s="46"/>
    </row>
    <row r="58" spans="1:5" ht="10.95" customHeight="1">
      <c r="A58" s="46"/>
      <c r="C58" s="46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36"/>
  <sheetViews>
    <sheetView zoomScaleNormal="100" workbookViewId="0">
      <selection sqref="A1:B1"/>
    </sheetView>
  </sheetViews>
  <sheetFormatPr baseColWidth="10" defaultColWidth="11.5546875" defaultRowHeight="12"/>
  <cols>
    <col min="1" max="1" width="5.77734375" style="12" customWidth="1"/>
    <col min="2" max="2" width="36.77734375" style="9" customWidth="1"/>
    <col min="3" max="3" width="2.77734375" style="15" customWidth="1"/>
    <col min="4" max="4" width="2.44140625" style="9" customWidth="1"/>
    <col min="5" max="5" width="2.77734375" style="12" customWidth="1"/>
    <col min="6" max="6" width="34" style="9" customWidth="1"/>
    <col min="7" max="7" width="3.44140625" style="9" customWidth="1"/>
    <col min="8" max="8" width="8" style="9" customWidth="1"/>
    <col min="9" max="16384" width="11.5546875" style="9"/>
  </cols>
  <sheetData>
    <row r="1" spans="1:8" ht="100.2" customHeight="1">
      <c r="A1" s="177" t="s">
        <v>0</v>
      </c>
      <c r="B1" s="177"/>
      <c r="C1" s="49"/>
      <c r="G1" s="13"/>
      <c r="H1" s="175" t="s">
        <v>51</v>
      </c>
    </row>
    <row r="2" spans="1:8" ht="20.55" customHeight="1">
      <c r="C2" s="50"/>
      <c r="G2" s="50" t="s">
        <v>1</v>
      </c>
      <c r="H2" s="175"/>
    </row>
    <row r="3" spans="1:8">
      <c r="A3" s="14"/>
      <c r="C3" s="9"/>
      <c r="E3" s="14"/>
      <c r="F3" s="51"/>
      <c r="G3" s="14"/>
      <c r="H3" s="175"/>
    </row>
    <row r="4" spans="1:8">
      <c r="A4" s="53"/>
      <c r="B4" s="55"/>
      <c r="C4" s="54"/>
      <c r="D4" s="52"/>
      <c r="E4" s="53"/>
      <c r="G4" s="53"/>
      <c r="H4" s="175"/>
    </row>
    <row r="5" spans="1:8" ht="12" customHeight="1">
      <c r="A5" s="16"/>
      <c r="B5" s="173" t="s">
        <v>208</v>
      </c>
      <c r="C5" s="173"/>
      <c r="D5" s="173"/>
      <c r="E5" s="173"/>
      <c r="F5" s="173"/>
      <c r="G5" s="71"/>
      <c r="H5" s="175"/>
    </row>
    <row r="6" spans="1:8" ht="12" customHeight="1">
      <c r="A6" s="16"/>
      <c r="B6" s="153" t="s">
        <v>209</v>
      </c>
      <c r="C6" s="153"/>
      <c r="D6" s="153"/>
      <c r="E6" s="153"/>
      <c r="F6" s="153"/>
      <c r="G6" s="152"/>
      <c r="H6" s="175"/>
    </row>
    <row r="7" spans="1:8" ht="11.4">
      <c r="A7" s="17"/>
      <c r="B7" s="18"/>
      <c r="C7" s="9"/>
      <c r="D7" s="52"/>
      <c r="E7" s="9"/>
      <c r="G7" s="69"/>
      <c r="H7" s="175"/>
    </row>
    <row r="8" spans="1:8">
      <c r="A8" s="19"/>
      <c r="B8" s="20" t="s">
        <v>33</v>
      </c>
      <c r="C8" s="9"/>
      <c r="D8" s="52"/>
      <c r="E8" s="9"/>
      <c r="G8" s="69"/>
      <c r="H8" s="175"/>
    </row>
    <row r="9" spans="1:8" ht="13.2">
      <c r="A9" s="26"/>
      <c r="B9" s="21"/>
      <c r="C9" s="9"/>
      <c r="D9" s="52"/>
      <c r="E9" s="9"/>
      <c r="G9" s="68"/>
    </row>
    <row r="10" spans="1:8">
      <c r="A10" s="90">
        <v>1</v>
      </c>
      <c r="B10" s="174" t="s">
        <v>180</v>
      </c>
      <c r="C10" s="174"/>
      <c r="D10" s="174"/>
      <c r="E10" s="174"/>
      <c r="F10" s="174"/>
      <c r="G10" s="241">
        <v>5</v>
      </c>
    </row>
    <row r="11" spans="1:8">
      <c r="A11" s="90"/>
      <c r="B11" s="167"/>
      <c r="C11" s="167"/>
      <c r="D11" s="167"/>
      <c r="E11" s="167"/>
      <c r="F11" s="167"/>
      <c r="G11" s="241"/>
    </row>
    <row r="12" spans="1:8">
      <c r="A12" s="90">
        <v>2</v>
      </c>
      <c r="B12" s="174" t="s">
        <v>183</v>
      </c>
      <c r="C12" s="174"/>
      <c r="D12" s="174"/>
      <c r="E12" s="174"/>
      <c r="F12" s="174"/>
      <c r="G12" s="241">
        <v>6</v>
      </c>
    </row>
    <row r="13" spans="1:8">
      <c r="A13" s="90"/>
      <c r="B13" s="167"/>
      <c r="C13" s="167"/>
      <c r="D13" s="167"/>
      <c r="E13" s="167"/>
      <c r="F13" s="167"/>
      <c r="G13" s="241"/>
    </row>
    <row r="14" spans="1:8">
      <c r="A14" s="90">
        <v>3</v>
      </c>
      <c r="B14" s="173" t="s">
        <v>188</v>
      </c>
      <c r="C14" s="173"/>
      <c r="D14" s="173"/>
      <c r="E14" s="173"/>
      <c r="F14" s="173"/>
      <c r="G14" s="241"/>
    </row>
    <row r="15" spans="1:8">
      <c r="A15" s="91" t="s">
        <v>107</v>
      </c>
      <c r="B15" s="174" t="s">
        <v>184</v>
      </c>
      <c r="C15" s="174"/>
      <c r="D15" s="174"/>
      <c r="E15" s="174"/>
      <c r="F15" s="174"/>
      <c r="G15" s="241">
        <v>7</v>
      </c>
    </row>
    <row r="16" spans="1:8">
      <c r="A16" s="91"/>
      <c r="B16" s="167"/>
      <c r="C16" s="167"/>
      <c r="D16" s="167"/>
      <c r="E16" s="167"/>
      <c r="F16" s="167"/>
      <c r="G16" s="241"/>
    </row>
    <row r="17" spans="1:7">
      <c r="A17" s="91" t="s">
        <v>108</v>
      </c>
      <c r="B17" s="174" t="s">
        <v>189</v>
      </c>
      <c r="C17" s="174"/>
      <c r="D17" s="174"/>
      <c r="E17" s="174"/>
      <c r="F17" s="174"/>
      <c r="G17" s="241">
        <v>8</v>
      </c>
    </row>
    <row r="18" spans="1:7">
      <c r="A18" s="91"/>
      <c r="B18" s="167"/>
      <c r="C18" s="167"/>
      <c r="D18" s="167"/>
      <c r="E18" s="167"/>
      <c r="F18" s="167"/>
      <c r="G18" s="241"/>
    </row>
    <row r="19" spans="1:7">
      <c r="A19" s="91" t="s">
        <v>109</v>
      </c>
      <c r="B19" s="174" t="s">
        <v>198</v>
      </c>
      <c r="C19" s="174"/>
      <c r="D19" s="174"/>
      <c r="E19" s="174"/>
      <c r="F19" s="174"/>
      <c r="G19" s="241">
        <v>9</v>
      </c>
    </row>
    <row r="20" spans="1:7">
      <c r="A20" s="91"/>
      <c r="B20" s="167"/>
      <c r="C20" s="167"/>
      <c r="D20" s="167"/>
      <c r="E20" s="167"/>
      <c r="F20" s="167"/>
      <c r="G20" s="241"/>
    </row>
    <row r="21" spans="1:7">
      <c r="A21" s="90">
        <v>4</v>
      </c>
      <c r="B21" s="176" t="s">
        <v>172</v>
      </c>
      <c r="C21" s="176"/>
      <c r="D21" s="176"/>
      <c r="E21" s="176"/>
      <c r="F21" s="176"/>
      <c r="G21" s="242"/>
    </row>
    <row r="22" spans="1:7" ht="12" customHeight="1">
      <c r="A22" s="91" t="s">
        <v>128</v>
      </c>
      <c r="B22" s="174" t="s">
        <v>199</v>
      </c>
      <c r="C22" s="174"/>
      <c r="D22" s="174"/>
      <c r="E22" s="174"/>
      <c r="F22" s="174"/>
      <c r="G22" s="241">
        <v>10</v>
      </c>
    </row>
    <row r="23" spans="1:7" ht="12" customHeight="1">
      <c r="A23" s="91"/>
      <c r="B23" s="167"/>
      <c r="C23" s="167"/>
      <c r="D23" s="167"/>
      <c r="E23" s="167"/>
      <c r="F23" s="167"/>
      <c r="G23" s="241"/>
    </row>
    <row r="24" spans="1:7">
      <c r="A24" s="70" t="s">
        <v>129</v>
      </c>
      <c r="B24" s="174" t="s">
        <v>201</v>
      </c>
      <c r="C24" s="174"/>
      <c r="D24" s="174"/>
      <c r="E24" s="174"/>
      <c r="F24" s="174"/>
      <c r="G24" s="241">
        <v>11</v>
      </c>
    </row>
    <row r="25" spans="1:7">
      <c r="A25" s="70"/>
      <c r="B25" s="167"/>
      <c r="C25" s="167"/>
      <c r="D25" s="167"/>
      <c r="E25" s="167"/>
      <c r="F25" s="167"/>
      <c r="G25" s="241"/>
    </row>
    <row r="26" spans="1:7">
      <c r="A26" s="70" t="s">
        <v>130</v>
      </c>
      <c r="B26" s="174" t="s">
        <v>198</v>
      </c>
      <c r="C26" s="174"/>
      <c r="D26" s="174"/>
      <c r="E26" s="174"/>
      <c r="F26" s="174"/>
      <c r="G26" s="243">
        <v>12</v>
      </c>
    </row>
    <row r="27" spans="1:7">
      <c r="A27" s="70"/>
      <c r="B27" s="167"/>
      <c r="C27" s="167"/>
      <c r="D27" s="167"/>
      <c r="E27" s="167"/>
      <c r="F27" s="167"/>
      <c r="G27" s="243"/>
    </row>
    <row r="28" spans="1:7">
      <c r="A28" s="91" t="s">
        <v>157</v>
      </c>
      <c r="B28" s="172" t="s">
        <v>202</v>
      </c>
      <c r="C28" s="172"/>
      <c r="D28" s="172"/>
      <c r="E28" s="172"/>
      <c r="F28" s="172"/>
      <c r="G28" s="241">
        <v>16</v>
      </c>
    </row>
    <row r="29" spans="1:7">
      <c r="A29" s="91"/>
      <c r="B29" s="168"/>
      <c r="C29" s="168"/>
      <c r="D29" s="168"/>
      <c r="E29" s="168"/>
      <c r="F29" s="168"/>
      <c r="G29" s="241"/>
    </row>
    <row r="30" spans="1:7">
      <c r="A30" s="91" t="s">
        <v>131</v>
      </c>
      <c r="B30" s="173" t="s">
        <v>173</v>
      </c>
      <c r="C30" s="173"/>
      <c r="D30" s="173"/>
      <c r="E30" s="173"/>
      <c r="F30" s="173"/>
      <c r="G30" s="241"/>
    </row>
    <row r="31" spans="1:7">
      <c r="A31" s="91" t="s">
        <v>134</v>
      </c>
      <c r="B31" s="172" t="s">
        <v>203</v>
      </c>
      <c r="C31" s="172"/>
      <c r="D31" s="172"/>
      <c r="E31" s="172"/>
      <c r="F31" s="172"/>
      <c r="G31" s="241">
        <v>14</v>
      </c>
    </row>
    <row r="32" spans="1:7">
      <c r="A32" s="91"/>
      <c r="B32" s="168"/>
      <c r="C32" s="168"/>
      <c r="D32" s="168"/>
      <c r="E32" s="168"/>
      <c r="F32" s="168"/>
      <c r="G32" s="241"/>
    </row>
    <row r="33" spans="1:7">
      <c r="A33" s="91" t="s">
        <v>135</v>
      </c>
      <c r="B33" s="172" t="s">
        <v>202</v>
      </c>
      <c r="C33" s="172"/>
      <c r="D33" s="172"/>
      <c r="E33" s="172"/>
      <c r="F33" s="172"/>
      <c r="G33" s="241">
        <v>15</v>
      </c>
    </row>
    <row r="34" spans="1:7">
      <c r="G34" s="15"/>
    </row>
    <row r="35" spans="1:7">
      <c r="G35" s="15"/>
    </row>
    <row r="36" spans="1:7">
      <c r="G36" s="15"/>
    </row>
  </sheetData>
  <mergeCells count="17">
    <mergeCell ref="B15:F15"/>
    <mergeCell ref="B24:F24"/>
    <mergeCell ref="B26:F26"/>
    <mergeCell ref="H1:H8"/>
    <mergeCell ref="B21:F21"/>
    <mergeCell ref="B22:F22"/>
    <mergeCell ref="A1:B1"/>
    <mergeCell ref="B5:F5"/>
    <mergeCell ref="B10:F10"/>
    <mergeCell ref="B14:F14"/>
    <mergeCell ref="B17:F17"/>
    <mergeCell ref="B12:F12"/>
    <mergeCell ref="B31:F31"/>
    <mergeCell ref="B33:F33"/>
    <mergeCell ref="B28:F28"/>
    <mergeCell ref="B30:F30"/>
    <mergeCell ref="B19:F19"/>
  </mergeCells>
  <phoneticPr fontId="2" type="noConversion"/>
  <hyperlinks>
    <hyperlink ref="A10:G10" location="'Tab1'!A1" display="1"/>
    <hyperlink ref="A17:G17" location="Tab3.2!A1" display="3.2"/>
    <hyperlink ref="A19:G19" location="Tab3.3!A1" display="3.3"/>
    <hyperlink ref="A21:G22" location="Tab4.1!A1" display="4"/>
    <hyperlink ref="A24:G24" location="Tab4.2!A1" display="4.2"/>
    <hyperlink ref="A26:G26" location="Tab4.3!A1" display="4.3"/>
    <hyperlink ref="A28:G28" location="Tab4.4!A1" display="4.4"/>
    <hyperlink ref="A30:G31" location="Tab5.1!A1" display="5"/>
    <hyperlink ref="A33:G33" location="Tab5.2!A1" display="5.2"/>
    <hyperlink ref="A12:G12" location="'Tab2'!A1" display="2"/>
    <hyperlink ref="A14:G15" location="Tab3.1!A1" display="3"/>
    <hyperlink ref="B10:F10" location="'Tab1'!A1" display="Schulden der Kernhaushalte der Stadtstaaten am 31.12.2015 nach Art der Schulden "/>
    <hyperlink ref="B12:F12" location="'Tab2'!A1" display="Entwicklung der Schulden des Landes Berlin 1999 bis 2015 nach ausgewählten Schuldarten"/>
    <hyperlink ref="B14:F14" location="Tab3.1!A1" display="Schulden des Kernhaushaltes des Landes Berlin"/>
    <hyperlink ref="B5:F6" r:id="rId1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34" max="16383" man="1"/>
  </rowBreak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zoomScaleNormal="100" workbookViewId="0">
      <selection sqref="A1:E1"/>
    </sheetView>
  </sheetViews>
  <sheetFormatPr baseColWidth="10" defaultRowHeight="13.2"/>
  <cols>
    <col min="1" max="1" width="30.21875" customWidth="1"/>
    <col min="6" max="6" width="6" bestFit="1" customWidth="1"/>
  </cols>
  <sheetData>
    <row r="1" spans="1:6">
      <c r="A1" s="185" t="s">
        <v>179</v>
      </c>
      <c r="B1" s="185"/>
      <c r="C1" s="185"/>
      <c r="D1" s="185"/>
      <c r="E1" s="185"/>
    </row>
    <row r="2" spans="1:6">
      <c r="A2" s="64"/>
      <c r="B2" s="63"/>
      <c r="C2" s="63"/>
      <c r="D2" s="63"/>
      <c r="E2" s="65"/>
    </row>
    <row r="3" spans="1:6" ht="12.75" customHeight="1">
      <c r="A3" s="186" t="s">
        <v>71</v>
      </c>
      <c r="B3" s="189" t="s">
        <v>94</v>
      </c>
      <c r="C3" s="190"/>
      <c r="D3" s="190"/>
      <c r="E3" s="191"/>
    </row>
    <row r="4" spans="1:6">
      <c r="A4" s="187"/>
      <c r="B4" s="192" t="s">
        <v>4</v>
      </c>
      <c r="C4" s="192" t="s">
        <v>95</v>
      </c>
      <c r="D4" s="192" t="s">
        <v>96</v>
      </c>
      <c r="E4" s="195" t="s">
        <v>97</v>
      </c>
    </row>
    <row r="5" spans="1:6">
      <c r="A5" s="187"/>
      <c r="B5" s="193"/>
      <c r="C5" s="193"/>
      <c r="D5" s="193"/>
      <c r="E5" s="196"/>
    </row>
    <row r="6" spans="1:6">
      <c r="A6" s="187"/>
      <c r="B6" s="193"/>
      <c r="C6" s="193"/>
      <c r="D6" s="193"/>
      <c r="E6" s="196"/>
    </row>
    <row r="7" spans="1:6">
      <c r="A7" s="188"/>
      <c r="B7" s="194"/>
      <c r="C7" s="194"/>
      <c r="D7" s="194"/>
      <c r="E7" s="197"/>
    </row>
    <row r="8" spans="1:6" ht="12" customHeight="1">
      <c r="A8" s="25"/>
      <c r="B8" s="2"/>
      <c r="C8" s="2"/>
      <c r="D8" s="2"/>
      <c r="E8" s="2"/>
    </row>
    <row r="9" spans="1:6" ht="12" customHeight="1">
      <c r="A9" s="24"/>
      <c r="B9" s="178" t="s">
        <v>92</v>
      </c>
      <c r="C9" s="178"/>
      <c r="D9" s="178"/>
      <c r="E9" s="178"/>
    </row>
    <row r="10" spans="1:6" ht="12" customHeight="1">
      <c r="A10" s="24"/>
      <c r="B10" s="179" t="s">
        <v>93</v>
      </c>
      <c r="C10" s="180"/>
      <c r="D10" s="180"/>
      <c r="E10" s="180"/>
    </row>
    <row r="11" spans="1:6" ht="12" customHeight="1">
      <c r="A11" s="60" t="s">
        <v>60</v>
      </c>
      <c r="B11" s="81">
        <v>570</v>
      </c>
      <c r="C11" s="154">
        <v>175</v>
      </c>
      <c r="D11" s="81">
        <v>245</v>
      </c>
      <c r="E11" s="154">
        <v>150</v>
      </c>
    </row>
    <row r="12" spans="1:6" ht="12" customHeight="1">
      <c r="A12" s="60"/>
      <c r="B12" s="81"/>
      <c r="C12" s="154"/>
      <c r="D12" s="81"/>
      <c r="E12" s="154"/>
    </row>
    <row r="13" spans="1:6" ht="12" customHeight="1">
      <c r="A13" s="60" t="s">
        <v>61</v>
      </c>
      <c r="B13" s="81">
        <v>65753</v>
      </c>
      <c r="C13" s="81">
        <v>38178</v>
      </c>
      <c r="D13" s="81">
        <v>14153</v>
      </c>
      <c r="E13" s="81">
        <v>13423</v>
      </c>
    </row>
    <row r="14" spans="1:6" s="22" customFormat="1" ht="12" customHeight="1">
      <c r="A14" s="60" t="s">
        <v>72</v>
      </c>
      <c r="B14" s="84" t="s">
        <v>43</v>
      </c>
      <c r="C14" s="84" t="s">
        <v>43</v>
      </c>
      <c r="D14" s="84" t="s">
        <v>43</v>
      </c>
      <c r="E14" s="84" t="s">
        <v>43</v>
      </c>
    </row>
    <row r="15" spans="1:6" s="22" customFormat="1" ht="12" customHeight="1">
      <c r="A15" s="60" t="s">
        <v>73</v>
      </c>
      <c r="B15" s="81">
        <v>65753</v>
      </c>
      <c r="C15" s="81">
        <v>38178</v>
      </c>
      <c r="D15" s="81">
        <v>14153</v>
      </c>
      <c r="E15" s="81">
        <v>13423</v>
      </c>
      <c r="F15" s="79"/>
    </row>
    <row r="16" spans="1:6" s="22" customFormat="1" ht="12" customHeight="1">
      <c r="A16" s="60"/>
      <c r="B16" s="81"/>
      <c r="C16" s="81"/>
      <c r="D16" s="81"/>
      <c r="E16" s="81"/>
    </row>
    <row r="17" spans="1:6" ht="12" customHeight="1">
      <c r="A17" s="60" t="s">
        <v>62</v>
      </c>
      <c r="B17" s="81">
        <v>36960</v>
      </c>
      <c r="C17" s="81">
        <v>20261</v>
      </c>
      <c r="D17" s="81">
        <v>7075</v>
      </c>
      <c r="E17" s="81">
        <v>9624</v>
      </c>
    </row>
    <row r="18" spans="1:6" ht="12" customHeight="1">
      <c r="A18" s="60"/>
      <c r="B18" s="81"/>
      <c r="C18" s="81"/>
      <c r="D18" s="81"/>
      <c r="E18" s="81"/>
    </row>
    <row r="19" spans="1:6" ht="12" customHeight="1">
      <c r="A19" s="60" t="s">
        <v>106</v>
      </c>
      <c r="B19" s="81">
        <v>103283</v>
      </c>
      <c r="C19" s="81">
        <v>58613</v>
      </c>
      <c r="D19" s="81">
        <v>21473</v>
      </c>
      <c r="E19" s="81">
        <v>23197</v>
      </c>
    </row>
    <row r="20" spans="1:6" ht="12" customHeight="1">
      <c r="A20" s="3"/>
      <c r="B20" s="155"/>
      <c r="C20" s="156"/>
      <c r="D20" s="155"/>
      <c r="E20" s="156"/>
    </row>
    <row r="21" spans="1:6" ht="12" customHeight="1">
      <c r="A21" s="3"/>
      <c r="B21" s="181" t="s">
        <v>58</v>
      </c>
      <c r="C21" s="182"/>
      <c r="D21" s="182"/>
      <c r="E21" s="182"/>
    </row>
    <row r="22" spans="1:6" ht="12" customHeight="1">
      <c r="A22" s="60" t="s">
        <v>60</v>
      </c>
      <c r="B22" s="81">
        <v>1792</v>
      </c>
      <c r="C22" s="154">
        <v>978</v>
      </c>
      <c r="D22" s="81">
        <v>534</v>
      </c>
      <c r="E22" s="81">
        <v>280</v>
      </c>
    </row>
    <row r="23" spans="1:6" ht="12" customHeight="1">
      <c r="A23" s="60"/>
      <c r="B23" s="81"/>
      <c r="C23" s="154"/>
      <c r="D23" s="81"/>
      <c r="E23" s="81"/>
    </row>
    <row r="24" spans="1:6" ht="12" customHeight="1">
      <c r="A24" s="60" t="s">
        <v>62</v>
      </c>
      <c r="B24" s="81">
        <v>1181</v>
      </c>
      <c r="C24" s="81">
        <v>915</v>
      </c>
      <c r="D24" s="81">
        <v>88</v>
      </c>
      <c r="E24" s="81">
        <v>177</v>
      </c>
    </row>
    <row r="25" spans="1:6" ht="12" customHeight="1">
      <c r="A25" s="60"/>
      <c r="B25" s="81"/>
      <c r="C25" s="81"/>
      <c r="D25" s="81"/>
      <c r="E25" s="81"/>
    </row>
    <row r="26" spans="1:6" ht="12" customHeight="1">
      <c r="A26" s="60" t="s">
        <v>106</v>
      </c>
      <c r="B26" s="81">
        <v>2973</v>
      </c>
      <c r="C26" s="81">
        <v>1894</v>
      </c>
      <c r="D26" s="81">
        <v>623</v>
      </c>
      <c r="E26" s="81">
        <v>457</v>
      </c>
    </row>
    <row r="27" spans="1:6" ht="12" customHeight="1">
      <c r="A27" s="60"/>
      <c r="B27" s="157"/>
      <c r="C27" s="157"/>
      <c r="D27" s="157"/>
      <c r="E27" s="157"/>
    </row>
    <row r="28" spans="1:6" ht="12" customHeight="1">
      <c r="A28" s="61" t="s">
        <v>112</v>
      </c>
      <c r="B28" s="158">
        <v>106256</v>
      </c>
      <c r="C28" s="158">
        <v>60507</v>
      </c>
      <c r="D28" s="158">
        <v>22095</v>
      </c>
      <c r="E28" s="158">
        <v>23654</v>
      </c>
      <c r="F28" s="80"/>
    </row>
    <row r="29" spans="1:6" ht="12" customHeight="1">
      <c r="A29" s="2"/>
      <c r="B29" s="59"/>
      <c r="C29" s="59"/>
      <c r="D29" s="59"/>
      <c r="E29" s="59"/>
    </row>
    <row r="30" spans="1:6" ht="12" customHeight="1">
      <c r="A30" s="2"/>
      <c r="B30" s="183" t="s">
        <v>3</v>
      </c>
      <c r="C30" s="184"/>
      <c r="D30" s="184"/>
      <c r="E30" s="184"/>
      <c r="F30" s="33"/>
    </row>
    <row r="31" spans="1:6" ht="12" customHeight="1">
      <c r="A31" s="60" t="s">
        <v>57</v>
      </c>
      <c r="B31" s="81">
        <v>17450</v>
      </c>
      <c r="C31" s="81">
        <v>16819</v>
      </c>
      <c r="D31" s="81">
        <v>32357</v>
      </c>
      <c r="E31" s="81">
        <v>13104</v>
      </c>
      <c r="F31" s="33"/>
    </row>
    <row r="32" spans="1:6" ht="12" customHeight="1">
      <c r="A32" s="2"/>
      <c r="B32" s="59"/>
      <c r="C32" s="59"/>
      <c r="D32" s="59"/>
      <c r="E32" s="59"/>
    </row>
    <row r="33" spans="1:6" ht="12" customHeight="1">
      <c r="A33" s="60" t="s">
        <v>58</v>
      </c>
      <c r="B33" s="81">
        <v>502.30064847976757</v>
      </c>
      <c r="C33" s="81">
        <v>543.47280268694783</v>
      </c>
      <c r="D33" s="81">
        <v>938</v>
      </c>
      <c r="E33" s="81">
        <v>258.16846141765558</v>
      </c>
    </row>
    <row r="34" spans="1:6" ht="12" customHeight="1">
      <c r="B34" s="81"/>
      <c r="C34" s="81"/>
      <c r="D34" s="81"/>
      <c r="E34" s="81"/>
    </row>
    <row r="35" spans="1:6" ht="12" customHeight="1">
      <c r="A35" s="61" t="s">
        <v>112</v>
      </c>
      <c r="B35" s="158">
        <v>17952.390751720883</v>
      </c>
      <c r="C35" s="158">
        <v>17362.148295765128</v>
      </c>
      <c r="D35" s="158">
        <v>33296</v>
      </c>
      <c r="E35" s="158">
        <v>13362.618788562855</v>
      </c>
    </row>
    <row r="36" spans="1:6">
      <c r="D36" s="2"/>
    </row>
    <row r="37" spans="1:6">
      <c r="F37" s="2"/>
    </row>
    <row r="38" spans="1:6">
      <c r="B38" s="151"/>
      <c r="C38" s="151"/>
      <c r="D38" s="151"/>
      <c r="E38" s="151"/>
      <c r="F38" s="59"/>
    </row>
    <row r="39" spans="1:6">
      <c r="B39" s="33"/>
      <c r="C39" s="33"/>
      <c r="D39" s="33"/>
      <c r="E39" s="33"/>
      <c r="F39" s="59"/>
    </row>
  </sheetData>
  <mergeCells count="11">
    <mergeCell ref="B9:E9"/>
    <mergeCell ref="B10:E10"/>
    <mergeCell ref="B21:E21"/>
    <mergeCell ref="B30:E30"/>
    <mergeCell ref="A1:E1"/>
    <mergeCell ref="A3:A7"/>
    <mergeCell ref="B3:E3"/>
    <mergeCell ref="B4:B7"/>
    <mergeCell ref="C4:C7"/>
    <mergeCell ref="D4:D7"/>
    <mergeCell ref="E4:E7"/>
  </mergeCells>
  <phoneticPr fontId="2" type="noConversion"/>
  <hyperlinks>
    <hyperlink ref="A1:E1" location="Inhaltsverzeichnis!A9" display="1   Schulden der Kernhaushalte der Stadtstaaten am 31.12.2011 nach Art der Schulden"/>
  </hyperlinks>
  <pageMargins left="0.78740157480314965" right="0.78740157480314965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III 1 - j / 15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workbookViewId="0">
      <pane ySplit="5" topLeftCell="A6" activePane="bottomLeft" state="frozen"/>
      <selection sqref="A1:F1"/>
      <selection pane="bottomLeft" activeCell="A6" sqref="A6"/>
    </sheetView>
  </sheetViews>
  <sheetFormatPr baseColWidth="10" defaultColWidth="11.44140625" defaultRowHeight="12" customHeight="1"/>
  <cols>
    <col min="1" max="1" width="11.21875" style="59" customWidth="1"/>
    <col min="2" max="5" width="13.77734375" style="59" customWidth="1"/>
    <col min="6" max="16384" width="11.44140625" style="59"/>
  </cols>
  <sheetData>
    <row r="1" spans="1:9" ht="12.75" customHeight="1">
      <c r="A1" s="198" t="s">
        <v>211</v>
      </c>
      <c r="B1" s="198"/>
      <c r="C1" s="198"/>
      <c r="D1" s="198"/>
      <c r="E1" s="198"/>
    </row>
    <row r="2" spans="1:9" ht="12.75" customHeight="1">
      <c r="A2" s="198"/>
      <c r="B2" s="198"/>
      <c r="C2" s="198"/>
      <c r="D2" s="198"/>
      <c r="E2" s="198"/>
    </row>
    <row r="3" spans="1:9" s="58" customFormat="1" ht="13.2">
      <c r="A3" s="198"/>
      <c r="B3" s="198"/>
      <c r="C3" s="198"/>
      <c r="D3" s="198"/>
      <c r="E3" s="198"/>
    </row>
    <row r="4" spans="1:9" s="58" customFormat="1" ht="12.75" customHeight="1">
      <c r="A4" s="207" t="s">
        <v>98</v>
      </c>
      <c r="B4" s="208" t="s">
        <v>99</v>
      </c>
      <c r="C4" s="209"/>
      <c r="D4" s="210" t="s">
        <v>170</v>
      </c>
      <c r="E4" s="211"/>
      <c r="F4" s="131"/>
    </row>
    <row r="5" spans="1:9" ht="12.75" customHeight="1">
      <c r="A5" s="202"/>
      <c r="B5" s="102" t="s">
        <v>39</v>
      </c>
      <c r="C5" s="102" t="s">
        <v>80</v>
      </c>
      <c r="D5" s="102" t="s">
        <v>39</v>
      </c>
      <c r="E5" s="96" t="s">
        <v>80</v>
      </c>
      <c r="F5" s="58"/>
    </row>
    <row r="6" spans="1:9" ht="12" customHeight="1">
      <c r="A6" s="105"/>
      <c r="B6" s="105"/>
      <c r="C6" s="105"/>
      <c r="D6" s="105"/>
      <c r="E6" s="105"/>
    </row>
    <row r="7" spans="1:9" ht="12" customHeight="1">
      <c r="A7" s="112">
        <v>36525</v>
      </c>
      <c r="B7" s="67">
        <v>31505552</v>
      </c>
      <c r="C7" s="67">
        <v>9286</v>
      </c>
      <c r="D7" s="67">
        <v>1580914</v>
      </c>
      <c r="E7" s="132">
        <v>466</v>
      </c>
      <c r="I7" s="133"/>
    </row>
    <row r="8" spans="1:9" ht="12" customHeight="1">
      <c r="A8" s="112">
        <v>36891</v>
      </c>
      <c r="B8" s="67">
        <v>33452765</v>
      </c>
      <c r="C8" s="67">
        <v>9888</v>
      </c>
      <c r="D8" s="67">
        <v>2252189.6074812231</v>
      </c>
      <c r="E8" s="67">
        <v>666</v>
      </c>
      <c r="G8" s="133"/>
      <c r="H8" s="133"/>
      <c r="I8" s="133"/>
    </row>
    <row r="9" spans="1:9" ht="12" customHeight="1">
      <c r="A9" s="112">
        <v>37256</v>
      </c>
      <c r="B9" s="67">
        <v>38350115</v>
      </c>
      <c r="C9" s="67">
        <v>11332</v>
      </c>
      <c r="D9" s="67">
        <v>2604286.1598400678</v>
      </c>
      <c r="E9" s="67">
        <v>770</v>
      </c>
      <c r="G9" s="133"/>
      <c r="H9" s="133"/>
      <c r="I9" s="133"/>
    </row>
    <row r="10" spans="1:9" ht="12" customHeight="1">
      <c r="A10" s="112">
        <v>37621</v>
      </c>
      <c r="B10" s="67">
        <v>44646851</v>
      </c>
      <c r="C10" s="67">
        <v>13172</v>
      </c>
      <c r="D10" s="67">
        <v>1488712</v>
      </c>
      <c r="E10" s="67">
        <v>439</v>
      </c>
      <c r="G10" s="133"/>
      <c r="H10" s="133"/>
      <c r="I10" s="133"/>
    </row>
    <row r="11" spans="1:9" ht="12" customHeight="1">
      <c r="A11" s="112">
        <v>37986</v>
      </c>
      <c r="B11" s="67">
        <v>48726767</v>
      </c>
      <c r="C11" s="67">
        <v>14368</v>
      </c>
      <c r="D11" s="67">
        <v>1710002</v>
      </c>
      <c r="E11" s="67">
        <v>504</v>
      </c>
      <c r="G11" s="133"/>
      <c r="H11" s="133"/>
      <c r="I11" s="133"/>
    </row>
    <row r="12" spans="1:9" ht="12" customHeight="1">
      <c r="A12" s="112">
        <v>38352</v>
      </c>
      <c r="B12" s="67">
        <v>53875928</v>
      </c>
      <c r="C12" s="67">
        <v>15907</v>
      </c>
      <c r="D12" s="67">
        <v>188929</v>
      </c>
      <c r="E12" s="67">
        <v>56</v>
      </c>
      <c r="G12" s="133"/>
      <c r="H12" s="133"/>
      <c r="I12" s="133"/>
    </row>
    <row r="13" spans="1:9" ht="12" customHeight="1">
      <c r="A13" s="112">
        <v>38717</v>
      </c>
      <c r="B13" s="67">
        <v>57380282</v>
      </c>
      <c r="C13" s="67">
        <v>16919</v>
      </c>
      <c r="D13" s="84" t="s">
        <v>43</v>
      </c>
      <c r="E13" s="84" t="s">
        <v>43</v>
      </c>
      <c r="G13" s="133"/>
      <c r="H13" s="133"/>
      <c r="I13" s="133"/>
    </row>
    <row r="14" spans="1:9" ht="12" customHeight="1">
      <c r="A14" s="112">
        <v>39082</v>
      </c>
      <c r="B14" s="67">
        <v>58995066</v>
      </c>
      <c r="C14" s="67">
        <v>17354</v>
      </c>
      <c r="D14" s="84" t="s">
        <v>43</v>
      </c>
      <c r="E14" s="84" t="s">
        <v>43</v>
      </c>
      <c r="G14" s="133"/>
      <c r="H14" s="133"/>
      <c r="I14" s="133"/>
    </row>
    <row r="15" spans="1:9" ht="12" customHeight="1">
      <c r="A15" s="112">
        <v>39447</v>
      </c>
      <c r="B15" s="67">
        <v>56644918</v>
      </c>
      <c r="C15" s="67">
        <v>16634</v>
      </c>
      <c r="D15" s="67">
        <v>507000</v>
      </c>
      <c r="E15" s="67">
        <v>149</v>
      </c>
      <c r="G15" s="133"/>
      <c r="H15" s="133"/>
      <c r="I15" s="133"/>
    </row>
    <row r="16" spans="1:9" ht="12" customHeight="1">
      <c r="A16" s="112">
        <v>39813</v>
      </c>
      <c r="B16" s="67">
        <v>55961375</v>
      </c>
      <c r="C16" s="67">
        <v>16340</v>
      </c>
      <c r="D16" s="67">
        <v>1800</v>
      </c>
      <c r="E16" s="67">
        <v>1</v>
      </c>
      <c r="G16" s="133"/>
      <c r="H16" s="133"/>
      <c r="I16" s="133"/>
    </row>
    <row r="17" spans="1:9" ht="12" customHeight="1">
      <c r="A17" s="112">
        <v>40178</v>
      </c>
      <c r="B17" s="67">
        <v>58820696</v>
      </c>
      <c r="C17" s="67">
        <v>17140</v>
      </c>
      <c r="D17" s="67">
        <v>1813</v>
      </c>
      <c r="E17" s="67">
        <v>1</v>
      </c>
      <c r="G17" s="133"/>
      <c r="H17" s="133"/>
      <c r="I17" s="133"/>
    </row>
    <row r="18" spans="1:9" ht="12" customHeight="1">
      <c r="A18" s="134"/>
      <c r="B18" s="135"/>
      <c r="C18" s="135"/>
      <c r="D18" s="135"/>
      <c r="E18" s="135"/>
      <c r="G18" s="133"/>
    </row>
    <row r="19" spans="1:9" ht="12" customHeight="1">
      <c r="A19" s="207" t="s">
        <v>98</v>
      </c>
      <c r="B19" s="199" t="s">
        <v>171</v>
      </c>
      <c r="C19" s="200"/>
      <c r="D19" s="203" t="s">
        <v>100</v>
      </c>
      <c r="E19" s="204"/>
      <c r="F19" s="136"/>
      <c r="G19" s="133"/>
    </row>
    <row r="20" spans="1:9" ht="12" customHeight="1">
      <c r="A20" s="212"/>
      <c r="B20" s="201"/>
      <c r="C20" s="202"/>
      <c r="D20" s="205"/>
      <c r="E20" s="206"/>
      <c r="F20" s="136"/>
      <c r="G20" s="133"/>
    </row>
    <row r="21" spans="1:9" ht="12" customHeight="1">
      <c r="A21" s="202"/>
      <c r="B21" s="137" t="s">
        <v>39</v>
      </c>
      <c r="C21" s="137" t="s">
        <v>80</v>
      </c>
      <c r="D21" s="137" t="s">
        <v>39</v>
      </c>
      <c r="E21" s="138" t="s">
        <v>80</v>
      </c>
      <c r="F21" s="136"/>
      <c r="G21" s="133"/>
    </row>
    <row r="22" spans="1:9" ht="12" customHeight="1">
      <c r="A22" s="106"/>
      <c r="B22" s="139"/>
      <c r="C22" s="139"/>
      <c r="D22" s="139"/>
      <c r="E22" s="140"/>
      <c r="G22" s="133"/>
    </row>
    <row r="23" spans="1:9" ht="12" customHeight="1">
      <c r="A23" s="141">
        <v>40543</v>
      </c>
      <c r="B23" s="67">
        <v>60243355</v>
      </c>
      <c r="C23" s="67">
        <v>17490</v>
      </c>
      <c r="D23" s="84" t="s">
        <v>43</v>
      </c>
      <c r="E23" s="84" t="s">
        <v>43</v>
      </c>
      <c r="G23" s="133"/>
      <c r="H23" s="133"/>
      <c r="I23" s="133"/>
    </row>
    <row r="24" spans="1:9" ht="12" customHeight="1">
      <c r="A24" s="141">
        <v>40908</v>
      </c>
      <c r="B24" s="67">
        <v>61371731</v>
      </c>
      <c r="C24" s="67">
        <v>17646.883372831868</v>
      </c>
      <c r="D24" s="84" t="s">
        <v>43</v>
      </c>
      <c r="E24" s="84" t="s">
        <v>43</v>
      </c>
      <c r="G24" s="133"/>
      <c r="H24" s="133"/>
      <c r="I24" s="133"/>
    </row>
    <row r="25" spans="1:9" ht="12" customHeight="1">
      <c r="A25" s="141">
        <v>41274</v>
      </c>
      <c r="B25" s="67">
        <v>60864915</v>
      </c>
      <c r="C25" s="67">
        <v>18195</v>
      </c>
      <c r="D25" s="67">
        <v>37000</v>
      </c>
      <c r="E25" s="67">
        <v>11</v>
      </c>
      <c r="G25" s="133"/>
      <c r="H25" s="133"/>
      <c r="I25" s="133"/>
    </row>
    <row r="26" spans="1:9" ht="12" customHeight="1">
      <c r="A26" s="141">
        <v>41639</v>
      </c>
      <c r="B26" s="67">
        <f>37718168.648+22545086.905</f>
        <v>60263255.553000003</v>
      </c>
      <c r="C26" s="67">
        <v>17755</v>
      </c>
      <c r="D26" s="67">
        <v>128000</v>
      </c>
      <c r="E26" s="67">
        <v>38</v>
      </c>
      <c r="G26" s="133"/>
      <c r="H26" s="81"/>
      <c r="I26" s="133"/>
    </row>
    <row r="27" spans="1:9" ht="12" customHeight="1">
      <c r="A27" s="141">
        <v>42004</v>
      </c>
      <c r="B27" s="67">
        <v>59631723</v>
      </c>
      <c r="C27" s="67">
        <v>17330</v>
      </c>
      <c r="D27" s="67">
        <v>6400</v>
      </c>
      <c r="E27" s="67">
        <v>2</v>
      </c>
      <c r="G27" s="81"/>
      <c r="H27" s="133"/>
      <c r="I27" s="133"/>
    </row>
    <row r="28" spans="1:9" ht="12" customHeight="1">
      <c r="A28" s="159">
        <v>42369</v>
      </c>
      <c r="B28" s="81">
        <v>58438100</v>
      </c>
      <c r="C28" s="81">
        <v>16768</v>
      </c>
      <c r="D28" s="81">
        <v>175000</v>
      </c>
      <c r="E28" s="81">
        <v>50</v>
      </c>
      <c r="I28" s="133"/>
    </row>
    <row r="29" spans="1:9" s="33" customFormat="1" ht="12" customHeight="1">
      <c r="A29" s="112" t="s">
        <v>101</v>
      </c>
      <c r="B29" s="117"/>
      <c r="C29" s="79"/>
      <c r="D29" s="115"/>
      <c r="E29" s="150"/>
      <c r="G29" s="72"/>
    </row>
    <row r="30" spans="1:9" s="33" customFormat="1" ht="12" customHeight="1">
      <c r="A30" s="95" t="s">
        <v>105</v>
      </c>
    </row>
    <row r="31" spans="1:9" s="33" customFormat="1" ht="12" customHeight="1">
      <c r="A31" s="95" t="s">
        <v>111</v>
      </c>
    </row>
    <row r="32" spans="1:9" ht="12" customHeight="1">
      <c r="A32" s="95" t="s">
        <v>181</v>
      </c>
      <c r="B32" s="95"/>
      <c r="C32" s="95"/>
    </row>
    <row r="33" spans="1:1" ht="12" customHeight="1">
      <c r="A33" s="58"/>
    </row>
    <row r="34" spans="1:1" ht="12" customHeight="1">
      <c r="A34" s="58"/>
    </row>
    <row r="35" spans="1:1" ht="12" customHeight="1">
      <c r="A35" s="58"/>
    </row>
    <row r="36" spans="1:1" ht="12" customHeight="1">
      <c r="A36" s="58"/>
    </row>
    <row r="37" spans="1:1" ht="12" customHeight="1">
      <c r="A37" s="58"/>
    </row>
    <row r="38" spans="1:1" ht="12" customHeight="1">
      <c r="A38" s="58"/>
    </row>
    <row r="39" spans="1:1" ht="12" customHeight="1">
      <c r="A39" s="58"/>
    </row>
    <row r="40" spans="1:1" ht="12" customHeight="1">
      <c r="A40" s="58"/>
    </row>
    <row r="41" spans="1:1" ht="12" customHeight="1">
      <c r="A41" s="58"/>
    </row>
    <row r="42" spans="1:1" ht="12" customHeight="1">
      <c r="A42" s="58"/>
    </row>
  </sheetData>
  <mergeCells count="8">
    <mergeCell ref="A1:E2"/>
    <mergeCell ref="A3:E3"/>
    <mergeCell ref="B19:C20"/>
    <mergeCell ref="D19:E20"/>
    <mergeCell ref="A4:A5"/>
    <mergeCell ref="B4:C4"/>
    <mergeCell ref="D4:E4"/>
    <mergeCell ref="A19:A21"/>
  </mergeCells>
  <phoneticPr fontId="2" type="noConversion"/>
  <hyperlinks>
    <hyperlink ref="A1:C1" location="Inhaltsverzeichnis!A7" display="Inhaltsverzeichnis!A7"/>
    <hyperlink ref="A1:E1" location="Inhaltsverzeichnis!A9" display="1  Entwicklung der Schulden des Landes Berlin 2003 bis 2009 nach Art der Schulden "/>
    <hyperlink ref="A1:E2" location="Inhaltsverzeichnis!A10" display="2  Entwicklung der Schulden des Landes Berlin ¹ 1999 bis 2011 nach ausgewählten Schuldarten"/>
  </hyperlinks>
  <pageMargins left="0.78740157480314965" right="0.78740157480314965" top="0.78740157480314965" bottom="0.59055118110236227" header="0.31496062992125984" footer="0.23622047244094491"/>
  <pageSetup paperSize="9" firstPageNumber="6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 / 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9"/>
  <sheetViews>
    <sheetView zoomScaleNormal="100" workbookViewId="0">
      <pane ySplit="5" topLeftCell="A6" activePane="bottomLeft" state="frozen"/>
      <selection sqref="A1:F1"/>
      <selection pane="bottomLeft" activeCell="A6" sqref="A6"/>
    </sheetView>
  </sheetViews>
  <sheetFormatPr baseColWidth="10" defaultColWidth="10.88671875" defaultRowHeight="13.2"/>
  <cols>
    <col min="1" max="1" width="41.21875" style="33" bestFit="1" customWidth="1"/>
    <col min="2" max="3" width="18.21875" style="33" customWidth="1"/>
    <col min="4" max="16384" width="10.88671875" style="33"/>
  </cols>
  <sheetData>
    <row r="1" spans="1:4">
      <c r="A1" s="214" t="s">
        <v>187</v>
      </c>
      <c r="B1" s="215"/>
      <c r="C1" s="215"/>
    </row>
    <row r="2" spans="1:4">
      <c r="A2" s="27" t="s">
        <v>177</v>
      </c>
      <c r="B2" s="27"/>
      <c r="C2" s="27"/>
    </row>
    <row r="3" spans="1:4">
      <c r="A3" s="127"/>
      <c r="B3" s="27"/>
      <c r="C3" s="27"/>
    </row>
    <row r="4" spans="1:4" s="32" customFormat="1">
      <c r="A4" s="216" t="s">
        <v>71</v>
      </c>
      <c r="B4" s="210" t="s">
        <v>176</v>
      </c>
      <c r="C4" s="217"/>
    </row>
    <row r="5" spans="1:4" s="32" customFormat="1">
      <c r="A5" s="216"/>
      <c r="B5" s="99" t="s">
        <v>39</v>
      </c>
      <c r="C5" s="97" t="s">
        <v>3</v>
      </c>
      <c r="D5" s="59"/>
    </row>
    <row r="6" spans="1:4" s="32" customFormat="1" ht="12" customHeight="1">
      <c r="A6" s="62"/>
      <c r="B6" s="30"/>
      <c r="C6" s="30"/>
    </row>
    <row r="7" spans="1:4" s="32" customFormat="1" ht="12" customHeight="1">
      <c r="A7" s="120"/>
      <c r="B7" s="218" t="s">
        <v>57</v>
      </c>
      <c r="C7" s="219"/>
      <c r="D7" s="128"/>
    </row>
    <row r="8" spans="1:4" s="32" customFormat="1" ht="12" customHeight="1">
      <c r="A8" s="108" t="s">
        <v>60</v>
      </c>
      <c r="B8" s="161">
        <v>175000</v>
      </c>
      <c r="C8" s="161">
        <v>50</v>
      </c>
      <c r="D8" s="67"/>
    </row>
    <row r="9" spans="1:4" s="32" customFormat="1" ht="12" customHeight="1">
      <c r="A9" s="108"/>
      <c r="B9" s="161"/>
      <c r="C9" s="161"/>
      <c r="D9" s="67"/>
    </row>
    <row r="10" spans="1:4" s="32" customFormat="1" ht="12" customHeight="1">
      <c r="A10" s="108" t="s">
        <v>61</v>
      </c>
      <c r="B10" s="161">
        <v>38177534</v>
      </c>
      <c r="C10" s="161">
        <v>10955</v>
      </c>
      <c r="D10" s="67"/>
    </row>
    <row r="11" spans="1:4" s="32" customFormat="1" ht="12" customHeight="1">
      <c r="A11" s="108" t="s">
        <v>72</v>
      </c>
      <c r="B11" s="161" t="s">
        <v>43</v>
      </c>
      <c r="C11" s="161" t="s">
        <v>43</v>
      </c>
      <c r="D11" s="67"/>
    </row>
    <row r="12" spans="1:4" s="32" customFormat="1" ht="12" customHeight="1">
      <c r="A12" s="108" t="s">
        <v>73</v>
      </c>
      <c r="B12" s="161">
        <v>38177534</v>
      </c>
      <c r="C12" s="161">
        <v>10955</v>
      </c>
      <c r="D12" s="67"/>
    </row>
    <row r="13" spans="1:4" s="32" customFormat="1" ht="12" customHeight="1">
      <c r="A13" s="108" t="s">
        <v>62</v>
      </c>
      <c r="B13" s="161">
        <v>20260566</v>
      </c>
      <c r="C13" s="161">
        <v>5814</v>
      </c>
      <c r="D13" s="67"/>
    </row>
    <row r="14" spans="1:4" s="32" customFormat="1" ht="12" customHeight="1">
      <c r="A14" s="108" t="s">
        <v>63</v>
      </c>
      <c r="B14" s="161">
        <v>11177937</v>
      </c>
      <c r="C14" s="161">
        <v>3207</v>
      </c>
      <c r="D14" s="67"/>
    </row>
    <row r="15" spans="1:4" s="32" customFormat="1" ht="12" customHeight="1">
      <c r="A15" s="108" t="s">
        <v>64</v>
      </c>
      <c r="B15" s="161">
        <v>11177937</v>
      </c>
      <c r="C15" s="161">
        <v>3207</v>
      </c>
      <c r="D15" s="67"/>
    </row>
    <row r="16" spans="1:4" s="32" customFormat="1" ht="12" customHeight="1">
      <c r="A16" s="108" t="s">
        <v>65</v>
      </c>
      <c r="B16" s="161" t="s">
        <v>43</v>
      </c>
      <c r="C16" s="161" t="s">
        <v>43</v>
      </c>
      <c r="D16" s="67"/>
    </row>
    <row r="17" spans="1:4" s="32" customFormat="1" ht="12" customHeight="1">
      <c r="A17" s="108" t="s">
        <v>66</v>
      </c>
      <c r="B17" s="161">
        <v>9075629</v>
      </c>
      <c r="C17" s="161">
        <v>2604</v>
      </c>
      <c r="D17" s="67"/>
    </row>
    <row r="18" spans="1:4" s="32" customFormat="1" ht="12" customHeight="1">
      <c r="A18" s="108" t="s">
        <v>67</v>
      </c>
      <c r="B18" s="161">
        <v>7000</v>
      </c>
      <c r="C18" s="161">
        <v>2</v>
      </c>
      <c r="D18" s="67"/>
    </row>
    <row r="19" spans="1:4" s="32" customFormat="1" ht="12" customHeight="1">
      <c r="A19" s="108" t="s">
        <v>64</v>
      </c>
      <c r="B19" s="161">
        <v>7000</v>
      </c>
      <c r="C19" s="161">
        <v>2</v>
      </c>
      <c r="D19" s="67"/>
    </row>
    <row r="20" spans="1:4" s="32" customFormat="1" ht="12" customHeight="1">
      <c r="A20" s="108" t="s">
        <v>65</v>
      </c>
      <c r="B20" s="161" t="s">
        <v>43</v>
      </c>
      <c r="C20" s="161" t="s">
        <v>43</v>
      </c>
      <c r="D20" s="67"/>
    </row>
    <row r="21" spans="1:4" s="32" customFormat="1" ht="12" customHeight="1">
      <c r="A21" s="108"/>
      <c r="B21" s="147"/>
      <c r="C21" s="147"/>
      <c r="D21" s="67"/>
    </row>
    <row r="22" spans="1:4" s="32" customFormat="1" ht="12" customHeight="1">
      <c r="A22" s="106" t="s">
        <v>106</v>
      </c>
      <c r="B22" s="160">
        <v>58613100</v>
      </c>
      <c r="C22" s="160">
        <v>16819</v>
      </c>
      <c r="D22" s="67"/>
    </row>
    <row r="23" spans="1:4" s="32" customFormat="1" ht="12" customHeight="1">
      <c r="A23" s="106"/>
      <c r="B23" s="129"/>
      <c r="C23" s="129"/>
      <c r="D23" s="67"/>
    </row>
    <row r="24" spans="1:4" s="32" customFormat="1" ht="12" customHeight="1">
      <c r="A24" s="108"/>
      <c r="B24" s="213" t="s">
        <v>58</v>
      </c>
      <c r="C24" s="213"/>
      <c r="D24" s="67"/>
    </row>
    <row r="25" spans="1:4" s="32" customFormat="1" ht="12" customHeight="1">
      <c r="A25" s="108" t="s">
        <v>60</v>
      </c>
      <c r="B25" s="161">
        <v>978233</v>
      </c>
      <c r="C25" s="161">
        <v>281</v>
      </c>
      <c r="D25" s="67"/>
    </row>
    <row r="26" spans="1:4" s="32" customFormat="1" ht="12" customHeight="1">
      <c r="A26" s="108"/>
      <c r="B26" s="129"/>
      <c r="C26" s="129"/>
      <c r="D26" s="67"/>
    </row>
    <row r="27" spans="1:4" s="32" customFormat="1" ht="12" customHeight="1">
      <c r="A27" s="108" t="s">
        <v>62</v>
      </c>
      <c r="B27" s="161">
        <v>915414</v>
      </c>
      <c r="C27" s="161">
        <v>263</v>
      </c>
      <c r="D27" s="67"/>
    </row>
    <row r="28" spans="1:4" s="32" customFormat="1" ht="12" customHeight="1">
      <c r="A28" s="108" t="s">
        <v>34</v>
      </c>
      <c r="B28" s="161">
        <v>752805</v>
      </c>
      <c r="C28" s="161">
        <v>216</v>
      </c>
      <c r="D28" s="67"/>
    </row>
    <row r="29" spans="1:4" s="32" customFormat="1" ht="12" customHeight="1">
      <c r="A29" s="108" t="s">
        <v>35</v>
      </c>
      <c r="B29" s="161" t="s">
        <v>43</v>
      </c>
      <c r="C29" s="161" t="s">
        <v>43</v>
      </c>
      <c r="D29" s="67"/>
    </row>
    <row r="30" spans="1:4" s="32" customFormat="1" ht="12" customHeight="1">
      <c r="A30" s="108" t="s">
        <v>42</v>
      </c>
      <c r="B30" s="161" t="s">
        <v>43</v>
      </c>
      <c r="C30" s="161" t="s">
        <v>43</v>
      </c>
      <c r="D30" s="67"/>
    </row>
    <row r="31" spans="1:4" s="32" customFormat="1" ht="12" customHeight="1">
      <c r="A31" s="108" t="s">
        <v>36</v>
      </c>
      <c r="B31" s="161" t="s">
        <v>43</v>
      </c>
      <c r="C31" s="161" t="s">
        <v>43</v>
      </c>
      <c r="D31" s="67"/>
    </row>
    <row r="32" spans="1:4" s="32" customFormat="1" ht="12" customHeight="1">
      <c r="A32" s="108" t="s">
        <v>68</v>
      </c>
      <c r="B32" s="161" t="s">
        <v>43</v>
      </c>
      <c r="C32" s="161" t="s">
        <v>43</v>
      </c>
      <c r="D32" s="67"/>
    </row>
    <row r="33" spans="1:4" s="32" customFormat="1" ht="12" customHeight="1">
      <c r="A33" s="145" t="s">
        <v>174</v>
      </c>
      <c r="B33" s="161"/>
      <c r="C33" s="161"/>
      <c r="D33" s="67"/>
    </row>
    <row r="34" spans="1:4" s="32" customFormat="1" ht="12" customHeight="1">
      <c r="A34" s="130" t="s">
        <v>91</v>
      </c>
      <c r="B34" s="161" t="s">
        <v>43</v>
      </c>
      <c r="C34" s="161" t="s">
        <v>43</v>
      </c>
      <c r="D34" s="67"/>
    </row>
    <row r="35" spans="1:4" s="32" customFormat="1" ht="12" customHeight="1">
      <c r="A35" s="108" t="s">
        <v>69</v>
      </c>
      <c r="B35" s="161">
        <v>162609</v>
      </c>
      <c r="C35" s="161">
        <v>47</v>
      </c>
      <c r="D35" s="67"/>
    </row>
    <row r="36" spans="1:4" s="32" customFormat="1" ht="12" customHeight="1">
      <c r="A36" s="108"/>
      <c r="B36" s="129"/>
      <c r="C36" s="129"/>
      <c r="D36" s="67"/>
    </row>
    <row r="37" spans="1:4" s="32" customFormat="1" ht="12" customHeight="1">
      <c r="A37" s="106" t="s">
        <v>106</v>
      </c>
      <c r="B37" s="160">
        <v>1893646</v>
      </c>
      <c r="C37" s="160">
        <v>543</v>
      </c>
      <c r="D37" s="67"/>
    </row>
    <row r="38" spans="1:4" s="32" customFormat="1" ht="12" customHeight="1">
      <c r="A38" s="106"/>
      <c r="B38" s="160"/>
      <c r="C38" s="160"/>
      <c r="D38" s="67"/>
    </row>
    <row r="39" spans="1:4" s="32" customFormat="1" ht="12" customHeight="1">
      <c r="A39" s="106" t="s">
        <v>2</v>
      </c>
      <c r="B39" s="160">
        <v>60506746</v>
      </c>
      <c r="C39" s="160">
        <v>17362</v>
      </c>
      <c r="D39" s="67"/>
    </row>
    <row r="40" spans="1:4" s="32" customFormat="1" ht="12" customHeight="1">
      <c r="A40" s="106"/>
      <c r="B40" s="129"/>
      <c r="C40" s="129"/>
      <c r="D40" s="67"/>
    </row>
    <row r="41" spans="1:4" s="32" customFormat="1" ht="12" customHeight="1">
      <c r="A41" s="106"/>
      <c r="B41" s="213" t="s">
        <v>164</v>
      </c>
      <c r="C41" s="213"/>
      <c r="D41" s="67"/>
    </row>
    <row r="42" spans="1:4" s="32" customFormat="1" ht="12" customHeight="1">
      <c r="A42" s="108" t="s">
        <v>74</v>
      </c>
      <c r="B42" s="161">
        <v>7473</v>
      </c>
      <c r="C42" s="161">
        <v>2</v>
      </c>
      <c r="D42" s="67"/>
    </row>
    <row r="43" spans="1:4" s="32" customFormat="1" ht="12" customHeight="1">
      <c r="A43" s="108" t="s">
        <v>75</v>
      </c>
      <c r="B43" s="161" t="s">
        <v>43</v>
      </c>
      <c r="C43" s="161" t="s">
        <v>43</v>
      </c>
      <c r="D43" s="67"/>
    </row>
    <row r="44" spans="1:4" s="32" customFormat="1" ht="12" customHeight="1">
      <c r="A44" s="108" t="s">
        <v>76</v>
      </c>
      <c r="B44" s="161">
        <v>6350</v>
      </c>
      <c r="C44" s="161">
        <v>2</v>
      </c>
      <c r="D44" s="67"/>
    </row>
    <row r="45" spans="1:4" s="32" customFormat="1" ht="12" customHeight="1">
      <c r="A45" s="108"/>
      <c r="B45" s="129"/>
      <c r="C45" s="129"/>
      <c r="D45" s="67"/>
    </row>
    <row r="46" spans="1:4" s="32" customFormat="1" ht="12" customHeight="1">
      <c r="A46" s="108"/>
      <c r="B46" s="213" t="s">
        <v>113</v>
      </c>
      <c r="C46" s="213"/>
      <c r="D46" s="67"/>
    </row>
    <row r="47" spans="1:4" s="32" customFormat="1" ht="12" customHeight="1">
      <c r="A47" s="108" t="s">
        <v>114</v>
      </c>
      <c r="B47" s="161">
        <v>143150</v>
      </c>
      <c r="C47" s="161">
        <v>41</v>
      </c>
      <c r="D47" s="67"/>
    </row>
    <row r="48" spans="1:4" s="32" customFormat="1" ht="12" customHeight="1">
      <c r="A48" s="108" t="s">
        <v>115</v>
      </c>
      <c r="B48" s="161">
        <v>71780</v>
      </c>
      <c r="C48" s="161">
        <v>21</v>
      </c>
      <c r="D48" s="67"/>
    </row>
    <row r="49" spans="1:4" s="32" customFormat="1" ht="12" customHeight="1">
      <c r="A49" s="108"/>
      <c r="B49" s="129"/>
      <c r="C49" s="129"/>
      <c r="D49" s="67"/>
    </row>
    <row r="50" spans="1:4" s="32" customFormat="1" ht="12" customHeight="1">
      <c r="A50" s="106"/>
      <c r="B50" s="213" t="s">
        <v>165</v>
      </c>
      <c r="C50" s="213"/>
      <c r="D50" s="67"/>
    </row>
    <row r="51" spans="1:4" s="32" customFormat="1" ht="12" customHeight="1">
      <c r="A51" s="130" t="s">
        <v>70</v>
      </c>
      <c r="B51" s="161">
        <v>7185388</v>
      </c>
      <c r="C51" s="161">
        <v>2062</v>
      </c>
      <c r="D51" s="67"/>
    </row>
    <row r="52" spans="1:4" s="32" customFormat="1" ht="12" customHeight="1">
      <c r="A52" s="112" t="s">
        <v>101</v>
      </c>
    </row>
    <row r="53" spans="1:4" s="32" customFormat="1" ht="12" customHeight="1">
      <c r="A53" s="95" t="s">
        <v>110</v>
      </c>
    </row>
    <row r="54" spans="1:4" s="32" customFormat="1" ht="12" customHeight="1">
      <c r="A54" s="95" t="s">
        <v>118</v>
      </c>
    </row>
    <row r="55" spans="1:4" s="32" customFormat="1">
      <c r="A55" s="95"/>
    </row>
    <row r="56" spans="1:4" s="32" customFormat="1"/>
    <row r="57" spans="1:4" s="32" customFormat="1"/>
    <row r="58" spans="1:4" s="32" customFormat="1"/>
    <row r="59" spans="1:4" s="32" customFormat="1"/>
    <row r="60" spans="1:4" s="32" customFormat="1"/>
    <row r="61" spans="1:4" s="32" customFormat="1"/>
    <row r="62" spans="1:4" s="32" customFormat="1"/>
    <row r="63" spans="1:4" s="32" customFormat="1"/>
    <row r="64" spans="1:4" s="32" customFormat="1"/>
    <row r="65" s="32" customFormat="1"/>
    <row r="66" s="32" customFormat="1"/>
    <row r="67" s="32" customFormat="1"/>
    <row r="68" s="32" customFormat="1"/>
    <row r="69" s="32" customFormat="1"/>
    <row r="70" s="32" customFormat="1"/>
    <row r="71" s="32" customFormat="1"/>
    <row r="72" s="32" customFormat="1"/>
    <row r="73" s="32" customFormat="1"/>
    <row r="74" s="32" customFormat="1"/>
    <row r="75" s="32" customFormat="1"/>
    <row r="76" s="32" customFormat="1"/>
    <row r="77" s="32" customFormat="1"/>
    <row r="78" s="32" customFormat="1"/>
    <row r="79" s="32" customFormat="1"/>
    <row r="80" s="32" customFormat="1"/>
    <row r="81" s="32" customFormat="1"/>
    <row r="82" s="32" customFormat="1"/>
    <row r="83" s="32" customFormat="1"/>
    <row r="84" s="32" customFormat="1"/>
    <row r="85" s="32" customFormat="1"/>
    <row r="86" s="32" customFormat="1"/>
    <row r="87" s="32" customFormat="1"/>
    <row r="88" s="32" customFormat="1"/>
    <row r="89" s="32" customFormat="1"/>
    <row r="90" s="32" customFormat="1"/>
    <row r="91" s="32" customFormat="1"/>
    <row r="92" s="32" customFormat="1"/>
    <row r="93" s="32" customFormat="1"/>
    <row r="94" s="32" customFormat="1"/>
    <row r="95" s="32" customFormat="1"/>
    <row r="96" s="32" customFormat="1"/>
    <row r="97" s="32" customFormat="1"/>
    <row r="98" s="32" customFormat="1"/>
    <row r="99" s="32" customFormat="1"/>
  </sheetData>
  <mergeCells count="8">
    <mergeCell ref="B24:C24"/>
    <mergeCell ref="B50:C50"/>
    <mergeCell ref="B41:C41"/>
    <mergeCell ref="A1:C1"/>
    <mergeCell ref="A4:A5"/>
    <mergeCell ref="B4:C4"/>
    <mergeCell ref="B7:C7"/>
    <mergeCell ref="B46:C46"/>
  </mergeCells>
  <phoneticPr fontId="2" type="noConversion"/>
  <hyperlinks>
    <hyperlink ref="A1:C1" location="Inhaltsverzeichnis!A11" display="3   Schulden des Kernhaushalts des Landes Berlin"/>
    <hyperlink ref="A2:C2" location="Inhaltsverzeichnis!A12" display="3.1  Schuldenstand am 31.12.2011 nach Art der Schulden"/>
  </hyperlinks>
  <pageMargins left="0.78740157480314965" right="0.78740157480314965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 / 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8"/>
  <sheetViews>
    <sheetView workbookViewId="0">
      <selection sqref="A1:C1"/>
    </sheetView>
  </sheetViews>
  <sheetFormatPr baseColWidth="10" defaultColWidth="11.44140625" defaultRowHeight="13.2"/>
  <cols>
    <col min="1" max="1" width="33.44140625" style="32" customWidth="1"/>
    <col min="2" max="2" width="9" style="32" bestFit="1" customWidth="1"/>
    <col min="3" max="3" width="8.77734375" style="32" bestFit="1" customWidth="1"/>
    <col min="4" max="4" width="9.109375" style="32" bestFit="1" customWidth="1"/>
    <col min="5" max="5" width="8.21875" style="33" customWidth="1"/>
    <col min="6" max="6" width="8.77734375" style="33" bestFit="1" customWidth="1"/>
    <col min="7" max="7" width="8.77734375" style="33" customWidth="1"/>
    <col min="8" max="11" width="11.44140625" style="115"/>
    <col min="12" max="16384" width="11.44140625" style="33"/>
  </cols>
  <sheetData>
    <row r="1" spans="1:11">
      <c r="A1" s="214" t="s">
        <v>187</v>
      </c>
      <c r="B1" s="215"/>
      <c r="C1" s="215"/>
      <c r="D1" s="33"/>
    </row>
    <row r="2" spans="1:11" ht="12.75" customHeight="1">
      <c r="A2" s="220" t="s">
        <v>204</v>
      </c>
      <c r="B2" s="220"/>
      <c r="C2" s="220"/>
      <c r="D2" s="220"/>
      <c r="E2" s="220"/>
      <c r="F2" s="220"/>
      <c r="G2" s="220"/>
    </row>
    <row r="3" spans="1:11">
      <c r="A3" s="220"/>
      <c r="B3" s="220"/>
      <c r="C3" s="220"/>
      <c r="D3" s="220"/>
      <c r="E3" s="220"/>
      <c r="F3" s="220"/>
      <c r="G3" s="220"/>
    </row>
    <row r="4" spans="1:11">
      <c r="A4" s="216" t="s">
        <v>71</v>
      </c>
      <c r="B4" s="223" t="s">
        <v>53</v>
      </c>
      <c r="C4" s="221" t="s">
        <v>182</v>
      </c>
      <c r="D4" s="221"/>
      <c r="E4" s="221"/>
      <c r="F4" s="221"/>
      <c r="G4" s="222" t="s">
        <v>55</v>
      </c>
    </row>
    <row r="5" spans="1:11">
      <c r="A5" s="216"/>
      <c r="B5" s="223"/>
      <c r="C5" s="221" t="s">
        <v>37</v>
      </c>
      <c r="D5" s="221"/>
      <c r="E5" s="221"/>
      <c r="F5" s="221" t="s">
        <v>4</v>
      </c>
      <c r="G5" s="222"/>
    </row>
    <row r="6" spans="1:11" ht="40.799999999999997">
      <c r="A6" s="216"/>
      <c r="B6" s="223"/>
      <c r="C6" s="101" t="s">
        <v>54</v>
      </c>
      <c r="D6" s="101" t="s">
        <v>59</v>
      </c>
      <c r="E6" s="101" t="s">
        <v>79</v>
      </c>
      <c r="F6" s="221"/>
      <c r="G6" s="222"/>
    </row>
    <row r="7" spans="1:11">
      <c r="A7" s="216"/>
      <c r="B7" s="223" t="s">
        <v>39</v>
      </c>
      <c r="C7" s="223"/>
      <c r="D7" s="223"/>
      <c r="E7" s="223"/>
      <c r="F7" s="223"/>
      <c r="G7" s="222"/>
    </row>
    <row r="8" spans="1:11" ht="12" customHeight="1">
      <c r="A8" s="62"/>
      <c r="B8" s="33"/>
      <c r="C8" s="33"/>
      <c r="D8" s="33"/>
    </row>
    <row r="9" spans="1:11" ht="12" customHeight="1">
      <c r="A9" s="106" t="s">
        <v>61</v>
      </c>
      <c r="B9" s="160">
        <v>5935000</v>
      </c>
      <c r="C9" s="84" t="s">
        <v>43</v>
      </c>
      <c r="D9" s="160">
        <v>1055000</v>
      </c>
      <c r="E9" s="160">
        <v>4880000</v>
      </c>
      <c r="F9" s="160">
        <v>5935000</v>
      </c>
      <c r="G9" s="84" t="s">
        <v>43</v>
      </c>
    </row>
    <row r="10" spans="1:11" ht="12" customHeight="1">
      <c r="A10" s="107"/>
      <c r="B10" s="161"/>
      <c r="C10" s="84"/>
      <c r="D10" s="161"/>
      <c r="E10" s="161"/>
      <c r="F10" s="161"/>
      <c r="G10" s="161"/>
    </row>
    <row r="11" spans="1:11" ht="12" customHeight="1">
      <c r="A11" s="106" t="s">
        <v>83</v>
      </c>
      <c r="B11" s="160">
        <v>1657529</v>
      </c>
      <c r="C11" s="84" t="s">
        <v>43</v>
      </c>
      <c r="D11" s="84" t="s">
        <v>43</v>
      </c>
      <c r="E11" s="160">
        <v>1195400</v>
      </c>
      <c r="F11" s="160">
        <v>1195400</v>
      </c>
      <c r="G11" s="160">
        <v>462129</v>
      </c>
    </row>
    <row r="12" spans="1:11" ht="12" customHeight="1">
      <c r="A12" s="108" t="s">
        <v>84</v>
      </c>
      <c r="B12" s="161">
        <v>903965</v>
      </c>
      <c r="C12" s="84" t="s">
        <v>43</v>
      </c>
      <c r="D12" s="84" t="s">
        <v>43</v>
      </c>
      <c r="E12" s="161">
        <v>679400</v>
      </c>
      <c r="F12" s="161">
        <v>679400</v>
      </c>
      <c r="G12" s="161">
        <v>224565</v>
      </c>
    </row>
    <row r="13" spans="1:11" ht="12" customHeight="1">
      <c r="A13" s="109" t="s">
        <v>85</v>
      </c>
      <c r="B13" s="161">
        <v>903965</v>
      </c>
      <c r="C13" s="84" t="s">
        <v>43</v>
      </c>
      <c r="D13" s="84" t="s">
        <v>43</v>
      </c>
      <c r="E13" s="161">
        <v>679400</v>
      </c>
      <c r="F13" s="161">
        <v>679400</v>
      </c>
      <c r="G13" s="161">
        <v>224565</v>
      </c>
    </row>
    <row r="14" spans="1:11" ht="12" customHeight="1">
      <c r="A14" s="109" t="s">
        <v>86</v>
      </c>
      <c r="B14" s="161" t="s">
        <v>43</v>
      </c>
      <c r="C14" s="84" t="s">
        <v>43</v>
      </c>
      <c r="D14" s="84" t="s">
        <v>43</v>
      </c>
      <c r="E14" s="84" t="s">
        <v>43</v>
      </c>
      <c r="F14" s="161" t="s">
        <v>43</v>
      </c>
      <c r="G14" s="84" t="s">
        <v>43</v>
      </c>
    </row>
    <row r="15" spans="1:11" ht="12" customHeight="1">
      <c r="A15" s="108" t="s">
        <v>81</v>
      </c>
      <c r="B15" s="161">
        <v>753565</v>
      </c>
      <c r="C15" s="84" t="s">
        <v>43</v>
      </c>
      <c r="D15" s="84" t="s">
        <v>43</v>
      </c>
      <c r="E15" s="161">
        <v>516000</v>
      </c>
      <c r="F15" s="161">
        <v>516000</v>
      </c>
      <c r="G15" s="161">
        <v>237565</v>
      </c>
      <c r="K15" s="33"/>
    </row>
    <row r="16" spans="1:11" ht="12" customHeight="1">
      <c r="A16" s="108" t="s">
        <v>82</v>
      </c>
      <c r="B16" s="84" t="s">
        <v>43</v>
      </c>
      <c r="C16" s="84" t="s">
        <v>43</v>
      </c>
      <c r="D16" s="84" t="s">
        <v>43</v>
      </c>
      <c r="E16" s="84" t="s">
        <v>43</v>
      </c>
      <c r="F16" s="161" t="s">
        <v>43</v>
      </c>
      <c r="G16" s="84" t="s">
        <v>43</v>
      </c>
    </row>
    <row r="17" spans="1:7" ht="12" customHeight="1">
      <c r="A17" s="109" t="s">
        <v>85</v>
      </c>
      <c r="B17" s="84" t="s">
        <v>43</v>
      </c>
      <c r="C17" s="84" t="s">
        <v>43</v>
      </c>
      <c r="D17" s="84" t="s">
        <v>43</v>
      </c>
      <c r="E17" s="84" t="s">
        <v>43</v>
      </c>
      <c r="F17" s="161" t="s">
        <v>43</v>
      </c>
      <c r="G17" s="84" t="s">
        <v>43</v>
      </c>
    </row>
    <row r="18" spans="1:7" ht="12" customHeight="1">
      <c r="A18" s="109" t="s">
        <v>86</v>
      </c>
      <c r="B18" s="84" t="s">
        <v>43</v>
      </c>
      <c r="C18" s="84" t="s">
        <v>43</v>
      </c>
      <c r="D18" s="84" t="s">
        <v>43</v>
      </c>
      <c r="E18" s="84" t="s">
        <v>43</v>
      </c>
      <c r="F18" s="161" t="s">
        <v>43</v>
      </c>
      <c r="G18" s="84" t="s">
        <v>43</v>
      </c>
    </row>
    <row r="19" spans="1:7" ht="12" customHeight="1">
      <c r="A19" s="109"/>
      <c r="B19" s="161"/>
      <c r="C19" s="161"/>
      <c r="D19" s="161"/>
      <c r="E19" s="161"/>
      <c r="F19" s="161"/>
      <c r="G19" s="161"/>
    </row>
    <row r="20" spans="1:7" ht="12" customHeight="1">
      <c r="A20" s="110" t="s">
        <v>87</v>
      </c>
      <c r="B20" s="161"/>
      <c r="C20" s="161"/>
      <c r="D20" s="161"/>
      <c r="E20" s="161"/>
      <c r="F20" s="161"/>
      <c r="G20" s="161"/>
    </row>
    <row r="21" spans="1:7" ht="12" customHeight="1">
      <c r="A21" s="106" t="s">
        <v>88</v>
      </c>
      <c r="B21" s="160">
        <v>7592529</v>
      </c>
      <c r="C21" s="84" t="s">
        <v>43</v>
      </c>
      <c r="D21" s="160">
        <v>1055000</v>
      </c>
      <c r="E21" s="160">
        <v>6075400</v>
      </c>
      <c r="F21" s="160">
        <v>7130400</v>
      </c>
      <c r="G21" s="160">
        <v>462129</v>
      </c>
    </row>
    <row r="22" spans="1:7" ht="12" customHeight="1">
      <c r="A22" s="106"/>
      <c r="B22" s="161"/>
      <c r="C22" s="161"/>
      <c r="D22" s="161"/>
      <c r="E22" s="161"/>
      <c r="F22" s="161"/>
      <c r="G22" s="161"/>
    </row>
    <row r="23" spans="1:7" ht="12" customHeight="1">
      <c r="A23" s="106" t="s">
        <v>89</v>
      </c>
      <c r="B23" s="160">
        <v>12000</v>
      </c>
      <c r="C23" s="160" t="s">
        <v>43</v>
      </c>
      <c r="D23" s="160" t="s">
        <v>43</v>
      </c>
      <c r="E23" s="160">
        <v>12000</v>
      </c>
      <c r="F23" s="160">
        <v>12000</v>
      </c>
      <c r="G23" s="84" t="s">
        <v>43</v>
      </c>
    </row>
    <row r="24" spans="1:7" ht="12" customHeight="1">
      <c r="A24" s="109" t="s">
        <v>34</v>
      </c>
      <c r="B24" s="161" t="s">
        <v>43</v>
      </c>
      <c r="C24" s="161" t="s">
        <v>43</v>
      </c>
      <c r="D24" s="161" t="s">
        <v>43</v>
      </c>
      <c r="E24" s="161" t="s">
        <v>43</v>
      </c>
      <c r="F24" s="161" t="s">
        <v>43</v>
      </c>
      <c r="G24" s="161" t="s">
        <v>43</v>
      </c>
    </row>
    <row r="25" spans="1:7" ht="12" customHeight="1">
      <c r="A25" s="109" t="s">
        <v>35</v>
      </c>
      <c r="B25" s="161" t="s">
        <v>43</v>
      </c>
      <c r="C25" s="161" t="s">
        <v>43</v>
      </c>
      <c r="D25" s="161" t="s">
        <v>43</v>
      </c>
      <c r="E25" s="161" t="s">
        <v>43</v>
      </c>
      <c r="F25" s="161" t="s">
        <v>43</v>
      </c>
      <c r="G25" s="161" t="s">
        <v>43</v>
      </c>
    </row>
    <row r="26" spans="1:7" ht="12" customHeight="1">
      <c r="A26" s="109" t="s">
        <v>42</v>
      </c>
      <c r="B26" s="161" t="s">
        <v>43</v>
      </c>
      <c r="C26" s="161" t="s">
        <v>43</v>
      </c>
      <c r="D26" s="161" t="s">
        <v>43</v>
      </c>
      <c r="E26" s="161" t="s">
        <v>43</v>
      </c>
      <c r="F26" s="161" t="s">
        <v>43</v>
      </c>
      <c r="G26" s="161" t="s">
        <v>43</v>
      </c>
    </row>
    <row r="27" spans="1:7" ht="12" customHeight="1">
      <c r="A27" s="109" t="s">
        <v>36</v>
      </c>
      <c r="B27" s="161" t="s">
        <v>43</v>
      </c>
      <c r="C27" s="161" t="s">
        <v>43</v>
      </c>
      <c r="D27" s="161" t="s">
        <v>43</v>
      </c>
      <c r="E27" s="161" t="s">
        <v>43</v>
      </c>
      <c r="F27" s="161" t="s">
        <v>43</v>
      </c>
      <c r="G27" s="161" t="s">
        <v>43</v>
      </c>
    </row>
    <row r="28" spans="1:7" ht="12" customHeight="1">
      <c r="A28" s="109" t="s">
        <v>68</v>
      </c>
      <c r="B28" s="161" t="s">
        <v>43</v>
      </c>
      <c r="C28" s="161" t="s">
        <v>43</v>
      </c>
      <c r="D28" s="161" t="s">
        <v>43</v>
      </c>
      <c r="E28" s="161" t="s">
        <v>43</v>
      </c>
      <c r="F28" s="161" t="s">
        <v>43</v>
      </c>
      <c r="G28" s="161" t="s">
        <v>43</v>
      </c>
    </row>
    <row r="29" spans="1:7" ht="12" customHeight="1">
      <c r="A29" s="143" t="s">
        <v>174</v>
      </c>
      <c r="B29" s="161" t="s">
        <v>43</v>
      </c>
      <c r="C29" s="161" t="s">
        <v>43</v>
      </c>
      <c r="D29" s="161" t="s">
        <v>43</v>
      </c>
      <c r="E29" s="161" t="s">
        <v>43</v>
      </c>
      <c r="F29" s="161" t="s">
        <v>43</v>
      </c>
      <c r="G29" s="161" t="s">
        <v>43</v>
      </c>
    </row>
    <row r="30" spans="1:7" ht="12" customHeight="1">
      <c r="A30" s="144" t="s">
        <v>91</v>
      </c>
      <c r="B30" s="161" t="s">
        <v>43</v>
      </c>
      <c r="C30" s="161" t="s">
        <v>43</v>
      </c>
      <c r="D30" s="161" t="s">
        <v>43</v>
      </c>
      <c r="E30" s="161" t="s">
        <v>43</v>
      </c>
      <c r="F30" s="161" t="s">
        <v>43</v>
      </c>
      <c r="G30" s="161" t="s">
        <v>43</v>
      </c>
    </row>
    <row r="31" spans="1:7" ht="12" customHeight="1">
      <c r="A31" s="109" t="s">
        <v>69</v>
      </c>
      <c r="B31" s="161">
        <v>12000</v>
      </c>
      <c r="C31" s="161" t="s">
        <v>43</v>
      </c>
      <c r="D31" s="161" t="s">
        <v>43</v>
      </c>
      <c r="E31" s="161">
        <v>12000</v>
      </c>
      <c r="F31" s="161">
        <v>12000</v>
      </c>
      <c r="G31" s="161" t="s">
        <v>43</v>
      </c>
    </row>
    <row r="32" spans="1:7" ht="12" customHeight="1">
      <c r="A32" s="109"/>
      <c r="B32" s="161"/>
      <c r="C32" s="161"/>
      <c r="D32" s="161"/>
      <c r="E32" s="161"/>
      <c r="F32" s="161"/>
      <c r="G32" s="161"/>
    </row>
    <row r="33" spans="1:7" ht="12" customHeight="1">
      <c r="A33" s="106" t="s">
        <v>2</v>
      </c>
      <c r="B33" s="160">
        <v>7604529</v>
      </c>
      <c r="C33" s="160" t="s">
        <v>43</v>
      </c>
      <c r="D33" s="160">
        <v>1055000</v>
      </c>
      <c r="E33" s="160">
        <v>6087400</v>
      </c>
      <c r="F33" s="160">
        <v>7142400</v>
      </c>
      <c r="G33" s="160">
        <v>462129</v>
      </c>
    </row>
    <row r="34" spans="1:7" ht="12" customHeight="1">
      <c r="A34" s="56"/>
      <c r="B34" s="56"/>
      <c r="C34" s="57"/>
      <c r="D34" s="57"/>
      <c r="E34" s="58"/>
      <c r="F34" s="59"/>
      <c r="G34" s="72"/>
    </row>
    <row r="35" spans="1:7">
      <c r="A35" s="56"/>
      <c r="B35" s="56"/>
      <c r="C35" s="57"/>
      <c r="D35" s="57"/>
      <c r="E35" s="58"/>
      <c r="F35" s="59"/>
    </row>
    <row r="36" spans="1:7">
      <c r="A36" s="56"/>
      <c r="B36" s="56"/>
      <c r="C36" s="57"/>
      <c r="D36" s="149"/>
      <c r="E36" s="58"/>
      <c r="F36" s="59"/>
    </row>
    <row r="37" spans="1:7">
      <c r="A37" s="56"/>
      <c r="B37" s="56"/>
      <c r="C37" s="57"/>
      <c r="D37" s="57"/>
      <c r="E37" s="58"/>
      <c r="F37" s="59"/>
    </row>
    <row r="38" spans="1:7">
      <c r="A38" s="56"/>
      <c r="B38" s="56"/>
      <c r="C38" s="57"/>
      <c r="D38" s="57"/>
      <c r="E38" s="58"/>
      <c r="F38" s="59"/>
    </row>
    <row r="39" spans="1:7">
      <c r="A39" s="56"/>
      <c r="B39" s="56"/>
      <c r="C39" s="57"/>
      <c r="D39" s="57"/>
      <c r="E39" s="58"/>
      <c r="F39" s="59"/>
    </row>
    <row r="40" spans="1:7">
      <c r="A40" s="56"/>
      <c r="B40" s="56"/>
      <c r="C40" s="57"/>
      <c r="D40" s="57"/>
      <c r="E40" s="58"/>
      <c r="F40" s="59"/>
    </row>
    <row r="41" spans="1:7">
      <c r="A41" s="56"/>
      <c r="B41" s="56"/>
      <c r="C41" s="57"/>
      <c r="D41" s="57"/>
      <c r="E41" s="58"/>
      <c r="F41" s="59"/>
    </row>
    <row r="42" spans="1:7">
      <c r="A42" s="56"/>
      <c r="B42" s="56"/>
      <c r="C42" s="57"/>
      <c r="D42" s="57"/>
      <c r="E42" s="58"/>
      <c r="F42" s="59"/>
    </row>
    <row r="43" spans="1:7">
      <c r="A43" s="56"/>
      <c r="B43" s="56"/>
      <c r="C43" s="57"/>
      <c r="D43" s="57"/>
      <c r="E43" s="58"/>
      <c r="F43" s="59"/>
    </row>
    <row r="44" spans="1:7">
      <c r="A44" s="56"/>
      <c r="B44" s="56"/>
      <c r="C44" s="57"/>
      <c r="D44" s="57"/>
      <c r="E44" s="58"/>
      <c r="F44" s="59"/>
    </row>
    <row r="45" spans="1:7">
      <c r="A45" s="56"/>
      <c r="B45" s="56"/>
      <c r="C45" s="57"/>
      <c r="D45" s="57"/>
      <c r="E45" s="58"/>
      <c r="F45" s="59"/>
    </row>
    <row r="46" spans="1:7">
      <c r="A46" s="56"/>
      <c r="B46" s="56"/>
      <c r="C46" s="57"/>
      <c r="D46" s="57"/>
      <c r="E46" s="58"/>
      <c r="F46" s="59"/>
    </row>
    <row r="47" spans="1:7">
      <c r="A47" s="56"/>
      <c r="B47" s="56"/>
      <c r="C47" s="57"/>
      <c r="D47" s="57"/>
      <c r="E47" s="58"/>
      <c r="F47" s="59"/>
    </row>
    <row r="48" spans="1:7">
      <c r="A48" s="56"/>
      <c r="B48" s="56"/>
      <c r="C48" s="57"/>
      <c r="D48" s="57"/>
      <c r="E48" s="58"/>
      <c r="F48" s="59"/>
    </row>
    <row r="49" spans="1:6">
      <c r="A49" s="56"/>
      <c r="B49" s="56"/>
      <c r="C49" s="57"/>
      <c r="D49" s="57"/>
      <c r="E49" s="58"/>
      <c r="F49" s="59"/>
    </row>
    <row r="50" spans="1:6">
      <c r="A50" s="56"/>
      <c r="B50" s="56"/>
      <c r="C50" s="57"/>
      <c r="D50" s="57"/>
      <c r="E50" s="58"/>
      <c r="F50" s="59"/>
    </row>
    <row r="51" spans="1:6">
      <c r="A51" s="56"/>
      <c r="B51" s="56"/>
      <c r="C51" s="57"/>
      <c r="D51" s="57"/>
      <c r="E51" s="58"/>
      <c r="F51" s="59"/>
    </row>
    <row r="52" spans="1:6">
      <c r="A52" s="56"/>
      <c r="B52" s="56"/>
      <c r="C52" s="57"/>
      <c r="D52" s="57"/>
      <c r="E52" s="58"/>
      <c r="F52" s="59"/>
    </row>
    <row r="53" spans="1:6">
      <c r="A53" s="56"/>
      <c r="B53" s="56"/>
      <c r="C53" s="57"/>
      <c r="D53" s="57"/>
      <c r="E53" s="58"/>
      <c r="F53" s="59"/>
    </row>
    <row r="54" spans="1:6">
      <c r="A54" s="56"/>
      <c r="B54" s="56"/>
      <c r="C54" s="57"/>
      <c r="D54" s="57"/>
      <c r="E54" s="58"/>
      <c r="F54" s="59"/>
    </row>
    <row r="55" spans="1:6">
      <c r="A55" s="56"/>
      <c r="B55" s="56"/>
      <c r="C55" s="57"/>
      <c r="D55" s="57"/>
      <c r="E55" s="58"/>
      <c r="F55" s="59"/>
    </row>
    <row r="56" spans="1:6">
      <c r="A56" s="56"/>
      <c r="B56" s="56"/>
      <c r="C56" s="57"/>
      <c r="D56" s="57"/>
      <c r="E56" s="58"/>
      <c r="F56" s="59"/>
    </row>
    <row r="57" spans="1:6">
      <c r="A57" s="56"/>
      <c r="B57" s="56"/>
      <c r="C57" s="57"/>
      <c r="D57" s="57"/>
      <c r="E57" s="58"/>
      <c r="F57" s="59"/>
    </row>
    <row r="58" spans="1:6">
      <c r="A58" s="56"/>
      <c r="B58" s="56"/>
      <c r="C58" s="57"/>
      <c r="D58" s="57"/>
      <c r="E58" s="58"/>
      <c r="F58" s="59"/>
    </row>
    <row r="59" spans="1:6">
      <c r="A59" s="56"/>
      <c r="B59" s="56"/>
      <c r="C59" s="57"/>
      <c r="D59" s="57"/>
      <c r="E59" s="58"/>
      <c r="F59" s="59"/>
    </row>
    <row r="60" spans="1:6">
      <c r="A60" s="56"/>
      <c r="B60" s="56"/>
      <c r="C60" s="57"/>
      <c r="D60" s="57"/>
      <c r="E60" s="58"/>
      <c r="F60" s="59"/>
    </row>
    <row r="61" spans="1:6">
      <c r="A61" s="56"/>
      <c r="B61" s="56"/>
      <c r="C61" s="57"/>
      <c r="D61" s="57"/>
      <c r="E61" s="58"/>
      <c r="F61" s="59"/>
    </row>
    <row r="62" spans="1:6">
      <c r="A62" s="56"/>
      <c r="B62" s="56"/>
      <c r="C62" s="57"/>
      <c r="D62" s="57"/>
      <c r="E62" s="58"/>
      <c r="F62" s="59"/>
    </row>
    <row r="63" spans="1:6">
      <c r="A63" s="56"/>
      <c r="B63" s="56"/>
      <c r="C63" s="57"/>
      <c r="D63" s="57"/>
      <c r="E63" s="58"/>
      <c r="F63" s="59"/>
    </row>
    <row r="64" spans="1:6">
      <c r="A64" s="56"/>
      <c r="B64" s="56"/>
      <c r="C64" s="57"/>
      <c r="D64" s="57"/>
      <c r="E64" s="58"/>
      <c r="F64" s="59"/>
    </row>
    <row r="65" spans="1:6">
      <c r="A65" s="56"/>
      <c r="B65" s="56"/>
      <c r="C65" s="57"/>
      <c r="D65" s="57"/>
      <c r="E65" s="58"/>
      <c r="F65" s="59"/>
    </row>
    <row r="66" spans="1:6">
      <c r="A66" s="56"/>
      <c r="B66" s="56"/>
      <c r="C66" s="57"/>
      <c r="D66" s="57"/>
      <c r="E66" s="58"/>
      <c r="F66" s="59"/>
    </row>
    <row r="67" spans="1:6">
      <c r="A67" s="56"/>
      <c r="B67" s="56"/>
      <c r="C67" s="57"/>
      <c r="D67" s="57"/>
      <c r="E67" s="58"/>
      <c r="F67" s="59"/>
    </row>
    <row r="68" spans="1:6">
      <c r="A68" s="56"/>
      <c r="B68" s="56"/>
      <c r="C68" s="57"/>
      <c r="D68" s="57"/>
      <c r="E68" s="58"/>
      <c r="F68" s="59"/>
    </row>
    <row r="69" spans="1:6">
      <c r="A69" s="56"/>
      <c r="B69" s="56"/>
      <c r="C69" s="57"/>
      <c r="D69" s="57"/>
      <c r="E69" s="58"/>
      <c r="F69" s="59"/>
    </row>
    <row r="70" spans="1:6">
      <c r="A70" s="56"/>
      <c r="B70" s="56"/>
      <c r="C70" s="57"/>
      <c r="D70" s="57"/>
      <c r="E70" s="58"/>
      <c r="F70" s="59"/>
    </row>
    <row r="71" spans="1:6">
      <c r="A71" s="56"/>
      <c r="B71" s="56"/>
      <c r="C71" s="57"/>
      <c r="D71" s="57"/>
      <c r="E71" s="58"/>
      <c r="F71" s="59"/>
    </row>
    <row r="72" spans="1:6">
      <c r="A72" s="56"/>
      <c r="B72" s="56"/>
      <c r="C72" s="57"/>
      <c r="D72" s="57"/>
      <c r="E72" s="58"/>
      <c r="F72" s="59"/>
    </row>
    <row r="73" spans="1:6">
      <c r="A73" s="56"/>
      <c r="B73" s="56"/>
      <c r="C73" s="57"/>
      <c r="D73" s="57"/>
      <c r="E73" s="58"/>
      <c r="F73" s="59"/>
    </row>
    <row r="74" spans="1:6">
      <c r="A74" s="56"/>
      <c r="B74" s="56"/>
      <c r="C74" s="57"/>
      <c r="D74" s="57"/>
      <c r="E74" s="58"/>
      <c r="F74" s="59"/>
    </row>
    <row r="75" spans="1:6">
      <c r="A75" s="56"/>
      <c r="B75" s="56"/>
      <c r="C75" s="57"/>
      <c r="D75" s="57"/>
      <c r="E75" s="58"/>
      <c r="F75" s="59"/>
    </row>
    <row r="76" spans="1:6">
      <c r="A76" s="56"/>
      <c r="B76" s="56"/>
      <c r="C76" s="57"/>
      <c r="D76" s="57"/>
      <c r="E76" s="58"/>
      <c r="F76" s="59"/>
    </row>
    <row r="77" spans="1:6">
      <c r="A77" s="56"/>
      <c r="B77" s="56"/>
      <c r="C77" s="57"/>
      <c r="D77" s="57"/>
      <c r="E77" s="58"/>
      <c r="F77" s="59"/>
    </row>
    <row r="78" spans="1:6">
      <c r="A78" s="56"/>
      <c r="B78" s="56"/>
      <c r="C78" s="57"/>
      <c r="D78" s="57"/>
      <c r="E78" s="58"/>
      <c r="F78" s="59"/>
    </row>
    <row r="79" spans="1:6">
      <c r="A79" s="56"/>
      <c r="B79" s="56"/>
      <c r="C79" s="57"/>
      <c r="D79" s="57"/>
      <c r="E79" s="58"/>
      <c r="F79" s="59"/>
    </row>
    <row r="80" spans="1:6">
      <c r="A80" s="56"/>
      <c r="B80" s="56"/>
      <c r="C80" s="57"/>
      <c r="D80" s="57"/>
      <c r="E80" s="58"/>
      <c r="F80" s="59"/>
    </row>
    <row r="81" spans="1:6">
      <c r="A81" s="56"/>
      <c r="B81" s="56"/>
      <c r="C81" s="57"/>
      <c r="D81" s="57"/>
      <c r="E81" s="58"/>
      <c r="F81" s="59"/>
    </row>
    <row r="82" spans="1:6">
      <c r="A82" s="56"/>
      <c r="B82" s="56"/>
      <c r="C82" s="57"/>
      <c r="D82" s="57"/>
      <c r="E82" s="58"/>
      <c r="F82" s="59"/>
    </row>
    <row r="83" spans="1:6">
      <c r="A83" s="56"/>
      <c r="B83" s="56"/>
      <c r="C83" s="57"/>
      <c r="D83" s="57"/>
      <c r="E83" s="58"/>
      <c r="F83" s="59"/>
    </row>
    <row r="84" spans="1:6">
      <c r="A84" s="56"/>
      <c r="B84" s="56"/>
      <c r="C84" s="57"/>
      <c r="D84" s="57"/>
      <c r="E84" s="58"/>
      <c r="F84" s="59"/>
    </row>
    <row r="85" spans="1:6">
      <c r="A85" s="56"/>
      <c r="B85" s="56"/>
      <c r="C85" s="57"/>
      <c r="D85" s="57"/>
      <c r="E85" s="58"/>
      <c r="F85" s="59"/>
    </row>
    <row r="86" spans="1:6">
      <c r="A86" s="56"/>
      <c r="B86" s="56"/>
      <c r="C86" s="57"/>
      <c r="D86" s="57"/>
      <c r="E86" s="58"/>
      <c r="F86" s="59"/>
    </row>
    <row r="87" spans="1:6">
      <c r="A87" s="56"/>
      <c r="B87" s="56"/>
      <c r="C87" s="57"/>
      <c r="D87" s="57"/>
      <c r="E87" s="58"/>
      <c r="F87" s="59"/>
    </row>
    <row r="88" spans="1:6">
      <c r="A88" s="56"/>
      <c r="B88" s="56"/>
      <c r="C88" s="57"/>
      <c r="D88" s="57"/>
      <c r="E88" s="58"/>
      <c r="F88" s="59"/>
    </row>
    <row r="89" spans="1:6">
      <c r="A89" s="56"/>
      <c r="B89" s="56"/>
      <c r="C89" s="57"/>
      <c r="D89" s="57"/>
      <c r="E89" s="58"/>
      <c r="F89" s="59"/>
    </row>
    <row r="90" spans="1:6">
      <c r="A90" s="56"/>
      <c r="B90" s="56"/>
      <c r="C90" s="57"/>
      <c r="D90" s="57"/>
      <c r="E90" s="58"/>
      <c r="F90" s="59"/>
    </row>
    <row r="91" spans="1:6">
      <c r="A91" s="56"/>
      <c r="B91" s="56"/>
      <c r="C91" s="57"/>
      <c r="D91" s="57"/>
      <c r="E91" s="58"/>
      <c r="F91" s="59"/>
    </row>
    <row r="92" spans="1:6">
      <c r="A92" s="56"/>
      <c r="B92" s="56"/>
      <c r="C92" s="57"/>
      <c r="D92" s="57"/>
      <c r="E92" s="58"/>
      <c r="F92" s="59"/>
    </row>
    <row r="93" spans="1:6">
      <c r="A93" s="56"/>
      <c r="B93" s="56"/>
      <c r="C93" s="57"/>
      <c r="D93" s="57"/>
      <c r="E93" s="58"/>
      <c r="F93" s="59"/>
    </row>
    <row r="94" spans="1:6">
      <c r="A94" s="56"/>
      <c r="B94" s="56"/>
      <c r="C94" s="57"/>
      <c r="D94" s="57"/>
      <c r="E94" s="58"/>
      <c r="F94" s="59"/>
    </row>
    <row r="95" spans="1:6">
      <c r="A95" s="56"/>
      <c r="B95" s="56"/>
      <c r="C95" s="57"/>
      <c r="D95" s="57"/>
      <c r="E95" s="58"/>
      <c r="F95" s="59"/>
    </row>
    <row r="96" spans="1:6">
      <c r="A96" s="56"/>
      <c r="B96" s="56"/>
      <c r="C96" s="57"/>
      <c r="D96" s="57"/>
      <c r="E96" s="58"/>
      <c r="F96" s="59"/>
    </row>
    <row r="97" spans="1:6">
      <c r="A97" s="56"/>
      <c r="B97" s="56"/>
      <c r="C97" s="57"/>
      <c r="D97" s="57"/>
      <c r="E97" s="58"/>
      <c r="F97" s="59"/>
    </row>
    <row r="98" spans="1:6">
      <c r="A98" s="56"/>
      <c r="B98" s="56"/>
      <c r="C98" s="57"/>
      <c r="D98" s="57"/>
      <c r="E98" s="58"/>
      <c r="F98" s="59"/>
    </row>
    <row r="99" spans="1:6">
      <c r="A99" s="56"/>
      <c r="B99" s="56"/>
      <c r="C99" s="57"/>
      <c r="D99" s="57"/>
      <c r="E99" s="58"/>
      <c r="F99" s="59"/>
    </row>
    <row r="100" spans="1:6">
      <c r="A100" s="56"/>
      <c r="B100" s="56"/>
      <c r="C100" s="57"/>
      <c r="D100" s="57"/>
      <c r="E100" s="58"/>
      <c r="F100" s="59"/>
    </row>
    <row r="101" spans="1:6">
      <c r="A101" s="56"/>
      <c r="B101" s="56"/>
      <c r="C101" s="57"/>
      <c r="D101" s="57"/>
      <c r="E101" s="58"/>
      <c r="F101" s="59"/>
    </row>
    <row r="102" spans="1:6">
      <c r="A102" s="56"/>
      <c r="B102" s="56"/>
      <c r="C102" s="57"/>
      <c r="D102" s="57"/>
      <c r="E102" s="58"/>
      <c r="F102" s="59"/>
    </row>
    <row r="103" spans="1:6">
      <c r="A103" s="56"/>
      <c r="B103" s="56"/>
      <c r="C103" s="57"/>
      <c r="D103" s="57"/>
      <c r="E103" s="58"/>
      <c r="F103" s="59"/>
    </row>
    <row r="104" spans="1:6">
      <c r="A104" s="56"/>
      <c r="B104" s="56"/>
      <c r="C104" s="57"/>
      <c r="D104" s="57"/>
      <c r="E104" s="58"/>
      <c r="F104" s="59"/>
    </row>
    <row r="105" spans="1:6">
      <c r="A105" s="56"/>
      <c r="B105" s="56"/>
      <c r="C105" s="57"/>
      <c r="D105" s="57"/>
      <c r="E105" s="58"/>
      <c r="F105" s="59"/>
    </row>
    <row r="106" spans="1:6">
      <c r="A106" s="56"/>
      <c r="B106" s="56"/>
      <c r="C106" s="57"/>
      <c r="D106" s="57"/>
      <c r="E106" s="58"/>
      <c r="F106" s="59"/>
    </row>
    <row r="107" spans="1:6">
      <c r="A107" s="56"/>
      <c r="B107" s="56"/>
      <c r="C107" s="57"/>
      <c r="D107" s="57"/>
      <c r="E107" s="58"/>
      <c r="F107" s="59"/>
    </row>
    <row r="108" spans="1:6">
      <c r="A108" s="56"/>
      <c r="B108" s="56"/>
      <c r="C108" s="57"/>
      <c r="D108" s="57"/>
      <c r="E108" s="58"/>
      <c r="F108" s="59"/>
    </row>
    <row r="109" spans="1:6">
      <c r="A109" s="56"/>
      <c r="B109" s="56"/>
      <c r="C109" s="57"/>
      <c r="D109" s="57"/>
      <c r="E109" s="58"/>
      <c r="F109" s="59"/>
    </row>
    <row r="110" spans="1:6">
      <c r="A110" s="56"/>
      <c r="B110" s="56"/>
      <c r="C110" s="57"/>
      <c r="D110" s="57"/>
      <c r="E110" s="58"/>
      <c r="F110" s="59"/>
    </row>
    <row r="111" spans="1:6">
      <c r="A111" s="56"/>
      <c r="B111" s="56"/>
      <c r="C111" s="57"/>
      <c r="D111" s="57"/>
      <c r="E111" s="58"/>
      <c r="F111" s="59"/>
    </row>
    <row r="112" spans="1:6">
      <c r="A112" s="56"/>
      <c r="B112" s="56"/>
      <c r="C112" s="57"/>
      <c r="D112" s="57"/>
      <c r="E112" s="58"/>
      <c r="F112" s="59"/>
    </row>
    <row r="113" spans="1:6">
      <c r="A113" s="56"/>
      <c r="B113" s="56"/>
      <c r="C113" s="57"/>
      <c r="D113" s="57"/>
      <c r="E113" s="58"/>
      <c r="F113" s="59"/>
    </row>
    <row r="114" spans="1:6">
      <c r="A114" s="56"/>
      <c r="B114" s="56"/>
      <c r="C114" s="57"/>
      <c r="D114" s="57"/>
      <c r="E114" s="58"/>
      <c r="F114" s="59"/>
    </row>
    <row r="115" spans="1:6">
      <c r="A115" s="56"/>
      <c r="B115" s="56"/>
      <c r="C115" s="57"/>
      <c r="D115" s="57"/>
      <c r="E115" s="58"/>
      <c r="F115" s="59"/>
    </row>
    <row r="116" spans="1:6">
      <c r="A116" s="56"/>
      <c r="B116" s="56"/>
      <c r="C116" s="57"/>
      <c r="D116" s="57"/>
      <c r="E116" s="58"/>
      <c r="F116" s="59"/>
    </row>
    <row r="117" spans="1:6">
      <c r="A117" s="56"/>
      <c r="B117" s="56"/>
      <c r="C117" s="57"/>
      <c r="D117" s="57"/>
      <c r="E117" s="58"/>
      <c r="F117" s="59"/>
    </row>
    <row r="118" spans="1:6">
      <c r="A118" s="56"/>
      <c r="B118" s="56"/>
      <c r="C118" s="57"/>
      <c r="D118" s="57"/>
      <c r="E118" s="58"/>
      <c r="F118" s="59"/>
    </row>
    <row r="119" spans="1:6">
      <c r="A119" s="56"/>
      <c r="B119" s="56"/>
      <c r="C119" s="57"/>
      <c r="D119" s="57"/>
      <c r="E119" s="58"/>
      <c r="F119" s="59"/>
    </row>
    <row r="120" spans="1:6">
      <c r="A120" s="56"/>
      <c r="B120" s="56"/>
      <c r="C120" s="57"/>
      <c r="D120" s="57"/>
      <c r="E120" s="58"/>
      <c r="F120" s="59"/>
    </row>
    <row r="121" spans="1:6">
      <c r="A121" s="56"/>
      <c r="B121" s="56"/>
      <c r="C121" s="57"/>
      <c r="D121" s="57"/>
      <c r="E121" s="58"/>
      <c r="F121" s="59"/>
    </row>
    <row r="122" spans="1:6">
      <c r="A122" s="56"/>
      <c r="B122" s="56"/>
      <c r="C122" s="57"/>
      <c r="D122" s="57"/>
      <c r="E122" s="58"/>
      <c r="F122" s="59"/>
    </row>
    <row r="123" spans="1:6">
      <c r="A123" s="56"/>
      <c r="B123" s="56"/>
      <c r="C123" s="57"/>
      <c r="D123" s="57"/>
      <c r="E123" s="58"/>
      <c r="F123" s="59"/>
    </row>
    <row r="124" spans="1:6">
      <c r="A124" s="56"/>
      <c r="B124" s="56"/>
      <c r="C124" s="57"/>
      <c r="D124" s="57"/>
      <c r="E124" s="58"/>
      <c r="F124" s="59"/>
    </row>
    <row r="125" spans="1:6">
      <c r="A125" s="56"/>
      <c r="B125" s="56"/>
      <c r="C125" s="57"/>
      <c r="D125" s="57"/>
      <c r="E125" s="58"/>
      <c r="F125" s="59"/>
    </row>
    <row r="126" spans="1:6">
      <c r="A126" s="56"/>
      <c r="B126" s="56"/>
      <c r="C126" s="57"/>
      <c r="D126" s="57"/>
      <c r="E126" s="58"/>
      <c r="F126" s="59"/>
    </row>
    <row r="127" spans="1:6">
      <c r="A127" s="56"/>
      <c r="B127" s="56"/>
      <c r="C127" s="57"/>
      <c r="D127" s="57"/>
      <c r="E127" s="58"/>
      <c r="F127" s="59"/>
    </row>
    <row r="128" spans="1:6">
      <c r="A128" s="56"/>
      <c r="B128" s="56"/>
      <c r="C128" s="57"/>
      <c r="D128" s="57"/>
      <c r="E128" s="58"/>
      <c r="F128" s="59"/>
    </row>
    <row r="129" spans="1:6">
      <c r="A129" s="56"/>
      <c r="B129" s="56"/>
      <c r="C129" s="57"/>
      <c r="D129" s="57"/>
      <c r="E129" s="58"/>
      <c r="F129" s="59"/>
    </row>
    <row r="130" spans="1:6">
      <c r="A130" s="56"/>
      <c r="B130" s="56"/>
      <c r="C130" s="57"/>
      <c r="D130" s="57"/>
      <c r="E130" s="58"/>
      <c r="F130" s="59"/>
    </row>
    <row r="131" spans="1:6">
      <c r="A131" s="56"/>
      <c r="B131" s="56"/>
      <c r="C131" s="57"/>
      <c r="D131" s="57"/>
      <c r="E131" s="58"/>
      <c r="F131" s="59"/>
    </row>
    <row r="132" spans="1:6">
      <c r="A132" s="56"/>
      <c r="B132" s="56"/>
      <c r="C132" s="57"/>
      <c r="D132" s="57"/>
      <c r="E132" s="58"/>
      <c r="F132" s="59"/>
    </row>
    <row r="133" spans="1:6">
      <c r="A133" s="56"/>
      <c r="B133" s="56"/>
      <c r="C133" s="57"/>
      <c r="D133" s="57"/>
      <c r="E133" s="58"/>
      <c r="F133" s="59"/>
    </row>
    <row r="134" spans="1:6">
      <c r="A134" s="56"/>
      <c r="B134" s="56"/>
      <c r="C134" s="57"/>
      <c r="D134" s="57"/>
      <c r="E134" s="58"/>
      <c r="F134" s="59"/>
    </row>
    <row r="135" spans="1:6">
      <c r="A135" s="56"/>
      <c r="B135" s="56"/>
      <c r="C135" s="57"/>
      <c r="D135" s="57"/>
      <c r="E135" s="58"/>
      <c r="F135" s="59"/>
    </row>
    <row r="136" spans="1:6">
      <c r="A136" s="56"/>
      <c r="B136" s="56"/>
      <c r="C136" s="57"/>
      <c r="D136" s="57"/>
      <c r="E136" s="58"/>
      <c r="F136" s="59"/>
    </row>
    <row r="137" spans="1:6">
      <c r="A137" s="56"/>
      <c r="B137" s="56"/>
      <c r="C137" s="57"/>
      <c r="D137" s="57"/>
      <c r="E137" s="58"/>
      <c r="F137" s="59"/>
    </row>
    <row r="138" spans="1:6">
      <c r="A138" s="56"/>
      <c r="B138" s="56"/>
      <c r="C138" s="57"/>
      <c r="D138" s="57"/>
      <c r="E138" s="58"/>
      <c r="F138" s="59"/>
    </row>
    <row r="139" spans="1:6">
      <c r="A139" s="56"/>
      <c r="B139" s="56"/>
      <c r="C139" s="57"/>
      <c r="D139" s="57"/>
      <c r="E139" s="58"/>
      <c r="F139" s="59"/>
    </row>
    <row r="140" spans="1:6">
      <c r="A140" s="56"/>
      <c r="B140" s="56"/>
      <c r="C140" s="57"/>
      <c r="D140" s="57"/>
      <c r="E140" s="58"/>
      <c r="F140" s="59"/>
    </row>
    <row r="141" spans="1:6">
      <c r="A141" s="56"/>
      <c r="B141" s="56"/>
      <c r="C141" s="57"/>
      <c r="D141" s="57"/>
      <c r="E141" s="58"/>
      <c r="F141" s="59"/>
    </row>
    <row r="142" spans="1:6">
      <c r="A142" s="56"/>
      <c r="B142" s="56"/>
      <c r="C142" s="57"/>
      <c r="D142" s="57"/>
      <c r="E142" s="58"/>
      <c r="F142" s="59"/>
    </row>
    <row r="143" spans="1:6">
      <c r="A143" s="56"/>
      <c r="B143" s="56"/>
      <c r="C143" s="57"/>
      <c r="D143" s="57"/>
      <c r="E143" s="58"/>
      <c r="F143" s="59"/>
    </row>
    <row r="144" spans="1:6">
      <c r="A144" s="56"/>
      <c r="B144" s="56"/>
      <c r="C144" s="57"/>
      <c r="D144" s="57"/>
      <c r="E144" s="58"/>
      <c r="F144" s="59"/>
    </row>
    <row r="145" spans="1:6">
      <c r="A145" s="56"/>
      <c r="B145" s="56"/>
      <c r="C145" s="57"/>
      <c r="D145" s="57"/>
      <c r="E145" s="58"/>
      <c r="F145" s="59"/>
    </row>
    <row r="146" spans="1:6">
      <c r="A146" s="56"/>
      <c r="B146" s="56"/>
      <c r="C146" s="57"/>
      <c r="D146" s="57"/>
      <c r="E146" s="58"/>
      <c r="F146" s="59"/>
    </row>
    <row r="147" spans="1:6">
      <c r="A147" s="56"/>
      <c r="B147" s="56"/>
      <c r="C147" s="57"/>
      <c r="D147" s="57"/>
      <c r="E147" s="58"/>
      <c r="F147" s="59"/>
    </row>
    <row r="148" spans="1:6">
      <c r="A148" s="56"/>
      <c r="B148" s="56"/>
      <c r="C148" s="57"/>
      <c r="D148" s="57"/>
      <c r="E148" s="58"/>
      <c r="F148" s="59"/>
    </row>
    <row r="149" spans="1:6">
      <c r="A149" s="56"/>
      <c r="B149" s="56"/>
      <c r="C149" s="57"/>
      <c r="D149" s="57"/>
      <c r="E149" s="58"/>
      <c r="F149" s="59"/>
    </row>
    <row r="150" spans="1:6">
      <c r="A150" s="56"/>
      <c r="B150" s="56"/>
      <c r="C150" s="57"/>
      <c r="D150" s="57"/>
      <c r="E150" s="58"/>
      <c r="F150" s="59"/>
    </row>
    <row r="151" spans="1:6">
      <c r="A151" s="56"/>
      <c r="B151" s="56"/>
      <c r="C151" s="57"/>
      <c r="D151" s="57"/>
      <c r="E151" s="58"/>
      <c r="F151" s="59"/>
    </row>
    <row r="152" spans="1:6">
      <c r="A152" s="56"/>
      <c r="B152" s="56"/>
      <c r="C152" s="57"/>
      <c r="D152" s="57"/>
      <c r="E152" s="58"/>
      <c r="F152" s="59"/>
    </row>
    <row r="153" spans="1:6">
      <c r="A153" s="56"/>
      <c r="B153" s="56"/>
      <c r="C153" s="57"/>
      <c r="D153" s="57"/>
      <c r="E153" s="58"/>
      <c r="F153" s="59"/>
    </row>
    <row r="154" spans="1:6">
      <c r="A154" s="56"/>
      <c r="B154" s="56"/>
      <c r="C154" s="57"/>
      <c r="D154" s="57"/>
      <c r="E154" s="58"/>
      <c r="F154" s="59"/>
    </row>
    <row r="155" spans="1:6">
      <c r="A155" s="56"/>
      <c r="B155" s="56"/>
      <c r="C155" s="57"/>
      <c r="D155" s="57"/>
      <c r="E155" s="58"/>
      <c r="F155" s="59"/>
    </row>
    <row r="156" spans="1:6">
      <c r="A156" s="56"/>
      <c r="B156" s="56"/>
      <c r="C156" s="57"/>
      <c r="D156" s="57"/>
      <c r="E156" s="58"/>
      <c r="F156" s="59"/>
    </row>
    <row r="157" spans="1:6">
      <c r="A157" s="56"/>
      <c r="B157" s="56"/>
      <c r="C157" s="57"/>
      <c r="D157" s="57"/>
      <c r="E157" s="58"/>
      <c r="F157" s="59"/>
    </row>
    <row r="158" spans="1:6">
      <c r="A158" s="56"/>
      <c r="B158" s="56"/>
      <c r="C158" s="57"/>
      <c r="D158" s="57"/>
      <c r="E158" s="58"/>
      <c r="F158" s="59"/>
    </row>
    <row r="159" spans="1:6">
      <c r="A159" s="56"/>
      <c r="B159" s="56"/>
      <c r="C159" s="57"/>
      <c r="D159" s="57"/>
      <c r="E159" s="58"/>
      <c r="F159" s="59"/>
    </row>
    <row r="160" spans="1:6">
      <c r="A160" s="56"/>
      <c r="B160" s="56"/>
      <c r="C160" s="57"/>
      <c r="D160" s="57"/>
      <c r="E160" s="58"/>
      <c r="F160" s="59"/>
    </row>
    <row r="161" spans="1:6">
      <c r="A161" s="56"/>
      <c r="B161" s="56"/>
      <c r="C161" s="57"/>
      <c r="D161" s="57"/>
      <c r="E161" s="58"/>
      <c r="F161" s="59"/>
    </row>
    <row r="162" spans="1:6">
      <c r="A162" s="56"/>
      <c r="B162" s="56"/>
      <c r="C162" s="57"/>
      <c r="D162" s="57"/>
      <c r="E162" s="58"/>
      <c r="F162" s="59"/>
    </row>
    <row r="163" spans="1:6">
      <c r="A163" s="56"/>
      <c r="B163" s="56"/>
      <c r="C163" s="57"/>
      <c r="D163" s="57"/>
      <c r="E163" s="58"/>
      <c r="F163" s="59"/>
    </row>
    <row r="164" spans="1:6">
      <c r="A164" s="56"/>
      <c r="B164" s="56"/>
      <c r="C164" s="57"/>
      <c r="D164" s="57"/>
      <c r="E164" s="58"/>
      <c r="F164" s="59"/>
    </row>
    <row r="165" spans="1:6">
      <c r="A165" s="56"/>
      <c r="B165" s="56"/>
      <c r="C165" s="57"/>
      <c r="D165" s="57"/>
      <c r="E165" s="58"/>
      <c r="F165" s="59"/>
    </row>
    <row r="166" spans="1:6">
      <c r="A166" s="56"/>
      <c r="B166" s="56"/>
      <c r="C166" s="57"/>
      <c r="D166" s="57"/>
      <c r="E166" s="58"/>
      <c r="F166" s="59"/>
    </row>
    <row r="167" spans="1:6">
      <c r="A167" s="56"/>
      <c r="B167" s="56"/>
      <c r="C167" s="57"/>
      <c r="D167" s="57"/>
      <c r="E167" s="58"/>
      <c r="F167" s="59"/>
    </row>
    <row r="168" spans="1:6">
      <c r="A168" s="56"/>
      <c r="B168" s="56"/>
      <c r="C168" s="57"/>
      <c r="D168" s="57"/>
      <c r="E168" s="58"/>
      <c r="F168" s="59"/>
    </row>
    <row r="169" spans="1:6">
      <c r="A169" s="56"/>
      <c r="B169" s="56"/>
      <c r="C169" s="57"/>
      <c r="D169" s="57"/>
      <c r="E169" s="58"/>
      <c r="F169" s="59"/>
    </row>
    <row r="170" spans="1:6">
      <c r="A170" s="56"/>
      <c r="B170" s="56"/>
      <c r="C170" s="57"/>
      <c r="D170" s="57"/>
      <c r="E170" s="58"/>
      <c r="F170" s="59"/>
    </row>
    <row r="171" spans="1:6">
      <c r="A171" s="56"/>
      <c r="B171" s="56"/>
      <c r="C171" s="57"/>
      <c r="D171" s="57"/>
      <c r="E171" s="58"/>
      <c r="F171" s="59"/>
    </row>
    <row r="172" spans="1:6">
      <c r="A172" s="56"/>
      <c r="B172" s="56"/>
      <c r="C172" s="57"/>
      <c r="D172" s="57"/>
      <c r="E172" s="58"/>
      <c r="F172" s="59"/>
    </row>
    <row r="173" spans="1:6">
      <c r="A173" s="56"/>
      <c r="B173" s="56"/>
      <c r="C173" s="57"/>
      <c r="D173" s="57"/>
      <c r="E173" s="58"/>
      <c r="F173" s="59"/>
    </row>
    <row r="174" spans="1:6">
      <c r="A174" s="56"/>
      <c r="B174" s="56"/>
      <c r="C174" s="57"/>
      <c r="D174" s="57"/>
      <c r="E174" s="58"/>
      <c r="F174" s="59"/>
    </row>
    <row r="175" spans="1:6">
      <c r="A175" s="56"/>
      <c r="B175" s="56"/>
      <c r="C175" s="57"/>
      <c r="D175" s="57"/>
      <c r="E175" s="58"/>
      <c r="F175" s="59"/>
    </row>
    <row r="176" spans="1:6">
      <c r="A176" s="56"/>
      <c r="B176" s="56"/>
      <c r="C176" s="57"/>
      <c r="D176" s="57"/>
      <c r="E176" s="58"/>
      <c r="F176" s="59"/>
    </row>
    <row r="177" spans="1:6">
      <c r="A177" s="56"/>
      <c r="B177" s="56"/>
      <c r="C177" s="57"/>
      <c r="D177" s="57"/>
      <c r="E177" s="58"/>
      <c r="F177" s="59"/>
    </row>
    <row r="178" spans="1:6">
      <c r="A178" s="56"/>
      <c r="B178" s="56"/>
      <c r="C178" s="57"/>
      <c r="D178" s="57"/>
      <c r="E178" s="58"/>
      <c r="F178" s="59"/>
    </row>
    <row r="179" spans="1:6">
      <c r="A179" s="56"/>
      <c r="B179" s="56"/>
      <c r="C179" s="57"/>
      <c r="D179" s="57"/>
      <c r="E179" s="58"/>
      <c r="F179" s="59"/>
    </row>
    <row r="180" spans="1:6">
      <c r="A180" s="56"/>
      <c r="B180" s="56"/>
      <c r="C180" s="57"/>
      <c r="D180" s="57"/>
      <c r="E180" s="58"/>
      <c r="F180" s="59"/>
    </row>
    <row r="181" spans="1:6">
      <c r="A181" s="56"/>
      <c r="B181" s="56"/>
      <c r="C181" s="57"/>
      <c r="D181" s="57"/>
      <c r="E181" s="58"/>
      <c r="F181" s="59"/>
    </row>
    <row r="182" spans="1:6">
      <c r="A182" s="56"/>
      <c r="B182" s="56"/>
      <c r="C182" s="57"/>
      <c r="D182" s="57"/>
      <c r="E182" s="58"/>
      <c r="F182" s="59"/>
    </row>
    <row r="183" spans="1:6">
      <c r="A183" s="56"/>
      <c r="B183" s="56"/>
      <c r="C183" s="57"/>
      <c r="D183" s="57"/>
      <c r="E183" s="58"/>
      <c r="F183" s="59"/>
    </row>
    <row r="184" spans="1:6">
      <c r="A184" s="56"/>
      <c r="B184" s="56"/>
      <c r="C184" s="57"/>
      <c r="D184" s="57"/>
      <c r="E184" s="58"/>
      <c r="F184" s="59"/>
    </row>
    <row r="185" spans="1:6">
      <c r="A185" s="56"/>
      <c r="B185" s="56"/>
      <c r="C185" s="57"/>
      <c r="D185" s="57"/>
      <c r="E185" s="58"/>
      <c r="F185" s="59"/>
    </row>
    <row r="186" spans="1:6">
      <c r="A186" s="56"/>
      <c r="B186" s="56"/>
      <c r="C186" s="57"/>
      <c r="D186" s="57"/>
      <c r="E186" s="58"/>
      <c r="F186" s="59"/>
    </row>
    <row r="187" spans="1:6">
      <c r="A187" s="56"/>
      <c r="B187" s="56"/>
      <c r="C187" s="57"/>
      <c r="D187" s="57"/>
      <c r="E187" s="58"/>
      <c r="F187" s="59"/>
    </row>
    <row r="188" spans="1:6">
      <c r="A188" s="56"/>
      <c r="B188" s="56"/>
      <c r="C188" s="57"/>
      <c r="D188" s="57"/>
      <c r="E188" s="58"/>
      <c r="F188" s="59"/>
    </row>
    <row r="189" spans="1:6">
      <c r="A189" s="56"/>
      <c r="B189" s="56"/>
      <c r="C189" s="57"/>
      <c r="D189" s="57"/>
      <c r="E189" s="58"/>
      <c r="F189" s="59"/>
    </row>
    <row r="190" spans="1:6">
      <c r="A190" s="56"/>
      <c r="B190" s="56"/>
      <c r="C190" s="57"/>
      <c r="D190" s="57"/>
      <c r="E190" s="58"/>
      <c r="F190" s="59"/>
    </row>
    <row r="191" spans="1:6">
      <c r="A191" s="56"/>
      <c r="B191" s="56"/>
      <c r="C191" s="57"/>
      <c r="D191" s="57"/>
      <c r="E191" s="58"/>
      <c r="F191" s="59"/>
    </row>
    <row r="192" spans="1:6">
      <c r="A192" s="56"/>
      <c r="B192" s="56"/>
      <c r="C192" s="57"/>
      <c r="D192" s="57"/>
      <c r="E192" s="58"/>
      <c r="F192" s="59"/>
    </row>
    <row r="193" spans="1:6">
      <c r="A193" s="56"/>
      <c r="B193" s="56"/>
      <c r="C193" s="57"/>
      <c r="D193" s="57"/>
      <c r="E193" s="58"/>
      <c r="F193" s="59"/>
    </row>
    <row r="194" spans="1:6">
      <c r="A194" s="56"/>
      <c r="B194" s="56"/>
      <c r="C194" s="57"/>
      <c r="D194" s="57"/>
      <c r="E194" s="58"/>
      <c r="F194" s="59"/>
    </row>
    <row r="195" spans="1:6">
      <c r="A195" s="56"/>
      <c r="B195" s="56"/>
      <c r="C195" s="57"/>
      <c r="D195" s="57"/>
      <c r="E195" s="58"/>
      <c r="F195" s="59"/>
    </row>
    <row r="196" spans="1:6">
      <c r="A196" s="56"/>
      <c r="B196" s="56"/>
      <c r="C196" s="57"/>
      <c r="D196" s="57"/>
      <c r="E196" s="58"/>
      <c r="F196" s="59"/>
    </row>
    <row r="197" spans="1:6">
      <c r="A197" s="56"/>
      <c r="B197" s="56"/>
      <c r="C197" s="57"/>
      <c r="D197" s="57"/>
      <c r="E197" s="58"/>
      <c r="F197" s="59"/>
    </row>
    <row r="198" spans="1:6">
      <c r="A198" s="56"/>
      <c r="B198" s="56"/>
      <c r="C198" s="57"/>
      <c r="D198" s="57"/>
      <c r="E198" s="58"/>
      <c r="F198" s="59"/>
    </row>
    <row r="199" spans="1:6">
      <c r="A199" s="56"/>
      <c r="B199" s="56"/>
      <c r="C199" s="57"/>
      <c r="D199" s="57"/>
      <c r="E199" s="58"/>
      <c r="F199" s="59"/>
    </row>
    <row r="200" spans="1:6">
      <c r="A200" s="56"/>
      <c r="B200" s="56"/>
      <c r="C200" s="57"/>
      <c r="D200" s="57"/>
      <c r="E200" s="58"/>
      <c r="F200" s="59"/>
    </row>
    <row r="201" spans="1:6">
      <c r="A201" s="56"/>
      <c r="B201" s="56"/>
      <c r="C201" s="57"/>
      <c r="D201" s="57"/>
      <c r="E201" s="58"/>
      <c r="F201" s="59"/>
    </row>
    <row r="202" spans="1:6">
      <c r="A202" s="56"/>
      <c r="B202" s="56"/>
      <c r="C202" s="57"/>
      <c r="D202" s="57"/>
      <c r="E202" s="58"/>
      <c r="F202" s="59"/>
    </row>
    <row r="203" spans="1:6">
      <c r="A203" s="56"/>
      <c r="B203" s="56"/>
      <c r="C203" s="57"/>
      <c r="D203" s="57"/>
      <c r="E203" s="58"/>
      <c r="F203" s="59"/>
    </row>
    <row r="204" spans="1:6">
      <c r="A204" s="56"/>
      <c r="B204" s="56"/>
      <c r="C204" s="57"/>
      <c r="D204" s="57"/>
      <c r="E204" s="58"/>
      <c r="F204" s="59"/>
    </row>
    <row r="205" spans="1:6">
      <c r="A205" s="56"/>
      <c r="B205" s="56"/>
      <c r="C205" s="57"/>
      <c r="D205" s="57"/>
      <c r="E205" s="58"/>
      <c r="F205" s="59"/>
    </row>
    <row r="206" spans="1:6">
      <c r="A206" s="56"/>
      <c r="B206" s="56"/>
      <c r="C206" s="57"/>
      <c r="D206" s="57"/>
      <c r="E206" s="58"/>
      <c r="F206" s="59"/>
    </row>
    <row r="207" spans="1:6">
      <c r="A207" s="56"/>
      <c r="B207" s="56"/>
      <c r="C207" s="57"/>
      <c r="D207" s="57"/>
      <c r="E207" s="58"/>
      <c r="F207" s="59"/>
    </row>
    <row r="208" spans="1:6">
      <c r="A208" s="56"/>
      <c r="B208" s="56"/>
      <c r="C208" s="57"/>
      <c r="D208" s="57"/>
      <c r="E208" s="58"/>
      <c r="F208" s="59"/>
    </row>
    <row r="209" spans="1:6">
      <c r="A209" s="56"/>
      <c r="B209" s="56"/>
      <c r="C209" s="57"/>
      <c r="D209" s="57"/>
      <c r="E209" s="58"/>
      <c r="F209" s="59"/>
    </row>
    <row r="210" spans="1:6">
      <c r="A210" s="56"/>
      <c r="B210" s="56"/>
      <c r="C210" s="57"/>
      <c r="D210" s="57"/>
      <c r="E210" s="58"/>
      <c r="F210" s="59"/>
    </row>
    <row r="211" spans="1:6">
      <c r="A211" s="56"/>
      <c r="B211" s="56"/>
      <c r="C211" s="57"/>
      <c r="D211" s="57"/>
      <c r="E211" s="58"/>
      <c r="F211" s="59"/>
    </row>
    <row r="212" spans="1:6">
      <c r="A212" s="56"/>
      <c r="B212" s="56"/>
      <c r="C212" s="57"/>
      <c r="D212" s="57"/>
      <c r="E212" s="58"/>
      <c r="F212" s="59"/>
    </row>
    <row r="213" spans="1:6">
      <c r="A213" s="56"/>
      <c r="B213" s="56"/>
      <c r="C213" s="57"/>
      <c r="D213" s="57"/>
      <c r="E213" s="58"/>
      <c r="F213" s="59"/>
    </row>
    <row r="214" spans="1:6">
      <c r="A214" s="56"/>
      <c r="B214" s="56"/>
      <c r="C214" s="57"/>
      <c r="D214" s="57"/>
      <c r="E214" s="58"/>
      <c r="F214" s="59"/>
    </row>
    <row r="215" spans="1:6">
      <c r="A215" s="56"/>
      <c r="B215" s="56"/>
      <c r="C215" s="57"/>
      <c r="D215" s="57"/>
      <c r="E215" s="58"/>
      <c r="F215" s="59"/>
    </row>
    <row r="216" spans="1:6">
      <c r="A216" s="56"/>
      <c r="B216" s="56"/>
      <c r="C216" s="57"/>
      <c r="D216" s="57"/>
      <c r="E216" s="58"/>
      <c r="F216" s="59"/>
    </row>
    <row r="217" spans="1:6">
      <c r="A217" s="56"/>
      <c r="B217" s="56"/>
      <c r="C217" s="57"/>
      <c r="D217" s="57"/>
      <c r="E217" s="58"/>
      <c r="F217" s="59"/>
    </row>
    <row r="218" spans="1:6">
      <c r="A218" s="56"/>
      <c r="B218" s="56"/>
      <c r="C218" s="57"/>
      <c r="D218" s="57"/>
      <c r="E218" s="58"/>
      <c r="F218" s="59"/>
    </row>
    <row r="219" spans="1:6">
      <c r="A219" s="56"/>
      <c r="B219" s="56"/>
      <c r="C219" s="57"/>
      <c r="D219" s="57"/>
      <c r="E219" s="58"/>
      <c r="F219" s="59"/>
    </row>
    <row r="220" spans="1:6">
      <c r="A220" s="56"/>
      <c r="B220" s="56"/>
      <c r="C220" s="57"/>
      <c r="D220" s="57"/>
      <c r="E220" s="58"/>
      <c r="F220" s="59"/>
    </row>
    <row r="221" spans="1:6">
      <c r="A221" s="56"/>
      <c r="B221" s="56"/>
      <c r="C221" s="57"/>
      <c r="D221" s="57"/>
      <c r="E221" s="58"/>
      <c r="F221" s="59"/>
    </row>
    <row r="222" spans="1:6">
      <c r="A222" s="56"/>
      <c r="B222" s="56"/>
      <c r="C222" s="57"/>
      <c r="D222" s="57"/>
      <c r="E222" s="58"/>
      <c r="F222" s="59"/>
    </row>
    <row r="223" spans="1:6">
      <c r="A223" s="56"/>
      <c r="B223" s="56"/>
      <c r="C223" s="57"/>
      <c r="D223" s="57"/>
      <c r="E223" s="58"/>
      <c r="F223" s="59"/>
    </row>
    <row r="224" spans="1:6">
      <c r="A224" s="56"/>
      <c r="B224" s="56"/>
      <c r="C224" s="57"/>
      <c r="D224" s="57"/>
      <c r="E224" s="58"/>
      <c r="F224" s="59"/>
    </row>
    <row r="225" spans="1:6">
      <c r="A225" s="56"/>
      <c r="B225" s="56"/>
      <c r="C225" s="57"/>
      <c r="D225" s="57"/>
      <c r="E225" s="58"/>
      <c r="F225" s="59"/>
    </row>
    <row r="226" spans="1:6">
      <c r="A226" s="56"/>
      <c r="B226" s="56"/>
      <c r="C226" s="57"/>
      <c r="D226" s="57"/>
      <c r="E226" s="58"/>
      <c r="F226" s="59"/>
    </row>
    <row r="227" spans="1:6">
      <c r="A227" s="56"/>
      <c r="B227" s="56"/>
      <c r="C227" s="57"/>
      <c r="D227" s="57"/>
      <c r="E227" s="58"/>
      <c r="F227" s="59"/>
    </row>
    <row r="228" spans="1:6">
      <c r="A228" s="56"/>
      <c r="B228" s="56"/>
      <c r="C228" s="57"/>
      <c r="D228" s="57"/>
      <c r="E228" s="58"/>
      <c r="F228" s="59"/>
    </row>
    <row r="229" spans="1:6">
      <c r="A229" s="56"/>
      <c r="B229" s="56"/>
      <c r="C229" s="57"/>
      <c r="D229" s="57"/>
      <c r="E229" s="58"/>
      <c r="F229" s="59"/>
    </row>
    <row r="230" spans="1:6">
      <c r="A230" s="56"/>
      <c r="B230" s="56"/>
      <c r="C230" s="57"/>
      <c r="D230" s="57"/>
      <c r="E230" s="58"/>
      <c r="F230" s="59"/>
    </row>
    <row r="231" spans="1:6">
      <c r="A231" s="56"/>
      <c r="B231" s="56"/>
      <c r="C231" s="57"/>
      <c r="D231" s="57"/>
      <c r="E231" s="58"/>
      <c r="F231" s="59"/>
    </row>
    <row r="232" spans="1:6">
      <c r="A232" s="56"/>
      <c r="B232" s="56"/>
      <c r="C232" s="57"/>
      <c r="D232" s="57"/>
      <c r="E232" s="58"/>
      <c r="F232" s="59"/>
    </row>
    <row r="233" spans="1:6">
      <c r="A233" s="56"/>
      <c r="B233" s="56"/>
      <c r="C233" s="57"/>
      <c r="D233" s="57"/>
      <c r="E233" s="58"/>
      <c r="F233" s="59"/>
    </row>
    <row r="234" spans="1:6">
      <c r="A234" s="56"/>
      <c r="B234" s="56"/>
      <c r="C234" s="57"/>
      <c r="D234" s="57"/>
      <c r="E234" s="58"/>
      <c r="F234" s="59"/>
    </row>
    <row r="235" spans="1:6">
      <c r="A235" s="56"/>
      <c r="B235" s="56"/>
      <c r="C235" s="57"/>
      <c r="D235" s="57"/>
      <c r="E235" s="58"/>
      <c r="F235" s="59"/>
    </row>
    <row r="236" spans="1:6">
      <c r="A236" s="56"/>
      <c r="B236" s="56"/>
      <c r="C236" s="57"/>
      <c r="D236" s="57"/>
      <c r="E236" s="58"/>
      <c r="F236" s="59"/>
    </row>
    <row r="237" spans="1:6">
      <c r="A237" s="56"/>
      <c r="B237" s="56"/>
      <c r="C237" s="57"/>
      <c r="D237" s="57"/>
      <c r="E237" s="58"/>
      <c r="F237" s="59"/>
    </row>
    <row r="238" spans="1:6">
      <c r="A238" s="56"/>
      <c r="B238" s="56"/>
      <c r="C238" s="57"/>
      <c r="D238" s="57"/>
      <c r="E238" s="58"/>
      <c r="F238" s="59"/>
    </row>
    <row r="239" spans="1:6">
      <c r="A239" s="56"/>
      <c r="B239" s="56"/>
      <c r="C239" s="57"/>
      <c r="D239" s="57"/>
      <c r="E239" s="58"/>
      <c r="F239" s="59"/>
    </row>
    <row r="240" spans="1:6">
      <c r="A240" s="56"/>
      <c r="B240" s="56"/>
      <c r="C240" s="57"/>
      <c r="D240" s="57"/>
      <c r="E240" s="58"/>
      <c r="F240" s="59"/>
    </row>
    <row r="241" spans="1:6">
      <c r="A241" s="56"/>
      <c r="B241" s="56"/>
      <c r="C241" s="57"/>
      <c r="D241" s="57"/>
      <c r="E241" s="58"/>
      <c r="F241" s="59"/>
    </row>
    <row r="242" spans="1:6">
      <c r="A242" s="56"/>
      <c r="B242" s="56"/>
      <c r="C242" s="57"/>
      <c r="D242" s="57"/>
      <c r="E242" s="58"/>
      <c r="F242" s="59"/>
    </row>
    <row r="243" spans="1:6">
      <c r="A243" s="56"/>
      <c r="B243" s="56"/>
      <c r="C243" s="57"/>
      <c r="D243" s="57"/>
      <c r="E243" s="58"/>
      <c r="F243" s="59"/>
    </row>
    <row r="244" spans="1:6">
      <c r="A244" s="56"/>
      <c r="B244" s="56"/>
      <c r="C244" s="57"/>
      <c r="D244" s="57"/>
      <c r="E244" s="58"/>
      <c r="F244" s="59"/>
    </row>
    <row r="245" spans="1:6">
      <c r="A245" s="56"/>
      <c r="B245" s="56"/>
      <c r="C245" s="57"/>
      <c r="D245" s="57"/>
      <c r="E245" s="58"/>
      <c r="F245" s="59"/>
    </row>
    <row r="246" spans="1:6">
      <c r="A246" s="56"/>
      <c r="B246" s="56"/>
      <c r="C246" s="57"/>
      <c r="D246" s="57"/>
      <c r="E246" s="58"/>
      <c r="F246" s="59"/>
    </row>
    <row r="247" spans="1:6">
      <c r="A247" s="56"/>
      <c r="B247" s="56"/>
      <c r="C247" s="57"/>
      <c r="D247" s="57"/>
      <c r="E247" s="58"/>
      <c r="F247" s="59"/>
    </row>
    <row r="248" spans="1:6">
      <c r="A248" s="56"/>
      <c r="B248" s="56"/>
      <c r="C248" s="57"/>
      <c r="D248" s="57"/>
      <c r="E248" s="58"/>
      <c r="F248" s="59"/>
    </row>
    <row r="249" spans="1:6">
      <c r="A249" s="56"/>
      <c r="B249" s="56"/>
      <c r="C249" s="57"/>
      <c r="D249" s="57"/>
      <c r="E249" s="58"/>
      <c r="F249" s="59"/>
    </row>
    <row r="250" spans="1:6">
      <c r="A250" s="56"/>
      <c r="B250" s="56"/>
      <c r="C250" s="57"/>
      <c r="D250" s="57"/>
      <c r="E250" s="58"/>
      <c r="F250" s="59"/>
    </row>
    <row r="251" spans="1:6">
      <c r="A251" s="56"/>
      <c r="B251" s="56"/>
      <c r="C251" s="57"/>
      <c r="D251" s="57"/>
      <c r="E251" s="58"/>
      <c r="F251" s="59"/>
    </row>
    <row r="252" spans="1:6">
      <c r="A252" s="56"/>
      <c r="B252" s="56"/>
      <c r="C252" s="57"/>
      <c r="D252" s="57"/>
      <c r="E252" s="58"/>
      <c r="F252" s="59"/>
    </row>
    <row r="253" spans="1:6">
      <c r="A253" s="56"/>
      <c r="B253" s="56"/>
      <c r="C253" s="57"/>
      <c r="D253" s="57"/>
      <c r="E253" s="58"/>
      <c r="F253" s="59"/>
    </row>
    <row r="254" spans="1:6">
      <c r="A254" s="56"/>
      <c r="B254" s="56"/>
      <c r="C254" s="57"/>
      <c r="D254" s="57"/>
      <c r="E254" s="58"/>
      <c r="F254" s="59"/>
    </row>
    <row r="255" spans="1:6">
      <c r="A255" s="56"/>
      <c r="B255" s="56"/>
      <c r="C255" s="57"/>
      <c r="D255" s="57"/>
      <c r="E255" s="58"/>
      <c r="F255" s="59"/>
    </row>
    <row r="256" spans="1:6">
      <c r="A256" s="56"/>
      <c r="B256" s="56"/>
      <c r="C256" s="57"/>
      <c r="D256" s="57"/>
      <c r="E256" s="58"/>
      <c r="F256" s="59"/>
    </row>
    <row r="257" spans="1:6">
      <c r="A257" s="56"/>
      <c r="B257" s="56"/>
      <c r="C257" s="57"/>
      <c r="D257" s="57"/>
      <c r="E257" s="58"/>
      <c r="F257" s="59"/>
    </row>
    <row r="258" spans="1:6">
      <c r="A258" s="56"/>
      <c r="B258" s="56"/>
      <c r="C258" s="57"/>
      <c r="D258" s="57"/>
      <c r="E258" s="58"/>
      <c r="F258" s="59"/>
    </row>
    <row r="259" spans="1:6">
      <c r="A259" s="56"/>
      <c r="B259" s="56"/>
      <c r="C259" s="57"/>
      <c r="D259" s="57"/>
      <c r="E259" s="58"/>
      <c r="F259" s="59"/>
    </row>
    <row r="260" spans="1:6">
      <c r="A260" s="56"/>
      <c r="B260" s="56"/>
      <c r="C260" s="57"/>
      <c r="D260" s="57"/>
      <c r="E260" s="58"/>
      <c r="F260" s="59"/>
    </row>
    <row r="261" spans="1:6">
      <c r="A261" s="56"/>
      <c r="B261" s="56"/>
      <c r="C261" s="57"/>
      <c r="D261" s="57"/>
      <c r="E261" s="58"/>
      <c r="F261" s="59"/>
    </row>
    <row r="262" spans="1:6">
      <c r="A262" s="56"/>
      <c r="B262" s="56"/>
      <c r="C262" s="57"/>
      <c r="D262" s="57"/>
      <c r="E262" s="58"/>
      <c r="F262" s="59"/>
    </row>
    <row r="263" spans="1:6">
      <c r="A263" s="56"/>
      <c r="B263" s="56"/>
      <c r="C263" s="57"/>
      <c r="D263" s="57"/>
      <c r="E263" s="58"/>
      <c r="F263" s="59"/>
    </row>
    <row r="264" spans="1:6">
      <c r="A264" s="56"/>
      <c r="B264" s="56"/>
      <c r="C264" s="57"/>
      <c r="D264" s="57"/>
      <c r="E264" s="58"/>
      <c r="F264" s="59"/>
    </row>
    <row r="265" spans="1:6">
      <c r="A265" s="56"/>
      <c r="B265" s="56"/>
      <c r="C265" s="57"/>
      <c r="D265" s="57"/>
      <c r="E265" s="58"/>
      <c r="F265" s="59"/>
    </row>
    <row r="266" spans="1:6">
      <c r="A266" s="56"/>
      <c r="B266" s="56"/>
      <c r="C266" s="57"/>
      <c r="D266" s="57"/>
      <c r="E266" s="58"/>
      <c r="F266" s="59"/>
    </row>
    <row r="267" spans="1:6">
      <c r="A267" s="56"/>
      <c r="B267" s="56"/>
      <c r="C267" s="57"/>
      <c r="D267" s="57"/>
      <c r="E267" s="58"/>
      <c r="F267" s="59"/>
    </row>
    <row r="268" spans="1:6">
      <c r="A268" s="56"/>
      <c r="B268" s="56"/>
      <c r="C268" s="57"/>
      <c r="D268" s="57"/>
      <c r="E268" s="58"/>
      <c r="F268" s="59"/>
    </row>
    <row r="269" spans="1:6">
      <c r="A269" s="56"/>
      <c r="B269" s="56"/>
      <c r="C269" s="57"/>
      <c r="D269" s="57"/>
      <c r="E269" s="58"/>
      <c r="F269" s="59"/>
    </row>
    <row r="270" spans="1:6">
      <c r="A270" s="56"/>
      <c r="B270" s="56"/>
      <c r="C270" s="57"/>
      <c r="D270" s="57"/>
      <c r="E270" s="58"/>
      <c r="F270" s="59"/>
    </row>
    <row r="271" spans="1:6">
      <c r="A271" s="56"/>
      <c r="B271" s="56"/>
      <c r="C271" s="57"/>
      <c r="D271" s="57"/>
      <c r="E271" s="58"/>
      <c r="F271" s="59"/>
    </row>
    <row r="272" spans="1:6">
      <c r="A272" s="56"/>
      <c r="B272" s="56"/>
      <c r="C272" s="57"/>
      <c r="D272" s="57"/>
      <c r="E272" s="58"/>
      <c r="F272" s="59"/>
    </row>
    <row r="273" spans="1:6">
      <c r="A273" s="56"/>
      <c r="B273" s="56"/>
      <c r="C273" s="57"/>
      <c r="D273" s="57"/>
      <c r="E273" s="58"/>
      <c r="F273" s="59"/>
    </row>
    <row r="274" spans="1:6">
      <c r="A274" s="56"/>
      <c r="B274" s="56"/>
      <c r="C274" s="57"/>
      <c r="D274" s="57"/>
      <c r="E274" s="58"/>
      <c r="F274" s="59"/>
    </row>
    <row r="275" spans="1:6">
      <c r="A275" s="56"/>
      <c r="B275" s="56"/>
      <c r="C275" s="57"/>
      <c r="D275" s="57"/>
      <c r="E275" s="58"/>
      <c r="F275" s="59"/>
    </row>
    <row r="276" spans="1:6">
      <c r="A276" s="56"/>
      <c r="B276" s="56"/>
      <c r="C276" s="57"/>
      <c r="D276" s="57"/>
      <c r="E276" s="58"/>
      <c r="F276" s="59"/>
    </row>
    <row r="277" spans="1:6">
      <c r="A277" s="56"/>
      <c r="B277" s="56"/>
      <c r="C277" s="57"/>
      <c r="D277" s="57"/>
      <c r="E277" s="58"/>
      <c r="F277" s="59"/>
    </row>
    <row r="278" spans="1:6">
      <c r="A278" s="56"/>
      <c r="B278" s="56"/>
      <c r="C278" s="57"/>
      <c r="D278" s="57"/>
      <c r="E278" s="58"/>
      <c r="F278" s="59"/>
    </row>
    <row r="279" spans="1:6">
      <c r="A279" s="56"/>
      <c r="B279" s="56"/>
      <c r="C279" s="57"/>
      <c r="D279" s="57"/>
      <c r="E279" s="58"/>
      <c r="F279" s="59"/>
    </row>
    <row r="280" spans="1:6">
      <c r="A280" s="56"/>
      <c r="B280" s="56"/>
      <c r="C280" s="57"/>
      <c r="D280" s="57"/>
      <c r="E280" s="58"/>
      <c r="F280" s="59"/>
    </row>
    <row r="281" spans="1:6">
      <c r="A281" s="56"/>
      <c r="B281" s="56"/>
      <c r="C281" s="57"/>
      <c r="D281" s="57"/>
      <c r="E281" s="58"/>
      <c r="F281" s="59"/>
    </row>
    <row r="282" spans="1:6">
      <c r="A282" s="56"/>
      <c r="B282" s="56"/>
      <c r="C282" s="57"/>
      <c r="D282" s="57"/>
      <c r="E282" s="58"/>
      <c r="F282" s="59"/>
    </row>
    <row r="283" spans="1:6">
      <c r="A283" s="56"/>
      <c r="B283" s="56"/>
      <c r="C283" s="57"/>
      <c r="D283" s="57"/>
      <c r="E283" s="58"/>
      <c r="F283" s="59"/>
    </row>
    <row r="284" spans="1:6">
      <c r="A284" s="56"/>
      <c r="B284" s="56"/>
      <c r="C284" s="57"/>
      <c r="D284" s="57"/>
      <c r="E284" s="58"/>
      <c r="F284" s="59"/>
    </row>
    <row r="285" spans="1:6">
      <c r="A285" s="56"/>
      <c r="B285" s="56"/>
      <c r="C285" s="57"/>
      <c r="D285" s="57"/>
      <c r="E285" s="58"/>
      <c r="F285" s="59"/>
    </row>
    <row r="286" spans="1:6">
      <c r="A286" s="56"/>
      <c r="B286" s="56"/>
      <c r="C286" s="57"/>
      <c r="D286" s="57"/>
      <c r="E286" s="58"/>
      <c r="F286" s="59"/>
    </row>
    <row r="287" spans="1:6">
      <c r="A287" s="56"/>
      <c r="B287" s="56"/>
      <c r="C287" s="57"/>
      <c r="D287" s="57"/>
      <c r="E287" s="58"/>
      <c r="F287" s="59"/>
    </row>
    <row r="288" spans="1:6">
      <c r="A288" s="56"/>
      <c r="B288" s="56"/>
      <c r="C288" s="57"/>
      <c r="D288" s="57"/>
      <c r="E288" s="58"/>
      <c r="F288" s="59"/>
    </row>
    <row r="289" spans="1:6">
      <c r="A289" s="56"/>
      <c r="B289" s="56"/>
      <c r="C289" s="57"/>
      <c r="D289" s="57"/>
      <c r="E289" s="58"/>
      <c r="F289" s="59"/>
    </row>
    <row r="290" spans="1:6">
      <c r="A290" s="56"/>
      <c r="B290" s="56"/>
      <c r="C290" s="57"/>
      <c r="D290" s="57"/>
      <c r="E290" s="58"/>
      <c r="F290" s="59"/>
    </row>
    <row r="291" spans="1:6">
      <c r="A291" s="56"/>
      <c r="B291" s="56"/>
      <c r="C291" s="57"/>
      <c r="D291" s="57"/>
      <c r="E291" s="58"/>
      <c r="F291" s="59"/>
    </row>
    <row r="292" spans="1:6">
      <c r="A292" s="56"/>
      <c r="B292" s="56"/>
      <c r="C292" s="57"/>
      <c r="D292" s="57"/>
      <c r="E292" s="58"/>
      <c r="F292" s="59"/>
    </row>
    <row r="293" spans="1:6">
      <c r="A293" s="56"/>
      <c r="B293" s="56"/>
      <c r="C293" s="57"/>
      <c r="D293" s="57"/>
      <c r="E293" s="58"/>
      <c r="F293" s="59"/>
    </row>
    <row r="294" spans="1:6">
      <c r="A294" s="56"/>
      <c r="B294" s="56"/>
      <c r="C294" s="57"/>
      <c r="D294" s="57"/>
      <c r="E294" s="58"/>
      <c r="F294" s="59"/>
    </row>
    <row r="295" spans="1:6">
      <c r="A295" s="56"/>
      <c r="B295" s="56"/>
      <c r="C295" s="57"/>
      <c r="D295" s="57"/>
      <c r="E295" s="58"/>
      <c r="F295" s="59"/>
    </row>
    <row r="296" spans="1:6">
      <c r="A296" s="56"/>
      <c r="B296" s="56"/>
      <c r="C296" s="57"/>
      <c r="D296" s="57"/>
      <c r="E296" s="58"/>
      <c r="F296" s="59"/>
    </row>
    <row r="297" spans="1:6">
      <c r="A297" s="56"/>
      <c r="B297" s="56"/>
      <c r="C297" s="57"/>
      <c r="D297" s="57"/>
      <c r="E297" s="58"/>
      <c r="F297" s="59"/>
    </row>
    <row r="298" spans="1:6">
      <c r="A298" s="56"/>
      <c r="B298" s="56"/>
      <c r="C298" s="57"/>
      <c r="D298" s="57"/>
      <c r="E298" s="58"/>
      <c r="F298" s="59"/>
    </row>
    <row r="299" spans="1:6">
      <c r="A299" s="56"/>
      <c r="B299" s="56"/>
      <c r="C299" s="57"/>
      <c r="D299" s="57"/>
      <c r="E299" s="58"/>
      <c r="F299" s="59"/>
    </row>
    <row r="300" spans="1:6">
      <c r="A300" s="56"/>
      <c r="B300" s="56"/>
      <c r="C300" s="57"/>
      <c r="D300" s="57"/>
      <c r="E300" s="58"/>
      <c r="F300" s="59"/>
    </row>
    <row r="301" spans="1:6">
      <c r="A301" s="56"/>
      <c r="B301" s="56"/>
      <c r="C301" s="57"/>
      <c r="D301" s="57"/>
      <c r="E301" s="58"/>
      <c r="F301" s="59"/>
    </row>
    <row r="302" spans="1:6">
      <c r="A302" s="56"/>
      <c r="B302" s="56"/>
      <c r="C302" s="57"/>
      <c r="D302" s="57"/>
      <c r="E302" s="58"/>
      <c r="F302" s="59"/>
    </row>
    <row r="303" spans="1:6">
      <c r="A303" s="56"/>
      <c r="B303" s="56"/>
      <c r="C303" s="57"/>
      <c r="D303" s="57"/>
      <c r="E303" s="58"/>
      <c r="F303" s="59"/>
    </row>
    <row r="304" spans="1:6">
      <c r="A304" s="56"/>
      <c r="B304" s="56"/>
      <c r="C304" s="57"/>
      <c r="D304" s="57"/>
      <c r="E304" s="58"/>
      <c r="F304" s="59"/>
    </row>
    <row r="305" spans="1:6">
      <c r="A305" s="56"/>
      <c r="B305" s="56"/>
      <c r="C305" s="57"/>
      <c r="D305" s="57"/>
      <c r="E305" s="58"/>
      <c r="F305" s="59"/>
    </row>
    <row r="306" spans="1:6">
      <c r="A306" s="56"/>
      <c r="B306" s="56"/>
      <c r="C306" s="57"/>
      <c r="D306" s="57"/>
      <c r="E306" s="58"/>
      <c r="F306" s="59"/>
    </row>
    <row r="307" spans="1:6">
      <c r="A307" s="56"/>
      <c r="B307" s="56"/>
      <c r="C307" s="57"/>
      <c r="D307" s="57"/>
      <c r="E307" s="58"/>
      <c r="F307" s="59"/>
    </row>
    <row r="308" spans="1:6">
      <c r="A308" s="56"/>
      <c r="B308" s="56"/>
      <c r="C308" s="57"/>
      <c r="D308" s="57"/>
      <c r="E308" s="58"/>
      <c r="F308" s="59"/>
    </row>
    <row r="309" spans="1:6">
      <c r="A309" s="56"/>
      <c r="B309" s="56"/>
      <c r="C309" s="57"/>
      <c r="D309" s="57"/>
      <c r="E309" s="58"/>
      <c r="F309" s="59"/>
    </row>
    <row r="310" spans="1:6">
      <c r="A310" s="56"/>
      <c r="B310" s="56"/>
      <c r="C310" s="57"/>
      <c r="D310" s="57"/>
      <c r="E310" s="58"/>
      <c r="F310" s="59"/>
    </row>
    <row r="311" spans="1:6">
      <c r="A311" s="56"/>
      <c r="B311" s="56"/>
      <c r="C311" s="57"/>
      <c r="D311" s="57"/>
      <c r="E311" s="58"/>
      <c r="F311" s="59"/>
    </row>
    <row r="312" spans="1:6">
      <c r="A312" s="56"/>
      <c r="B312" s="56"/>
      <c r="C312" s="57"/>
      <c r="D312" s="57"/>
      <c r="E312" s="58"/>
      <c r="F312" s="59"/>
    </row>
    <row r="313" spans="1:6">
      <c r="A313" s="56"/>
      <c r="B313" s="56"/>
      <c r="C313" s="57"/>
      <c r="D313" s="57"/>
      <c r="E313" s="58"/>
      <c r="F313" s="59"/>
    </row>
    <row r="314" spans="1:6">
      <c r="A314" s="56"/>
      <c r="B314" s="56"/>
      <c r="C314" s="57"/>
      <c r="D314" s="57"/>
      <c r="E314" s="58"/>
      <c r="F314" s="59"/>
    </row>
    <row r="315" spans="1:6">
      <c r="A315" s="56"/>
      <c r="B315" s="56"/>
      <c r="C315" s="57"/>
      <c r="D315" s="57"/>
      <c r="E315" s="58"/>
      <c r="F315" s="59"/>
    </row>
    <row r="316" spans="1:6">
      <c r="A316" s="56"/>
      <c r="B316" s="56"/>
      <c r="C316" s="57"/>
      <c r="D316" s="57"/>
      <c r="E316" s="58"/>
      <c r="F316" s="59"/>
    </row>
    <row r="317" spans="1:6">
      <c r="A317" s="56"/>
      <c r="B317" s="56"/>
      <c r="C317" s="57"/>
      <c r="D317" s="57"/>
      <c r="E317" s="58"/>
      <c r="F317" s="59"/>
    </row>
    <row r="318" spans="1:6">
      <c r="A318" s="56"/>
      <c r="B318" s="56"/>
      <c r="C318" s="57"/>
      <c r="D318" s="57"/>
      <c r="E318" s="58"/>
      <c r="F318" s="59"/>
    </row>
    <row r="319" spans="1:6">
      <c r="A319" s="56"/>
      <c r="B319" s="56"/>
      <c r="C319" s="57"/>
      <c r="D319" s="57"/>
      <c r="E319" s="58"/>
      <c r="F319" s="59"/>
    </row>
    <row r="320" spans="1:6">
      <c r="A320" s="56"/>
      <c r="B320" s="56"/>
      <c r="C320" s="57"/>
      <c r="D320" s="57"/>
      <c r="E320" s="58"/>
      <c r="F320" s="59"/>
    </row>
    <row r="321" spans="1:6">
      <c r="A321" s="56"/>
      <c r="B321" s="56"/>
      <c r="C321" s="57"/>
      <c r="D321" s="57"/>
      <c r="E321" s="58"/>
      <c r="F321" s="59"/>
    </row>
    <row r="322" spans="1:6">
      <c r="A322" s="56"/>
      <c r="B322" s="56"/>
      <c r="C322" s="57"/>
      <c r="D322" s="57"/>
      <c r="E322" s="58"/>
      <c r="F322" s="59"/>
    </row>
    <row r="323" spans="1:6">
      <c r="A323" s="56"/>
      <c r="B323" s="56"/>
      <c r="C323" s="57"/>
      <c r="D323" s="57"/>
      <c r="E323" s="58"/>
      <c r="F323" s="59"/>
    </row>
    <row r="324" spans="1:6">
      <c r="A324" s="56"/>
      <c r="B324" s="56"/>
      <c r="C324" s="57"/>
      <c r="D324" s="57"/>
      <c r="E324" s="58"/>
      <c r="F324" s="59"/>
    </row>
    <row r="325" spans="1:6">
      <c r="A325" s="56"/>
      <c r="B325" s="56"/>
      <c r="C325" s="57"/>
      <c r="D325" s="57"/>
      <c r="E325" s="58"/>
      <c r="F325" s="59"/>
    </row>
    <row r="326" spans="1:6">
      <c r="A326" s="56"/>
      <c r="B326" s="56"/>
      <c r="C326" s="57"/>
      <c r="D326" s="57"/>
      <c r="E326" s="58"/>
      <c r="F326" s="59"/>
    </row>
    <row r="327" spans="1:6">
      <c r="A327" s="56"/>
      <c r="B327" s="56"/>
      <c r="C327" s="57"/>
      <c r="D327" s="57"/>
      <c r="E327" s="58"/>
      <c r="F327" s="59"/>
    </row>
    <row r="328" spans="1:6">
      <c r="A328" s="56"/>
      <c r="B328" s="56"/>
      <c r="C328" s="57"/>
      <c r="D328" s="57"/>
      <c r="E328" s="58"/>
      <c r="F328" s="59"/>
    </row>
    <row r="329" spans="1:6">
      <c r="A329" s="56"/>
      <c r="B329" s="56"/>
      <c r="C329" s="57"/>
      <c r="D329" s="57"/>
      <c r="E329" s="58"/>
      <c r="F329" s="59"/>
    </row>
    <row r="330" spans="1:6">
      <c r="A330" s="56"/>
      <c r="B330" s="56"/>
      <c r="C330" s="57"/>
      <c r="D330" s="57"/>
      <c r="E330" s="58"/>
      <c r="F330" s="59"/>
    </row>
    <row r="331" spans="1:6">
      <c r="A331" s="56"/>
      <c r="B331" s="56"/>
      <c r="C331" s="57"/>
      <c r="D331" s="57"/>
      <c r="E331" s="58"/>
      <c r="F331" s="59"/>
    </row>
    <row r="332" spans="1:6">
      <c r="A332" s="56"/>
      <c r="B332" s="56"/>
      <c r="C332" s="57"/>
      <c r="D332" s="57"/>
      <c r="E332" s="58"/>
      <c r="F332" s="59"/>
    </row>
    <row r="333" spans="1:6">
      <c r="A333" s="56"/>
      <c r="B333" s="56"/>
      <c r="C333" s="57"/>
      <c r="D333" s="57"/>
      <c r="E333" s="58"/>
      <c r="F333" s="59"/>
    </row>
    <row r="334" spans="1:6">
      <c r="A334" s="56"/>
      <c r="B334" s="56"/>
      <c r="C334" s="57"/>
      <c r="D334" s="57"/>
      <c r="E334" s="58"/>
      <c r="F334" s="59"/>
    </row>
    <row r="335" spans="1:6">
      <c r="A335" s="56"/>
      <c r="B335" s="56"/>
      <c r="C335" s="57"/>
      <c r="D335" s="57"/>
      <c r="E335" s="58"/>
      <c r="F335" s="59"/>
    </row>
    <row r="336" spans="1:6">
      <c r="A336" s="56"/>
      <c r="B336" s="56"/>
      <c r="C336" s="57"/>
      <c r="D336" s="57"/>
      <c r="E336" s="58"/>
      <c r="F336" s="59"/>
    </row>
    <row r="337" spans="1:6">
      <c r="A337" s="56"/>
      <c r="B337" s="56"/>
      <c r="C337" s="57"/>
      <c r="D337" s="57"/>
      <c r="E337" s="58"/>
      <c r="F337" s="59"/>
    </row>
    <row r="338" spans="1:6">
      <c r="A338" s="56"/>
      <c r="B338" s="56"/>
      <c r="C338" s="57"/>
      <c r="D338" s="57"/>
      <c r="E338" s="58"/>
      <c r="F338" s="59"/>
    </row>
    <row r="339" spans="1:6">
      <c r="A339" s="56"/>
      <c r="B339" s="56"/>
      <c r="C339" s="57"/>
      <c r="D339" s="57"/>
      <c r="E339" s="58"/>
      <c r="F339" s="59"/>
    </row>
    <row r="340" spans="1:6">
      <c r="A340" s="56"/>
      <c r="B340" s="56"/>
      <c r="C340" s="57"/>
      <c r="D340" s="57"/>
      <c r="E340" s="58"/>
      <c r="F340" s="59"/>
    </row>
    <row r="341" spans="1:6">
      <c r="A341" s="56"/>
      <c r="B341" s="56"/>
      <c r="C341" s="57"/>
      <c r="D341" s="57"/>
      <c r="E341" s="58"/>
      <c r="F341" s="59"/>
    </row>
    <row r="342" spans="1:6">
      <c r="A342" s="56"/>
      <c r="B342" s="56"/>
      <c r="C342" s="57"/>
      <c r="D342" s="57"/>
      <c r="E342" s="58"/>
      <c r="F342" s="59"/>
    </row>
    <row r="343" spans="1:6">
      <c r="A343" s="56"/>
      <c r="B343" s="56"/>
      <c r="C343" s="57"/>
      <c r="D343" s="57"/>
      <c r="E343" s="58"/>
      <c r="F343" s="59"/>
    </row>
    <row r="344" spans="1:6">
      <c r="A344" s="56"/>
      <c r="B344" s="56"/>
      <c r="C344" s="57"/>
      <c r="D344" s="57"/>
      <c r="E344" s="58"/>
      <c r="F344" s="59"/>
    </row>
    <row r="345" spans="1:6">
      <c r="A345" s="56"/>
      <c r="B345" s="56"/>
      <c r="C345" s="57"/>
      <c r="D345" s="57"/>
      <c r="E345" s="58"/>
      <c r="F345" s="59"/>
    </row>
    <row r="346" spans="1:6">
      <c r="A346" s="56"/>
      <c r="B346" s="56"/>
      <c r="C346" s="57"/>
      <c r="D346" s="57"/>
      <c r="E346" s="58"/>
      <c r="F346" s="59"/>
    </row>
    <row r="347" spans="1:6">
      <c r="A347" s="56"/>
      <c r="B347" s="56"/>
      <c r="C347" s="57"/>
      <c r="D347" s="57"/>
      <c r="E347" s="58"/>
      <c r="F347" s="59"/>
    </row>
    <row r="348" spans="1:6">
      <c r="A348" s="56"/>
      <c r="B348" s="56"/>
      <c r="C348" s="57"/>
      <c r="D348" s="57"/>
      <c r="E348" s="58"/>
      <c r="F348" s="59"/>
    </row>
    <row r="349" spans="1:6">
      <c r="A349" s="56"/>
      <c r="B349" s="56"/>
      <c r="C349" s="57"/>
      <c r="D349" s="57"/>
      <c r="E349" s="58"/>
      <c r="F349" s="59"/>
    </row>
    <row r="350" spans="1:6">
      <c r="A350" s="56"/>
      <c r="B350" s="56"/>
      <c r="C350" s="57"/>
      <c r="D350" s="57"/>
      <c r="E350" s="58"/>
      <c r="F350" s="59"/>
    </row>
    <row r="351" spans="1:6">
      <c r="A351" s="56"/>
      <c r="B351" s="56"/>
      <c r="C351" s="57"/>
      <c r="D351" s="57"/>
      <c r="E351" s="58"/>
      <c r="F351" s="59"/>
    </row>
    <row r="352" spans="1:6">
      <c r="A352" s="56"/>
      <c r="B352" s="56"/>
      <c r="C352" s="57"/>
      <c r="D352" s="57"/>
      <c r="E352" s="58"/>
      <c r="F352" s="59"/>
    </row>
    <row r="353" spans="1:6">
      <c r="A353" s="56"/>
      <c r="B353" s="56"/>
      <c r="C353" s="57"/>
      <c r="D353" s="57"/>
      <c r="E353" s="58"/>
      <c r="F353" s="59"/>
    </row>
    <row r="354" spans="1:6">
      <c r="A354" s="56"/>
      <c r="B354" s="56"/>
      <c r="C354" s="57"/>
      <c r="D354" s="57"/>
      <c r="E354" s="58"/>
      <c r="F354" s="59"/>
    </row>
    <row r="355" spans="1:6">
      <c r="A355" s="56"/>
      <c r="B355" s="56"/>
      <c r="C355" s="57"/>
      <c r="D355" s="57"/>
      <c r="E355" s="58"/>
      <c r="F355" s="59"/>
    </row>
    <row r="356" spans="1:6">
      <c r="A356" s="56"/>
      <c r="B356" s="56"/>
      <c r="C356" s="57"/>
      <c r="D356" s="57"/>
      <c r="E356" s="58"/>
      <c r="F356" s="59"/>
    </row>
    <row r="357" spans="1:6">
      <c r="A357" s="56"/>
      <c r="B357" s="56"/>
      <c r="C357" s="57"/>
      <c r="D357" s="57"/>
      <c r="E357" s="58"/>
      <c r="F357" s="59"/>
    </row>
    <row r="358" spans="1:6">
      <c r="A358" s="56"/>
      <c r="B358" s="56"/>
      <c r="C358" s="57"/>
      <c r="D358" s="57"/>
      <c r="E358" s="58"/>
      <c r="F358" s="59"/>
    </row>
    <row r="359" spans="1:6">
      <c r="A359" s="56"/>
      <c r="B359" s="56"/>
      <c r="C359" s="57"/>
      <c r="D359" s="57"/>
      <c r="E359" s="58"/>
      <c r="F359" s="59"/>
    </row>
    <row r="360" spans="1:6">
      <c r="A360" s="56"/>
      <c r="B360" s="56"/>
      <c r="C360" s="57"/>
      <c r="D360" s="57"/>
      <c r="E360" s="58"/>
      <c r="F360" s="59"/>
    </row>
    <row r="361" spans="1:6">
      <c r="A361" s="56"/>
      <c r="B361" s="56"/>
      <c r="C361" s="57"/>
      <c r="D361" s="57"/>
      <c r="E361" s="58"/>
      <c r="F361" s="59"/>
    </row>
    <row r="362" spans="1:6">
      <c r="A362" s="56"/>
      <c r="B362" s="56"/>
      <c r="C362" s="57"/>
      <c r="D362" s="57"/>
      <c r="E362" s="58"/>
      <c r="F362" s="59"/>
    </row>
    <row r="363" spans="1:6">
      <c r="A363" s="56"/>
      <c r="B363" s="56"/>
      <c r="C363" s="57"/>
      <c r="D363" s="57"/>
      <c r="E363" s="58"/>
      <c r="F363" s="59"/>
    </row>
    <row r="364" spans="1:6">
      <c r="A364" s="56"/>
      <c r="B364" s="56"/>
      <c r="C364" s="57"/>
      <c r="D364" s="57"/>
      <c r="E364" s="58"/>
      <c r="F364" s="59"/>
    </row>
    <row r="365" spans="1:6">
      <c r="A365" s="56"/>
      <c r="B365" s="56"/>
      <c r="C365" s="57"/>
      <c r="D365" s="57"/>
      <c r="E365" s="58"/>
      <c r="F365" s="59"/>
    </row>
    <row r="366" spans="1:6">
      <c r="A366" s="56"/>
      <c r="B366" s="56"/>
      <c r="C366" s="57"/>
      <c r="D366" s="57"/>
      <c r="E366" s="58"/>
      <c r="F366" s="59"/>
    </row>
    <row r="367" spans="1:6">
      <c r="A367" s="56"/>
      <c r="B367" s="56"/>
      <c r="C367" s="57"/>
      <c r="D367" s="57"/>
      <c r="E367" s="58"/>
      <c r="F367" s="59"/>
    </row>
    <row r="368" spans="1:6">
      <c r="A368" s="56"/>
      <c r="B368" s="56"/>
      <c r="C368" s="57"/>
      <c r="D368" s="57"/>
      <c r="E368" s="58"/>
      <c r="F368" s="59"/>
    </row>
    <row r="369" spans="1:6">
      <c r="A369" s="56"/>
      <c r="B369" s="56"/>
      <c r="C369" s="57"/>
      <c r="D369" s="57"/>
      <c r="E369" s="58"/>
      <c r="F369" s="59"/>
    </row>
    <row r="370" spans="1:6">
      <c r="A370" s="56"/>
      <c r="B370" s="56"/>
      <c r="C370" s="57"/>
      <c r="D370" s="57"/>
      <c r="E370" s="58"/>
      <c r="F370" s="59"/>
    </row>
    <row r="371" spans="1:6">
      <c r="A371" s="56"/>
      <c r="B371" s="56"/>
      <c r="C371" s="57"/>
      <c r="D371" s="57"/>
      <c r="E371" s="58"/>
      <c r="F371" s="59"/>
    </row>
    <row r="372" spans="1:6">
      <c r="A372" s="56"/>
      <c r="B372" s="56"/>
      <c r="C372" s="57"/>
      <c r="D372" s="57"/>
      <c r="E372" s="58"/>
      <c r="F372" s="59"/>
    </row>
    <row r="373" spans="1:6">
      <c r="A373" s="56"/>
      <c r="B373" s="56"/>
      <c r="C373" s="57"/>
      <c r="D373" s="57"/>
      <c r="E373" s="58"/>
      <c r="F373" s="59"/>
    </row>
    <row r="374" spans="1:6">
      <c r="A374" s="56"/>
      <c r="B374" s="56"/>
      <c r="C374" s="57"/>
      <c r="D374" s="57"/>
      <c r="E374" s="58"/>
      <c r="F374" s="59"/>
    </row>
    <row r="375" spans="1:6">
      <c r="A375" s="56"/>
      <c r="B375" s="56"/>
      <c r="C375" s="57"/>
      <c r="D375" s="57"/>
      <c r="E375" s="58"/>
      <c r="F375" s="59"/>
    </row>
    <row r="376" spans="1:6">
      <c r="A376" s="56"/>
      <c r="B376" s="56"/>
      <c r="C376" s="57"/>
      <c r="D376" s="57"/>
      <c r="E376" s="58"/>
      <c r="F376" s="59"/>
    </row>
    <row r="377" spans="1:6">
      <c r="A377" s="56"/>
      <c r="B377" s="56"/>
      <c r="C377" s="57"/>
      <c r="D377" s="57"/>
      <c r="E377" s="58"/>
      <c r="F377" s="59"/>
    </row>
    <row r="378" spans="1:6">
      <c r="A378" s="56"/>
      <c r="B378" s="56"/>
      <c r="C378" s="57"/>
      <c r="D378" s="57"/>
      <c r="E378" s="58"/>
      <c r="F378" s="59"/>
    </row>
    <row r="379" spans="1:6">
      <c r="A379" s="56"/>
      <c r="B379" s="56"/>
      <c r="C379" s="57"/>
      <c r="D379" s="57"/>
      <c r="E379" s="58"/>
      <c r="F379" s="59"/>
    </row>
    <row r="380" spans="1:6">
      <c r="A380" s="56"/>
      <c r="B380" s="56"/>
      <c r="C380" s="57"/>
      <c r="D380" s="57"/>
      <c r="E380" s="58"/>
      <c r="F380" s="59"/>
    </row>
    <row r="381" spans="1:6">
      <c r="A381" s="56"/>
      <c r="B381" s="56"/>
      <c r="C381" s="57"/>
      <c r="D381" s="57"/>
      <c r="E381" s="58"/>
      <c r="F381" s="59"/>
    </row>
    <row r="382" spans="1:6">
      <c r="A382" s="56"/>
      <c r="B382" s="56"/>
      <c r="C382" s="57"/>
      <c r="D382" s="57"/>
      <c r="E382" s="58"/>
      <c r="F382" s="59"/>
    </row>
    <row r="383" spans="1:6">
      <c r="A383" s="56"/>
      <c r="B383" s="56"/>
      <c r="C383" s="57"/>
      <c r="D383" s="57"/>
      <c r="E383" s="58"/>
      <c r="F383" s="59"/>
    </row>
    <row r="384" spans="1:6">
      <c r="A384" s="56"/>
      <c r="B384" s="56"/>
      <c r="C384" s="57"/>
      <c r="D384" s="57"/>
      <c r="E384" s="58"/>
      <c r="F384" s="59"/>
    </row>
    <row r="385" spans="1:6">
      <c r="A385" s="56"/>
      <c r="B385" s="56"/>
      <c r="C385" s="57"/>
      <c r="D385" s="57"/>
      <c r="E385" s="58"/>
      <c r="F385" s="59"/>
    </row>
    <row r="386" spans="1:6">
      <c r="A386" s="56"/>
      <c r="B386" s="56"/>
      <c r="C386" s="57"/>
      <c r="D386" s="57"/>
      <c r="E386" s="58"/>
      <c r="F386" s="59"/>
    </row>
    <row r="387" spans="1:6">
      <c r="A387" s="56"/>
      <c r="B387" s="56"/>
      <c r="C387" s="57"/>
      <c r="D387" s="57"/>
      <c r="E387" s="58"/>
      <c r="F387" s="59"/>
    </row>
    <row r="388" spans="1:6">
      <c r="A388" s="56"/>
      <c r="B388" s="56"/>
      <c r="C388" s="57"/>
      <c r="D388" s="57"/>
      <c r="E388" s="58"/>
      <c r="F388" s="59"/>
    </row>
    <row r="389" spans="1:6">
      <c r="A389" s="56"/>
      <c r="B389" s="56"/>
      <c r="C389" s="57"/>
      <c r="D389" s="57"/>
      <c r="E389" s="58"/>
      <c r="F389" s="59"/>
    </row>
    <row r="390" spans="1:6">
      <c r="A390" s="56"/>
      <c r="B390" s="56"/>
      <c r="C390" s="57"/>
      <c r="D390" s="57"/>
      <c r="E390" s="58"/>
      <c r="F390" s="59"/>
    </row>
    <row r="391" spans="1:6">
      <c r="A391" s="56"/>
      <c r="B391" s="56"/>
      <c r="C391" s="57"/>
      <c r="D391" s="57"/>
      <c r="E391" s="58"/>
      <c r="F391" s="59"/>
    </row>
    <row r="392" spans="1:6">
      <c r="A392" s="56"/>
      <c r="B392" s="56"/>
      <c r="C392" s="57"/>
      <c r="D392" s="57"/>
      <c r="E392" s="58"/>
      <c r="F392" s="59"/>
    </row>
    <row r="393" spans="1:6">
      <c r="A393" s="56"/>
      <c r="B393" s="56"/>
      <c r="C393" s="57"/>
      <c r="D393" s="57"/>
      <c r="E393" s="58"/>
      <c r="F393" s="59"/>
    </row>
    <row r="394" spans="1:6">
      <c r="A394" s="56"/>
      <c r="B394" s="56"/>
      <c r="C394" s="57"/>
      <c r="D394" s="57"/>
      <c r="E394" s="58"/>
      <c r="F394" s="59"/>
    </row>
    <row r="395" spans="1:6">
      <c r="A395" s="56"/>
      <c r="B395" s="56"/>
      <c r="C395" s="57"/>
      <c r="D395" s="57"/>
      <c r="E395" s="58"/>
      <c r="F395" s="59"/>
    </row>
    <row r="396" spans="1:6">
      <c r="A396" s="56"/>
      <c r="B396" s="56"/>
      <c r="C396" s="57"/>
      <c r="D396" s="57"/>
      <c r="E396" s="58"/>
      <c r="F396" s="59"/>
    </row>
    <row r="397" spans="1:6">
      <c r="A397" s="56"/>
      <c r="B397" s="56"/>
      <c r="C397" s="57"/>
      <c r="D397" s="57"/>
      <c r="E397" s="58"/>
      <c r="F397" s="59"/>
    </row>
    <row r="398" spans="1:6">
      <c r="A398" s="56"/>
      <c r="B398" s="56"/>
      <c r="C398" s="57"/>
      <c r="D398" s="57"/>
      <c r="E398" s="58"/>
      <c r="F398" s="59"/>
    </row>
  </sheetData>
  <mergeCells count="10">
    <mergeCell ref="A1:C1"/>
    <mergeCell ref="A2:G2"/>
    <mergeCell ref="A3:G3"/>
    <mergeCell ref="C4:F4"/>
    <mergeCell ref="G4:G6"/>
    <mergeCell ref="C5:E5"/>
    <mergeCell ref="F5:F6"/>
    <mergeCell ref="B4:B6"/>
    <mergeCell ref="A4:A7"/>
    <mergeCell ref="B7:G7"/>
  </mergeCells>
  <phoneticPr fontId="2" type="noConversion"/>
  <hyperlinks>
    <hyperlink ref="A2:G2" location="Inhaltsverzeichnis!A13" display="3.2   Schuldenzugänge im Jahr 2011 nach Art der Schulden und Laufzeit"/>
    <hyperlink ref="A1:C1" location="Inhaltsverzeichnis!A11" display="3   Schulden des Kernhaushalts des Landes Berlin"/>
  </hyperlinks>
  <pageMargins left="0.78740157480314965" right="0.78740157480314965" top="0.78740157480314965" bottom="0.59055118110236227" header="0.31496062992125984" footer="0.23622047244094491"/>
  <pageSetup paperSize="9" firstPageNumber="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 / 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9"/>
  <sheetViews>
    <sheetView workbookViewId="0">
      <pane ySplit="6" topLeftCell="A7" activePane="bottomLeft" state="frozen"/>
      <selection sqref="A1:F1"/>
      <selection pane="bottomLeft" activeCell="A7" sqref="A7"/>
    </sheetView>
  </sheetViews>
  <sheetFormatPr baseColWidth="10" defaultColWidth="10.88671875" defaultRowHeight="13.2"/>
  <cols>
    <col min="1" max="1" width="37" style="33" customWidth="1"/>
    <col min="2" max="4" width="10.77734375" style="33" customWidth="1"/>
    <col min="5" max="16384" width="10.88671875" style="33"/>
  </cols>
  <sheetData>
    <row r="1" spans="1:4">
      <c r="A1" s="214" t="s">
        <v>187</v>
      </c>
      <c r="B1" s="215"/>
      <c r="C1" s="215"/>
    </row>
    <row r="2" spans="1:4">
      <c r="A2" s="220" t="s">
        <v>190</v>
      </c>
      <c r="B2" s="220"/>
      <c r="C2" s="220"/>
      <c r="D2" s="220"/>
    </row>
    <row r="3" spans="1:4" s="125" customFormat="1">
      <c r="A3" s="228"/>
      <c r="B3" s="228"/>
      <c r="C3" s="228"/>
      <c r="D3" s="228"/>
    </row>
    <row r="4" spans="1:4">
      <c r="A4" s="225" t="s">
        <v>71</v>
      </c>
      <c r="B4" s="210" t="s">
        <v>191</v>
      </c>
      <c r="C4" s="217"/>
      <c r="D4" s="217"/>
    </row>
    <row r="5" spans="1:4" ht="20.399999999999999">
      <c r="A5" s="226"/>
      <c r="B5" s="101" t="s">
        <v>38</v>
      </c>
      <c r="C5" s="101" t="s">
        <v>40</v>
      </c>
      <c r="D5" s="100" t="s">
        <v>56</v>
      </c>
    </row>
    <row r="6" spans="1:4">
      <c r="A6" s="227"/>
      <c r="B6" s="222" t="s">
        <v>39</v>
      </c>
      <c r="C6" s="224"/>
      <c r="D6" s="224"/>
    </row>
    <row r="7" spans="1:4" ht="12" customHeight="1">
      <c r="A7" s="62"/>
      <c r="B7" s="30"/>
      <c r="C7" s="30"/>
      <c r="D7" s="34"/>
    </row>
    <row r="8" spans="1:4" ht="12" customHeight="1">
      <c r="A8" s="106" t="s">
        <v>61</v>
      </c>
      <c r="B8" s="160">
        <v>6440000</v>
      </c>
      <c r="C8" s="160">
        <v>6440000</v>
      </c>
      <c r="D8" s="84" t="s">
        <v>43</v>
      </c>
    </row>
    <row r="9" spans="1:4" ht="12" customHeight="1">
      <c r="A9" s="107"/>
      <c r="B9" s="161"/>
      <c r="C9" s="161"/>
      <c r="D9" s="161"/>
    </row>
    <row r="10" spans="1:4" ht="12" customHeight="1">
      <c r="A10" s="106" t="s">
        <v>83</v>
      </c>
      <c r="B10" s="160">
        <v>2346152</v>
      </c>
      <c r="C10" s="160">
        <v>1884023</v>
      </c>
      <c r="D10" s="160">
        <v>462129</v>
      </c>
    </row>
    <row r="11" spans="1:4" ht="12" customHeight="1">
      <c r="A11" s="108" t="s">
        <v>84</v>
      </c>
      <c r="B11" s="161">
        <v>1778588</v>
      </c>
      <c r="C11" s="161">
        <v>1616023</v>
      </c>
      <c r="D11" s="161">
        <v>162565</v>
      </c>
    </row>
    <row r="12" spans="1:4" ht="12" customHeight="1">
      <c r="A12" s="109" t="s">
        <v>85</v>
      </c>
      <c r="B12" s="161">
        <v>1778588</v>
      </c>
      <c r="C12" s="161">
        <v>1616023</v>
      </c>
      <c r="D12" s="161">
        <v>162565</v>
      </c>
    </row>
    <row r="13" spans="1:4" ht="12" customHeight="1">
      <c r="A13" s="109" t="s">
        <v>86</v>
      </c>
      <c r="B13" s="161" t="s">
        <v>43</v>
      </c>
      <c r="C13" s="161" t="s">
        <v>43</v>
      </c>
      <c r="D13" s="161" t="s">
        <v>43</v>
      </c>
    </row>
    <row r="14" spans="1:4" ht="12" customHeight="1">
      <c r="A14" s="108" t="s">
        <v>81</v>
      </c>
      <c r="B14" s="161">
        <v>567565</v>
      </c>
      <c r="C14" s="161">
        <v>268000</v>
      </c>
      <c r="D14" s="161">
        <v>299565</v>
      </c>
    </row>
    <row r="15" spans="1:4" ht="12" customHeight="1">
      <c r="A15" s="108" t="s">
        <v>82</v>
      </c>
      <c r="B15" s="161" t="s">
        <v>43</v>
      </c>
      <c r="C15" s="84" t="s">
        <v>43</v>
      </c>
      <c r="D15" s="84" t="s">
        <v>43</v>
      </c>
    </row>
    <row r="16" spans="1:4" ht="12" customHeight="1">
      <c r="A16" s="109" t="s">
        <v>85</v>
      </c>
      <c r="B16" s="161" t="s">
        <v>43</v>
      </c>
      <c r="C16" s="84" t="s">
        <v>43</v>
      </c>
      <c r="D16" s="84" t="s">
        <v>43</v>
      </c>
    </row>
    <row r="17" spans="1:4" ht="12" customHeight="1">
      <c r="A17" s="109" t="s">
        <v>86</v>
      </c>
      <c r="B17" s="161" t="s">
        <v>43</v>
      </c>
      <c r="C17" s="84" t="s">
        <v>43</v>
      </c>
      <c r="D17" s="84" t="s">
        <v>43</v>
      </c>
    </row>
    <row r="18" spans="1:4" ht="12" customHeight="1">
      <c r="A18" s="109"/>
      <c r="B18" s="161"/>
      <c r="C18" s="161"/>
      <c r="D18" s="161"/>
    </row>
    <row r="19" spans="1:4" ht="12" customHeight="1">
      <c r="A19" s="110" t="s">
        <v>87</v>
      </c>
      <c r="B19" s="160"/>
      <c r="C19" s="161"/>
      <c r="D19" s="161"/>
    </row>
    <row r="20" spans="1:4" ht="12" customHeight="1">
      <c r="A20" s="106" t="s">
        <v>88</v>
      </c>
      <c r="B20" s="160">
        <v>8786152</v>
      </c>
      <c r="C20" s="160">
        <v>8324023</v>
      </c>
      <c r="D20" s="160">
        <v>462129</v>
      </c>
    </row>
    <row r="21" spans="1:4" ht="12" customHeight="1">
      <c r="A21" s="106"/>
      <c r="B21" s="160"/>
      <c r="C21" s="161"/>
      <c r="D21" s="161"/>
    </row>
    <row r="22" spans="1:4" ht="12" customHeight="1">
      <c r="A22" s="106" t="s">
        <v>89</v>
      </c>
      <c r="B22" s="160">
        <v>26192</v>
      </c>
      <c r="C22" s="160">
        <v>26192</v>
      </c>
      <c r="D22" s="84" t="s">
        <v>43</v>
      </c>
    </row>
    <row r="23" spans="1:4" ht="12" customHeight="1">
      <c r="A23" s="109" t="s">
        <v>34</v>
      </c>
      <c r="B23" s="161">
        <v>25116</v>
      </c>
      <c r="C23" s="161">
        <v>25116</v>
      </c>
      <c r="D23" s="84" t="s">
        <v>43</v>
      </c>
    </row>
    <row r="24" spans="1:4" ht="12" customHeight="1">
      <c r="A24" s="109" t="s">
        <v>35</v>
      </c>
      <c r="B24" s="160" t="s">
        <v>43</v>
      </c>
      <c r="C24" s="84" t="s">
        <v>43</v>
      </c>
      <c r="D24" s="84" t="s">
        <v>43</v>
      </c>
    </row>
    <row r="25" spans="1:4" ht="12" customHeight="1">
      <c r="A25" s="109" t="s">
        <v>42</v>
      </c>
      <c r="B25" s="160" t="s">
        <v>43</v>
      </c>
      <c r="C25" s="84" t="s">
        <v>43</v>
      </c>
      <c r="D25" s="84" t="s">
        <v>43</v>
      </c>
    </row>
    <row r="26" spans="1:4" ht="12" customHeight="1">
      <c r="A26" s="109" t="s">
        <v>36</v>
      </c>
      <c r="B26" s="160" t="s">
        <v>43</v>
      </c>
      <c r="C26" s="84" t="s">
        <v>43</v>
      </c>
      <c r="D26" s="84" t="s">
        <v>43</v>
      </c>
    </row>
    <row r="27" spans="1:4" ht="12" customHeight="1">
      <c r="A27" s="109" t="s">
        <v>68</v>
      </c>
      <c r="B27" s="160" t="s">
        <v>43</v>
      </c>
      <c r="C27" s="84" t="s">
        <v>43</v>
      </c>
      <c r="D27" s="84" t="s">
        <v>43</v>
      </c>
    </row>
    <row r="28" spans="1:4" ht="12" customHeight="1">
      <c r="A28" s="111" t="s">
        <v>90</v>
      </c>
      <c r="B28" s="160" t="s">
        <v>43</v>
      </c>
      <c r="C28" s="84" t="s">
        <v>43</v>
      </c>
      <c r="D28" s="84" t="s">
        <v>43</v>
      </c>
    </row>
    <row r="29" spans="1:4" ht="12" customHeight="1">
      <c r="A29" s="109" t="s">
        <v>91</v>
      </c>
      <c r="B29" s="160" t="s">
        <v>43</v>
      </c>
      <c r="C29" s="84" t="s">
        <v>43</v>
      </c>
      <c r="D29" s="84" t="s">
        <v>43</v>
      </c>
    </row>
    <row r="30" spans="1:4" ht="12" customHeight="1">
      <c r="A30" s="109" t="s">
        <v>69</v>
      </c>
      <c r="B30" s="161">
        <v>1076</v>
      </c>
      <c r="C30" s="162">
        <v>1076</v>
      </c>
      <c r="D30" s="84" t="s">
        <v>43</v>
      </c>
    </row>
    <row r="31" spans="1:4" ht="12" customHeight="1">
      <c r="A31" s="109"/>
      <c r="B31" s="161"/>
      <c r="C31" s="161"/>
      <c r="D31" s="161"/>
    </row>
    <row r="32" spans="1:4" ht="12" customHeight="1">
      <c r="A32" s="106" t="s">
        <v>2</v>
      </c>
      <c r="B32" s="160">
        <v>8812344</v>
      </c>
      <c r="C32" s="160">
        <v>8350215</v>
      </c>
      <c r="D32" s="160">
        <v>462129</v>
      </c>
    </row>
    <row r="33" spans="1:4">
      <c r="A33" s="126"/>
      <c r="B33" s="31"/>
      <c r="C33" s="31"/>
      <c r="D33" s="31"/>
    </row>
    <row r="34" spans="1:4">
      <c r="A34" s="126"/>
      <c r="B34" s="35"/>
      <c r="C34" s="36"/>
    </row>
    <row r="35" spans="1:4">
      <c r="A35" s="32"/>
      <c r="B35" s="35"/>
      <c r="C35" s="36"/>
    </row>
    <row r="36" spans="1:4">
      <c r="A36" s="32"/>
      <c r="B36" s="35"/>
      <c r="C36" s="36"/>
    </row>
    <row r="37" spans="1:4">
      <c r="A37" s="32"/>
      <c r="B37" s="35"/>
      <c r="C37" s="36"/>
    </row>
    <row r="38" spans="1:4">
      <c r="A38" s="32"/>
      <c r="B38" s="32"/>
      <c r="C38" s="32"/>
    </row>
    <row r="39" spans="1:4">
      <c r="A39" s="32"/>
      <c r="B39" s="32"/>
      <c r="C39" s="32"/>
    </row>
    <row r="40" spans="1:4">
      <c r="A40" s="32"/>
      <c r="B40" s="32"/>
      <c r="C40" s="32"/>
    </row>
    <row r="41" spans="1:4">
      <c r="A41" s="32"/>
      <c r="B41" s="32"/>
      <c r="C41" s="32"/>
    </row>
    <row r="42" spans="1:4">
      <c r="A42" s="32"/>
      <c r="B42" s="32"/>
      <c r="C42" s="32"/>
    </row>
    <row r="43" spans="1:4">
      <c r="A43" s="32"/>
      <c r="B43" s="32"/>
      <c r="C43" s="32"/>
    </row>
    <row r="44" spans="1:4">
      <c r="A44" s="32"/>
      <c r="B44" s="32"/>
      <c r="C44" s="32"/>
    </row>
    <row r="45" spans="1:4">
      <c r="A45" s="32"/>
      <c r="B45" s="32"/>
      <c r="C45" s="32"/>
    </row>
    <row r="46" spans="1:4">
      <c r="A46" s="32"/>
      <c r="B46" s="32"/>
      <c r="C46" s="32"/>
    </row>
    <row r="47" spans="1:4">
      <c r="A47" s="32"/>
      <c r="B47" s="32"/>
      <c r="C47" s="32"/>
    </row>
    <row r="48" spans="1:4">
      <c r="A48" s="32"/>
      <c r="B48" s="32"/>
      <c r="C48" s="32"/>
    </row>
    <row r="49" spans="1:3">
      <c r="A49" s="32"/>
      <c r="B49" s="32"/>
      <c r="C49" s="32"/>
    </row>
    <row r="50" spans="1:3">
      <c r="A50" s="32"/>
      <c r="B50" s="32"/>
      <c r="C50" s="32"/>
    </row>
    <row r="51" spans="1:3">
      <c r="A51" s="32"/>
      <c r="B51" s="32"/>
      <c r="C51" s="32"/>
    </row>
    <row r="52" spans="1:3">
      <c r="A52" s="32"/>
      <c r="B52" s="32"/>
      <c r="C52" s="32"/>
    </row>
    <row r="53" spans="1:3">
      <c r="A53" s="32"/>
      <c r="B53" s="32"/>
      <c r="C53" s="32"/>
    </row>
    <row r="54" spans="1:3">
      <c r="A54" s="32"/>
      <c r="B54" s="32"/>
      <c r="C54" s="32"/>
    </row>
    <row r="55" spans="1:3">
      <c r="A55" s="32"/>
      <c r="B55" s="32"/>
      <c r="C55" s="32"/>
    </row>
    <row r="56" spans="1:3">
      <c r="A56" s="32"/>
      <c r="B56" s="32"/>
      <c r="C56" s="32"/>
    </row>
    <row r="57" spans="1:3">
      <c r="A57" s="32"/>
      <c r="B57" s="32"/>
      <c r="C57" s="32"/>
    </row>
    <row r="58" spans="1:3">
      <c r="A58" s="32"/>
      <c r="B58" s="32"/>
      <c r="C58" s="32"/>
    </row>
    <row r="59" spans="1:3">
      <c r="A59" s="32"/>
      <c r="B59" s="32"/>
      <c r="C59" s="32"/>
    </row>
    <row r="60" spans="1:3">
      <c r="A60" s="32"/>
      <c r="B60" s="32"/>
      <c r="C60" s="32"/>
    </row>
    <row r="61" spans="1:3">
      <c r="A61" s="32"/>
      <c r="B61" s="32"/>
      <c r="C61" s="32"/>
    </row>
    <row r="62" spans="1:3">
      <c r="A62" s="32"/>
      <c r="B62" s="32"/>
      <c r="C62" s="32"/>
    </row>
    <row r="63" spans="1:3">
      <c r="A63" s="32"/>
      <c r="B63" s="32"/>
      <c r="C63" s="32"/>
    </row>
    <row r="64" spans="1:3">
      <c r="A64" s="32"/>
      <c r="B64" s="32"/>
      <c r="C64" s="32"/>
    </row>
    <row r="65" spans="1:3">
      <c r="A65" s="32"/>
      <c r="B65" s="32"/>
      <c r="C65" s="32"/>
    </row>
    <row r="66" spans="1:3">
      <c r="A66" s="32"/>
      <c r="B66" s="32"/>
      <c r="C66" s="32"/>
    </row>
    <row r="67" spans="1:3">
      <c r="A67" s="32"/>
      <c r="B67" s="32"/>
      <c r="C67" s="32"/>
    </row>
    <row r="68" spans="1:3">
      <c r="A68" s="32"/>
      <c r="B68" s="32"/>
      <c r="C68" s="32"/>
    </row>
    <row r="69" spans="1:3">
      <c r="A69" s="32"/>
      <c r="B69" s="32"/>
      <c r="C69" s="32"/>
    </row>
  </sheetData>
  <mergeCells count="6">
    <mergeCell ref="A1:C1"/>
    <mergeCell ref="A2:D2"/>
    <mergeCell ref="B6:D6"/>
    <mergeCell ref="A4:A6"/>
    <mergeCell ref="B4:D4"/>
    <mergeCell ref="A3:D3"/>
  </mergeCells>
  <phoneticPr fontId="2" type="noConversion"/>
  <hyperlinks>
    <hyperlink ref="A2:D2" location="Inhaltsverzeichnis!A14" display="3.3   Schuldenabgänge im Jahr 2011 nach Art der Schulden"/>
    <hyperlink ref="A1:C1" location="Inhaltsverzeichnis!A11" display="3   Schulden des Kernhaushalts des Landes Berlin"/>
  </hyperlinks>
  <pageMargins left="0.78740157480314965" right="0.78740157480314965" top="0.78740157480314965" bottom="0.59055118110236227" header="0.31496062992125984" footer="0.23622047244094491"/>
  <pageSetup paperSize="9" firstPageNumber="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 / 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3"/>
  <sheetViews>
    <sheetView zoomScaleNormal="100" workbookViewId="0">
      <pane ySplit="7" topLeftCell="A8" activePane="bottomLeft" state="frozen"/>
      <selection sqref="A1:F1"/>
      <selection pane="bottomLeft" activeCell="A8" sqref="A8"/>
    </sheetView>
  </sheetViews>
  <sheetFormatPr baseColWidth="10" defaultColWidth="11.44140625" defaultRowHeight="13.2"/>
  <cols>
    <col min="1" max="1" width="38.77734375" style="124" customWidth="1"/>
    <col min="2" max="2" width="9.21875" style="39" customWidth="1"/>
    <col min="3" max="3" width="9.21875" style="40" customWidth="1"/>
    <col min="4" max="4" width="9" style="40" customWidth="1"/>
    <col min="5" max="6" width="9.77734375" style="40" customWidth="1"/>
    <col min="7" max="16384" width="11.44140625" style="113"/>
  </cols>
  <sheetData>
    <row r="1" spans="1:6" ht="12.75" customHeight="1">
      <c r="A1" s="230" t="s">
        <v>168</v>
      </c>
      <c r="B1" s="230"/>
      <c r="C1" s="230"/>
      <c r="D1" s="230"/>
      <c r="E1" s="230"/>
      <c r="F1" s="230"/>
    </row>
    <row r="2" spans="1:6" ht="13.2" customHeight="1">
      <c r="A2" s="230" t="s">
        <v>178</v>
      </c>
      <c r="B2" s="230"/>
      <c r="C2" s="230"/>
      <c r="D2" s="230"/>
      <c r="E2" s="230"/>
      <c r="F2" s="230"/>
    </row>
    <row r="3" spans="1:6">
      <c r="A3" s="118"/>
      <c r="B3" s="85"/>
      <c r="C3" s="85"/>
      <c r="D3" s="85"/>
      <c r="E3" s="85"/>
      <c r="F3" s="85"/>
    </row>
    <row r="4" spans="1:6">
      <c r="A4" s="234" t="s">
        <v>71</v>
      </c>
      <c r="B4" s="223" t="s">
        <v>167</v>
      </c>
      <c r="C4" s="232" t="s">
        <v>52</v>
      </c>
      <c r="D4" s="232"/>
      <c r="E4" s="232"/>
      <c r="F4" s="233"/>
    </row>
    <row r="5" spans="1:6" ht="25.5" customHeight="1">
      <c r="A5" s="234"/>
      <c r="B5" s="232"/>
      <c r="C5" s="232" t="s">
        <v>120</v>
      </c>
      <c r="D5" s="203" t="s">
        <v>41</v>
      </c>
      <c r="E5" s="232" t="s">
        <v>5</v>
      </c>
      <c r="F5" s="233"/>
    </row>
    <row r="6" spans="1:6">
      <c r="A6" s="234"/>
      <c r="B6" s="232"/>
      <c r="C6" s="232"/>
      <c r="D6" s="201"/>
      <c r="E6" s="103" t="s">
        <v>4</v>
      </c>
      <c r="F6" s="104" t="s">
        <v>119</v>
      </c>
    </row>
    <row r="7" spans="1:6">
      <c r="A7" s="234"/>
      <c r="B7" s="229" t="s">
        <v>39</v>
      </c>
      <c r="C7" s="229"/>
      <c r="D7" s="229"/>
      <c r="E7" s="229"/>
      <c r="F7" s="189"/>
    </row>
    <row r="8" spans="1:6" ht="12" customHeight="1">
      <c r="A8" s="123"/>
      <c r="B8" s="105"/>
      <c r="C8" s="105"/>
      <c r="D8" s="105"/>
      <c r="E8" s="105"/>
      <c r="F8" s="105"/>
    </row>
    <row r="9" spans="1:6" ht="12" customHeight="1">
      <c r="A9" s="119"/>
      <c r="B9" s="231" t="s">
        <v>57</v>
      </c>
      <c r="C9" s="231"/>
      <c r="D9" s="231"/>
      <c r="E9" s="231"/>
      <c r="F9" s="231"/>
    </row>
    <row r="10" spans="1:6" ht="12" customHeight="1">
      <c r="A10" s="108" t="s">
        <v>60</v>
      </c>
      <c r="B10" s="84" t="s">
        <v>43</v>
      </c>
      <c r="C10" s="84" t="s">
        <v>43</v>
      </c>
      <c r="D10" s="84" t="s">
        <v>43</v>
      </c>
      <c r="E10" s="84" t="s">
        <v>43</v>
      </c>
      <c r="F10" s="84" t="s">
        <v>43</v>
      </c>
    </row>
    <row r="11" spans="1:6" ht="12" customHeight="1">
      <c r="A11" s="108"/>
      <c r="B11" s="84"/>
      <c r="C11" s="84"/>
      <c r="D11" s="84"/>
      <c r="E11" s="84"/>
      <c r="F11" s="84"/>
    </row>
    <row r="12" spans="1:6" ht="12" customHeight="1">
      <c r="A12" s="108" t="s">
        <v>61</v>
      </c>
      <c r="B12" s="84" t="s">
        <v>43</v>
      </c>
      <c r="C12" s="84" t="s">
        <v>43</v>
      </c>
      <c r="D12" s="84" t="s">
        <v>43</v>
      </c>
      <c r="E12" s="84" t="s">
        <v>43</v>
      </c>
      <c r="F12" s="84" t="s">
        <v>43</v>
      </c>
    </row>
    <row r="13" spans="1:6" ht="12" customHeight="1">
      <c r="A13" s="108" t="s">
        <v>72</v>
      </c>
      <c r="B13" s="84" t="s">
        <v>43</v>
      </c>
      <c r="C13" s="84" t="s">
        <v>43</v>
      </c>
      <c r="D13" s="84" t="s">
        <v>43</v>
      </c>
      <c r="E13" s="84" t="s">
        <v>43</v>
      </c>
      <c r="F13" s="84" t="s">
        <v>43</v>
      </c>
    </row>
    <row r="14" spans="1:6" ht="12" customHeight="1">
      <c r="A14" s="108" t="s">
        <v>73</v>
      </c>
      <c r="B14" s="84" t="s">
        <v>43</v>
      </c>
      <c r="C14" s="84" t="s">
        <v>43</v>
      </c>
      <c r="D14" s="84" t="s">
        <v>43</v>
      </c>
      <c r="E14" s="84" t="s">
        <v>43</v>
      </c>
      <c r="F14" s="84" t="s">
        <v>43</v>
      </c>
    </row>
    <row r="15" spans="1:6" ht="12" customHeight="1">
      <c r="A15" s="108" t="s">
        <v>62</v>
      </c>
      <c r="B15" s="81">
        <v>40209</v>
      </c>
      <c r="C15" s="84">
        <v>20706</v>
      </c>
      <c r="D15" s="81">
        <v>11110</v>
      </c>
      <c r="E15" s="81">
        <v>8394</v>
      </c>
      <c r="F15" s="81">
        <v>8394</v>
      </c>
    </row>
    <row r="16" spans="1:6" ht="12" customHeight="1">
      <c r="A16" s="108" t="s">
        <v>63</v>
      </c>
      <c r="B16" s="81">
        <v>40209</v>
      </c>
      <c r="C16" s="84">
        <v>20706</v>
      </c>
      <c r="D16" s="81">
        <v>11110</v>
      </c>
      <c r="E16" s="81">
        <v>8394</v>
      </c>
      <c r="F16" s="81">
        <v>8394</v>
      </c>
    </row>
    <row r="17" spans="1:6" ht="12" customHeight="1">
      <c r="A17" s="108" t="s">
        <v>64</v>
      </c>
      <c r="B17" s="81">
        <v>40209</v>
      </c>
      <c r="C17" s="84">
        <v>20706</v>
      </c>
      <c r="D17" s="81">
        <v>11110</v>
      </c>
      <c r="E17" s="81">
        <v>8394</v>
      </c>
      <c r="F17" s="81">
        <v>8394</v>
      </c>
    </row>
    <row r="18" spans="1:6" ht="12" customHeight="1">
      <c r="A18" s="108" t="s">
        <v>65</v>
      </c>
      <c r="B18" s="84" t="s">
        <v>43</v>
      </c>
      <c r="C18" s="84" t="s">
        <v>43</v>
      </c>
      <c r="D18" s="84" t="s">
        <v>43</v>
      </c>
      <c r="E18" s="84" t="s">
        <v>43</v>
      </c>
      <c r="F18" s="84" t="s">
        <v>43</v>
      </c>
    </row>
    <row r="19" spans="1:6" ht="12" customHeight="1">
      <c r="A19" s="108" t="s">
        <v>66</v>
      </c>
      <c r="B19" s="84" t="s">
        <v>43</v>
      </c>
      <c r="C19" s="84" t="s">
        <v>43</v>
      </c>
      <c r="D19" s="84" t="s">
        <v>43</v>
      </c>
      <c r="E19" s="84" t="s">
        <v>43</v>
      </c>
      <c r="F19" s="84" t="s">
        <v>43</v>
      </c>
    </row>
    <row r="20" spans="1:6" ht="12" customHeight="1">
      <c r="A20" s="108" t="s">
        <v>67</v>
      </c>
      <c r="B20" s="84" t="s">
        <v>43</v>
      </c>
      <c r="C20" s="84" t="s">
        <v>43</v>
      </c>
      <c r="D20" s="84" t="s">
        <v>43</v>
      </c>
      <c r="E20" s="84" t="s">
        <v>43</v>
      </c>
      <c r="F20" s="84" t="s">
        <v>43</v>
      </c>
    </row>
    <row r="21" spans="1:6" ht="12" customHeight="1">
      <c r="A21" s="108" t="s">
        <v>64</v>
      </c>
      <c r="B21" s="84" t="s">
        <v>43</v>
      </c>
      <c r="C21" s="84" t="s">
        <v>43</v>
      </c>
      <c r="D21" s="84" t="s">
        <v>43</v>
      </c>
      <c r="E21" s="84" t="s">
        <v>43</v>
      </c>
      <c r="F21" s="84" t="s">
        <v>43</v>
      </c>
    </row>
    <row r="22" spans="1:6" ht="12" customHeight="1">
      <c r="A22" s="108" t="s">
        <v>65</v>
      </c>
      <c r="B22" s="84" t="s">
        <v>43</v>
      </c>
      <c r="C22" s="84" t="s">
        <v>43</v>
      </c>
      <c r="D22" s="84" t="s">
        <v>43</v>
      </c>
      <c r="E22" s="84" t="s">
        <v>43</v>
      </c>
      <c r="F22" s="84" t="s">
        <v>43</v>
      </c>
    </row>
    <row r="23" spans="1:6" ht="12" customHeight="1">
      <c r="A23" s="108"/>
      <c r="B23" s="163"/>
      <c r="C23" s="84"/>
      <c r="D23" s="164"/>
      <c r="E23" s="164"/>
      <c r="F23" s="164"/>
    </row>
    <row r="24" spans="1:6" ht="12" customHeight="1">
      <c r="A24" s="106" t="s">
        <v>106</v>
      </c>
      <c r="B24" s="158">
        <v>40209</v>
      </c>
      <c r="C24" s="165">
        <v>20706</v>
      </c>
      <c r="D24" s="158">
        <v>11110</v>
      </c>
      <c r="E24" s="158">
        <v>8394</v>
      </c>
      <c r="F24" s="158">
        <v>8394</v>
      </c>
    </row>
    <row r="25" spans="1:6" ht="12" customHeight="1">
      <c r="A25" s="106"/>
      <c r="B25" s="81"/>
      <c r="C25" s="84"/>
      <c r="D25" s="84"/>
      <c r="E25" s="81"/>
      <c r="F25" s="81"/>
    </row>
    <row r="26" spans="1:6" ht="12" customHeight="1">
      <c r="A26" s="120"/>
      <c r="B26" s="218" t="s">
        <v>166</v>
      </c>
      <c r="C26" s="218"/>
      <c r="D26" s="182"/>
      <c r="E26" s="182"/>
      <c r="F26" s="182"/>
    </row>
    <row r="27" spans="1:6" ht="12" customHeight="1">
      <c r="A27" s="108" t="s">
        <v>60</v>
      </c>
      <c r="B27" s="84" t="s">
        <v>43</v>
      </c>
      <c r="C27" s="84" t="s">
        <v>43</v>
      </c>
      <c r="D27" s="84" t="s">
        <v>43</v>
      </c>
      <c r="E27" s="84" t="s">
        <v>43</v>
      </c>
      <c r="F27" s="84" t="s">
        <v>43</v>
      </c>
    </row>
    <row r="28" spans="1:6" ht="12" customHeight="1">
      <c r="A28" s="108"/>
      <c r="B28" s="84"/>
      <c r="C28" s="84"/>
      <c r="D28" s="84"/>
      <c r="E28" s="84"/>
      <c r="F28" s="84"/>
    </row>
    <row r="29" spans="1:6" ht="12" customHeight="1">
      <c r="A29" s="108" t="s">
        <v>62</v>
      </c>
      <c r="B29" s="84">
        <v>168</v>
      </c>
      <c r="C29" s="84" t="s">
        <v>43</v>
      </c>
      <c r="D29" s="84" t="s">
        <v>43</v>
      </c>
      <c r="E29" s="84">
        <v>168</v>
      </c>
      <c r="F29" s="84">
        <v>168</v>
      </c>
    </row>
    <row r="30" spans="1:6" ht="12" customHeight="1">
      <c r="A30" s="108" t="s">
        <v>34</v>
      </c>
      <c r="B30" s="84" t="s">
        <v>43</v>
      </c>
      <c r="C30" s="84" t="s">
        <v>43</v>
      </c>
      <c r="D30" s="84" t="s">
        <v>43</v>
      </c>
      <c r="E30" s="84" t="s">
        <v>43</v>
      </c>
      <c r="F30" s="84" t="s">
        <v>43</v>
      </c>
    </row>
    <row r="31" spans="1:6" ht="12" customHeight="1">
      <c r="A31" s="108" t="s">
        <v>35</v>
      </c>
      <c r="B31" s="81">
        <v>168</v>
      </c>
      <c r="C31" s="84"/>
      <c r="D31" s="84"/>
      <c r="E31" s="81">
        <v>168</v>
      </c>
      <c r="F31" s="81">
        <v>168</v>
      </c>
    </row>
    <row r="32" spans="1:6" ht="12" customHeight="1">
      <c r="A32" s="108" t="s">
        <v>42</v>
      </c>
      <c r="B32" s="84" t="s">
        <v>43</v>
      </c>
      <c r="C32" s="84" t="s">
        <v>43</v>
      </c>
      <c r="D32" s="84" t="s">
        <v>43</v>
      </c>
      <c r="E32" s="84" t="s">
        <v>43</v>
      </c>
      <c r="F32" s="84" t="s">
        <v>43</v>
      </c>
    </row>
    <row r="33" spans="1:6" ht="12" customHeight="1">
      <c r="A33" s="108" t="s">
        <v>36</v>
      </c>
      <c r="B33" s="84" t="s">
        <v>43</v>
      </c>
      <c r="C33" s="84" t="s">
        <v>43</v>
      </c>
      <c r="D33" s="84" t="s">
        <v>43</v>
      </c>
      <c r="E33" s="84" t="s">
        <v>43</v>
      </c>
      <c r="F33" s="84" t="s">
        <v>43</v>
      </c>
    </row>
    <row r="34" spans="1:6" ht="12" customHeight="1">
      <c r="A34" s="108" t="s">
        <v>68</v>
      </c>
      <c r="B34" s="84" t="s">
        <v>43</v>
      </c>
      <c r="C34" s="84" t="s">
        <v>43</v>
      </c>
      <c r="D34" s="84" t="s">
        <v>43</v>
      </c>
      <c r="E34" s="84" t="s">
        <v>43</v>
      </c>
      <c r="F34" s="84" t="s">
        <v>43</v>
      </c>
    </row>
    <row r="35" spans="1:6" ht="12" customHeight="1">
      <c r="A35" s="145" t="s">
        <v>174</v>
      </c>
      <c r="B35" s="84" t="s">
        <v>43</v>
      </c>
      <c r="C35" s="84" t="s">
        <v>43</v>
      </c>
      <c r="D35" s="84" t="s">
        <v>43</v>
      </c>
      <c r="E35" s="84" t="s">
        <v>43</v>
      </c>
      <c r="F35" s="84" t="s">
        <v>43</v>
      </c>
    </row>
    <row r="36" spans="1:6" ht="12" customHeight="1">
      <c r="A36" s="130" t="s">
        <v>91</v>
      </c>
      <c r="B36" s="84" t="s">
        <v>43</v>
      </c>
      <c r="C36" s="84" t="s">
        <v>43</v>
      </c>
      <c r="D36" s="84" t="s">
        <v>43</v>
      </c>
      <c r="E36" s="84" t="s">
        <v>43</v>
      </c>
      <c r="F36" s="84" t="s">
        <v>43</v>
      </c>
    </row>
    <row r="37" spans="1:6" ht="12" customHeight="1">
      <c r="A37" s="108" t="s">
        <v>69</v>
      </c>
      <c r="B37" s="84" t="s">
        <v>43</v>
      </c>
      <c r="C37" s="84" t="s">
        <v>43</v>
      </c>
      <c r="D37" s="84" t="s">
        <v>43</v>
      </c>
      <c r="E37" s="84" t="s">
        <v>43</v>
      </c>
      <c r="F37" s="84" t="s">
        <v>43</v>
      </c>
    </row>
    <row r="38" spans="1:6" ht="12" customHeight="1">
      <c r="A38" s="108"/>
      <c r="B38" s="81"/>
      <c r="C38" s="84"/>
      <c r="D38" s="84"/>
      <c r="E38" s="81"/>
      <c r="F38" s="81"/>
    </row>
    <row r="39" spans="1:6" ht="12" customHeight="1">
      <c r="A39" s="106" t="s">
        <v>106</v>
      </c>
      <c r="B39" s="165">
        <v>168</v>
      </c>
      <c r="C39" s="84" t="s">
        <v>43</v>
      </c>
      <c r="D39" s="84" t="s">
        <v>43</v>
      </c>
      <c r="E39" s="165">
        <v>168</v>
      </c>
      <c r="F39" s="165">
        <v>168</v>
      </c>
    </row>
    <row r="40" spans="1:6" ht="12" customHeight="1">
      <c r="A40" s="106"/>
      <c r="B40" s="166"/>
      <c r="C40" s="166"/>
      <c r="D40" s="166"/>
      <c r="E40" s="166"/>
      <c r="F40" s="166"/>
    </row>
    <row r="41" spans="1:6" ht="12" customHeight="1">
      <c r="A41" s="106" t="s">
        <v>139</v>
      </c>
      <c r="B41" s="158">
        <f>B39+B24</f>
        <v>40377</v>
      </c>
      <c r="C41" s="165">
        <v>20706</v>
      </c>
      <c r="D41" s="158">
        <v>11110</v>
      </c>
      <c r="E41" s="158">
        <f t="shared" ref="E41:F41" si="0">E39+E24</f>
        <v>8562</v>
      </c>
      <c r="F41" s="158">
        <f t="shared" si="0"/>
        <v>8562</v>
      </c>
    </row>
    <row r="42" spans="1:6" ht="12" customHeight="1">
      <c r="A42" s="112" t="s">
        <v>101</v>
      </c>
      <c r="B42" s="82"/>
      <c r="D42" s="43"/>
      <c r="E42" s="83"/>
      <c r="F42" s="43"/>
    </row>
    <row r="43" spans="1:6" ht="12" customHeight="1">
      <c r="A43" s="95" t="s">
        <v>161</v>
      </c>
      <c r="D43" s="43"/>
      <c r="E43" s="43"/>
      <c r="F43" s="43"/>
    </row>
    <row r="44" spans="1:6" ht="12" customHeight="1">
      <c r="A44" s="95" t="s">
        <v>160</v>
      </c>
      <c r="D44" s="43"/>
      <c r="E44" s="43"/>
      <c r="F44" s="43"/>
    </row>
    <row r="45" spans="1:6" ht="12" customHeight="1">
      <c r="D45" s="43"/>
      <c r="E45" s="43"/>
      <c r="F45" s="43"/>
    </row>
    <row r="46" spans="1:6" ht="12" customHeight="1">
      <c r="D46" s="43"/>
      <c r="E46" s="43"/>
      <c r="F46" s="43"/>
    </row>
    <row r="47" spans="1:6" ht="12" customHeight="1">
      <c r="D47" s="43"/>
      <c r="E47" s="43"/>
      <c r="F47" s="43"/>
    </row>
    <row r="48" spans="1:6" ht="12" customHeight="1">
      <c r="D48" s="43"/>
      <c r="E48" s="43"/>
      <c r="F48" s="43"/>
    </row>
    <row r="49" spans="4:6" ht="12" customHeight="1">
      <c r="D49" s="43"/>
      <c r="E49" s="43"/>
      <c r="F49" s="43"/>
    </row>
    <row r="50" spans="4:6" ht="12" customHeight="1">
      <c r="D50" s="43"/>
      <c r="E50" s="43"/>
      <c r="F50" s="43"/>
    </row>
    <row r="51" spans="4:6" ht="12" customHeight="1">
      <c r="D51" s="43"/>
      <c r="E51" s="43"/>
      <c r="F51" s="43"/>
    </row>
    <row r="52" spans="4:6" ht="12" customHeight="1">
      <c r="D52" s="43"/>
      <c r="E52" s="43"/>
      <c r="F52" s="43"/>
    </row>
    <row r="53" spans="4:6" ht="12" customHeight="1">
      <c r="D53" s="43"/>
      <c r="E53" s="43"/>
      <c r="F53" s="43"/>
    </row>
    <row r="54" spans="4:6" ht="12" customHeight="1">
      <c r="D54" s="43"/>
      <c r="E54" s="43"/>
      <c r="F54" s="43"/>
    </row>
    <row r="55" spans="4:6" ht="12" customHeight="1">
      <c r="D55" s="43"/>
      <c r="E55" s="43"/>
      <c r="F55" s="43"/>
    </row>
    <row r="56" spans="4:6" ht="12" customHeight="1">
      <c r="D56" s="43"/>
      <c r="E56" s="43"/>
      <c r="F56" s="43"/>
    </row>
    <row r="57" spans="4:6" ht="12" customHeight="1">
      <c r="D57" s="43"/>
      <c r="E57" s="43"/>
      <c r="F57" s="43"/>
    </row>
    <row r="58" spans="4:6" ht="12" customHeight="1">
      <c r="D58" s="43"/>
      <c r="E58" s="43"/>
      <c r="F58" s="43"/>
    </row>
    <row r="59" spans="4:6" ht="12" customHeight="1">
      <c r="D59" s="43"/>
      <c r="E59" s="43"/>
      <c r="F59" s="43"/>
    </row>
    <row r="60" spans="4:6" ht="12" customHeight="1">
      <c r="D60" s="43"/>
      <c r="E60" s="43"/>
      <c r="F60" s="43"/>
    </row>
    <row r="61" spans="4:6" ht="12" customHeight="1">
      <c r="D61" s="43"/>
      <c r="E61" s="43"/>
      <c r="F61" s="43"/>
    </row>
    <row r="62" spans="4:6" ht="12" customHeight="1">
      <c r="D62" s="43"/>
      <c r="E62" s="43"/>
      <c r="F62" s="43"/>
    </row>
    <row r="63" spans="4:6" ht="12" customHeight="1">
      <c r="D63" s="43"/>
      <c r="E63" s="43"/>
      <c r="F63" s="43"/>
    </row>
    <row r="64" spans="4:6" ht="12" customHeight="1">
      <c r="D64" s="43"/>
      <c r="E64" s="43"/>
      <c r="F64" s="43"/>
    </row>
    <row r="65" spans="4:6" ht="12" customHeight="1">
      <c r="D65" s="43"/>
      <c r="E65" s="43"/>
      <c r="F65" s="43"/>
    </row>
    <row r="66" spans="4:6" ht="12" customHeight="1">
      <c r="D66" s="43"/>
      <c r="E66" s="43"/>
      <c r="F66" s="43"/>
    </row>
    <row r="67" spans="4:6" ht="12" customHeight="1">
      <c r="D67" s="43"/>
      <c r="E67" s="43"/>
      <c r="F67" s="43"/>
    </row>
    <row r="68" spans="4:6" ht="12" customHeight="1">
      <c r="D68" s="43"/>
      <c r="E68" s="43"/>
      <c r="F68" s="43"/>
    </row>
    <row r="69" spans="4:6" ht="12" customHeight="1">
      <c r="D69" s="43"/>
      <c r="E69" s="43"/>
      <c r="F69" s="43"/>
    </row>
    <row r="70" spans="4:6" ht="12" customHeight="1">
      <c r="D70" s="43"/>
      <c r="E70" s="43"/>
      <c r="F70" s="43"/>
    </row>
    <row r="71" spans="4:6" ht="12" customHeight="1">
      <c r="D71" s="43"/>
      <c r="E71" s="43"/>
      <c r="F71" s="43"/>
    </row>
    <row r="72" spans="4:6" ht="12" customHeight="1">
      <c r="D72" s="43"/>
      <c r="E72" s="43"/>
      <c r="F72" s="43"/>
    </row>
    <row r="73" spans="4:6" ht="12" customHeight="1">
      <c r="D73" s="43"/>
      <c r="E73" s="43"/>
      <c r="F73" s="43"/>
    </row>
    <row r="74" spans="4:6" ht="12" customHeight="1">
      <c r="D74" s="43"/>
      <c r="E74" s="43"/>
      <c r="F74" s="43"/>
    </row>
    <row r="75" spans="4:6" ht="12" customHeight="1">
      <c r="D75" s="43"/>
      <c r="E75" s="43"/>
      <c r="F75" s="43"/>
    </row>
    <row r="76" spans="4:6" ht="12" customHeight="1">
      <c r="D76" s="43"/>
      <c r="E76" s="43"/>
      <c r="F76" s="43"/>
    </row>
    <row r="77" spans="4:6" ht="12" customHeight="1">
      <c r="D77" s="43"/>
      <c r="E77" s="43"/>
      <c r="F77" s="43"/>
    </row>
    <row r="78" spans="4:6" ht="12" customHeight="1">
      <c r="D78" s="43"/>
      <c r="E78" s="43"/>
      <c r="F78" s="43"/>
    </row>
    <row r="79" spans="4:6" ht="12" customHeight="1">
      <c r="D79" s="43"/>
      <c r="E79" s="43"/>
      <c r="F79" s="43"/>
    </row>
    <row r="80" spans="4:6" ht="12" customHeight="1">
      <c r="D80" s="43"/>
      <c r="F80" s="43"/>
    </row>
    <row r="81" spans="4:4" ht="12" customHeight="1">
      <c r="D81" s="43"/>
    </row>
    <row r="82" spans="4:4" ht="12" customHeight="1">
      <c r="D82" s="43"/>
    </row>
    <row r="83" spans="4:4" ht="12" customHeight="1">
      <c r="D83" s="43"/>
    </row>
    <row r="84" spans="4:4" ht="12" customHeight="1">
      <c r="D84" s="43"/>
    </row>
    <row r="85" spans="4:4" ht="12" customHeight="1">
      <c r="D85" s="43"/>
    </row>
    <row r="86" spans="4:4" ht="12" customHeight="1">
      <c r="D86" s="43"/>
    </row>
    <row r="87" spans="4:4" ht="12" customHeight="1">
      <c r="D87" s="43"/>
    </row>
    <row r="88" spans="4:4" ht="12" customHeight="1">
      <c r="D88" s="43"/>
    </row>
    <row r="89" spans="4:4" ht="12" customHeight="1">
      <c r="D89" s="43"/>
    </row>
    <row r="90" spans="4:4" ht="12" customHeight="1">
      <c r="D90" s="43"/>
    </row>
    <row r="91" spans="4:4" ht="12" customHeight="1">
      <c r="D91" s="43"/>
    </row>
    <row r="92" spans="4:4">
      <c r="D92" s="43"/>
    </row>
    <row r="93" spans="4:4">
      <c r="D93" s="43"/>
    </row>
    <row r="94" spans="4:4">
      <c r="D94" s="43"/>
    </row>
    <row r="95" spans="4:4">
      <c r="D95" s="43"/>
    </row>
    <row r="96" spans="4:4">
      <c r="D96" s="43"/>
    </row>
    <row r="97" spans="4:4">
      <c r="D97" s="43"/>
    </row>
    <row r="98" spans="4:4">
      <c r="D98" s="43"/>
    </row>
    <row r="99" spans="4:4">
      <c r="D99" s="43"/>
    </row>
    <row r="100" spans="4:4">
      <c r="D100" s="43"/>
    </row>
    <row r="101" spans="4:4">
      <c r="D101" s="43"/>
    </row>
    <row r="102" spans="4:4">
      <c r="D102" s="43"/>
    </row>
    <row r="103" spans="4:4">
      <c r="D103" s="43"/>
    </row>
    <row r="104" spans="4:4">
      <c r="D104" s="43"/>
    </row>
    <row r="105" spans="4:4">
      <c r="D105" s="43"/>
    </row>
    <row r="106" spans="4:4">
      <c r="D106" s="43"/>
    </row>
    <row r="107" spans="4:4">
      <c r="D107" s="43"/>
    </row>
    <row r="108" spans="4:4">
      <c r="D108" s="43"/>
    </row>
    <row r="109" spans="4:4">
      <c r="D109" s="43"/>
    </row>
    <row r="110" spans="4:4">
      <c r="D110" s="43"/>
    </row>
    <row r="111" spans="4:4">
      <c r="D111" s="43"/>
    </row>
    <row r="112" spans="4:4">
      <c r="D112" s="43"/>
    </row>
    <row r="113" spans="4:4">
      <c r="D113" s="43"/>
    </row>
    <row r="114" spans="4:4">
      <c r="D114" s="43"/>
    </row>
    <row r="115" spans="4:4">
      <c r="D115" s="43"/>
    </row>
    <row r="116" spans="4:4">
      <c r="D116" s="43"/>
    </row>
    <row r="117" spans="4:4">
      <c r="D117" s="43"/>
    </row>
    <row r="118" spans="4:4">
      <c r="D118" s="43"/>
    </row>
    <row r="119" spans="4:4">
      <c r="D119" s="43"/>
    </row>
    <row r="120" spans="4:4">
      <c r="D120" s="43"/>
    </row>
    <row r="121" spans="4:4">
      <c r="D121" s="43"/>
    </row>
    <row r="122" spans="4:4">
      <c r="D122" s="43"/>
    </row>
    <row r="123" spans="4:4">
      <c r="D123" s="43"/>
    </row>
    <row r="124" spans="4:4">
      <c r="D124" s="43"/>
    </row>
    <row r="125" spans="4:4">
      <c r="D125" s="43"/>
    </row>
    <row r="126" spans="4:4">
      <c r="D126" s="43"/>
    </row>
    <row r="127" spans="4:4">
      <c r="D127" s="43"/>
    </row>
    <row r="128" spans="4:4">
      <c r="D128" s="43"/>
    </row>
    <row r="129" spans="4:4">
      <c r="D129" s="43"/>
    </row>
    <row r="130" spans="4:4">
      <c r="D130" s="43"/>
    </row>
    <row r="131" spans="4:4">
      <c r="D131" s="43"/>
    </row>
    <row r="132" spans="4:4">
      <c r="D132" s="43"/>
    </row>
    <row r="133" spans="4:4">
      <c r="D133" s="43"/>
    </row>
    <row r="134" spans="4:4">
      <c r="D134" s="43"/>
    </row>
    <row r="135" spans="4:4">
      <c r="D135" s="43"/>
    </row>
    <row r="136" spans="4:4">
      <c r="D136" s="43"/>
    </row>
    <row r="137" spans="4:4">
      <c r="D137" s="43"/>
    </row>
    <row r="138" spans="4:4">
      <c r="D138" s="43"/>
    </row>
    <row r="139" spans="4:4">
      <c r="D139" s="43"/>
    </row>
    <row r="140" spans="4:4">
      <c r="D140" s="43"/>
    </row>
    <row r="141" spans="4:4">
      <c r="D141" s="43"/>
    </row>
    <row r="142" spans="4:4">
      <c r="D142" s="43"/>
    </row>
    <row r="143" spans="4:4">
      <c r="D143" s="43"/>
    </row>
  </sheetData>
  <mergeCells count="11">
    <mergeCell ref="B26:F26"/>
    <mergeCell ref="B7:F7"/>
    <mergeCell ref="A1:F1"/>
    <mergeCell ref="B9:F9"/>
    <mergeCell ref="E5:F5"/>
    <mergeCell ref="A4:A7"/>
    <mergeCell ref="B4:B6"/>
    <mergeCell ref="C4:F4"/>
    <mergeCell ref="C5:C6"/>
    <mergeCell ref="A2:F2"/>
    <mergeCell ref="D5:D6"/>
  </mergeCells>
  <phoneticPr fontId="2" type="noConversion"/>
  <hyperlinks>
    <hyperlink ref="A1:F2" location="Inhaltsverzeichnis!A16" display="4   Schulden der öffentlichen Fonds, Einrichtungen und Unternehmen des Staatssektors in Berlin  "/>
  </hyperlinks>
  <pageMargins left="0.78740157480314965" right="0.78740157480314965" top="0.78740157480314965" bottom="0.59055118110236227" header="0.31496062992125984" footer="0.23622047244094491"/>
  <pageSetup paperSize="9" firstPageNumber="10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 / 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6</vt:i4>
      </vt:variant>
    </vt:vector>
  </HeadingPairs>
  <TitlesOfParts>
    <vt:vector size="21" baseType="lpstr">
      <vt:lpstr>Titel</vt:lpstr>
      <vt:lpstr>Impressum</vt:lpstr>
      <vt:lpstr>Inhaltsverzeichnis</vt:lpstr>
      <vt:lpstr>Tab1</vt:lpstr>
      <vt:lpstr>Tab2</vt:lpstr>
      <vt:lpstr>Tab3.1</vt:lpstr>
      <vt:lpstr>Tab3.2</vt:lpstr>
      <vt:lpstr>Tab3.3</vt:lpstr>
      <vt:lpstr>Tab4.1</vt:lpstr>
      <vt:lpstr>Tab4.2</vt:lpstr>
      <vt:lpstr>Tab4.3</vt:lpstr>
      <vt:lpstr>Tab4.4</vt:lpstr>
      <vt:lpstr>Tab5.1</vt:lpstr>
      <vt:lpstr>Tab5.2</vt:lpstr>
      <vt:lpstr>U4</vt:lpstr>
      <vt:lpstr>Inhaltsverzeichnis!Druckbereich</vt:lpstr>
      <vt:lpstr>Tab4.1!Druckbereich</vt:lpstr>
      <vt:lpstr>Tab4.2!Druckbereich</vt:lpstr>
      <vt:lpstr>Tab4.3!Druckbereich</vt:lpstr>
      <vt:lpstr>Tab5.2!Druckbereich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Schulden des Landeshaushaltes und der öffentlich bestimmten Fonds, Einrichtungen und wirtschaftlichen Unternehmen des Landes Berlin am 31.12.2015</dc:title>
  <dc:subject>Schulden</dc:subject>
  <dc:creator>Amt für Statistik Berlin-Brandenburg</dc:creator>
  <cp:keywords>Schulden, öffentliche Fonds, wirtschaftliche Unternehmen, Berlin</cp:keywords>
  <dc:description>Schuldenstand, Schuldenbewegung  beim nicht-öffentlichen Bereich und beim öffenltichen Bereich, Schulden der öffentlich bestimmten Fonds,Einrichtungen und Unternehmen</dc:description>
  <cp:lastModifiedBy>Torsten Haseloff</cp:lastModifiedBy>
  <cp:lastPrinted>2016-08-29T15:05:57Z</cp:lastPrinted>
  <dcterms:created xsi:type="dcterms:W3CDTF">2004-03-08T05:48:11Z</dcterms:created>
  <dcterms:modified xsi:type="dcterms:W3CDTF">2016-08-29T15:06:04Z</dcterms:modified>
  <cp:category>Statisticher Bericht L III 1 - j/15</cp:category>
</cp:coreProperties>
</file>