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drawings/drawing11.xml" ContentType="application/vnd.openxmlformats-officedocument.drawing+xml"/>
  <Override PartName="/xl/charts/chart5.xml" ContentType="application/vnd.openxmlformats-officedocument.drawingml.chart+xml"/>
  <Override PartName="/xl/drawings/drawing12.xml" ContentType="application/vnd.openxmlformats-officedocument.drawingml.chartshapes+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0" yWindow="804" windowWidth="11400" windowHeight="5160" tabRatio="830"/>
  </bookViews>
  <sheets>
    <sheet name="Titel " sheetId="46" r:id="rId1"/>
    <sheet name="Impressum " sheetId="47" r:id="rId2"/>
    <sheet name="Inhaltsverzeichnis" sheetId="18" r:id="rId3"/>
    <sheet name="G1-G2" sheetId="31" r:id="rId4"/>
    <sheet name="1" sheetId="40" r:id="rId5"/>
    <sheet name="2" sheetId="22" r:id="rId6"/>
    <sheet name="3" sheetId="38" r:id="rId7"/>
    <sheet name="4" sheetId="34" r:id="rId8"/>
    <sheet name="5-G3" sheetId="35" r:id="rId9"/>
    <sheet name="6" sheetId="36" r:id="rId10"/>
    <sheet name="7-G4" sheetId="41" r:id="rId11"/>
    <sheet name="8" sheetId="37" r:id="rId12"/>
    <sheet name="leer" sheetId="45" r:id="rId13"/>
    <sheet name="U4" sheetId="43" r:id="rId14"/>
  </sheets>
  <definedNames>
    <definedName name="_xlnm.Database" localSheetId="1">#REF!</definedName>
    <definedName name="_xlnm.Database">#REF!</definedName>
    <definedName name="_xlnm.Print_Area" localSheetId="12">leer!$A$1:$G$56</definedName>
    <definedName name="_xlnm.Print_Area" localSheetId="0">'Titel '!$A$1:$D$39</definedName>
    <definedName name="_xlnm.Print_Area" localSheetId="13">'U4'!$A$1:$G$52</definedName>
    <definedName name="Druckbereich1">#REF!</definedName>
    <definedName name="Druckbereich1.1">#REF!</definedName>
    <definedName name="Druckbereich11">#REF!</definedName>
    <definedName name="Druckbereich4">#REF!</definedName>
    <definedName name="HTML_CodePage" hidden="1">1252</definedName>
    <definedName name="HTML_Control" localSheetId="4"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3" hidden="1">{"'Prod 00j at (2)'!$A$5:$N$1224"}</definedName>
    <definedName name="HTML_Control" localSheetId="1" hidden="1">{"'Prod 00j at (2)'!$A$5:$N$1224"}</definedName>
    <definedName name="HTML_Control" localSheetId="0" hidden="1">{"'Prod 00j at (2)'!$A$5:$N$1224"}</definedName>
    <definedName name="HTML_Control" localSheetId="13"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iterate="1" fullPrecision="0"/>
</workbook>
</file>

<file path=xl/calcChain.xml><?xml version="1.0" encoding="utf-8"?>
<calcChain xmlns="http://schemas.openxmlformats.org/spreadsheetml/2006/main">
  <c r="D21" i="36" l="1"/>
  <c r="E21" i="36"/>
  <c r="F21" i="36"/>
  <c r="G21" i="36"/>
  <c r="H21" i="36"/>
  <c r="I21" i="36"/>
  <c r="J21" i="36"/>
  <c r="C21" i="36"/>
  <c r="P41" i="22" l="1"/>
  <c r="M41" i="22"/>
  <c r="K41" i="22"/>
  <c r="O41" i="22" l="1"/>
</calcChain>
</file>

<file path=xl/sharedStrings.xml><?xml version="1.0" encoding="utf-8"?>
<sst xmlns="http://schemas.openxmlformats.org/spreadsheetml/2006/main" count="551" uniqueCount="260">
  <si>
    <t>Insgesamt</t>
  </si>
  <si>
    <t>–</t>
  </si>
  <si>
    <t>•</t>
  </si>
  <si>
    <t>Anzahl</t>
  </si>
  <si>
    <t>x</t>
  </si>
  <si>
    <t>%</t>
  </si>
  <si>
    <t>unter</t>
  </si>
  <si>
    <t>bis unter</t>
  </si>
  <si>
    <t xml:space="preserve">Statistischer </t>
  </si>
  <si>
    <t xml:space="preserve">Bericht </t>
  </si>
  <si>
    <t>Seite</t>
  </si>
  <si>
    <t>Grafiken</t>
  </si>
  <si>
    <t>Tabellen</t>
  </si>
  <si>
    <t>Impressum</t>
  </si>
  <si>
    <t>14467 Potsdam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</si>
  <si>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</si>
  <si>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</si>
  <si>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</si>
  <si>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</si>
  <si>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</si>
  <si>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</si>
  <si>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</si>
  <si>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</si>
  <si>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</si>
  <si>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</si>
  <si>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</si>
  <si>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</si>
  <si>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</si>
  <si>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</si>
  <si>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</si>
  <si>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</si>
  <si>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</si>
  <si>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</si>
  <si>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</si>
  <si>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</si>
  <si>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</si>
  <si>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</si>
  <si>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Herausgeber</t>
  </si>
  <si>
    <t xml:space="preserve">geheim zu halten </t>
  </si>
  <si>
    <t>Lebendgeborene</t>
  </si>
  <si>
    <t>Totgeborene</t>
  </si>
  <si>
    <r>
      <t xml:space="preserve"> statistik</t>
    </r>
    <r>
      <rPr>
        <sz val="18"/>
        <rFont val="Arial"/>
        <family val="2"/>
      </rPr>
      <t xml:space="preserve">  </t>
    </r>
    <r>
      <rPr>
        <sz val="13"/>
        <rFont val="Arial"/>
        <family val="2"/>
      </rPr>
      <t>Berlin Brandenburg</t>
    </r>
  </si>
  <si>
    <r>
      <t xml:space="preserve"> statistik</t>
    </r>
    <r>
      <rPr>
        <sz val="12"/>
        <rFont val="Arial"/>
        <family val="2"/>
      </rPr>
      <t xml:space="preserve">  </t>
    </r>
    <r>
      <rPr>
        <sz val="11"/>
        <rFont val="Arial"/>
        <family val="2"/>
      </rPr>
      <t>Berlin Brandenburg</t>
    </r>
  </si>
  <si>
    <r>
      <t>Amt für Statistik</t>
    </r>
    <r>
      <rPr>
        <sz val="8"/>
        <rFont val="Arial"/>
        <family val="2"/>
      </rPr>
      <t xml:space="preserve"> Berlin-Brandenburg, </t>
    </r>
  </si>
  <si>
    <t xml:space="preserve">weniger als die Hälfte von 1 </t>
  </si>
  <si>
    <t>in der letzten besetzten Stelle,</t>
  </si>
  <si>
    <t>Merkmal</t>
  </si>
  <si>
    <t>Schwangerschaftsabbrüche insgesamt</t>
  </si>
  <si>
    <t>Ledig</t>
  </si>
  <si>
    <t>Verheiratet</t>
  </si>
  <si>
    <t>Verwitwet</t>
  </si>
  <si>
    <t>Geschieden</t>
  </si>
  <si>
    <t>Beratungsregelung</t>
  </si>
  <si>
    <t>Curettage</t>
  </si>
  <si>
    <t>Vakuumaspiration</t>
  </si>
  <si>
    <t>nach Altersgruppen der Frauen</t>
  </si>
  <si>
    <t xml:space="preserve"> nach Art des Eingriffs</t>
  </si>
  <si>
    <t>Rechtliche Begründung</t>
  </si>
  <si>
    <t>nach Anzahl der vorangegangenen Lebendgeborenen</t>
  </si>
  <si>
    <t>Keine</t>
  </si>
  <si>
    <t>1</t>
  </si>
  <si>
    <t>2</t>
  </si>
  <si>
    <t>3</t>
  </si>
  <si>
    <t>4</t>
  </si>
  <si>
    <t>5 und mehr</t>
  </si>
  <si>
    <t>nach Dauer der abgebrochenen Schwangerschaft</t>
  </si>
  <si>
    <t>und älter</t>
  </si>
  <si>
    <t>Schwangerschafts-
 abbrüche</t>
  </si>
  <si>
    <t>davon mit</t>
  </si>
  <si>
    <t>1 Kind</t>
  </si>
  <si>
    <t>2 Kindern</t>
  </si>
  <si>
    <t>3 Kindern</t>
  </si>
  <si>
    <t>4 Kindern</t>
  </si>
  <si>
    <t>5 Kindern und mehr</t>
  </si>
  <si>
    <t>Davon</t>
  </si>
  <si>
    <t>Alter der Frauen
in Jahren</t>
  </si>
  <si>
    <t>nach Beratungsregelung</t>
  </si>
  <si>
    <t>Mifegyne/
Mifepriston</t>
  </si>
  <si>
    <t>Vakuum-
aspiration</t>
  </si>
  <si>
    <t>insgesamt</t>
  </si>
  <si>
    <t>darunter mit
Komplikation</t>
  </si>
  <si>
    <t>Ort des Eingriffs</t>
  </si>
  <si>
    <t>nach Ort des Eingriffs</t>
  </si>
  <si>
    <t>davon mit ... vorangegangenen Lebendgeborenen</t>
  </si>
  <si>
    <t>Krankenhaus</t>
  </si>
  <si>
    <t>Ohne Betäubung</t>
  </si>
  <si>
    <t>nach Anästhesieverfahren</t>
  </si>
  <si>
    <t xml:space="preserve"> nach Ort des Eingriffs</t>
  </si>
  <si>
    <t>ambulant</t>
  </si>
  <si>
    <t>vollstationär</t>
  </si>
  <si>
    <t>Beratungs-
regelung</t>
  </si>
  <si>
    <t>Medizinische
Indikation</t>
  </si>
  <si>
    <t xml:space="preserve"> Ambulante
Arztpraxis</t>
  </si>
  <si>
    <t>Schwangerschafts-
abbrüche insgesamt</t>
  </si>
  <si>
    <t xml:space="preserve">  ambulant</t>
  </si>
  <si>
    <t xml:space="preserve">  vollstationär</t>
  </si>
  <si>
    <t>Ambulante Arztpraxis</t>
  </si>
  <si>
    <t>15 – 18</t>
  </si>
  <si>
    <t>18 – 20</t>
  </si>
  <si>
    <t>20 – 25</t>
  </si>
  <si>
    <t>25 – 30</t>
  </si>
  <si>
    <t>30 – 35</t>
  </si>
  <si>
    <t>35 – 40</t>
  </si>
  <si>
    <t>40 – 45</t>
  </si>
  <si>
    <t>Medikamentöser Abbruch</t>
  </si>
  <si>
    <t>Daten der Grafik 1</t>
  </si>
  <si>
    <t>Alter der Frauen
von ... bis
unter ... Jahren</t>
  </si>
  <si>
    <t>Mifegyne/Mifepriston</t>
  </si>
  <si>
    <t>Schwanger-
schafts-
abbrüche (Anzahl)</t>
  </si>
  <si>
    <t>einem</t>
  </si>
  <si>
    <t>zwei</t>
  </si>
  <si>
    <t>drei</t>
  </si>
  <si>
    <t>vier</t>
  </si>
  <si>
    <t>Erscheinungsfolge: jährlich</t>
  </si>
  <si>
    <t>In Deutschland gemeldete Schwangerschaftsabbrüche von Frauen mit Wohnsitz in Berlin</t>
  </si>
  <si>
    <t>Kinder sowie rechtlichem Grund des Abbruchs</t>
  </si>
  <si>
    <t>nach rechtlichem Grund des Abbruchs</t>
  </si>
  <si>
    <t>nach Familienstand der Frauen</t>
  </si>
  <si>
    <t>Schwangerschaftsabbrüche¹</t>
  </si>
  <si>
    <t>davon nach Land, in dem der Eingriff erfolgte</t>
  </si>
  <si>
    <t>in übrigen Bundesländern</t>
  </si>
  <si>
    <t>Abortion rate</t>
  </si>
  <si>
    <t>Abortion ratio</t>
  </si>
  <si>
    <t>fünf und mehr</t>
  </si>
  <si>
    <t>Frauen im gebärfähigen Alter
 von 15 bis unter 45 Jahren² ³</t>
  </si>
  <si>
    <t>Quoten der Schwangerschaftsabbrüche (Abbruchsziffern)</t>
  </si>
  <si>
    <t xml:space="preserve"> und Familienstand der Schwangeren</t>
  </si>
  <si>
    <t>Allgemeinanästhesie</t>
  </si>
  <si>
    <t>Lokalanästhesie</t>
  </si>
  <si>
    <t>Medizinische Indikation</t>
  </si>
  <si>
    <t>Kriminologische Indikation</t>
  </si>
  <si>
    <t>davon nach Familienstand der Schwangeren</t>
  </si>
  <si>
    <t>in Deutschland gemeldete Schwangerschaftsabbrüche von Frauen mit Wohnsitz in Berlin</t>
  </si>
  <si>
    <t>durchschnittliche weibliche Bevölkerung in Berlin im Alter von 15 bis unter 45 Jahren</t>
  </si>
  <si>
    <t>allgemeine Fruchtbarkeitsziffer in Berlin</t>
  </si>
  <si>
    <t>in Berlin geborene Kinder</t>
  </si>
  <si>
    <t>_____</t>
  </si>
  <si>
    <t>Zusammen</t>
  </si>
  <si>
    <t>ledig</t>
  </si>
  <si>
    <t>verheiratet</t>
  </si>
  <si>
    <t>verwitwet</t>
  </si>
  <si>
    <t>geschieden</t>
  </si>
  <si>
    <t>Behlertstraße 3a</t>
  </si>
  <si>
    <t>Tel. 0331 8173  - 1777</t>
  </si>
  <si>
    <t>Fax 030 9028  -  4091</t>
  </si>
  <si>
    <t>Fetozid bei sonstigen Fällen</t>
  </si>
  <si>
    <t>Fetozid bei Mehrlings-
 schwangerschaft</t>
  </si>
  <si>
    <t>Alter der Frauen in Jahren</t>
  </si>
  <si>
    <t>Dauer der
Schwangerschaft
in vollendeten
Wochen</t>
  </si>
  <si>
    <t>Dauer der
Schwan-
gerschaft
in vollendeten
Wochen</t>
  </si>
  <si>
    <t>unter 5 Wochen</t>
  </si>
  <si>
    <t>12 und mehr Wochen</t>
  </si>
  <si>
    <t>Schwangerschafts-
abbrüche</t>
  </si>
  <si>
    <t>Fetozid</t>
  </si>
  <si>
    <t>Art und Ort des Eingriffs sowie der Anzahl der vorangegangenen Lebendgeborenen</t>
  </si>
  <si>
    <t>5 bis</t>
  </si>
  <si>
    <t>7 bis</t>
  </si>
  <si>
    <t>9 bis</t>
  </si>
  <si>
    <t>12 bis</t>
  </si>
  <si>
    <t>16 bis</t>
  </si>
  <si>
    <t>19 bis</t>
  </si>
  <si>
    <t>22 und mehr</t>
  </si>
  <si>
    <t xml:space="preserve"> 6</t>
  </si>
  <si>
    <t xml:space="preserve"> 8</t>
  </si>
  <si>
    <t xml:space="preserve"> 5</t>
  </si>
  <si>
    <t>21</t>
  </si>
  <si>
    <t xml:space="preserve">nach Dauer der abgebrochenen Schwangerschaft </t>
  </si>
  <si>
    <t>Vollendete Wochen</t>
  </si>
  <si>
    <t xml:space="preserve">  5  bis</t>
  </si>
  <si>
    <t xml:space="preserve">  7  bis</t>
  </si>
  <si>
    <t xml:space="preserve">  9  bis</t>
  </si>
  <si>
    <t>12  bis</t>
  </si>
  <si>
    <t>16  bis</t>
  </si>
  <si>
    <t>19  bis</t>
  </si>
  <si>
    <t>bei Mehrlings-
schwanger-
schaft</t>
  </si>
  <si>
    <t>5 bis 6 Wochen</t>
  </si>
  <si>
    <t>7 bis 8 Wochen</t>
  </si>
  <si>
    <t>9 bis 11 Wochen</t>
  </si>
  <si>
    <t xml:space="preserve">unter 15 Jahren </t>
  </si>
  <si>
    <t>45 Jahre und älter</t>
  </si>
  <si>
    <t>im Land des Wohnsitzes
 der Schwangeren (Berlin)</t>
  </si>
  <si>
    <t>Geborene Kinder²</t>
  </si>
  <si>
    <t>Schwanger-
schafts-
abbrüche</t>
  </si>
  <si>
    <t>bei Frauen
mit im
Haushalt
lebenden
minder-
jährigen
Kindern</t>
  </si>
  <si>
    <t>bei Frauen
ohne im
Haushalt
lebenden
minder-
jährigen
Kindern</t>
  </si>
  <si>
    <t>bei Frauen
ohne voran-
gegangenen
Lebend-
geborenen</t>
  </si>
  <si>
    <t>keinem</t>
  </si>
  <si>
    <t xml:space="preserve"> und Ort des Eingriffs</t>
  </si>
  <si>
    <t>5</t>
  </si>
  <si>
    <t>6</t>
  </si>
  <si>
    <t>8</t>
  </si>
  <si>
    <t>22 und</t>
  </si>
  <si>
    <t>mehr</t>
  </si>
  <si>
    <t>Kriminologische
Indikation</t>
  </si>
  <si>
    <t>Veränderung zum Vorjahr in Prozent</t>
  </si>
  <si>
    <t>nach Dauer des vollstationären Aufenthalts im Krankenhaus</t>
  </si>
  <si>
    <t>sowie nach Dauer des vollstationären Aufenthalts im Krankenhaus und eingesetzter Anästhesie</t>
  </si>
  <si>
    <t>bei Frauen 
mit voran-
gegangenen
Lebend-
geborenen</t>
  </si>
  <si>
    <t xml:space="preserve"> Darunter nach Art des Eingriffs</t>
  </si>
  <si>
    <t>Hysterotomie/ 
 Hysterektomie</t>
  </si>
  <si>
    <t>Schwangerschaftsabbrüche</t>
  </si>
  <si>
    <t>Hysterotomie/
 Hysterektomie</t>
  </si>
  <si>
    <t>1 Tag</t>
  </si>
  <si>
    <t>2 Tage</t>
  </si>
  <si>
    <t>3 Tage</t>
  </si>
  <si>
    <t>4 bis 7 Tage</t>
  </si>
  <si>
    <t>8 Tage und mehr</t>
  </si>
  <si>
    <t>Medika-mentöser Abbruch</t>
  </si>
  <si>
    <t>bei
sonstigen
Fällen</t>
  </si>
  <si>
    <t>Lebendgeborene je 1000 Berliner
Frauen im Alter von 15 bis unter 45 Jahren²</t>
  </si>
  <si>
    <t>Lebendgeborene je 1000 Berliner
 Frauen im Alter von 15 bis unter 45 Jahren²</t>
  </si>
  <si>
    <t>Schwangerschaftsabbrüche je 1000
 Berliner Frauen im gebärfähigen
 Alter von 15 bis unter 45 Jahren</t>
  </si>
  <si>
    <t>Schwangerschaftsabbrüche je 1000
 lebend- und totgeborenen Kinder</t>
  </si>
  <si>
    <t>davon</t>
  </si>
  <si>
    <t>nach medizinischer und kriminologischer Indikation</t>
  </si>
  <si>
    <t>Kriminologische indikation</t>
  </si>
  <si>
    <t>Dieses Werk ist unter einer Creative Commons Lizenz 
vom Typ Namensnennung 3.0 Deutschland zugänglich. 
Um eine Kopie dieser Lizenz einzusehen, konsultieren Sie</t>
  </si>
  <si>
    <t xml:space="preserve">http://creativecommons.org/licenses/by/3.0/de/ </t>
  </si>
  <si>
    <t>Schwanger-
schafts-
abbrüche
insgesamt</t>
  </si>
  <si>
    <t>In Deutschland gemeldete Schwangerschaftsabbrüche von Frauen mit Wohnsitz in Berlin 2009 bis 2014 nach dem Familienstand</t>
  </si>
  <si>
    <t>Geborene Kinder² ³</t>
  </si>
  <si>
    <t>1. Quartal 2015</t>
  </si>
  <si>
    <t>2. Quartal 2015</t>
  </si>
  <si>
    <t>3. Quartal 2015</t>
  </si>
  <si>
    <t>4. Quartal 2015</t>
  </si>
  <si>
    <t>Quelle: Statistisches Bundesamt, Bundesstatistik über Schwangerschaftsabbrüche 2015</t>
  </si>
  <si>
    <t>3  In Deutschland gemeldete Schwangerschaftsabbrüche von Frauen mit Wohnsitz in Berlin 2015
    (Ausgewählte Vierteljahresergebnisse)</t>
  </si>
  <si>
    <t>2  In Deutschland gemeldete Schwangerschaftsabbrüche von Frauen mit Wohnsitz in Berlin 2010 bis 
    2015 nach Altersgruppen der Frauen, Familienstand, rechtlichem Grund des Abbruchs, Art und Ort des 
    Eingriffs sowie der Anzahl der vorangegangenen Lebendgeborenen</t>
  </si>
  <si>
    <t>4  In Deutschland gemeldete Schwangerschaftsabbrüche von Frauen mit Wohnsitz in Berlin 2015
    nach Altersgruppen der Frauen, Zahl der im Haushalt der Frau lebenden minderjährigen Kinder
    sowie rechtlichem Grund des Abbruchs</t>
  </si>
  <si>
    <t>5  In Deutschland gemeldete Schwangerschaftsabbrüche von Frauen mit Wohnsitz in Berlin 2015
    nach Altersgruppen der Frauen sowie Anzahl der vorangegangenen Lebendgeborenen</t>
  </si>
  <si>
    <t>3  In Deutschland gemeldete Schwangerschaftsabbrüche von Frauen mit Wohnsitz in Berlin 2015
    nach Anzahl der vorangegangenen Lebendgeborenen</t>
  </si>
  <si>
    <t>7  In Deutschland gemeldete Schwangerschaftsabbrüche von Frauen mit Wohnsitz in Berlin 2015
    nach Dauer der abgebrochenen Schwangerschaft, rechtlichem Grund des Abbruchs und Ort des Eingriffs</t>
  </si>
  <si>
    <t>4  In Deutschland gemeldete Schwangerschaftsabbrüche von Frauen mit Wohnsitz in Berlin 2015
    nach Dauer der abgebrochenen Schwangerschaft</t>
  </si>
  <si>
    <t>6  In Deutschland gemeldete Schwangerschaftsabbrüche von Frauen mit Wohnsitz in Berlin 2015
    nach Art des Eingriffs, Dauer der abgebrochenen Schwangerschaft, Ort des Eingriffs sowie
    nach Dauer des vollstationären Aufenthalts im Krankenhaus und eingesetzter Anästhesie</t>
  </si>
  <si>
    <t>8  In Deutschland gemeldete Schwangerschaftsabbrüche von Frauen mit Wohnsitz in Berlin 2015
    nach Altersgruppen der Frauen, rechtlichem Grund des Abbruchs, Ort des Eingriffs und Familienstand
    der Schwangeren</t>
  </si>
  <si>
    <t>1  In Deutschland gemeldete Schwangerschaftsabbrüche von Frauen mit Wohnsitz in Berlin
    2015 nach Altersgruppen der Frauen</t>
  </si>
  <si>
    <t>2  In Deutschland gemeldete Schwangerschaftsabbrüche von Frauen mit Wohnsitz in Berlin
    2010 bis 2015 nach Art des Eingriffs</t>
  </si>
  <si>
    <t>A IV 11 – j / 15</t>
  </si>
  <si>
    <r>
      <t xml:space="preserve">In Deutschland gemeldete
Schwangerschaftsabbrüche
von Frauen mit Wohnsitz
im </t>
    </r>
    <r>
      <rPr>
        <b/>
        <sz val="16"/>
        <rFont val="Arial"/>
        <family val="2"/>
      </rPr>
      <t>Land Berlin 2015</t>
    </r>
  </si>
  <si>
    <t>In Deutschland gemeldete Schwangerschaftsabbrüche
von Frauen mit Wohnsitz in Berlin 2010 bis 2015
nach Familienstand</t>
  </si>
  <si>
    <t>1   Quoten der Schwangerschaftsabbrüche sowie allgemeine Fruchtbarkeitsziffer in Berlin 2010 bis 2015</t>
  </si>
  <si>
    <t>1 Quelle: Statistisches Bundesamt, Bundesstatistik über Schwangerschaftsabbrüche 2015</t>
  </si>
  <si>
    <r>
      <t xml:space="preserve">Erschienen im </t>
    </r>
    <r>
      <rPr>
        <b/>
        <sz val="8"/>
        <rFont val="Arial"/>
        <family val="2"/>
      </rPr>
      <t>Juli 2016</t>
    </r>
  </si>
  <si>
    <t>Potsdam, 2016</t>
  </si>
  <si>
    <t>2015 nach Altersgruppen der Frauen</t>
  </si>
  <si>
    <t>2010 bis 2015 nach Art des Eingriffs</t>
  </si>
  <si>
    <t>2015 nach Anzahl der vorangegangenen Lebendgeborenen</t>
  </si>
  <si>
    <t>2015 nach Dauer der abgebrochenen Schwangerschaft</t>
  </si>
  <si>
    <t>2010 bis 2015 (Quoten der Schwangerschaftsabbrüche sowie allgemeine Fruchtbarkeitsziffer)</t>
  </si>
  <si>
    <t>2010 bis 2015 nach Altersgruppen der Frauen, Familienstand, rechtlichem Grund des Abbruchs,</t>
  </si>
  <si>
    <t>2015 (Ausgewählte Vierteljahresergebnisse)</t>
  </si>
  <si>
    <t xml:space="preserve">2015 nach Altersgruppen der Frauen, Zahl der im Haushalt der Frau lebenden minderjährigen </t>
  </si>
  <si>
    <t>2015 nach Altersgruppen der Frauen sowie Anzahl der vorangegangenen Lebendgeborenen</t>
  </si>
  <si>
    <t>2015 nach Art des Eingriffs, Dauer der abgebrochenen Schwangerschaft, Ort des Eingriffs</t>
  </si>
  <si>
    <t>2015 nach Dauer der abgebrochenen Schwangerschaft, rechtlichem Grund des Abbruchs</t>
  </si>
  <si>
    <t>2015 nach Altersgruppen der Frauen, rechtlichem Grund des Abbruchs, Ort des Eingriffs</t>
  </si>
  <si>
    <t xml:space="preserve">3 Berechnungen für 2015 auf Basis der endgültigen Bevölkerungsergebnisse 2014 </t>
  </si>
  <si>
    <t>(externer Link)</t>
  </si>
  <si>
    <t>2 Statistik über die natürliche Bevölkerungsbewegung in Berlin</t>
  </si>
  <si>
    <t>Metadaten zu dieser Statistik</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</si>
</sst>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 #,##0;\–"/>
    <numFmt numFmtId="165" formatCode="0_,_0"/>
    <numFmt numFmtId="166" formatCode="0.0"/>
    <numFmt numFmtId="167" formatCode="@\ *."/>
    <numFmt numFmtId="168" formatCode="#\ ###\ ##0"/>
    <numFmt numFmtId="169" formatCode="#\ ##0"/>
    <numFmt numFmtId="170" formatCode="_-* #,##0.00\ [$€-1]_-;\-* #,##0.00\ [$€-1]_-;_-* &quot;-&quot;??\ [$€-1]_-"/>
    <numFmt numFmtId="171" formatCode="@\ "/>
    <numFmt numFmtId="172" formatCode="#,##0;\–\ #,##0"/>
    <numFmt numFmtId="173" formatCode="#\ ##0;\–\ #\ ##0;\–"/>
    <numFmt numFmtId="174" formatCode="\(###\ ##0\)"/>
    <numFmt numFmtId="175" formatCode="###\ ##0"/>
    <numFmt numFmtId="176" formatCode="#,##0.0;\–\ #,##0.0"/>
  </numFmts>
  <fonts count="41">
    <font>
      <sz val="10"/>
      <name val="Arial"/>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b/>
      <sz val="9"/>
      <color indexed="12"/>
      <name val="Arial"/>
      <family val="2"/>
    </font>
    <font>
      <sz val="9"/>
      <color indexed="12"/>
      <name val="Arial"/>
      <family val="2"/>
    </font>
    <font>
      <sz val="9"/>
      <name val="Arial"/>
      <family val="2"/>
    </font>
    <font>
      <sz val="9"/>
      <color indexed="8"/>
      <name val="Arial"/>
      <family val="2"/>
    </font>
    <font>
      <sz val="7"/>
      <name val="Arial"/>
      <family val="2"/>
    </font>
    <font>
      <sz val="8"/>
      <color indexed="8"/>
      <name val="Arial"/>
      <family val="2"/>
    </font>
    <font>
      <b/>
      <sz val="10"/>
      <name val="Arial"/>
      <family val="2"/>
    </font>
    <font>
      <sz val="8"/>
      <name val="Univers (WN)"/>
    </font>
    <font>
      <sz val="8"/>
      <name val="Times New Roman"/>
      <family val="1"/>
    </font>
    <font>
      <sz val="8.5"/>
      <name val="Arial"/>
      <family val="2"/>
    </font>
    <font>
      <sz val="8"/>
      <name val="Arial"/>
      <family val="2"/>
    </font>
    <font>
      <sz val="7"/>
      <name val="Arial"/>
      <family val="2"/>
    </font>
    <font>
      <i/>
      <sz val="8"/>
      <name val="Arial"/>
      <family val="2"/>
    </font>
    <font>
      <sz val="8"/>
      <color indexed="8"/>
      <name val="Arial"/>
      <family val="2"/>
    </font>
    <font>
      <i/>
      <sz val="9"/>
      <color indexed="12"/>
      <name val="Arial"/>
      <family val="2"/>
    </font>
    <font>
      <u/>
      <sz val="9"/>
      <color rgb="FF0000FF"/>
      <name val="Arial"/>
      <family val="2"/>
    </font>
    <font>
      <sz val="10"/>
      <name val="Arial"/>
      <family val="2"/>
    </font>
    <font>
      <sz val="9"/>
      <color rgb="FF0000FF"/>
      <name val="Arial"/>
      <family val="2"/>
    </font>
    <font>
      <i/>
      <vertAlign val="superscript"/>
      <sz val="8"/>
      <name val="Arial"/>
      <family val="2"/>
    </font>
    <font>
      <vertAlign val="superscript"/>
      <sz val="8"/>
      <name val="Arial"/>
      <family val="2"/>
    </font>
    <font>
      <i/>
      <sz val="9"/>
      <color theme="1"/>
      <name val="MetaNormalLF-Roman"/>
      <family val="2"/>
    </font>
  </fonts>
  <fills count="4">
    <fill>
      <patternFill patternType="none"/>
    </fill>
    <fill>
      <patternFill patternType="gray125"/>
    </fill>
    <fill>
      <patternFill patternType="solid">
        <fgColor indexed="9"/>
      </patternFill>
    </fill>
    <fill>
      <patternFill patternType="solid">
        <fgColor indexed="43"/>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bottom style="hair">
        <color indexed="64"/>
      </bottom>
      <diagonal/>
    </border>
    <border>
      <left style="hair">
        <color indexed="64"/>
      </left>
      <right/>
      <top style="hair">
        <color indexed="64"/>
      </top>
      <bottom/>
      <diagonal/>
    </border>
  </borders>
  <cellStyleXfs count="7">
    <xf numFmtId="0" fontId="0" fillId="0" borderId="0"/>
    <xf numFmtId="170" fontId="27" fillId="0" borderId="0" applyFont="0" applyFill="0" applyBorder="0" applyAlignment="0" applyProtection="0"/>
    <xf numFmtId="0" fontId="21" fillId="0" borderId="0" applyNumberFormat="0" applyFill="0" applyBorder="0" applyAlignment="0" applyProtection="0"/>
    <xf numFmtId="0" fontId="28" fillId="0" borderId="0"/>
    <xf numFmtId="0" fontId="29" fillId="0" borderId="0" applyFill="0" applyBorder="0"/>
    <xf numFmtId="0" fontId="35" fillId="0" borderId="0" applyNumberFormat="0" applyFill="0" applyBorder="0" applyAlignment="0" applyProtection="0"/>
    <xf numFmtId="0" fontId="36" fillId="0" borderId="0"/>
  </cellStyleXfs>
  <cellXfs count="286">
    <xf numFmtId="0" fontId="0" fillId="0" borderId="0" xfId="0"/>
    <xf numFmtId="0" fontId="1" fillId="0" borderId="0" xfId="0" applyFont="1" applyAlignment="1"/>
    <xf numFmtId="0" fontId="1" fillId="0" borderId="0" xfId="0" applyFont="1" applyAlignment="1">
      <alignment horizontal="right"/>
    </xf>
    <xf numFmtId="0" fontId="3" fillId="0" borderId="0" xfId="0" applyFont="1"/>
    <xf numFmtId="0" fontId="3" fillId="0" borderId="0" xfId="0" applyFont="1" applyAlignment="1">
      <alignment horizontal="right"/>
    </xf>
    <xf numFmtId="0" fontId="0" fillId="0" borderId="0" xfId="0" applyProtection="1"/>
    <xf numFmtId="0" fontId="8" fillId="0" borderId="0" xfId="0" applyFont="1" applyProtection="1"/>
    <xf numFmtId="0" fontId="3" fillId="0" borderId="0" xfId="0" applyFont="1" applyProtection="1">
      <protection locked="0"/>
    </xf>
    <xf numFmtId="0" fontId="3" fillId="0" borderId="0" xfId="0" applyFont="1" applyProtection="1"/>
    <xf numFmtId="0" fontId="11" fillId="0" borderId="0" xfId="0" applyFont="1" applyAlignment="1" applyProtection="1">
      <alignment wrapText="1"/>
      <protection locked="0"/>
    </xf>
    <xf numFmtId="0" fontId="12" fillId="0" borderId="0" xfId="0" applyFont="1" applyAlignment="1" applyProtection="1">
      <alignment wrapText="1"/>
      <protection locked="0"/>
    </xf>
    <xf numFmtId="0" fontId="12" fillId="0" borderId="0" xfId="0" applyFont="1" applyAlignment="1">
      <alignment horizontal="right"/>
    </xf>
    <xf numFmtId="0" fontId="12" fillId="0" borderId="0" xfId="0" applyFont="1" applyProtection="1">
      <protection locked="0"/>
    </xf>
    <xf numFmtId="0" fontId="12" fillId="0" borderId="0" xfId="0" applyFont="1"/>
    <xf numFmtId="0" fontId="16" fillId="0" borderId="0" xfId="0" applyFont="1" applyProtection="1">
      <protection locked="0"/>
    </xf>
    <xf numFmtId="0" fontId="10" fillId="0" borderId="0" xfId="0" applyFont="1" applyAlignment="1" applyProtection="1">
      <alignment vertical="top" wrapText="1"/>
      <protection locked="0"/>
    </xf>
    <xf numFmtId="0" fontId="1" fillId="0" borderId="0" xfId="0" applyFont="1"/>
    <xf numFmtId="0" fontId="1" fillId="0" borderId="1" xfId="0" applyFont="1" applyBorder="1" applyAlignment="1">
      <alignment horizontal="center" vertical="center" wrapText="1"/>
    </xf>
    <xf numFmtId="0" fontId="10" fillId="0" borderId="0" xfId="0" applyFont="1" applyAlignment="1"/>
    <xf numFmtId="0" fontId="19" fillId="0" borderId="0" xfId="0" applyFont="1"/>
    <xf numFmtId="0" fontId="19" fillId="0" borderId="0" xfId="0" applyFont="1" applyAlignment="1">
      <alignment horizontal="right"/>
    </xf>
    <xf numFmtId="0" fontId="12" fillId="0" borderId="0" xfId="0" applyFont="1" applyAlignment="1">
      <alignment wrapText="1"/>
    </xf>
    <xf numFmtId="0" fontId="21" fillId="0" borderId="0" xfId="2"/>
    <xf numFmtId="0" fontId="12" fillId="0" borderId="0" xfId="0" applyFont="1" applyAlignment="1"/>
    <xf numFmtId="0" fontId="1" fillId="0" borderId="0" xfId="0" applyFont="1" applyBorder="1" applyAlignment="1"/>
    <xf numFmtId="0" fontId="1" fillId="0" borderId="0" xfId="0" applyFont="1" applyBorder="1" applyAlignment="1">
      <alignment horizontal="left" indent="1"/>
    </xf>
    <xf numFmtId="0" fontId="1" fillId="0" borderId="0" xfId="0" applyFont="1" applyAlignment="1">
      <alignment horizontal="left" indent="1"/>
    </xf>
    <xf numFmtId="0" fontId="1" fillId="0" borderId="2" xfId="0" applyFont="1" applyBorder="1" applyAlignment="1">
      <alignment horizontal="center" vertical="center" wrapText="1"/>
    </xf>
    <xf numFmtId="0" fontId="1" fillId="0" borderId="0" xfId="0" applyFont="1" applyAlignment="1">
      <alignment horizontal="center" vertical="center"/>
    </xf>
    <xf numFmtId="0" fontId="19" fillId="0" borderId="0" xfId="0" applyFont="1" applyAlignment="1"/>
    <xf numFmtId="0" fontId="24" fillId="0" borderId="0" xfId="0" applyFont="1"/>
    <xf numFmtId="164" fontId="1" fillId="0" borderId="0" xfId="0" applyNumberFormat="1" applyFont="1" applyAlignment="1">
      <alignment horizontal="right"/>
    </xf>
    <xf numFmtId="164" fontId="1" fillId="0" borderId="0" xfId="0" applyNumberFormat="1" applyFont="1" applyBorder="1"/>
    <xf numFmtId="164" fontId="1" fillId="0" borderId="0" xfId="0" applyNumberFormat="1" applyFont="1"/>
    <xf numFmtId="0" fontId="19" fillId="0" borderId="0" xfId="0" applyFont="1" applyFill="1" applyAlignment="1">
      <alignment horizontal="right"/>
    </xf>
    <xf numFmtId="0" fontId="19" fillId="0" borderId="0" xfId="0" applyFont="1" applyFill="1"/>
    <xf numFmtId="0" fontId="12" fillId="0" borderId="0" xfId="0" applyFont="1" applyFill="1"/>
    <xf numFmtId="0" fontId="19" fillId="0" borderId="0" xfId="0" applyFont="1" applyFill="1" applyAlignment="1" applyProtection="1">
      <alignment horizontal="right"/>
      <protection locked="0"/>
    </xf>
    <xf numFmtId="0" fontId="12" fillId="0" borderId="0" xfId="0" applyNumberFormat="1" applyFont="1" applyFill="1" applyAlignment="1" applyProtection="1">
      <alignment horizontal="left"/>
      <protection locked="0"/>
    </xf>
    <xf numFmtId="0" fontId="12" fillId="0" borderId="0" xfId="0" applyFont="1" applyFill="1" applyAlignment="1" applyProtection="1">
      <alignment horizontal="right"/>
      <protection locked="0"/>
    </xf>
    <xf numFmtId="0" fontId="21" fillId="0" borderId="0" xfId="2" applyFill="1" applyAlignment="1" applyProtection="1">
      <alignment horizontal="right"/>
      <protection locked="0"/>
    </xf>
    <xf numFmtId="0" fontId="19" fillId="0" borderId="0" xfId="0" applyNumberFormat="1" applyFont="1" applyFill="1" applyAlignment="1" applyProtection="1">
      <alignment horizontal="left"/>
      <protection locked="0"/>
    </xf>
    <xf numFmtId="0" fontId="21" fillId="0" borderId="0" xfId="2" applyFill="1" applyAlignment="1" applyProtection="1">
      <alignment horizontal="left"/>
      <protection locked="0"/>
    </xf>
    <xf numFmtId="0" fontId="21" fillId="0" borderId="0" xfId="2" applyFill="1" applyAlignment="1"/>
    <xf numFmtId="0" fontId="1" fillId="0" borderId="2" xfId="0" applyFont="1" applyBorder="1" applyAlignment="1">
      <alignment horizontal="center" vertical="center"/>
    </xf>
    <xf numFmtId="0" fontId="0" fillId="0" borderId="0" xfId="0" applyAlignment="1" applyProtection="1">
      <alignment wrapText="1"/>
    </xf>
    <xf numFmtId="0" fontId="22" fillId="0" borderId="0" xfId="0" applyFont="1" applyAlignment="1" applyProtection="1">
      <alignment wrapText="1"/>
    </xf>
    <xf numFmtId="0" fontId="17" fillId="0" borderId="0" xfId="0" applyFont="1" applyProtection="1"/>
    <xf numFmtId="0" fontId="18" fillId="0" borderId="0" xfId="0" applyFont="1" applyProtection="1"/>
    <xf numFmtId="0" fontId="17" fillId="0" borderId="0" xfId="0" applyFont="1" applyAlignment="1" applyProtection="1">
      <alignment vertical="center"/>
    </xf>
    <xf numFmtId="0" fontId="3" fillId="0" borderId="0" xfId="0" applyFont="1" applyAlignment="1" applyProtection="1">
      <alignment vertical="center"/>
    </xf>
    <xf numFmtId="0" fontId="0" fillId="0" borderId="0" xfId="0" applyAlignment="1" applyProtection="1">
      <alignment vertical="center"/>
    </xf>
    <xf numFmtId="0" fontId="2" fillId="0" borderId="0" xfId="0" applyFont="1" applyAlignment="1" applyProtection="1">
      <alignment vertical="center"/>
    </xf>
    <xf numFmtId="0" fontId="17" fillId="0" borderId="0" xfId="0" applyFont="1" applyAlignment="1" applyProtection="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4" fillId="0" borderId="0" xfId="0" applyFont="1" applyAlignment="1" applyProtection="1">
      <alignment vertical="center"/>
    </xf>
    <xf numFmtId="0" fontId="3" fillId="0" borderId="0" xfId="0" applyFont="1" applyAlignment="1" applyProtection="1">
      <alignment vertical="center"/>
      <protection locked="0"/>
    </xf>
    <xf numFmtId="0" fontId="12" fillId="0" borderId="0" xfId="0" applyFont="1" applyAlignment="1" applyProtection="1">
      <alignment horizontal="right"/>
      <protection locked="0"/>
    </xf>
    <xf numFmtId="0" fontId="20" fillId="0" borderId="0" xfId="2" applyFont="1" applyAlignment="1"/>
    <xf numFmtId="0" fontId="26" fillId="0" borderId="0" xfId="0" applyFont="1" applyAlignment="1"/>
    <xf numFmtId="0" fontId="20" fillId="0" borderId="0" xfId="2" applyFont="1" applyFill="1" applyAlignment="1" applyProtection="1">
      <alignment horizontal="right"/>
      <protection locked="0"/>
    </xf>
    <xf numFmtId="0" fontId="20" fillId="0" borderId="0" xfId="2" applyFont="1" applyFill="1" applyAlignment="1">
      <alignment wrapText="1"/>
    </xf>
    <xf numFmtId="0" fontId="20" fillId="0" borderId="0" xfId="2" applyFont="1" applyFill="1" applyAlignment="1"/>
    <xf numFmtId="167" fontId="21" fillId="0" borderId="0" xfId="2" applyNumberFormat="1" applyFill="1" applyAlignment="1" applyProtection="1">
      <alignment horizontal="left"/>
      <protection locked="0"/>
    </xf>
    <xf numFmtId="0" fontId="1" fillId="0" borderId="3" xfId="0" applyFont="1" applyBorder="1" applyAlignment="1">
      <alignment horizontal="center" vertical="center" wrapText="1"/>
    </xf>
    <xf numFmtId="0" fontId="1" fillId="0" borderId="0" xfId="0" applyFont="1" applyAlignment="1">
      <alignment wrapText="1"/>
    </xf>
    <xf numFmtId="168" fontId="1" fillId="0" borderId="0" xfId="0" applyNumberFormat="1" applyFont="1"/>
    <xf numFmtId="166" fontId="4" fillId="0" borderId="0" xfId="0" applyNumberFormat="1" applyFont="1"/>
    <xf numFmtId="166" fontId="4" fillId="0" borderId="0" xfId="0" applyNumberFormat="1" applyFont="1" applyBorder="1"/>
    <xf numFmtId="164" fontId="1" fillId="0" borderId="0" xfId="0" applyNumberFormat="1" applyFont="1" applyBorder="1" applyAlignment="1">
      <alignment horizontal="right"/>
    </xf>
    <xf numFmtId="0" fontId="3" fillId="0" borderId="0" xfId="0" applyFont="1" applyAlignment="1">
      <alignment horizontal="center"/>
    </xf>
    <xf numFmtId="0" fontId="3" fillId="0" borderId="0" xfId="0" applyFont="1" applyAlignment="1">
      <alignment horizontal="left"/>
    </xf>
    <xf numFmtId="169" fontId="1" fillId="0" borderId="0" xfId="0" applyNumberFormat="1" applyFont="1" applyBorder="1"/>
    <xf numFmtId="169" fontId="1" fillId="0" borderId="0" xfId="0" applyNumberFormat="1" applyFont="1"/>
    <xf numFmtId="0" fontId="1" fillId="0" borderId="0" xfId="0" applyFont="1" applyBorder="1" applyAlignment="1">
      <alignment horizontal="right"/>
    </xf>
    <xf numFmtId="0" fontId="3" fillId="0" borderId="0" xfId="0" applyFont="1" applyAlignment="1"/>
    <xf numFmtId="0" fontId="3" fillId="0" borderId="1" xfId="0" applyFont="1" applyBorder="1" applyAlignment="1">
      <alignment horizontal="center" vertical="center" wrapText="1"/>
    </xf>
    <xf numFmtId="0" fontId="1" fillId="0" borderId="0" xfId="0" applyFont="1" applyAlignment="1">
      <alignment horizontal="left"/>
    </xf>
    <xf numFmtId="0" fontId="3" fillId="0" borderId="1" xfId="0" applyFont="1" applyBorder="1" applyAlignment="1">
      <alignment horizontal="center" vertical="center"/>
    </xf>
    <xf numFmtId="164" fontId="1" fillId="0" borderId="0" xfId="0" applyNumberFormat="1" applyFont="1" applyAlignment="1"/>
    <xf numFmtId="0" fontId="3" fillId="0" borderId="0" xfId="0" applyFont="1" applyBorder="1" applyAlignment="1"/>
    <xf numFmtId="0" fontId="3" fillId="0" borderId="0" xfId="0" applyFont="1" applyBorder="1" applyAlignment="1">
      <alignment wrapText="1"/>
    </xf>
    <xf numFmtId="0" fontId="3" fillId="3" borderId="0" xfId="0" applyFont="1" applyFill="1"/>
    <xf numFmtId="0" fontId="1" fillId="3" borderId="0" xfId="0" applyFont="1" applyFill="1"/>
    <xf numFmtId="0" fontId="24" fillId="3" borderId="0" xfId="0" applyFont="1" applyFill="1"/>
    <xf numFmtId="0" fontId="24" fillId="3" borderId="0" xfId="0" applyFont="1" applyFill="1" applyAlignment="1">
      <alignment horizontal="left" vertical="center" wrapText="1"/>
    </xf>
    <xf numFmtId="171" fontId="24" fillId="3" borderId="0" xfId="0" applyNumberFormat="1" applyFont="1" applyFill="1" applyAlignment="1"/>
    <xf numFmtId="0" fontId="31" fillId="3" borderId="0" xfId="0" applyFont="1" applyFill="1" applyAlignment="1">
      <alignment horizontal="center" vertical="center" wrapText="1"/>
    </xf>
    <xf numFmtId="166" fontId="32" fillId="3" borderId="0" xfId="0" applyNumberFormat="1" applyFont="1" applyFill="1" applyBorder="1"/>
    <xf numFmtId="0" fontId="15" fillId="0" borderId="0" xfId="0" applyFont="1" applyAlignment="1">
      <alignment horizontal="right" vertical="top" textRotation="180"/>
    </xf>
    <xf numFmtId="167" fontId="21" fillId="0" borderId="0" xfId="2" applyNumberFormat="1" applyFont="1" applyFill="1" applyAlignment="1" applyProtection="1">
      <alignment horizontal="left"/>
      <protection locked="0"/>
    </xf>
    <xf numFmtId="0" fontId="21" fillId="0" borderId="0" xfId="2" applyNumberFormat="1" applyFont="1" applyFill="1" applyAlignment="1" applyProtection="1">
      <alignment horizontal="left" wrapText="1"/>
      <protection locked="0"/>
    </xf>
    <xf numFmtId="0" fontId="20" fillId="0" borderId="0" xfId="2" applyFont="1" applyFill="1" applyAlignment="1" applyProtection="1">
      <alignment horizontal="left"/>
      <protection locked="0"/>
    </xf>
    <xf numFmtId="0" fontId="21" fillId="0" borderId="0" xfId="2" applyFont="1" applyFill="1" applyAlignment="1">
      <alignment wrapText="1"/>
    </xf>
    <xf numFmtId="0" fontId="1" fillId="0" borderId="0" xfId="0" applyFont="1" applyAlignment="1">
      <alignment horizontal="left" wrapText="1"/>
    </xf>
    <xf numFmtId="0" fontId="1" fillId="0" borderId="0" xfId="0" applyFont="1" applyProtection="1">
      <protection locked="0"/>
    </xf>
    <xf numFmtId="167" fontId="21" fillId="0" borderId="0" xfId="2" applyNumberFormat="1" applyFont="1" applyFill="1" applyAlignment="1" applyProtection="1">
      <alignment horizontal="left" wrapText="1"/>
      <protection locked="0"/>
    </xf>
    <xf numFmtId="164" fontId="24" fillId="0" borderId="0" xfId="0" applyNumberFormat="1" applyFont="1"/>
    <xf numFmtId="0" fontId="24" fillId="0" borderId="0" xfId="0" applyFont="1" applyAlignment="1">
      <alignment horizontal="right"/>
    </xf>
    <xf numFmtId="0" fontId="24" fillId="0" borderId="0" xfId="0" applyFont="1" applyAlignment="1">
      <alignment horizontal="center" wrapText="1"/>
    </xf>
    <xf numFmtId="0" fontId="24" fillId="0" borderId="0" xfId="0" applyFont="1" applyAlignment="1">
      <alignment horizontal="left"/>
    </xf>
    <xf numFmtId="169" fontId="1" fillId="0" borderId="0" xfId="0" applyNumberFormat="1" applyFont="1" applyBorder="1" applyAlignment="1">
      <alignment horizontal="right"/>
    </xf>
    <xf numFmtId="0" fontId="26" fillId="0" borderId="0" xfId="0" applyFont="1"/>
    <xf numFmtId="0" fontId="24" fillId="0" borderId="0" xfId="0" applyFont="1" applyAlignment="1"/>
    <xf numFmtId="49" fontId="3" fillId="0" borderId="0" xfId="0" applyNumberFormat="1" applyFont="1" applyAlignment="1">
      <alignment horizontal="left"/>
    </xf>
    <xf numFmtId="49" fontId="3" fillId="0" borderId="0" xfId="0" applyNumberFormat="1" applyFont="1" applyAlignment="1">
      <alignment horizontal="right"/>
    </xf>
    <xf numFmtId="172" fontId="1" fillId="0" borderId="0" xfId="0" applyNumberFormat="1" applyFont="1" applyBorder="1" applyAlignment="1">
      <alignment horizontal="right"/>
    </xf>
    <xf numFmtId="164" fontId="1" fillId="0" borderId="0" xfId="0" applyNumberFormat="1" applyFont="1" applyBorder="1" applyAlignment="1"/>
    <xf numFmtId="0" fontId="1" fillId="0" borderId="0" xfId="0" applyFont="1" applyAlignment="1">
      <alignment horizontal="center"/>
    </xf>
    <xf numFmtId="49" fontId="3" fillId="0" borderId="0" xfId="0" applyNumberFormat="1" applyFont="1" applyAlignment="1">
      <alignment horizontal="right" indent="1"/>
    </xf>
    <xf numFmtId="0" fontId="1" fillId="0" borderId="0" xfId="0" applyFont="1" applyAlignment="1">
      <alignment horizontal="left" wrapText="1" indent="1"/>
    </xf>
    <xf numFmtId="49" fontId="1" fillId="0" borderId="0" xfId="0" applyNumberFormat="1" applyFont="1" applyAlignment="1">
      <alignment horizontal="left"/>
    </xf>
    <xf numFmtId="0" fontId="3" fillId="0" borderId="0" xfId="0" applyFont="1" applyBorder="1" applyAlignment="1">
      <alignment horizontal="left" indent="1"/>
    </xf>
    <xf numFmtId="166" fontId="1" fillId="0" borderId="0" xfId="0" applyNumberFormat="1" applyFont="1"/>
    <xf numFmtId="166" fontId="0" fillId="0" borderId="0" xfId="0" applyNumberFormat="1"/>
    <xf numFmtId="173" fontId="3" fillId="0" borderId="0" xfId="0" applyNumberFormat="1" applyFont="1" applyBorder="1"/>
    <xf numFmtId="173" fontId="3" fillId="0" borderId="0" xfId="0" applyNumberFormat="1" applyFont="1" applyBorder="1" applyAlignment="1"/>
    <xf numFmtId="173" fontId="1" fillId="0" borderId="0" xfId="0" applyNumberFormat="1" applyFont="1" applyAlignment="1">
      <alignment horizontal="right"/>
    </xf>
    <xf numFmtId="173" fontId="33" fillId="0" borderId="0" xfId="0" applyNumberFormat="1" applyFont="1" applyAlignment="1">
      <alignment horizontal="right"/>
    </xf>
    <xf numFmtId="168" fontId="1" fillId="0" borderId="0" xfId="0" applyNumberFormat="1" applyFont="1" applyAlignment="1">
      <alignment horizontal="right"/>
    </xf>
    <xf numFmtId="168" fontId="1" fillId="0" borderId="0" xfId="0" applyNumberFormat="1" applyFont="1" applyBorder="1"/>
    <xf numFmtId="173" fontId="1" fillId="0" borderId="0" xfId="0" applyNumberFormat="1" applyFont="1" applyBorder="1"/>
    <xf numFmtId="173" fontId="3" fillId="0" borderId="0" xfId="0" applyNumberFormat="1" applyFont="1"/>
    <xf numFmtId="165" fontId="32" fillId="0" borderId="0" xfId="0" applyNumberFormat="1" applyFont="1" applyBorder="1"/>
    <xf numFmtId="0" fontId="0" fillId="0" borderId="0" xfId="0" applyAlignment="1"/>
    <xf numFmtId="0" fontId="1" fillId="0" borderId="1" xfId="0" applyFont="1" applyBorder="1" applyAlignment="1">
      <alignment horizontal="center" vertical="center"/>
    </xf>
    <xf numFmtId="0" fontId="1" fillId="0" borderId="0" xfId="0" applyFont="1" applyBorder="1" applyAlignment="1">
      <alignment horizontal="center" vertical="center" wrapText="1"/>
    </xf>
    <xf numFmtId="0" fontId="2" fillId="0" borderId="0" xfId="0" applyFont="1" applyBorder="1" applyAlignment="1">
      <alignment horizontal="center" vertical="center"/>
    </xf>
    <xf numFmtId="0" fontId="2" fillId="0" borderId="4" xfId="0" applyFont="1" applyBorder="1" applyAlignment="1">
      <alignment horizontal="center" vertical="center" wrapText="1"/>
    </xf>
    <xf numFmtId="0" fontId="1" fillId="0" borderId="0" xfId="0" applyFont="1" applyBorder="1"/>
    <xf numFmtId="166" fontId="1" fillId="0" borderId="0" xfId="0" applyNumberFormat="1" applyFont="1" applyBorder="1" applyAlignment="1">
      <alignment horizontal="right"/>
    </xf>
    <xf numFmtId="0" fontId="1" fillId="0" borderId="2" xfId="0" applyFont="1" applyFill="1" applyBorder="1" applyAlignment="1">
      <alignment horizontal="center" vertical="center"/>
    </xf>
    <xf numFmtId="0" fontId="1" fillId="0" borderId="0" xfId="0" applyFont="1" applyFill="1"/>
    <xf numFmtId="169" fontId="1" fillId="0" borderId="0" xfId="0" applyNumberFormat="1" applyFont="1" applyFill="1" applyBorder="1"/>
    <xf numFmtId="165" fontId="32" fillId="0" borderId="0" xfId="0" applyNumberFormat="1" applyFont="1" applyFill="1" applyBorder="1"/>
    <xf numFmtId="166" fontId="4" fillId="0" borderId="0" xfId="0" applyNumberFormat="1" applyFont="1" applyFill="1" applyBorder="1"/>
    <xf numFmtId="169" fontId="1" fillId="0" borderId="0" xfId="0" applyNumberFormat="1" applyFont="1" applyFill="1"/>
    <xf numFmtId="166" fontId="1" fillId="0" borderId="0" xfId="0" applyNumberFormat="1" applyFont="1" applyFill="1"/>
    <xf numFmtId="172" fontId="1" fillId="0" borderId="0" xfId="0" applyNumberFormat="1" applyFont="1" applyFill="1" applyBorder="1" applyAlignment="1">
      <alignment horizontal="right"/>
    </xf>
    <xf numFmtId="173" fontId="1" fillId="0" borderId="0" xfId="0" applyNumberFormat="1" applyFont="1" applyFill="1" applyBorder="1"/>
    <xf numFmtId="0" fontId="34" fillId="0" borderId="0" xfId="2" applyFont="1" applyProtection="1"/>
    <xf numFmtId="0" fontId="20" fillId="0" borderId="0" xfId="2" applyFont="1"/>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7" fillId="0" borderId="0" xfId="5" applyFont="1"/>
    <xf numFmtId="166" fontId="38" fillId="0" borderId="0" xfId="0" applyNumberFormat="1" applyFont="1" applyFill="1" applyAlignment="1">
      <alignment horizontal="left"/>
    </xf>
    <xf numFmtId="0" fontId="1" fillId="0" borderId="0" xfId="0" applyFont="1" applyAlignment="1" applyProtection="1">
      <alignment vertical="center"/>
      <protection locked="0"/>
    </xf>
    <xf numFmtId="173" fontId="1" fillId="0" borderId="0" xfId="0" applyNumberFormat="1" applyFont="1" applyFill="1" applyAlignment="1">
      <alignment horizontal="right"/>
    </xf>
    <xf numFmtId="164" fontId="1" fillId="0" borderId="0" xfId="0" applyNumberFormat="1" applyFont="1" applyFill="1" applyAlignment="1">
      <alignment horizontal="right"/>
    </xf>
    <xf numFmtId="169" fontId="1" fillId="0" borderId="0" xfId="0" applyNumberFormat="1" applyFont="1" applyFill="1" applyBorder="1" applyAlignment="1">
      <alignment horizontal="right"/>
    </xf>
    <xf numFmtId="168" fontId="1" fillId="0" borderId="0" xfId="0" applyNumberFormat="1" applyFont="1" applyFill="1" applyBorder="1"/>
    <xf numFmtId="173" fontId="1" fillId="0" borderId="0" xfId="0" applyNumberFormat="1" applyFont="1" applyFill="1" applyBorder="1" applyAlignment="1">
      <alignment horizontal="right"/>
    </xf>
    <xf numFmtId="173" fontId="25" fillId="0" borderId="0" xfId="0" applyNumberFormat="1" applyFont="1" applyFill="1" applyAlignment="1">
      <alignment horizontal="right"/>
    </xf>
    <xf numFmtId="173" fontId="3" fillId="0" borderId="0" xfId="0" applyNumberFormat="1" applyFont="1" applyFill="1" applyBorder="1"/>
    <xf numFmtId="173" fontId="3" fillId="0" borderId="0" xfId="0" applyNumberFormat="1" applyFont="1" applyFill="1" applyBorder="1" applyAlignment="1">
      <alignment horizontal="right"/>
    </xf>
    <xf numFmtId="173" fontId="1" fillId="0" borderId="0" xfId="0" applyNumberFormat="1" applyFont="1" applyFill="1"/>
    <xf numFmtId="166" fontId="32" fillId="0" borderId="0" xfId="0" applyNumberFormat="1" applyFont="1" applyFill="1" applyBorder="1"/>
    <xf numFmtId="0" fontId="1" fillId="0" borderId="2" xfId="0" applyFont="1" applyBorder="1" applyAlignment="1">
      <alignment horizontal="center" vertical="center" wrapText="1"/>
    </xf>
    <xf numFmtId="168" fontId="1" fillId="0" borderId="0" xfId="0" applyNumberFormat="1" applyFont="1" applyFill="1" applyAlignment="1">
      <alignment horizontal="right"/>
    </xf>
    <xf numFmtId="0" fontId="39" fillId="0" borderId="0" xfId="0" applyNumberFormat="1" applyFont="1" applyFill="1" applyAlignment="1">
      <alignment horizontal="left"/>
    </xf>
    <xf numFmtId="0" fontId="1" fillId="0" borderId="0" xfId="0" applyFont="1" applyFill="1" applyAlignment="1">
      <alignment horizontal="center" vertical="center"/>
    </xf>
    <xf numFmtId="175" fontId="1" fillId="0" borderId="0" xfId="0" applyNumberFormat="1" applyFont="1" applyFill="1" applyAlignment="1">
      <alignment horizontal="right"/>
    </xf>
    <xf numFmtId="0" fontId="2" fillId="0" borderId="0" xfId="0" applyFont="1" applyAlignment="1">
      <alignment horizontal="center" vertical="center"/>
    </xf>
    <xf numFmtId="0" fontId="26" fillId="0" borderId="0" xfId="0" applyFont="1" applyProtection="1"/>
    <xf numFmtId="166" fontId="4" fillId="0" borderId="0" xfId="0" applyNumberFormat="1" applyFont="1" applyBorder="1" applyAlignment="1">
      <alignment horizontal="right"/>
    </xf>
    <xf numFmtId="166" fontId="40" fillId="0" borderId="0" xfId="0" applyNumberFormat="1" applyFont="1" applyAlignment="1">
      <alignment horizontal="right"/>
    </xf>
    <xf numFmtId="173" fontId="3" fillId="0" borderId="0" xfId="0" applyNumberFormat="1" applyFont="1" applyFill="1"/>
    <xf numFmtId="167" fontId="21" fillId="0" borderId="0" xfId="2" applyNumberFormat="1" applyFill="1" applyAlignment="1" applyProtection="1">
      <alignment horizontal="left" wrapText="1"/>
      <protection locked="0"/>
    </xf>
    <xf numFmtId="171" fontId="21" fillId="0" borderId="0" xfId="2" applyNumberFormat="1" applyFill="1" applyAlignment="1" applyProtection="1">
      <alignment horizontal="left" wrapText="1"/>
      <protection locked="0"/>
    </xf>
    <xf numFmtId="0" fontId="1" fillId="0" borderId="0" xfId="0" applyFont="1" applyAlignment="1">
      <alignment horizontal="left" vertical="center"/>
    </xf>
    <xf numFmtId="176" fontId="4" fillId="0" borderId="0" xfId="0" applyNumberFormat="1" applyFont="1"/>
    <xf numFmtId="176" fontId="4" fillId="0" borderId="0" xfId="0" applyNumberFormat="1" applyFont="1" applyAlignment="1"/>
    <xf numFmtId="176" fontId="4" fillId="0" borderId="0" xfId="0" applyNumberFormat="1" applyFont="1" applyFill="1"/>
    <xf numFmtId="176" fontId="1" fillId="0" borderId="0" xfId="0" applyNumberFormat="1" applyFont="1" applyFill="1" applyAlignment="1">
      <alignment horizontal="left"/>
    </xf>
    <xf numFmtId="176" fontId="1" fillId="0" borderId="0" xfId="0" applyNumberFormat="1" applyFont="1" applyAlignment="1">
      <alignment horizontal="left" vertical="center"/>
    </xf>
    <xf numFmtId="176" fontId="1" fillId="0" borderId="0" xfId="0" applyNumberFormat="1" applyFont="1"/>
    <xf numFmtId="176" fontId="4" fillId="0" borderId="0" xfId="0" applyNumberFormat="1" applyFont="1" applyFill="1" applyAlignment="1">
      <alignment horizontal="right"/>
    </xf>
    <xf numFmtId="176" fontId="4" fillId="0" borderId="0" xfId="0" applyNumberFormat="1" applyFont="1" applyFill="1" applyAlignment="1">
      <alignment horizontal="left"/>
    </xf>
    <xf numFmtId="176" fontId="4" fillId="0" borderId="0" xfId="0" applyNumberFormat="1" applyFont="1" applyAlignment="1">
      <alignment horizontal="right"/>
    </xf>
    <xf numFmtId="0" fontId="7" fillId="0" borderId="0" xfId="0" applyFont="1" applyAlignment="1" applyProtection="1">
      <alignment horizontal="center" vertical="top" textRotation="180"/>
    </xf>
    <xf numFmtId="0" fontId="9" fillId="0" borderId="0" xfId="0" applyFont="1" applyAlignment="1" applyProtection="1">
      <alignment horizontal="center" vertical="top" textRotation="180"/>
    </xf>
    <xf numFmtId="0" fontId="2" fillId="0" borderId="0" xfId="0" applyFont="1" applyAlignment="1">
      <alignment wrapText="1"/>
    </xf>
    <xf numFmtId="0" fontId="0" fillId="0" borderId="0" xfId="0" applyAlignment="1">
      <alignment wrapText="1"/>
    </xf>
    <xf numFmtId="0" fontId="4" fillId="0" borderId="0" xfId="0" applyFont="1" applyAlignment="1" applyProtection="1">
      <alignment horizontal="left" wrapText="1"/>
    </xf>
    <xf numFmtId="0" fontId="14" fillId="0" borderId="0" xfId="0" applyFont="1" applyAlignment="1">
      <alignment horizontal="right" vertical="top" textRotation="180"/>
    </xf>
    <xf numFmtId="0" fontId="15" fillId="0" borderId="0" xfId="0" applyFont="1" applyAlignment="1">
      <alignment horizontal="right" vertical="top" textRotation="180"/>
    </xf>
    <xf numFmtId="0" fontId="12" fillId="0" borderId="0" xfId="0" applyFont="1" applyAlignment="1">
      <alignment horizontal="left"/>
    </xf>
    <xf numFmtId="0" fontId="20" fillId="0" borderId="0" xfId="2" applyFont="1" applyAlignment="1">
      <alignment horizontal="left" wrapText="1"/>
    </xf>
    <xf numFmtId="0" fontId="20" fillId="0" borderId="0" xfId="2" applyFont="1" applyAlignment="1"/>
    <xf numFmtId="0" fontId="24" fillId="0" borderId="0" xfId="0" applyFont="1" applyFill="1" applyAlignment="1"/>
    <xf numFmtId="0" fontId="0" fillId="0" borderId="0" xfId="0" applyFill="1" applyAlignment="1"/>
    <xf numFmtId="176" fontId="1" fillId="0" borderId="0" xfId="0" applyNumberFormat="1" applyFont="1" applyAlignment="1">
      <alignment horizontal="center" vertical="center"/>
    </xf>
    <xf numFmtId="176" fontId="36" fillId="0" borderId="0" xfId="0" applyNumberFormat="1" applyFont="1" applyAlignment="1"/>
    <xf numFmtId="176" fontId="1" fillId="0" borderId="0" xfId="0" applyNumberFormat="1" applyFont="1" applyBorder="1" applyAlignment="1">
      <alignment horizontal="center"/>
    </xf>
    <xf numFmtId="176" fontId="36" fillId="0" borderId="0" xfId="0" applyNumberFormat="1" applyFont="1" applyAlignment="1">
      <alignment horizontal="center"/>
    </xf>
    <xf numFmtId="0" fontId="1" fillId="0" borderId="0" xfId="0" applyFont="1" applyAlignment="1"/>
    <xf numFmtId="0" fontId="0" fillId="0" borderId="0" xfId="0" applyAlignment="1"/>
    <xf numFmtId="0" fontId="24" fillId="0" borderId="0" xfId="0" applyFont="1" applyAlignment="1"/>
    <xf numFmtId="0" fontId="1" fillId="0" borderId="0" xfId="0" applyFont="1" applyAlignment="1">
      <alignment horizontal="left" wrapText="1"/>
    </xf>
    <xf numFmtId="176" fontId="1" fillId="0" borderId="0" xfId="0" applyNumberFormat="1" applyFont="1" applyAlignment="1">
      <alignment horizontal="center"/>
    </xf>
    <xf numFmtId="0" fontId="1" fillId="0" borderId="0" xfId="0" applyFont="1" applyAlignment="1">
      <alignment horizontal="left"/>
    </xf>
    <xf numFmtId="176" fontId="36" fillId="0" borderId="0" xfId="0" applyNumberFormat="1" applyFont="1" applyAlignment="1">
      <alignment horizontal="center" vertical="center"/>
    </xf>
    <xf numFmtId="176" fontId="1" fillId="0" borderId="0" xfId="0" applyNumberFormat="1" applyFont="1" applyAlignment="1"/>
    <xf numFmtId="176" fontId="2" fillId="0" borderId="0" xfId="0" applyNumberFormat="1" applyFont="1" applyBorder="1" applyAlignment="1">
      <alignment horizontal="center"/>
    </xf>
    <xf numFmtId="0" fontId="1" fillId="0" borderId="0" xfId="0" applyFont="1" applyBorder="1" applyAlignment="1"/>
    <xf numFmtId="0" fontId="1" fillId="0" borderId="0" xfId="0" applyFont="1" applyAlignment="1">
      <alignment wrapText="1"/>
    </xf>
    <xf numFmtId="0" fontId="1" fillId="0" borderId="0" xfId="0" applyFont="1" applyAlignment="1">
      <alignment horizontal="left" wrapText="1" indent="1"/>
    </xf>
    <xf numFmtId="0" fontId="1" fillId="0" borderId="6" xfId="0" applyFont="1" applyBorder="1" applyAlignment="1">
      <alignment horizontal="center" vertical="center" wrapText="1"/>
    </xf>
    <xf numFmtId="0" fontId="1" fillId="0" borderId="6" xfId="0" applyFont="1" applyBorder="1" applyAlignment="1">
      <alignment horizontal="center" vertical="center"/>
    </xf>
    <xf numFmtId="0" fontId="1" fillId="0" borderId="0" xfId="0" applyFont="1" applyAlignment="1">
      <alignment horizontal="center"/>
    </xf>
    <xf numFmtId="0" fontId="1" fillId="0" borderId="0" xfId="0" applyFont="1" applyBorder="1" applyAlignment="1">
      <alignment horizontal="center"/>
    </xf>
    <xf numFmtId="0" fontId="0" fillId="0" borderId="0" xfId="0" applyAlignment="1">
      <alignment horizontal="center"/>
    </xf>
    <xf numFmtId="0" fontId="20" fillId="0" borderId="0" xfId="2" applyFont="1" applyAlignment="1">
      <alignment horizontal="left" vertical="center" wrapText="1"/>
    </xf>
    <xf numFmtId="0" fontId="20" fillId="0" borderId="0" xfId="2" applyFont="1" applyAlignment="1">
      <alignment horizontal="left" vertical="center"/>
    </xf>
    <xf numFmtId="0" fontId="1" fillId="0" borderId="5" xfId="0" applyFont="1" applyBorder="1" applyAlignment="1">
      <alignment horizontal="center"/>
    </xf>
    <xf numFmtId="0" fontId="0" fillId="0" borderId="5" xfId="0" applyBorder="1" applyAlignment="1"/>
    <xf numFmtId="0" fontId="1"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2" xfId="0" applyFont="1" applyBorder="1" applyAlignment="1">
      <alignment horizontal="center" vertical="center" wrapText="1"/>
    </xf>
    <xf numFmtId="0" fontId="0" fillId="0" borderId="7" xfId="0" applyBorder="1" applyAlignment="1">
      <alignment horizontal="center" vertical="center" wrapText="1"/>
    </xf>
    <xf numFmtId="0" fontId="20" fillId="0" borderId="0" xfId="2" applyFont="1" applyAlignment="1">
      <alignment wrapText="1"/>
    </xf>
    <xf numFmtId="0" fontId="1" fillId="0" borderId="5" xfId="0" applyFont="1" applyBorder="1" applyAlignment="1"/>
    <xf numFmtId="0" fontId="1" fillId="0" borderId="4" xfId="0" applyFont="1" applyBorder="1" applyAlignment="1">
      <alignment horizontal="center" vertical="center" wrapText="1"/>
    </xf>
    <xf numFmtId="0" fontId="1" fillId="0" borderId="0" xfId="0" applyFont="1" applyBorder="1" applyAlignment="1">
      <alignment horizontal="left"/>
    </xf>
    <xf numFmtId="0" fontId="1" fillId="0" borderId="0" xfId="0" applyFont="1"/>
    <xf numFmtId="0" fontId="1" fillId="0" borderId="7" xfId="0" applyFont="1" applyFill="1" applyBorder="1" applyAlignment="1"/>
    <xf numFmtId="0" fontId="1" fillId="0" borderId="6" xfId="0" applyFont="1" applyBorder="1" applyAlignment="1"/>
    <xf numFmtId="0" fontId="1" fillId="0" borderId="3" xfId="0" applyFont="1" applyBorder="1" applyAlignment="1"/>
    <xf numFmtId="0" fontId="1" fillId="0" borderId="8" xfId="0" applyFont="1" applyBorder="1" applyAlignment="1"/>
    <xf numFmtId="0" fontId="1" fillId="0" borderId="7" xfId="0" applyFont="1" applyBorder="1" applyAlignment="1"/>
    <xf numFmtId="0" fontId="1" fillId="0" borderId="4" xfId="0" applyFont="1" applyBorder="1" applyAlignment="1"/>
    <xf numFmtId="0" fontId="19" fillId="0" borderId="5" xfId="0" applyFont="1" applyBorder="1" applyAlignment="1"/>
    <xf numFmtId="0" fontId="1" fillId="0" borderId="0" xfId="0" applyFont="1" applyAlignment="1">
      <alignment horizontal="right"/>
    </xf>
    <xf numFmtId="0" fontId="30" fillId="2" borderId="1" xfId="0" applyFont="1" applyFill="1" applyBorder="1" applyAlignment="1">
      <alignment horizontal="center" vertical="center" wrapText="1"/>
    </xf>
    <xf numFmtId="0" fontId="0" fillId="0" borderId="1" xfId="0" applyBorder="1" applyAlignment="1"/>
    <xf numFmtId="0" fontId="3" fillId="0" borderId="4" xfId="0" applyFont="1" applyBorder="1" applyAlignment="1">
      <alignment horizontal="center" vertical="center" wrapText="1"/>
    </xf>
    <xf numFmtId="0" fontId="0" fillId="0" borderId="1" xfId="0" applyBorder="1" applyAlignment="1">
      <alignment horizontal="center" vertical="center"/>
    </xf>
    <xf numFmtId="0" fontId="0" fillId="0" borderId="4" xfId="0" applyBorder="1" applyAlignment="1">
      <alignment horizontal="center" vertical="center"/>
    </xf>
    <xf numFmtId="0" fontId="3" fillId="0" borderId="1" xfId="0" applyFont="1" applyBorder="1" applyAlignment="1">
      <alignment horizontal="center" vertical="center" wrapText="1"/>
    </xf>
    <xf numFmtId="0" fontId="0" fillId="0" borderId="1" xfId="0" applyBorder="1" applyAlignment="1">
      <alignment horizontal="center" vertical="center" wrapText="1"/>
    </xf>
    <xf numFmtId="0" fontId="3" fillId="0" borderId="0" xfId="0" applyFont="1" applyBorder="1" applyAlignment="1">
      <alignment horizontal="center"/>
    </xf>
    <xf numFmtId="0" fontId="3" fillId="0" borderId="0" xfId="0" applyFont="1" applyAlignment="1">
      <alignment horizontal="center"/>
    </xf>
    <xf numFmtId="0" fontId="3" fillId="0" borderId="0" xfId="0" applyFont="1" applyFill="1" applyBorder="1" applyAlignment="1">
      <alignment horizontal="center"/>
    </xf>
    <xf numFmtId="0" fontId="3" fillId="0" borderId="0" xfId="0" applyFont="1" applyFill="1" applyAlignment="1">
      <alignment horizontal="center"/>
    </xf>
    <xf numFmtId="0" fontId="0" fillId="0" borderId="0" xfId="0" applyBorder="1" applyAlignment="1">
      <alignment horizontal="center" vertical="center"/>
    </xf>
    <xf numFmtId="0" fontId="3" fillId="0" borderId="2" xfId="0" applyFont="1" applyBorder="1" applyAlignment="1">
      <alignment horizontal="center" vertical="center" wrapText="1"/>
    </xf>
    <xf numFmtId="0" fontId="0" fillId="0" borderId="2" xfId="0" applyBorder="1" applyAlignment="1">
      <alignment horizontal="center" vertical="center" wrapText="1"/>
    </xf>
    <xf numFmtId="0" fontId="0" fillId="0" borderId="2" xfId="0" applyBorder="1" applyAlignment="1">
      <alignment horizontal="center"/>
    </xf>
    <xf numFmtId="0" fontId="3" fillId="0" borderId="0" xfId="0" applyFont="1" applyBorder="1" applyAlignment="1">
      <alignment horizontal="center" vertical="center"/>
    </xf>
    <xf numFmtId="0" fontId="3" fillId="0" borderId="0" xfId="0" applyFont="1" applyAlignment="1"/>
    <xf numFmtId="0" fontId="3" fillId="0" borderId="0" xfId="0" applyFont="1" applyAlignment="1">
      <alignment horizontal="right"/>
    </xf>
    <xf numFmtId="0" fontId="3" fillId="0" borderId="1"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xf numFmtId="0" fontId="3" fillId="0" borderId="2" xfId="0" applyFont="1" applyBorder="1" applyAlignment="1">
      <alignment horizontal="center"/>
    </xf>
    <xf numFmtId="0" fontId="23" fillId="0" borderId="5" xfId="0" applyFont="1" applyBorder="1" applyAlignment="1"/>
    <xf numFmtId="0" fontId="1" fillId="0" borderId="0" xfId="0" applyFont="1" applyBorder="1" applyAlignment="1">
      <alignment horizontal="center" vertical="center"/>
    </xf>
    <xf numFmtId="0" fontId="1" fillId="0" borderId="0" xfId="0" applyFont="1" applyBorder="1" applyAlignment="1">
      <alignment wrapText="1"/>
    </xf>
    <xf numFmtId="0" fontId="1" fillId="0" borderId="3" xfId="0" applyFont="1" applyBorder="1" applyAlignment="1">
      <alignment horizontal="center" vertical="center" wrapText="1"/>
    </xf>
    <xf numFmtId="0" fontId="1" fillId="0" borderId="9" xfId="0" applyFont="1" applyBorder="1" applyAlignment="1">
      <alignment horizontal="center" vertical="center"/>
    </xf>
    <xf numFmtId="0" fontId="1" fillId="0" borderId="10" xfId="0" applyFont="1" applyBorder="1" applyAlignment="1">
      <alignment horizontal="center" vertical="center" wrapText="1"/>
    </xf>
    <xf numFmtId="0" fontId="1" fillId="0" borderId="11" xfId="0" applyFont="1" applyBorder="1" applyAlignment="1">
      <alignment horizontal="center" vertical="center"/>
    </xf>
    <xf numFmtId="0" fontId="1" fillId="0" borderId="8"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xf numFmtId="0" fontId="1" fillId="0" borderId="2" xfId="0" applyFont="1" applyBorder="1" applyAlignment="1"/>
    <xf numFmtId="0" fontId="1" fillId="0" borderId="2" xfId="0" applyFont="1" applyBorder="1" applyAlignment="1">
      <alignment horizontal="center" vertical="center"/>
    </xf>
    <xf numFmtId="0" fontId="0" fillId="0" borderId="4" xfId="0" applyBorder="1" applyAlignment="1">
      <alignment horizontal="center" vertical="center" wrapText="1"/>
    </xf>
    <xf numFmtId="0" fontId="1" fillId="0" borderId="13" xfId="0" applyFont="1" applyBorder="1" applyAlignment="1">
      <alignment horizontal="center" vertical="center"/>
    </xf>
    <xf numFmtId="0" fontId="0" fillId="0" borderId="14" xfId="0" applyBorder="1" applyAlignment="1">
      <alignment horizontal="center" vertical="center"/>
    </xf>
    <xf numFmtId="0" fontId="1" fillId="0" borderId="9" xfId="0" applyFont="1" applyBorder="1" applyAlignment="1">
      <alignment horizontal="center" vertical="center" wrapText="1"/>
    </xf>
    <xf numFmtId="0" fontId="0" fillId="0" borderId="12" xfId="0" applyBorder="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left" vertical="center" wrapText="1"/>
    </xf>
    <xf numFmtId="0" fontId="1" fillId="0" borderId="0" xfId="0" applyFont="1" applyAlignment="1">
      <alignment horizontal="left" vertical="center"/>
    </xf>
    <xf numFmtId="0" fontId="1" fillId="0" borderId="0" xfId="0" applyFont="1" applyBorder="1" applyAlignment="1">
      <alignment horizontal="left" wrapText="1"/>
    </xf>
    <xf numFmtId="0" fontId="3" fillId="0" borderId="7"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14" xfId="0" applyFont="1" applyBorder="1" applyAlignment="1">
      <alignment horizontal="center" vertical="center" wrapText="1"/>
    </xf>
    <xf numFmtId="0" fontId="1" fillId="2" borderId="1" xfId="0" applyFont="1" applyFill="1" applyBorder="1" applyAlignment="1">
      <alignment horizontal="center" vertical="center" wrapText="1"/>
    </xf>
    <xf numFmtId="0" fontId="3" fillId="0" borderId="9" xfId="0" applyFont="1" applyBorder="1" applyAlignment="1">
      <alignment horizontal="center" vertical="center" wrapText="1"/>
    </xf>
    <xf numFmtId="0" fontId="3" fillId="0" borderId="12" xfId="0" applyFont="1" applyBorder="1" applyAlignment="1">
      <alignment horizontal="center" vertical="center" wrapText="1"/>
    </xf>
    <xf numFmtId="0" fontId="31" fillId="0" borderId="0" xfId="0" applyFont="1" applyAlignment="1"/>
    <xf numFmtId="174" fontId="1" fillId="0" borderId="0" xfId="0" applyNumberFormat="1" applyFont="1" applyFill="1" applyAlignment="1">
      <alignment horizontal="left"/>
    </xf>
  </cellXfs>
  <cellStyles count="7">
    <cellStyle name="Besuchter Hyperlink" xfId="5" builtinId="9" customBuiltin="1"/>
    <cellStyle name="Euro" xfId="1"/>
    <cellStyle name="Hyperlink" xfId="2" builtinId="8"/>
    <cellStyle name="JGB" xfId="3"/>
    <cellStyle name="Standard" xfId="0" builtinId="0"/>
    <cellStyle name="Standard 2" xfId="6"/>
    <cellStyle name="Tab_Datenkörper_abs" xf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316914575637666"/>
          <c:y val="0.20250552885068715"/>
          <c:w val="0.6936625681380737"/>
          <c:h val="0.55323675407661954"/>
        </c:manualLayout>
      </c:layout>
      <c:barChart>
        <c:barDir val="col"/>
        <c:grouping val="stacked"/>
        <c:varyColors val="0"/>
        <c:ser>
          <c:idx val="0"/>
          <c:order val="0"/>
          <c:tx>
            <c:strRef>
              <c:f>'Titel '!$F$25</c:f>
              <c:strCache>
                <c:ptCount val="1"/>
                <c:pt idx="0">
                  <c:v>Ledig</c:v>
                </c:pt>
              </c:strCache>
            </c:strRef>
          </c:tx>
          <c:spPr>
            <a:solidFill>
              <a:srgbClr val="6E4100"/>
            </a:solidFill>
            <a:ln w="3175">
              <a:solidFill>
                <a:srgbClr val="000000"/>
              </a:solidFill>
              <a:prstDash val="solid"/>
            </a:ln>
          </c:spPr>
          <c:invertIfNegative val="0"/>
          <c:cat>
            <c:numRef>
              <c:f>'Titel '!$G$24:$L$24</c:f>
              <c:numCache>
                <c:formatCode>General</c:formatCode>
                <c:ptCount val="6"/>
                <c:pt idx="0">
                  <c:v>2010</c:v>
                </c:pt>
                <c:pt idx="1">
                  <c:v>2011</c:v>
                </c:pt>
                <c:pt idx="2">
                  <c:v>2012</c:v>
                </c:pt>
                <c:pt idx="3">
                  <c:v>2013</c:v>
                </c:pt>
                <c:pt idx="4">
                  <c:v>2014</c:v>
                </c:pt>
                <c:pt idx="5">
                  <c:v>2015</c:v>
                </c:pt>
              </c:numCache>
            </c:numRef>
          </c:cat>
          <c:val>
            <c:numRef>
              <c:f>'Titel '!$G$25:$L$25</c:f>
              <c:numCache>
                <c:formatCode>0.0</c:formatCode>
                <c:ptCount val="6"/>
                <c:pt idx="0">
                  <c:v>61.5</c:v>
                </c:pt>
                <c:pt idx="1">
                  <c:v>62.5</c:v>
                </c:pt>
                <c:pt idx="2">
                  <c:v>62.6</c:v>
                </c:pt>
                <c:pt idx="3">
                  <c:v>62.2</c:v>
                </c:pt>
                <c:pt idx="4">
                  <c:v>63.7</c:v>
                </c:pt>
                <c:pt idx="5">
                  <c:v>62.4</c:v>
                </c:pt>
              </c:numCache>
            </c:numRef>
          </c:val>
        </c:ser>
        <c:ser>
          <c:idx val="1"/>
          <c:order val="1"/>
          <c:tx>
            <c:strRef>
              <c:f>'Titel '!$F$26</c:f>
              <c:strCache>
                <c:ptCount val="1"/>
                <c:pt idx="0">
                  <c:v>Verheiratet</c:v>
                </c:pt>
              </c:strCache>
            </c:strRef>
          </c:tx>
          <c:spPr>
            <a:solidFill>
              <a:srgbClr val="C87700"/>
            </a:solidFill>
            <a:ln w="3175">
              <a:solidFill>
                <a:srgbClr val="000000"/>
              </a:solidFill>
              <a:prstDash val="solid"/>
            </a:ln>
          </c:spPr>
          <c:invertIfNegative val="0"/>
          <c:cat>
            <c:numRef>
              <c:f>'Titel '!$G$24:$L$24</c:f>
              <c:numCache>
                <c:formatCode>General</c:formatCode>
                <c:ptCount val="6"/>
                <c:pt idx="0">
                  <c:v>2010</c:v>
                </c:pt>
                <c:pt idx="1">
                  <c:v>2011</c:v>
                </c:pt>
                <c:pt idx="2">
                  <c:v>2012</c:v>
                </c:pt>
                <c:pt idx="3">
                  <c:v>2013</c:v>
                </c:pt>
                <c:pt idx="4">
                  <c:v>2014</c:v>
                </c:pt>
                <c:pt idx="5">
                  <c:v>2015</c:v>
                </c:pt>
              </c:numCache>
            </c:numRef>
          </c:cat>
          <c:val>
            <c:numRef>
              <c:f>'Titel '!$G$26:$L$26</c:f>
              <c:numCache>
                <c:formatCode>0.0</c:formatCode>
                <c:ptCount val="6"/>
                <c:pt idx="0">
                  <c:v>34.700000000000003</c:v>
                </c:pt>
                <c:pt idx="1">
                  <c:v>33.9</c:v>
                </c:pt>
                <c:pt idx="2">
                  <c:v>34.1</c:v>
                </c:pt>
                <c:pt idx="3">
                  <c:v>34.6</c:v>
                </c:pt>
                <c:pt idx="4">
                  <c:v>33.4</c:v>
                </c:pt>
                <c:pt idx="5">
                  <c:v>34.5</c:v>
                </c:pt>
              </c:numCache>
            </c:numRef>
          </c:val>
        </c:ser>
        <c:ser>
          <c:idx val="2"/>
          <c:order val="2"/>
          <c:tx>
            <c:strRef>
              <c:f>'Titel '!$F$27</c:f>
              <c:strCache>
                <c:ptCount val="1"/>
                <c:pt idx="0">
                  <c:v>Verwitwet</c:v>
                </c:pt>
              </c:strCache>
            </c:strRef>
          </c:tx>
          <c:spPr>
            <a:solidFill>
              <a:srgbClr val="000000"/>
            </a:solidFill>
            <a:ln w="12700">
              <a:solidFill>
                <a:srgbClr val="000000"/>
              </a:solidFill>
              <a:prstDash val="solid"/>
            </a:ln>
          </c:spPr>
          <c:invertIfNegative val="0"/>
          <c:cat>
            <c:numRef>
              <c:f>'Titel '!$G$24:$L$24</c:f>
              <c:numCache>
                <c:formatCode>General</c:formatCode>
                <c:ptCount val="6"/>
                <c:pt idx="0">
                  <c:v>2010</c:v>
                </c:pt>
                <c:pt idx="1">
                  <c:v>2011</c:v>
                </c:pt>
                <c:pt idx="2">
                  <c:v>2012</c:v>
                </c:pt>
                <c:pt idx="3">
                  <c:v>2013</c:v>
                </c:pt>
                <c:pt idx="4">
                  <c:v>2014</c:v>
                </c:pt>
                <c:pt idx="5">
                  <c:v>2015</c:v>
                </c:pt>
              </c:numCache>
            </c:numRef>
          </c:cat>
          <c:val>
            <c:numRef>
              <c:f>'Titel '!$G$27:$L$27</c:f>
              <c:numCache>
                <c:formatCode>0.0</c:formatCode>
                <c:ptCount val="6"/>
                <c:pt idx="0">
                  <c:v>0.2</c:v>
                </c:pt>
                <c:pt idx="1">
                  <c:v>0.2</c:v>
                </c:pt>
                <c:pt idx="2">
                  <c:v>0.1</c:v>
                </c:pt>
                <c:pt idx="3">
                  <c:v>0.1</c:v>
                </c:pt>
                <c:pt idx="4">
                  <c:v>0</c:v>
                </c:pt>
                <c:pt idx="5">
                  <c:v>0.2</c:v>
                </c:pt>
              </c:numCache>
            </c:numRef>
          </c:val>
        </c:ser>
        <c:ser>
          <c:idx val="3"/>
          <c:order val="3"/>
          <c:tx>
            <c:strRef>
              <c:f>'Titel '!$F$28</c:f>
              <c:strCache>
                <c:ptCount val="1"/>
                <c:pt idx="0">
                  <c:v>Geschieden</c:v>
                </c:pt>
              </c:strCache>
            </c:strRef>
          </c:tx>
          <c:spPr>
            <a:solidFill>
              <a:srgbClr val="FFCC99"/>
            </a:solidFill>
            <a:ln w="3175">
              <a:solidFill>
                <a:srgbClr val="000000"/>
              </a:solidFill>
              <a:prstDash val="solid"/>
            </a:ln>
          </c:spPr>
          <c:invertIfNegative val="0"/>
          <c:cat>
            <c:numRef>
              <c:f>'Titel '!$G$24:$L$24</c:f>
              <c:numCache>
                <c:formatCode>General</c:formatCode>
                <c:ptCount val="6"/>
                <c:pt idx="0">
                  <c:v>2010</c:v>
                </c:pt>
                <c:pt idx="1">
                  <c:v>2011</c:v>
                </c:pt>
                <c:pt idx="2">
                  <c:v>2012</c:v>
                </c:pt>
                <c:pt idx="3">
                  <c:v>2013</c:v>
                </c:pt>
                <c:pt idx="4">
                  <c:v>2014</c:v>
                </c:pt>
                <c:pt idx="5">
                  <c:v>2015</c:v>
                </c:pt>
              </c:numCache>
            </c:numRef>
          </c:cat>
          <c:val>
            <c:numRef>
              <c:f>'Titel '!$G$28:$L$28</c:f>
              <c:numCache>
                <c:formatCode>0.0</c:formatCode>
                <c:ptCount val="6"/>
                <c:pt idx="0">
                  <c:v>3.6</c:v>
                </c:pt>
                <c:pt idx="1">
                  <c:v>3.5</c:v>
                </c:pt>
                <c:pt idx="2">
                  <c:v>3.2</c:v>
                </c:pt>
                <c:pt idx="3">
                  <c:v>3.1</c:v>
                </c:pt>
                <c:pt idx="4">
                  <c:v>2.9</c:v>
                </c:pt>
                <c:pt idx="5">
                  <c:v>2.9</c:v>
                </c:pt>
              </c:numCache>
            </c:numRef>
          </c:val>
        </c:ser>
        <c:dLbls>
          <c:showLegendKey val="0"/>
          <c:showVal val="0"/>
          <c:showCatName val="0"/>
          <c:showSerName val="0"/>
          <c:showPercent val="0"/>
          <c:showBubbleSize val="0"/>
        </c:dLbls>
        <c:gapWidth val="20"/>
        <c:overlap val="100"/>
        <c:axId val="69543040"/>
        <c:axId val="69544576"/>
      </c:barChart>
      <c:catAx>
        <c:axId val="695430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9544576"/>
        <c:crosses val="autoZero"/>
        <c:auto val="1"/>
        <c:lblAlgn val="ctr"/>
        <c:lblOffset val="100"/>
        <c:tickLblSkip val="1"/>
        <c:tickMarkSkip val="1"/>
        <c:noMultiLvlLbl val="0"/>
      </c:catAx>
      <c:valAx>
        <c:axId val="69544576"/>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9543040"/>
        <c:crosses val="autoZero"/>
        <c:crossBetween val="between"/>
        <c:majorUnit val="20"/>
        <c:minorUnit val="10"/>
      </c:valAx>
      <c:spPr>
        <a:noFill/>
        <a:ln w="25400">
          <a:noFill/>
        </a:ln>
      </c:spPr>
    </c:plotArea>
    <c:legend>
      <c:legendPos val="b"/>
      <c:layout>
        <c:manualLayout>
          <c:xMode val="edge"/>
          <c:yMode val="edge"/>
          <c:x val="0.15492957746478872"/>
          <c:y val="0.85803889336379924"/>
          <c:w val="0.64964844183209491"/>
          <c:h val="5.4279749478079342E-2"/>
        </c:manualLayout>
      </c:layout>
      <c:overlay val="0"/>
      <c:spPr>
        <a:no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49635093970917865"/>
          <c:y val="3.7470725995316159E-2"/>
        </c:manualLayout>
      </c:layout>
      <c:overlay val="0"/>
      <c:spPr>
        <a:noFill/>
        <a:ln w="25400">
          <a:noFill/>
        </a:ln>
      </c:spPr>
    </c:title>
    <c:autoTitleDeleted val="0"/>
    <c:plotArea>
      <c:layout>
        <c:manualLayout>
          <c:layoutTarget val="inner"/>
          <c:xMode val="edge"/>
          <c:yMode val="edge"/>
          <c:x val="8.8807891394715857E-2"/>
          <c:y val="0.17798645730357057"/>
          <c:w val="0.88686236748969682"/>
          <c:h val="0.64402994419055148"/>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'G1-G2'!$B$6:$B$14</c:f>
              <c:strCache>
                <c:ptCount val="9"/>
                <c:pt idx="0">
                  <c:v>unter 15 Jahren </c:v>
                </c:pt>
                <c:pt idx="1">
                  <c:v>15 – 18</c:v>
                </c:pt>
                <c:pt idx="2">
                  <c:v>18 – 20</c:v>
                </c:pt>
                <c:pt idx="3">
                  <c:v>20 – 25</c:v>
                </c:pt>
                <c:pt idx="4">
                  <c:v>25 – 30</c:v>
                </c:pt>
                <c:pt idx="5">
                  <c:v>30 – 35</c:v>
                </c:pt>
                <c:pt idx="6">
                  <c:v>35 – 40</c:v>
                </c:pt>
                <c:pt idx="7">
                  <c:v>40 – 45</c:v>
                </c:pt>
                <c:pt idx="8">
                  <c:v>45 Jahre und älter</c:v>
                </c:pt>
              </c:strCache>
            </c:strRef>
          </c:cat>
          <c:val>
            <c:numRef>
              <c:f>'G1-G2'!$C$6:$C$14</c:f>
              <c:numCache>
                <c:formatCode>General</c:formatCode>
                <c:ptCount val="9"/>
                <c:pt idx="0">
                  <c:v>16</c:v>
                </c:pt>
                <c:pt idx="1">
                  <c:v>184</c:v>
                </c:pt>
                <c:pt idx="2">
                  <c:v>357</c:v>
                </c:pt>
                <c:pt idx="3">
                  <c:v>1726</c:v>
                </c:pt>
                <c:pt idx="4">
                  <c:v>2206</c:v>
                </c:pt>
                <c:pt idx="5">
                  <c:v>2028</c:v>
                </c:pt>
                <c:pt idx="6">
                  <c:v>1386</c:v>
                </c:pt>
                <c:pt idx="7">
                  <c:v>534</c:v>
                </c:pt>
                <c:pt idx="8">
                  <c:v>57</c:v>
                </c:pt>
              </c:numCache>
            </c:numRef>
          </c:val>
        </c:ser>
        <c:dLbls>
          <c:showLegendKey val="0"/>
          <c:showVal val="0"/>
          <c:showCatName val="0"/>
          <c:showSerName val="0"/>
          <c:showPercent val="0"/>
          <c:showBubbleSize val="0"/>
        </c:dLbls>
        <c:gapWidth val="10"/>
        <c:axId val="129533440"/>
        <c:axId val="129622784"/>
      </c:barChart>
      <c:catAx>
        <c:axId val="129533440"/>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9622784"/>
        <c:crosses val="autoZero"/>
        <c:auto val="1"/>
        <c:lblAlgn val="ctr"/>
        <c:lblOffset val="100"/>
        <c:tickLblSkip val="1"/>
        <c:tickMarkSkip val="1"/>
        <c:noMultiLvlLbl val="0"/>
      </c:catAx>
      <c:valAx>
        <c:axId val="129622784"/>
        <c:scaling>
          <c:orientation val="minMax"/>
          <c:max val="2400"/>
        </c:scaling>
        <c:delete val="0"/>
        <c:axPos val="l"/>
        <c:majorGridlines>
          <c:spPr>
            <a:ln w="3175">
              <a:solidFill>
                <a:srgbClr val="969696"/>
              </a:solidFill>
              <a:prstDash val="solid"/>
            </a:ln>
          </c:spPr>
        </c:majorGridlines>
        <c:numFmt formatCode="General" sourceLinked="1"/>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129533440"/>
        <c:crosses val="autoZero"/>
        <c:crossBetween val="between"/>
        <c:majorUnit val="400"/>
        <c:minorUnit val="400"/>
      </c:valAx>
      <c:spPr>
        <a:no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0" i="0" u="none" strike="noStrike" baseline="0">
                <a:solidFill>
                  <a:srgbClr val="000000"/>
                </a:solidFill>
                <a:latin typeface="Arial"/>
                <a:ea typeface="Arial"/>
                <a:cs typeface="Arial"/>
              </a:defRPr>
            </a:pPr>
            <a:r>
              <a:rPr lang="de-DE"/>
              <a:t>  </a:t>
            </a:r>
          </a:p>
        </c:rich>
      </c:tx>
      <c:layout>
        <c:manualLayout>
          <c:xMode val="edge"/>
          <c:yMode val="edge"/>
          <c:x val="0.98470281342070698"/>
          <c:y val="0.10256410256410256"/>
        </c:manualLayout>
      </c:layout>
      <c:overlay val="0"/>
      <c:spPr>
        <a:noFill/>
        <a:ln w="25400">
          <a:noFill/>
        </a:ln>
      </c:spPr>
    </c:title>
    <c:autoTitleDeleted val="0"/>
    <c:plotArea>
      <c:layout>
        <c:manualLayout>
          <c:layoutTarget val="inner"/>
          <c:xMode val="edge"/>
          <c:yMode val="edge"/>
          <c:x val="8.0389840291446482E-2"/>
          <c:y val="0.15384653907887388"/>
          <c:w val="0.89281443838833741"/>
          <c:h val="0.66923244499310142"/>
        </c:manualLayout>
      </c:layout>
      <c:barChart>
        <c:barDir val="col"/>
        <c:grouping val="stacked"/>
        <c:varyColors val="0"/>
        <c:ser>
          <c:idx val="1"/>
          <c:order val="0"/>
          <c:tx>
            <c:strRef>
              <c:f>'G1-G2'!$D$23</c:f>
              <c:strCache>
                <c:ptCount val="1"/>
                <c:pt idx="0">
                  <c:v>Vakuumaspiration</c:v>
                </c:pt>
              </c:strCache>
            </c:strRef>
          </c:tx>
          <c:spPr>
            <a:solidFill>
              <a:schemeClr val="accent3"/>
            </a:solidFill>
            <a:ln w="3175">
              <a:solidFill>
                <a:srgbClr val="000000"/>
              </a:solidFill>
              <a:prstDash val="solid"/>
            </a:ln>
          </c:spPr>
          <c:invertIfNegative val="0"/>
          <c:dPt>
            <c:idx val="0"/>
            <c:invertIfNegative val="0"/>
            <c:bubble3D val="0"/>
            <c:spPr>
              <a:solidFill>
                <a:schemeClr val="accent3"/>
              </a:solidFill>
              <a:ln w="3175">
                <a:solidFill>
                  <a:srgbClr val="000000"/>
                </a:solidFill>
                <a:prstDash val="solid"/>
              </a:ln>
            </c:spPr>
          </c:dPt>
          <c:cat>
            <c:numRef>
              <c:f>'G1-G2'!$B$24:$B$29</c:f>
              <c:numCache>
                <c:formatCode>General</c:formatCode>
                <c:ptCount val="6"/>
                <c:pt idx="0">
                  <c:v>2010</c:v>
                </c:pt>
                <c:pt idx="1">
                  <c:v>2011</c:v>
                </c:pt>
                <c:pt idx="2">
                  <c:v>2012</c:v>
                </c:pt>
                <c:pt idx="3">
                  <c:v>2013</c:v>
                </c:pt>
                <c:pt idx="4">
                  <c:v>2014</c:v>
                </c:pt>
                <c:pt idx="5">
                  <c:v>2015</c:v>
                </c:pt>
              </c:numCache>
            </c:numRef>
          </c:cat>
          <c:val>
            <c:numRef>
              <c:f>'G1-G2'!$D$24:$D$29</c:f>
              <c:numCache>
                <c:formatCode>0.0</c:formatCode>
                <c:ptCount val="6"/>
                <c:pt idx="0">
                  <c:v>68.900000000000006</c:v>
                </c:pt>
                <c:pt idx="1">
                  <c:v>67.599999999999994</c:v>
                </c:pt>
                <c:pt idx="2">
                  <c:v>65.599999999999994</c:v>
                </c:pt>
                <c:pt idx="3">
                  <c:v>63.5</c:v>
                </c:pt>
                <c:pt idx="4">
                  <c:v>62.2</c:v>
                </c:pt>
                <c:pt idx="5">
                  <c:v>55.3</c:v>
                </c:pt>
              </c:numCache>
            </c:numRef>
          </c:val>
        </c:ser>
        <c:ser>
          <c:idx val="3"/>
          <c:order val="1"/>
          <c:tx>
            <c:strRef>
              <c:f>'G1-G2'!$F$23</c:f>
              <c:strCache>
                <c:ptCount val="1"/>
                <c:pt idx="0">
                  <c:v>Mifegyne/Mifepriston</c:v>
                </c:pt>
              </c:strCache>
            </c:strRef>
          </c:tx>
          <c:spPr>
            <a:solidFill>
              <a:schemeClr val="accent4"/>
            </a:solidFill>
            <a:ln w="3175">
              <a:solidFill>
                <a:srgbClr val="000000"/>
              </a:solidFill>
              <a:prstDash val="solid"/>
            </a:ln>
          </c:spPr>
          <c:invertIfNegative val="0"/>
          <c:cat>
            <c:numRef>
              <c:f>'G1-G2'!$B$24:$B$29</c:f>
              <c:numCache>
                <c:formatCode>General</c:formatCode>
                <c:ptCount val="6"/>
                <c:pt idx="0">
                  <c:v>2010</c:v>
                </c:pt>
                <c:pt idx="1">
                  <c:v>2011</c:v>
                </c:pt>
                <c:pt idx="2">
                  <c:v>2012</c:v>
                </c:pt>
                <c:pt idx="3">
                  <c:v>2013</c:v>
                </c:pt>
                <c:pt idx="4">
                  <c:v>2014</c:v>
                </c:pt>
                <c:pt idx="5">
                  <c:v>2015</c:v>
                </c:pt>
              </c:numCache>
            </c:numRef>
          </c:cat>
          <c:val>
            <c:numRef>
              <c:f>'G1-G2'!$F$24:$F$29</c:f>
              <c:numCache>
                <c:formatCode>0.0</c:formatCode>
                <c:ptCount val="6"/>
                <c:pt idx="0">
                  <c:v>21.5</c:v>
                </c:pt>
                <c:pt idx="1">
                  <c:v>21.9</c:v>
                </c:pt>
                <c:pt idx="2">
                  <c:v>24.3</c:v>
                </c:pt>
                <c:pt idx="3">
                  <c:v>26.1</c:v>
                </c:pt>
                <c:pt idx="4">
                  <c:v>26.7</c:v>
                </c:pt>
                <c:pt idx="5">
                  <c:v>30.5</c:v>
                </c:pt>
              </c:numCache>
            </c:numRef>
          </c:val>
        </c:ser>
        <c:ser>
          <c:idx val="0"/>
          <c:order val="2"/>
          <c:tx>
            <c:strRef>
              <c:f>'G1-G2'!$C$23</c:f>
              <c:strCache>
                <c:ptCount val="1"/>
                <c:pt idx="0">
                  <c:v>Curettage</c:v>
                </c:pt>
              </c:strCache>
            </c:strRef>
          </c:tx>
          <c:spPr>
            <a:solidFill>
              <a:schemeClr val="accent5"/>
            </a:solidFill>
            <a:ln w="3175">
              <a:solidFill>
                <a:srgbClr val="000000"/>
              </a:solidFill>
              <a:prstDash val="solid"/>
            </a:ln>
          </c:spPr>
          <c:invertIfNegative val="0"/>
          <c:cat>
            <c:numRef>
              <c:f>'G1-G2'!$B$24:$B$29</c:f>
              <c:numCache>
                <c:formatCode>General</c:formatCode>
                <c:ptCount val="6"/>
                <c:pt idx="0">
                  <c:v>2010</c:v>
                </c:pt>
                <c:pt idx="1">
                  <c:v>2011</c:v>
                </c:pt>
                <c:pt idx="2">
                  <c:v>2012</c:v>
                </c:pt>
                <c:pt idx="3">
                  <c:v>2013</c:v>
                </c:pt>
                <c:pt idx="4">
                  <c:v>2014</c:v>
                </c:pt>
                <c:pt idx="5">
                  <c:v>2015</c:v>
                </c:pt>
              </c:numCache>
            </c:numRef>
          </c:cat>
          <c:val>
            <c:numRef>
              <c:f>'G1-G2'!$C$24:$C$29</c:f>
              <c:numCache>
                <c:formatCode>0.0</c:formatCode>
                <c:ptCount val="6"/>
                <c:pt idx="0">
                  <c:v>7</c:v>
                </c:pt>
                <c:pt idx="1">
                  <c:v>7.6</c:v>
                </c:pt>
                <c:pt idx="2">
                  <c:v>6.7</c:v>
                </c:pt>
                <c:pt idx="3">
                  <c:v>7</c:v>
                </c:pt>
                <c:pt idx="4">
                  <c:v>7.6</c:v>
                </c:pt>
                <c:pt idx="5">
                  <c:v>11</c:v>
                </c:pt>
              </c:numCache>
            </c:numRef>
          </c:val>
        </c:ser>
        <c:ser>
          <c:idx val="2"/>
          <c:order val="3"/>
          <c:tx>
            <c:strRef>
              <c:f>'G1-G2'!$E$23</c:f>
              <c:strCache>
                <c:ptCount val="1"/>
                <c:pt idx="0">
                  <c:v>Medikamentöser Abbruch</c:v>
                </c:pt>
              </c:strCache>
            </c:strRef>
          </c:tx>
          <c:spPr>
            <a:solidFill>
              <a:schemeClr val="accent6"/>
            </a:solidFill>
            <a:ln w="3175">
              <a:solidFill>
                <a:srgbClr val="000000"/>
              </a:solidFill>
              <a:prstDash val="solid"/>
            </a:ln>
          </c:spPr>
          <c:invertIfNegative val="0"/>
          <c:cat>
            <c:numRef>
              <c:f>'G1-G2'!$B$24:$B$29</c:f>
              <c:numCache>
                <c:formatCode>General</c:formatCode>
                <c:ptCount val="6"/>
                <c:pt idx="0">
                  <c:v>2010</c:v>
                </c:pt>
                <c:pt idx="1">
                  <c:v>2011</c:v>
                </c:pt>
                <c:pt idx="2">
                  <c:v>2012</c:v>
                </c:pt>
                <c:pt idx="3">
                  <c:v>2013</c:v>
                </c:pt>
                <c:pt idx="4">
                  <c:v>2014</c:v>
                </c:pt>
                <c:pt idx="5">
                  <c:v>2015</c:v>
                </c:pt>
              </c:numCache>
            </c:numRef>
          </c:cat>
          <c:val>
            <c:numRef>
              <c:f>'G1-G2'!$E$24:$E$29</c:f>
              <c:numCache>
                <c:formatCode>0.0</c:formatCode>
                <c:ptCount val="6"/>
                <c:pt idx="0">
                  <c:v>1.9</c:v>
                </c:pt>
                <c:pt idx="1">
                  <c:v>2.1</c:v>
                </c:pt>
                <c:pt idx="2">
                  <c:v>2.8</c:v>
                </c:pt>
                <c:pt idx="3">
                  <c:v>2.6</c:v>
                </c:pt>
                <c:pt idx="4">
                  <c:v>2.8</c:v>
                </c:pt>
                <c:pt idx="5">
                  <c:v>2.2999999999999998</c:v>
                </c:pt>
              </c:numCache>
            </c:numRef>
          </c:val>
        </c:ser>
        <c:ser>
          <c:idx val="4"/>
          <c:order val="4"/>
          <c:tx>
            <c:strRef>
              <c:f>'G1-G2'!$G$23</c:f>
              <c:strCache>
                <c:ptCount val="1"/>
                <c:pt idx="0">
                  <c:v>Fetozid</c:v>
                </c:pt>
              </c:strCache>
            </c:strRef>
          </c:tx>
          <c:spPr>
            <a:solidFill>
              <a:schemeClr val="tx1">
                <a:lumMod val="95000"/>
                <a:lumOff val="5000"/>
              </a:schemeClr>
            </a:solidFill>
            <a:ln w="3175">
              <a:solidFill>
                <a:srgbClr val="000000"/>
              </a:solidFill>
              <a:prstDash val="solid"/>
            </a:ln>
          </c:spPr>
          <c:invertIfNegative val="0"/>
          <c:val>
            <c:numRef>
              <c:f>'G1-G2'!$G$24:$G$29</c:f>
              <c:numCache>
                <c:formatCode>0.0</c:formatCode>
                <c:ptCount val="6"/>
                <c:pt idx="0">
                  <c:v>0.7</c:v>
                </c:pt>
                <c:pt idx="1">
                  <c:v>0.7</c:v>
                </c:pt>
                <c:pt idx="2">
                  <c:v>0.6</c:v>
                </c:pt>
                <c:pt idx="3">
                  <c:v>0.8</c:v>
                </c:pt>
                <c:pt idx="4">
                  <c:v>0.8</c:v>
                </c:pt>
                <c:pt idx="5">
                  <c:v>0.9</c:v>
                </c:pt>
              </c:numCache>
            </c:numRef>
          </c:val>
        </c:ser>
        <c:dLbls>
          <c:showLegendKey val="0"/>
          <c:showVal val="0"/>
          <c:showCatName val="0"/>
          <c:showSerName val="0"/>
          <c:showPercent val="0"/>
          <c:showBubbleSize val="0"/>
        </c:dLbls>
        <c:gapWidth val="70"/>
        <c:overlap val="100"/>
        <c:axId val="39283712"/>
        <c:axId val="39285504"/>
      </c:barChart>
      <c:catAx>
        <c:axId val="3928371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9285504"/>
        <c:crosses val="autoZero"/>
        <c:auto val="1"/>
        <c:lblAlgn val="ctr"/>
        <c:lblOffset val="100"/>
        <c:tickLblSkip val="1"/>
        <c:tickMarkSkip val="1"/>
        <c:noMultiLvlLbl val="0"/>
      </c:catAx>
      <c:valAx>
        <c:axId val="39285504"/>
        <c:scaling>
          <c:orientation val="minMax"/>
          <c:max val="10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39283712"/>
        <c:crosses val="autoZero"/>
        <c:crossBetween val="between"/>
        <c:majorUnit val="20"/>
        <c:minorUnit val="20"/>
      </c:valAx>
      <c:spPr>
        <a:noFill/>
        <a:ln w="25400">
          <a:noFill/>
        </a:ln>
      </c:spPr>
    </c:plotArea>
    <c:legend>
      <c:legendPos val="b"/>
      <c:layout>
        <c:manualLayout>
          <c:xMode val="edge"/>
          <c:yMode val="edge"/>
          <c:x val="9.5006090133982951E-2"/>
          <c:y val="0.90769473046638405"/>
          <c:w val="0.84531136409410446"/>
          <c:h val="6.6666666666666652E-2"/>
        </c:manualLayout>
      </c:layout>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25" b="0" i="0" u="none" strike="noStrike" baseline="0">
                <a:solidFill>
                  <a:srgbClr val="000000"/>
                </a:solidFill>
                <a:latin typeface="Arial"/>
                <a:ea typeface="Arial"/>
                <a:cs typeface="Arial"/>
              </a:defRPr>
            </a:pPr>
            <a:r>
              <a:rPr lang="de-DE"/>
              <a:t>  </a:t>
            </a:r>
          </a:p>
        </c:rich>
      </c:tx>
      <c:layout>
        <c:manualLayout>
          <c:xMode val="edge"/>
          <c:yMode val="edge"/>
          <c:x val="0.49712659228407258"/>
          <c:y val="3.6324892433802151E-2"/>
        </c:manualLayout>
      </c:layout>
      <c:overlay val="0"/>
      <c:spPr>
        <a:noFill/>
        <a:ln w="25400">
          <a:noFill/>
        </a:ln>
      </c:spPr>
    </c:title>
    <c:autoTitleDeleted val="0"/>
    <c:plotArea>
      <c:layout>
        <c:manualLayout>
          <c:layoutTarget val="inner"/>
          <c:xMode val="edge"/>
          <c:yMode val="edge"/>
          <c:x val="8.6206916711312767E-2"/>
          <c:y val="0.16453000035995111"/>
          <c:w val="0.90517262546878396"/>
          <c:h val="0.67521402745122794"/>
        </c:manualLayout>
      </c:layout>
      <c:barChart>
        <c:barDir val="col"/>
        <c:grouping val="clustered"/>
        <c:varyColors val="0"/>
        <c:ser>
          <c:idx val="0"/>
          <c:order val="0"/>
          <c:spPr>
            <a:solidFill>
              <a:schemeClr val="accent4"/>
            </a:solidFill>
            <a:ln w="3175">
              <a:solidFill>
                <a:srgbClr val="000000"/>
              </a:solidFill>
              <a:prstDash val="solid"/>
            </a:ln>
          </c:spPr>
          <c:invertIfNegative val="0"/>
          <c:cat>
            <c:strRef>
              <c:f>'5-G3'!$D$22:$I$22</c:f>
              <c:strCache>
                <c:ptCount val="6"/>
                <c:pt idx="0">
                  <c:v>keinem</c:v>
                </c:pt>
                <c:pt idx="1">
                  <c:v>einem</c:v>
                </c:pt>
                <c:pt idx="2">
                  <c:v>zwei</c:v>
                </c:pt>
                <c:pt idx="3">
                  <c:v>drei</c:v>
                </c:pt>
                <c:pt idx="4">
                  <c:v>vier</c:v>
                </c:pt>
                <c:pt idx="5">
                  <c:v>fünf und mehr</c:v>
                </c:pt>
              </c:strCache>
            </c:strRef>
          </c:cat>
          <c:val>
            <c:numRef>
              <c:f>'5-G3'!$D$23:$I$23</c:f>
              <c:numCache>
                <c:formatCode>#,##0;\–\ #,##0;\–</c:formatCode>
                <c:ptCount val="6"/>
                <c:pt idx="0">
                  <c:v>3562</c:v>
                </c:pt>
                <c:pt idx="1">
                  <c:v>2129</c:v>
                </c:pt>
                <c:pt idx="2">
                  <c:v>1783</c:v>
                </c:pt>
                <c:pt idx="3">
                  <c:v>661</c:v>
                </c:pt>
                <c:pt idx="4">
                  <c:v>211</c:v>
                </c:pt>
                <c:pt idx="5">
                  <c:v>148</c:v>
                </c:pt>
              </c:numCache>
            </c:numRef>
          </c:val>
        </c:ser>
        <c:dLbls>
          <c:showLegendKey val="0"/>
          <c:showVal val="0"/>
          <c:showCatName val="0"/>
          <c:showSerName val="0"/>
          <c:showPercent val="0"/>
          <c:showBubbleSize val="0"/>
        </c:dLbls>
        <c:gapWidth val="50"/>
        <c:axId val="62722432"/>
        <c:axId val="62723968"/>
      </c:barChart>
      <c:catAx>
        <c:axId val="62722432"/>
        <c:scaling>
          <c:orientation val="minMax"/>
        </c:scaling>
        <c:delete val="0"/>
        <c:axPos val="b"/>
        <c:numFmt formatCode="General" sourceLinked="1"/>
        <c:majorTickMark val="none"/>
        <c:minorTickMark val="none"/>
        <c:tickLblPos val="nextTo"/>
        <c:spPr>
          <a:ln w="254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2723968"/>
        <c:crossesAt val="0"/>
        <c:auto val="1"/>
        <c:lblAlgn val="ctr"/>
        <c:lblOffset val="100"/>
        <c:tickLblSkip val="1"/>
        <c:tickMarkSkip val="1"/>
        <c:noMultiLvlLbl val="0"/>
      </c:catAx>
      <c:valAx>
        <c:axId val="62723968"/>
        <c:scaling>
          <c:orientation val="minMax"/>
          <c:max val="4500"/>
          <c:min val="0"/>
        </c:scaling>
        <c:delete val="0"/>
        <c:axPos val="l"/>
        <c:majorGridlines>
          <c:spPr>
            <a:ln w="3175">
              <a:solidFill>
                <a:srgbClr val="969696"/>
              </a:solidFill>
              <a:prstDash val="solid"/>
            </a:ln>
          </c:spPr>
        </c:majorGridlines>
        <c:numFmt formatCode="0" sourceLinked="0"/>
        <c:majorTickMark val="out"/>
        <c:minorTickMark val="none"/>
        <c:tickLblPos val="nextTo"/>
        <c:spPr>
          <a:ln w="9525">
            <a:noFill/>
          </a:ln>
        </c:spPr>
        <c:txPr>
          <a:bodyPr rot="0" vert="horz"/>
          <a:lstStyle/>
          <a:p>
            <a:pPr>
              <a:defRPr sz="800" b="0" i="0" u="none" strike="noStrike" baseline="0">
                <a:solidFill>
                  <a:srgbClr val="000000"/>
                </a:solidFill>
                <a:latin typeface="Arial"/>
                <a:ea typeface="Arial"/>
                <a:cs typeface="Arial"/>
              </a:defRPr>
            </a:pPr>
            <a:endParaRPr lang="de-DE"/>
          </a:p>
        </c:txPr>
        <c:crossAx val="62722432"/>
        <c:crosses val="autoZero"/>
        <c:crossBetween val="between"/>
        <c:majorUnit val="500"/>
        <c:minorUnit val="300"/>
      </c:valAx>
      <c:spPr>
        <a:noFill/>
        <a:ln w="25400">
          <a:noFill/>
        </a:ln>
      </c:spPr>
    </c:plotArea>
    <c:plotVisOnly val="1"/>
    <c:dispBlanksAs val="gap"/>
    <c:showDLblsOverMax val="0"/>
  </c:chart>
  <c:spPr>
    <a:solidFill>
      <a:srgbClr val="FFFFFF"/>
    </a:solidFill>
    <a:ln w="9525">
      <a:noFill/>
    </a:ln>
  </c:spPr>
  <c:txPr>
    <a:bodyPr/>
    <a:lstStyle/>
    <a:p>
      <a:pPr>
        <a:defRPr sz="9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01493049996927"/>
          <c:y val="0.24007650075503884"/>
          <c:w val="0.37313496286748388"/>
          <c:h val="0.70888730537905165"/>
        </c:manualLayout>
      </c:layout>
      <c:pieChart>
        <c:varyColors val="1"/>
        <c:ser>
          <c:idx val="0"/>
          <c:order val="0"/>
          <c:spPr>
            <a:solidFill>
              <a:srgbClr val="3C2400"/>
            </a:solidFill>
            <a:ln w="12700">
              <a:solidFill>
                <a:srgbClr val="000000"/>
              </a:solidFill>
              <a:prstDash val="solid"/>
            </a:ln>
          </c:spPr>
          <c:dPt>
            <c:idx val="0"/>
            <c:bubble3D val="0"/>
            <c:spPr>
              <a:solidFill>
                <a:schemeClr val="accent1"/>
              </a:solidFill>
              <a:ln w="12700">
                <a:solidFill>
                  <a:srgbClr val="000000"/>
                </a:solidFill>
                <a:prstDash val="solid"/>
              </a:ln>
            </c:spPr>
          </c:dPt>
          <c:dPt>
            <c:idx val="1"/>
            <c:bubble3D val="0"/>
            <c:spPr>
              <a:solidFill>
                <a:schemeClr val="accent2"/>
              </a:solidFill>
              <a:ln w="12700">
                <a:solidFill>
                  <a:srgbClr val="000000"/>
                </a:solidFill>
                <a:prstDash val="solid"/>
              </a:ln>
            </c:spPr>
          </c:dPt>
          <c:dPt>
            <c:idx val="2"/>
            <c:bubble3D val="0"/>
            <c:spPr>
              <a:solidFill>
                <a:schemeClr val="accent3"/>
              </a:solidFill>
              <a:ln w="12700">
                <a:solidFill>
                  <a:srgbClr val="000000"/>
                </a:solidFill>
                <a:prstDash val="solid"/>
              </a:ln>
            </c:spPr>
          </c:dPt>
          <c:dPt>
            <c:idx val="3"/>
            <c:bubble3D val="0"/>
            <c:spPr>
              <a:solidFill>
                <a:schemeClr val="accent4"/>
              </a:solidFill>
              <a:ln w="12700">
                <a:solidFill>
                  <a:srgbClr val="000000"/>
                </a:solidFill>
                <a:prstDash val="solid"/>
              </a:ln>
            </c:spPr>
          </c:dPt>
          <c:dPt>
            <c:idx val="4"/>
            <c:bubble3D val="0"/>
            <c:spPr>
              <a:solidFill>
                <a:schemeClr val="accent5"/>
              </a:solidFill>
              <a:ln w="12700">
                <a:solidFill>
                  <a:srgbClr val="000000"/>
                </a:solidFill>
                <a:prstDash val="solid"/>
              </a:ln>
            </c:spPr>
          </c:dPt>
          <c:dLbls>
            <c:dLbl>
              <c:idx val="0"/>
              <c:layout>
                <c:manualLayout>
                  <c:x val="1.4655833207207927E-3"/>
                  <c:y val="7.7533684861805716E-3"/>
                </c:manualLayout>
              </c:layout>
              <c:tx>
                <c:rich>
                  <a:bodyPr/>
                  <a:lstStyle/>
                  <a:p>
                    <a:r>
                      <a:rPr lang="de-DE"/>
                      <a:t>5 bis 6
Wochen</a:t>
                    </a:r>
                  </a:p>
                </c:rich>
              </c:tx>
              <c:dLblPos val="bestFit"/>
              <c:showLegendKey val="0"/>
              <c:showVal val="0"/>
              <c:showCatName val="0"/>
              <c:showSerName val="0"/>
              <c:showPercent val="0"/>
              <c:showBubbleSize val="0"/>
            </c:dLbl>
            <c:dLbl>
              <c:idx val="1"/>
              <c:layout>
                <c:manualLayout>
                  <c:x val="7.7428518267413787E-2"/>
                  <c:y val="-2.8767979226519802E-2"/>
                </c:manualLayout>
              </c:layout>
              <c:tx>
                <c:rich>
                  <a:bodyPr/>
                  <a:lstStyle/>
                  <a:p>
                    <a:r>
                      <a:rPr lang="de-DE"/>
                      <a:t>7 bis 8
 Wochen</a:t>
                    </a:r>
                  </a:p>
                </c:rich>
              </c:tx>
              <c:dLblPos val="bestFit"/>
              <c:showLegendKey val="0"/>
              <c:showVal val="0"/>
              <c:showCatName val="0"/>
              <c:showSerName val="0"/>
              <c:showPercent val="0"/>
              <c:showBubbleSize val="0"/>
            </c:dLbl>
            <c:dLbl>
              <c:idx val="2"/>
              <c:layout>
                <c:manualLayout>
                  <c:x val="-1.3649238573270859E-3"/>
                  <c:y val="3.3101618391885054E-3"/>
                </c:manualLayout>
              </c:layout>
              <c:tx>
                <c:rich>
                  <a:bodyPr/>
                  <a:lstStyle/>
                  <a:p>
                    <a:r>
                      <a:rPr lang="de-DE"/>
                      <a:t>9 bis 11
Wochen</a:t>
                    </a:r>
                  </a:p>
                </c:rich>
              </c:tx>
              <c:dLblPos val="bestFit"/>
              <c:showLegendKey val="0"/>
              <c:showVal val="0"/>
              <c:showCatName val="0"/>
              <c:showSerName val="0"/>
              <c:showPercent val="0"/>
              <c:showBubbleSize val="0"/>
            </c:dLbl>
            <c:dLbl>
              <c:idx val="3"/>
              <c:layout>
                <c:manualLayout>
                  <c:x val="-2.6158968934853291E-3"/>
                  <c:y val="1.3827902892100681E-3"/>
                </c:manualLayout>
              </c:layout>
              <c:tx>
                <c:rich>
                  <a:bodyPr/>
                  <a:lstStyle/>
                  <a:p>
                    <a:r>
                      <a:rPr lang="de-DE"/>
                      <a:t>unter 5
Wochen</a:t>
                    </a:r>
                  </a:p>
                </c:rich>
              </c:tx>
              <c:dLblPos val="bestFit"/>
              <c:showLegendKey val="0"/>
              <c:showVal val="0"/>
              <c:showCatName val="0"/>
              <c:showSerName val="0"/>
              <c:showPercent val="0"/>
              <c:showBubbleSize val="0"/>
            </c:dLbl>
            <c:dLbl>
              <c:idx val="4"/>
              <c:layout>
                <c:manualLayout>
                  <c:x val="5.0715422105769459E-2"/>
                  <c:y val="-2.7359159219021673E-2"/>
                </c:manualLayout>
              </c:layout>
              <c:tx>
                <c:rich>
                  <a:bodyPr/>
                  <a:lstStyle/>
                  <a:p>
                    <a:r>
                      <a:rPr lang="de-DE"/>
                      <a:t>12 Wochen
und mehr </a:t>
                    </a:r>
                  </a:p>
                </c:rich>
              </c:tx>
              <c:dLblPos val="bestFit"/>
              <c:showLegendKey val="0"/>
              <c:showVal val="0"/>
              <c:showCatName val="0"/>
              <c:showSerName val="0"/>
              <c:showPercent val="0"/>
              <c:showBubbleSize val="0"/>
            </c:dLbl>
            <c:spPr>
              <a:noFill/>
              <a:ln w="25400">
                <a:noFill/>
              </a:ln>
            </c:spPr>
            <c:txPr>
              <a:bodyPr/>
              <a:lstStyle/>
              <a:p>
                <a:pPr algn="l">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'7-G4'!$D$24:$D$28</c:f>
              <c:numCache>
                <c:formatCode>General</c:formatCode>
                <c:ptCount val="5"/>
                <c:pt idx="0">
                  <c:v>2481</c:v>
                </c:pt>
                <c:pt idx="1">
                  <c:v>3104</c:v>
                </c:pt>
                <c:pt idx="2">
                  <c:v>2070</c:v>
                </c:pt>
                <c:pt idx="3">
                  <c:v>626</c:v>
                </c:pt>
                <c:pt idx="4" formatCode="#,##0;\–\ #,##0;\–">
                  <c:v>213</c:v>
                </c:pt>
              </c:numCache>
            </c:numRef>
          </c:val>
        </c:ser>
        <c:ser>
          <c:idx val="1"/>
          <c:order val="1"/>
          <c:spPr>
            <a:solidFill>
              <a:srgbClr val="6E4100"/>
            </a:solidFill>
            <a:ln w="12700">
              <a:solidFill>
                <a:srgbClr val="000000"/>
              </a:solidFill>
              <a:prstDash val="solid"/>
            </a:ln>
          </c:spPr>
          <c:dPt>
            <c:idx val="0"/>
            <c:bubble3D val="0"/>
            <c:spPr>
              <a:solidFill>
                <a:srgbClr val="3C2400"/>
              </a:solidFill>
              <a:ln w="12700">
                <a:solidFill>
                  <a:srgbClr val="000000"/>
                </a:solidFill>
                <a:prstDash val="solid"/>
              </a:ln>
            </c:spPr>
          </c:dPt>
          <c:dPt>
            <c:idx val="1"/>
            <c:bubble3D val="0"/>
          </c:dPt>
          <c:dPt>
            <c:idx val="2"/>
            <c:bubble3D val="0"/>
            <c:spPr>
              <a:solidFill>
                <a:srgbClr val="C87700"/>
              </a:solidFill>
              <a:ln w="12700">
                <a:solidFill>
                  <a:srgbClr val="000000"/>
                </a:solidFill>
                <a:prstDash val="solid"/>
              </a:ln>
            </c:spPr>
          </c:dPt>
          <c:dPt>
            <c:idx val="3"/>
            <c:bubble3D val="0"/>
            <c:spPr>
              <a:solidFill>
                <a:srgbClr val="FFA623"/>
              </a:solidFill>
              <a:ln w="12700">
                <a:solidFill>
                  <a:srgbClr val="000000"/>
                </a:solidFill>
                <a:prstDash val="solid"/>
              </a:ln>
            </c:spPr>
          </c:dPt>
          <c:dPt>
            <c:idx val="4"/>
            <c:bubble3D val="0"/>
            <c:spPr>
              <a:solidFill>
                <a:srgbClr val="FFDBA5"/>
              </a:solidFill>
              <a:ln w="12700">
                <a:solidFill>
                  <a:srgbClr val="000000"/>
                </a:solidFill>
                <a:prstDash val="solid"/>
              </a:ln>
            </c:spPr>
          </c:dPt>
          <c:dLbls>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1"/>
            <c:showSerName val="0"/>
            <c:showPercent val="0"/>
            <c:showBubbleSize val="0"/>
            <c:showLeaderLines val="0"/>
          </c:dLbls>
          <c:cat>
            <c:strRef>
              <c:f>'7-G4'!$C$24:$C$28</c:f>
              <c:strCache>
                <c:ptCount val="5"/>
                <c:pt idx="0">
                  <c:v>5 bis 6 Wochen</c:v>
                </c:pt>
                <c:pt idx="1">
                  <c:v>7 bis 8 Wochen</c:v>
                </c:pt>
                <c:pt idx="2">
                  <c:v>9 bis 11 Wochen</c:v>
                </c:pt>
                <c:pt idx="3">
                  <c:v>unter 5 Wochen</c:v>
                </c:pt>
                <c:pt idx="4">
                  <c:v>12 und mehr Wochen</c:v>
                </c:pt>
              </c:strCache>
            </c:strRef>
          </c:cat>
          <c:val>
            <c:numRef>
              <c:f>'7-G4'!$E$24:$E$28</c:f>
              <c:numCache>
                <c:formatCode>0.0</c:formatCode>
                <c:ptCount val="5"/>
                <c:pt idx="0">
                  <c:v>29.2</c:v>
                </c:pt>
                <c:pt idx="1">
                  <c:v>36.5</c:v>
                </c:pt>
                <c:pt idx="2">
                  <c:v>24.4</c:v>
                </c:pt>
                <c:pt idx="3">
                  <c:v>7.4</c:v>
                </c:pt>
                <c:pt idx="4">
                  <c:v>2.5</c:v>
                </c:pt>
              </c:numCache>
            </c:numRef>
          </c:val>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1.xml"/><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chart" Target="../charts/chart5.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1</xdr:col>
      <xdr:colOff>2540</xdr:colOff>
      <xdr:row>5</xdr:row>
      <xdr:rowOff>412750</xdr:rowOff>
    </xdr:from>
    <xdr:to>
      <xdr:col>2</xdr:col>
      <xdr:colOff>120650</xdr:colOff>
      <xdr:row>6</xdr:row>
      <xdr:rowOff>152400</xdr:rowOff>
    </xdr:to>
    <xdr:pic>
      <xdr:nvPicPr>
        <xdr:cNvPr id="83019"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616200" y="2463800"/>
          <a:ext cx="190500" cy="177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25400</xdr:colOff>
      <xdr:row>13</xdr:row>
      <xdr:rowOff>25400</xdr:rowOff>
    </xdr:from>
    <xdr:to>
      <xdr:col>3</xdr:col>
      <xdr:colOff>0</xdr:colOff>
      <xdr:row>32</xdr:row>
      <xdr:rowOff>48260</xdr:rowOff>
    </xdr:to>
    <xdr:graphicFrame macro="">
      <xdr:nvGraphicFramePr>
        <xdr:cNvPr id="83020"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2</xdr:col>
      <xdr:colOff>0</xdr:colOff>
      <xdr:row>0</xdr:row>
      <xdr:rowOff>0</xdr:rowOff>
    </xdr:from>
    <xdr:to>
      <xdr:col>2</xdr:col>
      <xdr:colOff>0</xdr:colOff>
      <xdr:row>0</xdr:row>
      <xdr:rowOff>0</xdr:rowOff>
    </xdr:to>
    <xdr:sp macro="" textlink="">
      <xdr:nvSpPr>
        <xdr:cNvPr id="18433" name="Text 8"/>
        <xdr:cNvSpPr txBox="1">
          <a:spLocks noChangeArrowheads="1"/>
        </xdr:cNvSpPr>
      </xdr:nvSpPr>
      <xdr:spPr bwMode="auto">
        <a:xfrm>
          <a:off x="113665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4"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2</xdr:col>
      <xdr:colOff>0</xdr:colOff>
      <xdr:row>1</xdr:row>
      <xdr:rowOff>0</xdr:rowOff>
    </xdr:from>
    <xdr:to>
      <xdr:col>2</xdr:col>
      <xdr:colOff>0</xdr:colOff>
      <xdr:row>1</xdr:row>
      <xdr:rowOff>0</xdr:rowOff>
    </xdr:to>
    <xdr:sp macro="" textlink="">
      <xdr:nvSpPr>
        <xdr:cNvPr id="18435" name="Text 8"/>
        <xdr:cNvSpPr txBox="1">
          <a:spLocks noChangeArrowheads="1"/>
        </xdr:cNvSpPr>
      </xdr:nvSpPr>
      <xdr:spPr bwMode="auto">
        <a:xfrm>
          <a:off x="113665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36" name="Text 9"/>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0</xdr:row>
      <xdr:rowOff>0</xdr:rowOff>
    </xdr:from>
    <xdr:to>
      <xdr:col>2</xdr:col>
      <xdr:colOff>0</xdr:colOff>
      <xdr:row>0</xdr:row>
      <xdr:rowOff>0</xdr:rowOff>
    </xdr:to>
    <xdr:sp macro="" textlink="">
      <xdr:nvSpPr>
        <xdr:cNvPr id="18437" name="Text 8"/>
        <xdr:cNvSpPr txBox="1">
          <a:spLocks noChangeArrowheads="1"/>
        </xdr:cNvSpPr>
      </xdr:nvSpPr>
      <xdr:spPr bwMode="auto">
        <a:xfrm>
          <a:off x="107950" y="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0</xdr:row>
      <xdr:rowOff>0</xdr:rowOff>
    </xdr:from>
    <xdr:to>
      <xdr:col>0</xdr:col>
      <xdr:colOff>0</xdr:colOff>
      <xdr:row>0</xdr:row>
      <xdr:rowOff>0</xdr:rowOff>
    </xdr:to>
    <xdr:sp macro="" textlink="">
      <xdr:nvSpPr>
        <xdr:cNvPr id="18438" name="Text 9"/>
        <xdr:cNvSpPr txBox="1">
          <a:spLocks noChangeArrowheads="1"/>
        </xdr:cNvSpPr>
      </xdr:nvSpPr>
      <xdr:spPr bwMode="auto">
        <a:xfrm>
          <a:off x="0" y="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0</xdr:col>
      <xdr:colOff>107950</xdr:colOff>
      <xdr:row>1</xdr:row>
      <xdr:rowOff>0</xdr:rowOff>
    </xdr:from>
    <xdr:to>
      <xdr:col>2</xdr:col>
      <xdr:colOff>0</xdr:colOff>
      <xdr:row>1</xdr:row>
      <xdr:rowOff>0</xdr:rowOff>
    </xdr:to>
    <xdr:sp macro="" textlink="">
      <xdr:nvSpPr>
        <xdr:cNvPr id="18439" name="Text Box 7"/>
        <xdr:cNvSpPr txBox="1">
          <a:spLocks noChangeArrowheads="1"/>
        </xdr:cNvSpPr>
      </xdr:nvSpPr>
      <xdr:spPr bwMode="auto">
        <a:xfrm>
          <a:off x="107950" y="457200"/>
          <a:ext cx="102870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0" bIns="0" anchor="t" upright="1"/>
        <a:lstStyle/>
        <a:p>
          <a:pPr algn="l" rtl="0">
            <a:defRPr sz="1000"/>
          </a:pPr>
          <a:r>
            <a:rPr lang="de-DE" sz="1000" b="0" i="0" u="none" strike="noStrike" baseline="0">
              <a:solidFill>
                <a:srgbClr val="000000"/>
              </a:solidFill>
              <a:latin typeface="Arial"/>
              <a:cs typeface="Arial"/>
            </a:rPr>
            <a:t>Anzahl der Gemeinden</a:t>
          </a:r>
        </a:p>
      </xdr:txBody>
    </xdr:sp>
    <xdr:clientData/>
  </xdr:twoCellAnchor>
  <xdr:twoCellAnchor>
    <xdr:from>
      <xdr:col>0</xdr:col>
      <xdr:colOff>0</xdr:colOff>
      <xdr:row>1</xdr:row>
      <xdr:rowOff>0</xdr:rowOff>
    </xdr:from>
    <xdr:to>
      <xdr:col>0</xdr:col>
      <xdr:colOff>0</xdr:colOff>
      <xdr:row>1</xdr:row>
      <xdr:rowOff>0</xdr:rowOff>
    </xdr:to>
    <xdr:sp macro="" textlink="">
      <xdr:nvSpPr>
        <xdr:cNvPr id="18440" name="Text Box 8"/>
        <xdr:cNvSpPr txBox="1">
          <a:spLocks noChangeArrowheads="1"/>
        </xdr:cNvSpPr>
      </xdr:nvSpPr>
      <xdr:spPr bwMode="auto">
        <a:xfrm>
          <a:off x="0" y="45720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36576" tIns="27432" rIns="36576" bIns="27432" anchor="ctr" upright="1"/>
        <a:lstStyle/>
        <a:p>
          <a:pPr algn="ctr" rtl="0">
            <a:defRPr sz="1000"/>
          </a:pPr>
          <a:r>
            <a:rPr lang="de-DE" sz="1000" b="0" i="0" u="none" strike="noStrike" baseline="0">
              <a:solidFill>
                <a:srgbClr val="000000"/>
              </a:solidFill>
              <a:latin typeface="Arial"/>
              <a:cs typeface="Arial"/>
            </a:rPr>
            <a:t>Schlüssel-nummer</a:t>
          </a: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5080</xdr:colOff>
      <xdr:row>19</xdr:row>
      <xdr:rowOff>295910</xdr:rowOff>
    </xdr:from>
    <xdr:to>
      <xdr:col>9</xdr:col>
      <xdr:colOff>373380</xdr:colOff>
      <xdr:row>43</xdr:row>
      <xdr:rowOff>105410</xdr:rowOff>
    </xdr:to>
    <xdr:graphicFrame macro="">
      <xdr:nvGraphicFramePr>
        <xdr:cNvPr id="46121"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c:userShapes xmlns:c="http://schemas.openxmlformats.org/drawingml/2006/chart">
  <cdr:relSizeAnchor xmlns:cdr="http://schemas.openxmlformats.org/drawingml/2006/chartDrawing">
    <cdr:from>
      <cdr:x>0.39839</cdr:x>
      <cdr:y>0.03058</cdr:y>
    </cdr:from>
    <cdr:to>
      <cdr:x>0.52875</cdr:x>
      <cdr:y>0.07256</cdr:y>
    </cdr:to>
    <cdr:sp macro="" textlink="">
      <cdr:nvSpPr>
        <cdr:cNvPr id="47105" name="Text 9"/>
        <cdr:cNvSpPr txBox="1">
          <a:spLocks xmlns:a="http://schemas.openxmlformats.org/drawingml/2006/main" noChangeArrowheads="1"/>
        </cdr:cNvSpPr>
      </cdr:nvSpPr>
      <cdr:spPr bwMode="auto">
        <a:xfrm xmlns:a="http://schemas.openxmlformats.org/drawingml/2006/main">
          <a:off x="2542425" y="102739"/>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0" rIns="0" bIns="22860" anchor="b"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1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22860</xdr:rowOff>
        </xdr:from>
        <xdr:to>
          <xdr:col>6</xdr:col>
          <xdr:colOff>1889760</xdr:colOff>
          <xdr:row>44</xdr:row>
          <xdr:rowOff>91440</xdr:rowOff>
        </xdr:to>
        <xdr:sp macro="" textlink="">
          <xdr:nvSpPr>
            <xdr:cNvPr id="79873" name="Object 1" hidden="1">
              <a:extLst>
                <a:ext uri="{63B3BB69-23CF-44E3-9099-C40C66FF867C}">
                  <a14:compatExt spid="_x0000_s79873"/>
                </a:ext>
              </a:extLst>
            </xdr:cNvPr>
            <xdr:cNvSpPr/>
          </xdr:nvSpPr>
          <xdr:spPr>
            <a:xfrm>
              <a:off x="0" y="0"/>
              <a:ext cx="0" cy="0"/>
            </a:xfrm>
            <a:prstGeom prst="rect">
              <a:avLst/>
            </a:prstGeom>
          </xdr:spPr>
        </xdr:sp>
        <xdr:clientData/>
      </xdr:twoCellAnchor>
    </mc:Choice>
    <mc:Fallback/>
  </mc:AlternateContent>
</xdr:wsDr>
</file>

<file path=xl/drawings/drawing2.xml><?xml version="1.0" encoding="utf-8"?>
<c:userShapes xmlns:c="http://schemas.openxmlformats.org/drawingml/2006/chart">
  <cdr:relSizeAnchor xmlns:cdr="http://schemas.openxmlformats.org/drawingml/2006/chartDrawing">
    <cdr:from>
      <cdr:x>0.07966</cdr:x>
      <cdr:y>0.10343</cdr:y>
    </cdr:from>
    <cdr:to>
      <cdr:x>0.31031</cdr:x>
      <cdr:y>0.14979</cdr:y>
    </cdr:to>
    <cdr:sp macro="" textlink="">
      <cdr:nvSpPr>
        <cdr:cNvPr id="83969" name="Text 9"/>
        <cdr:cNvSpPr txBox="1">
          <a:spLocks xmlns:a="http://schemas.openxmlformats.org/drawingml/2006/main" noChangeArrowheads="1"/>
        </cdr:cNvSpPr>
      </cdr:nvSpPr>
      <cdr:spPr bwMode="auto">
        <a:xfrm xmlns:a="http://schemas.openxmlformats.org/drawingml/2006/main">
          <a:off x="287318" y="314598"/>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3.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711200</xdr:colOff>
      <xdr:row>31</xdr:row>
      <xdr:rowOff>88900</xdr:rowOff>
    </xdr:to>
    <xdr:sp macro="" textlink="">
      <xdr:nvSpPr>
        <xdr:cNvPr id="206914" name="AutoShape 1"/>
        <xdr:cNvSpPr>
          <a:spLocks noChangeAspect="1" noChangeArrowheads="1"/>
        </xdr:cNvSpPr>
      </xdr:nvSpPr>
      <xdr:spPr bwMode="auto">
        <a:xfrm>
          <a:off x="3136900" y="4330700"/>
          <a:ext cx="711200" cy="5080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1695450</xdr:colOff>
      <xdr:row>33</xdr:row>
      <xdr:rowOff>0</xdr:rowOff>
    </xdr:from>
    <xdr:to>
      <xdr:col>5</xdr:col>
      <xdr:colOff>50800</xdr:colOff>
      <xdr:row>34</xdr:row>
      <xdr:rowOff>31750</xdr:rowOff>
    </xdr:to>
    <xdr:pic>
      <xdr:nvPicPr>
        <xdr:cNvPr id="206915"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32350" y="5911850"/>
          <a:ext cx="152400" cy="165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33</xdr:row>
      <xdr:rowOff>0</xdr:rowOff>
    </xdr:from>
    <xdr:to>
      <xdr:col>2</xdr:col>
      <xdr:colOff>101600</xdr:colOff>
      <xdr:row>34</xdr:row>
      <xdr:rowOff>19050</xdr:rowOff>
    </xdr:to>
    <xdr:pic>
      <xdr:nvPicPr>
        <xdr:cNvPr id="206916"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5911850"/>
          <a:ext cx="1524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1746250</xdr:colOff>
      <xdr:row>19</xdr:row>
      <xdr:rowOff>82550</xdr:rowOff>
    </xdr:from>
    <xdr:to>
      <xdr:col>2</xdr:col>
      <xdr:colOff>101600</xdr:colOff>
      <xdr:row>20</xdr:row>
      <xdr:rowOff>57150</xdr:rowOff>
    </xdr:to>
    <xdr:pic>
      <xdr:nvPicPr>
        <xdr:cNvPr id="206917"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66900" y="3098800"/>
          <a:ext cx="152400" cy="133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1079500</xdr:colOff>
      <xdr:row>54</xdr:row>
      <xdr:rowOff>0</xdr:rowOff>
    </xdr:to>
    <xdr:pic>
      <xdr:nvPicPr>
        <xdr:cNvPr id="206918"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20650" y="8769350"/>
          <a:ext cx="1079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1</xdr:col>
      <xdr:colOff>4603750</xdr:colOff>
      <xdr:row>0</xdr:row>
      <xdr:rowOff>0</xdr:rowOff>
    </xdr:from>
    <xdr:to>
      <xdr:col>3</xdr:col>
      <xdr:colOff>368300</xdr:colOff>
      <xdr:row>0</xdr:row>
      <xdr:rowOff>762000</xdr:rowOff>
    </xdr:to>
    <xdr:sp macro="" textlink="" fLocksText="0">
      <xdr:nvSpPr>
        <xdr:cNvPr id="2049" name="Text Box 1"/>
        <xdr:cNvSpPr txBox="1">
          <a:spLocks noChangeArrowheads="1"/>
        </xdr:cNvSpPr>
      </xdr:nvSpPr>
      <xdr:spPr bwMode="auto">
        <a:xfrm>
          <a:off x="4794250" y="0"/>
          <a:ext cx="1454150" cy="76200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54864" tIns="41148"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11 – j / 15</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7</xdr:col>
      <xdr:colOff>488950</xdr:colOff>
      <xdr:row>16</xdr:row>
      <xdr:rowOff>120650</xdr:rowOff>
    </xdr:to>
    <xdr:graphicFrame macro="">
      <xdr:nvGraphicFramePr>
        <xdr:cNvPr id="16465" name="Diagramm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19</xdr:row>
      <xdr:rowOff>298450</xdr:rowOff>
    </xdr:from>
    <xdr:to>
      <xdr:col>7</xdr:col>
      <xdr:colOff>482600</xdr:colOff>
      <xdr:row>34</xdr:row>
      <xdr:rowOff>31750</xdr:rowOff>
    </xdr:to>
    <xdr:graphicFrame macro="">
      <xdr:nvGraphicFramePr>
        <xdr:cNvPr id="16466" name="Diagramm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0.31369</cdr:x>
      <cdr:y>0.92283</cdr:y>
    </cdr:from>
    <cdr:to>
      <cdr:x>0.70739</cdr:x>
      <cdr:y>0.98829</cdr:y>
    </cdr:to>
    <cdr:sp macro="" textlink="">
      <cdr:nvSpPr>
        <cdr:cNvPr id="22529" name="Text Box 1"/>
        <cdr:cNvSpPr txBox="1">
          <a:spLocks xmlns:a="http://schemas.openxmlformats.org/drawingml/2006/main" noChangeArrowheads="1"/>
        </cdr:cNvSpPr>
      </cdr:nvSpPr>
      <cdr:spPr bwMode="auto">
        <a:xfrm xmlns:a="http://schemas.openxmlformats.org/drawingml/2006/main">
          <a:off x="1639380" y="2508066"/>
          <a:ext cx="2057466" cy="17790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von ... bis unter ... Jahren</a:t>
          </a:r>
        </a:p>
      </cdr:txBody>
    </cdr:sp>
  </cdr:relSizeAnchor>
  <cdr:relSizeAnchor xmlns:cdr="http://schemas.openxmlformats.org/drawingml/2006/chartDrawing">
    <cdr:from>
      <cdr:x>0.02762</cdr:x>
      <cdr:y>0.04324</cdr:y>
    </cdr:from>
    <cdr:to>
      <cdr:x>0.10042</cdr:x>
      <cdr:y>0.12747</cdr:y>
    </cdr:to>
    <cdr:sp macro="" textlink="">
      <cdr:nvSpPr>
        <cdr:cNvPr id="22530" name="Text Box 2"/>
        <cdr:cNvSpPr txBox="1">
          <a:spLocks xmlns:a="http://schemas.openxmlformats.org/drawingml/2006/main" noChangeArrowheads="1"/>
        </cdr:cNvSpPr>
      </cdr:nvSpPr>
      <cdr:spPr bwMode="auto">
        <a:xfrm xmlns:a="http://schemas.openxmlformats.org/drawingml/2006/main">
          <a:off x="144321" y="117513"/>
          <a:ext cx="380491" cy="22891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0" bIns="22860" anchor="b"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drawings/drawing7.xml><?xml version="1.0" encoding="utf-8"?>
<c:userShapes xmlns:c="http://schemas.openxmlformats.org/drawingml/2006/chart">
  <cdr:relSizeAnchor xmlns:cdr="http://schemas.openxmlformats.org/drawingml/2006/chartDrawing">
    <cdr:from>
      <cdr:x>0.00973</cdr:x>
      <cdr:y>0.02046</cdr:y>
    </cdr:from>
    <cdr:to>
      <cdr:x>0.1693</cdr:x>
      <cdr:y>0.0774</cdr:y>
    </cdr:to>
    <cdr:sp macro="" textlink="">
      <cdr:nvSpPr>
        <cdr:cNvPr id="25602" name="Text 9"/>
        <cdr:cNvSpPr txBox="1">
          <a:spLocks xmlns:a="http://schemas.openxmlformats.org/drawingml/2006/main" noChangeArrowheads="1"/>
        </cdr:cNvSpPr>
      </cdr:nvSpPr>
      <cdr:spPr bwMode="auto">
        <a:xfrm xmlns:a="http://schemas.openxmlformats.org/drawingml/2006/main">
          <a:off x="50726" y="50669"/>
          <a:ext cx="831894" cy="14100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none" lIns="27432" tIns="22860" rIns="0" bIns="0" anchor="t" upright="1">
          <a:spAutoFit/>
        </a:bodyPr>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Anteile in Prozent</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7620</xdr:colOff>
      <xdr:row>19</xdr:row>
      <xdr:rowOff>298450</xdr:rowOff>
    </xdr:from>
    <xdr:to>
      <xdr:col>10</xdr:col>
      <xdr:colOff>655320</xdr:colOff>
      <xdr:row>43</xdr:row>
      <xdr:rowOff>0</xdr:rowOff>
    </xdr:to>
    <xdr:graphicFrame macro="">
      <xdr:nvGraphicFramePr>
        <xdr:cNvPr id="29789"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2</xdr:col>
      <xdr:colOff>38100</xdr:colOff>
      <xdr:row>39</xdr:row>
      <xdr:rowOff>63500</xdr:rowOff>
    </xdr:from>
    <xdr:to>
      <xdr:col>4</xdr:col>
      <xdr:colOff>87630</xdr:colOff>
      <xdr:row>42</xdr:row>
      <xdr:rowOff>82550</xdr:rowOff>
    </xdr:to>
    <xdr:sp macro="" textlink="">
      <xdr:nvSpPr>
        <xdr:cNvPr id="29716" name="Text Box 20"/>
        <xdr:cNvSpPr txBox="1">
          <a:spLocks noChangeArrowheads="1"/>
        </xdr:cNvSpPr>
      </xdr:nvSpPr>
      <xdr:spPr bwMode="auto">
        <a:xfrm>
          <a:off x="717550" y="6324600"/>
          <a:ext cx="965200" cy="400050"/>
        </a:xfrm>
        <a:prstGeom prst="rect">
          <a:avLst/>
        </a:prstGeom>
        <a:solidFill>
          <a:srgbClr xmlns:mc="http://schemas.openxmlformats.org/markup-compatibility/2006" xmlns:a14="http://schemas.microsoft.com/office/drawing/2010/main" val="FFFFFF" mc:Ignorable="a14" a14:legacySpreadsheetColorIndex="65"/>
        </a:solidFill>
        <a:ln>
          <a:noFill/>
        </a:ln>
        <a:effectLst/>
        <a:extLs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36576" tIns="22860" rIns="0" bIns="0" anchor="t" upright="1"/>
        <a:lstStyle/>
        <a:p>
          <a:pPr algn="l" rtl="0">
            <a:defRPr sz="1000"/>
          </a:pPr>
          <a:r>
            <a:rPr lang="de-DE" sz="800" b="0" i="0" u="none" strike="noStrike" baseline="0">
              <a:solidFill>
                <a:srgbClr val="000000"/>
              </a:solidFill>
              <a:latin typeface="Arial"/>
              <a:cs typeface="Arial"/>
            </a:rPr>
            <a:t>Bei Frauen ohne</a:t>
          </a:r>
        </a:p>
        <a:p>
          <a:pPr algn="l" rtl="0">
            <a:defRPr sz="1000"/>
          </a:pPr>
          <a:r>
            <a:rPr lang="de-DE" sz="800" b="0" i="0" u="none" strike="noStrike" baseline="0">
              <a:solidFill>
                <a:srgbClr val="000000"/>
              </a:solidFill>
              <a:latin typeface="Arial"/>
              <a:cs typeface="Arial"/>
            </a:rPr>
            <a:t>vorangegangenen</a:t>
          </a:r>
        </a:p>
        <a:p>
          <a:pPr algn="l" rtl="0">
            <a:defRPr sz="1000"/>
          </a:pPr>
          <a:r>
            <a:rPr lang="de-DE" sz="800" b="0" i="0" u="none" strike="noStrike" baseline="0">
              <a:solidFill>
                <a:srgbClr val="000000"/>
              </a:solidFill>
              <a:latin typeface="Arial"/>
              <a:cs typeface="Arial"/>
            </a:rPr>
            <a:t>Lebendgeborenen</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0.37101</cdr:x>
      <cdr:y>0.91654</cdr:y>
    </cdr:from>
    <cdr:to>
      <cdr:x>0.78827</cdr:x>
      <cdr:y>0.98681</cdr:y>
    </cdr:to>
    <cdr:sp macro="" textlink="">
      <cdr:nvSpPr>
        <cdr:cNvPr id="41985" name="Text Box 1"/>
        <cdr:cNvSpPr txBox="1">
          <a:spLocks xmlns:a="http://schemas.openxmlformats.org/drawingml/2006/main" noChangeArrowheads="1"/>
        </cdr:cNvSpPr>
      </cdr:nvSpPr>
      <cdr:spPr bwMode="auto">
        <a:xfrm xmlns:a="http://schemas.openxmlformats.org/drawingml/2006/main">
          <a:off x="2461901" y="2729587"/>
          <a:ext cx="2768846" cy="2092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0" rIns="36576" bIns="22860" anchor="b"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Bei Frauen mit ... vorangegangenen Lebendgeborenen</a:t>
          </a:r>
        </a:p>
      </cdr:txBody>
    </cdr:sp>
  </cdr:relSizeAnchor>
  <cdr:relSizeAnchor xmlns:cdr="http://schemas.openxmlformats.org/drawingml/2006/chartDrawing">
    <cdr:from>
      <cdr:x>0.01356</cdr:x>
      <cdr:y>0.02068</cdr:y>
    </cdr:from>
    <cdr:to>
      <cdr:x>0.07092</cdr:x>
      <cdr:y>0.07187</cdr:y>
    </cdr:to>
    <cdr:sp macro="" textlink="">
      <cdr:nvSpPr>
        <cdr:cNvPr id="41986" name="Text Box 2"/>
        <cdr:cNvSpPr txBox="1">
          <a:spLocks xmlns:a="http://schemas.openxmlformats.org/drawingml/2006/main" noChangeArrowheads="1"/>
        </cdr:cNvSpPr>
      </cdr:nvSpPr>
      <cdr:spPr bwMode="auto">
        <a:xfrm xmlns:a="http://schemas.openxmlformats.org/drawingml/2006/main">
          <a:off x="90005" y="61587"/>
          <a:ext cx="380614" cy="152457"/>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65"/>
        </a:solidFill>
        <a:ln xmlns:a="http://schemas.openxmlformats.org/drawingml/2006/main">
          <a:noFill/>
        </a:ln>
        <a:effectLst xmlns:a="http://schemas.openxmlformats.org/drawingml/2006/main"/>
        <a:extLst xmlns:a="http://schemas.openxmlformats.org/drawingml/2006/main">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36576"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Anzahl</a:t>
          </a:r>
        </a:p>
      </cdr:txBody>
    </cdr:sp>
  </cdr:relSizeAnchor>
</c:userShapes>
</file>

<file path=xl/theme/theme1.xml><?xml version="1.0" encoding="utf-8"?>
<a:theme xmlns:a="http://schemas.openxmlformats.org/drawingml/2006/main" name="Larissa">
  <a:themeElements>
    <a:clrScheme name="_Farbschema orange">
      <a:dk1>
        <a:sysClr val="windowText" lastClr="000000"/>
      </a:dk1>
      <a:lt1>
        <a:sysClr val="window" lastClr="FFFFFF"/>
      </a:lt1>
      <a:dk2>
        <a:srgbClr val="1F497D"/>
      </a:dk2>
      <a:lt2>
        <a:srgbClr val="EEECE1"/>
      </a:lt2>
      <a:accent1>
        <a:srgbClr val="3C2400"/>
      </a:accent1>
      <a:accent2>
        <a:srgbClr val="6E4100"/>
      </a:accent2>
      <a:accent3>
        <a:srgbClr val="C87700"/>
      </a:accent3>
      <a:accent4>
        <a:srgbClr val="FFA623"/>
      </a:accent4>
      <a:accent5>
        <a:srgbClr val="FFDBA5"/>
      </a:accent5>
      <a:accent6>
        <a:srgbClr val="FFF3E1"/>
      </a:accent6>
      <a:hlink>
        <a:srgbClr val="0000FF"/>
      </a:hlink>
      <a:folHlink>
        <a:srgbClr val="0000FF"/>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23311_2015.pdf" TargetMode="External"/><Relationship Id="rId1" Type="http://schemas.openxmlformats.org/officeDocument/2006/relationships/hyperlink" Target="https://www.statistik-berlin-brandenburg.de/publikationen/Metadaten/MD_23311_2015.pdf" TargetMode="External"/><Relationship Id="rId4" Type="http://schemas.openxmlformats.org/officeDocument/2006/relationships/drawing" Target="../drawings/drawing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37"/>
  <sheetViews>
    <sheetView tabSelected="1" zoomScaleNormal="100" workbookViewId="0"/>
  </sheetViews>
  <sheetFormatPr baseColWidth="10" defaultColWidth="11.5546875" defaultRowHeight="13.2"/>
  <cols>
    <col min="1" max="1" width="37.77734375" style="5" customWidth="1"/>
    <col min="2" max="2" width="0.77734375" style="5" customWidth="1"/>
    <col min="3" max="3" width="52" style="5" customWidth="1"/>
    <col min="4" max="4" width="5.5546875" style="5" bestFit="1" customWidth="1"/>
    <col min="5" max="12" width="5.77734375" style="5" customWidth="1"/>
    <col min="13" max="16384" width="11.5546875" style="5"/>
  </cols>
  <sheetData>
    <row r="1" spans="1:5" ht="60" customHeight="1">
      <c r="A1" s="103"/>
      <c r="D1" s="180" t="s">
        <v>41</v>
      </c>
    </row>
    <row r="2" spans="1:5" ht="40.200000000000003" customHeight="1">
      <c r="B2" s="6" t="s">
        <v>8</v>
      </c>
      <c r="D2" s="181"/>
    </row>
    <row r="3" spans="1:5" ht="34.799999999999997">
      <c r="B3" s="6" t="s">
        <v>9</v>
      </c>
      <c r="D3" s="181"/>
    </row>
    <row r="4" spans="1:5" ht="6.6" customHeight="1">
      <c r="D4" s="181"/>
    </row>
    <row r="5" spans="1:5" ht="20.399999999999999">
      <c r="C5" s="14" t="s">
        <v>237</v>
      </c>
      <c r="D5" s="181"/>
    </row>
    <row r="6" spans="1:5" s="8" customFormat="1" ht="34.950000000000003" customHeight="1">
      <c r="D6" s="181"/>
    </row>
    <row r="7" spans="1:5" ht="84" customHeight="1">
      <c r="C7" s="15" t="s">
        <v>238</v>
      </c>
      <c r="D7" s="181"/>
    </row>
    <row r="8" spans="1:5">
      <c r="D8" s="181"/>
    </row>
    <row r="9" spans="1:5" ht="15">
      <c r="C9" s="9"/>
      <c r="D9" s="181"/>
    </row>
    <row r="10" spans="1:5" ht="7.2" customHeight="1">
      <c r="D10" s="181"/>
    </row>
    <row r="11" spans="1:5" ht="15">
      <c r="C11" s="9"/>
      <c r="D11" s="181"/>
      <c r="E11" s="164"/>
    </row>
    <row r="12" spans="1:5" ht="66" customHeight="1"/>
    <row r="13" spans="1:5" ht="36" customHeight="1">
      <c r="C13" s="10" t="s">
        <v>239</v>
      </c>
    </row>
    <row r="14" spans="1:5">
      <c r="C14"/>
    </row>
    <row r="15" spans="1:5">
      <c r="C15"/>
    </row>
    <row r="16" spans="1:5">
      <c r="C16"/>
    </row>
    <row r="17" spans="3:12">
      <c r="C17"/>
    </row>
    <row r="18" spans="3:12">
      <c r="C18"/>
    </row>
    <row r="19" spans="3:12">
      <c r="C19"/>
    </row>
    <row r="20" spans="3:12">
      <c r="C20"/>
    </row>
    <row r="21" spans="3:12">
      <c r="C21"/>
      <c r="D21"/>
      <c r="E21"/>
      <c r="F21"/>
      <c r="G21" s="115"/>
      <c r="H21"/>
      <c r="I21"/>
      <c r="J21"/>
    </row>
    <row r="22" spans="3:12">
      <c r="C22"/>
      <c r="D22"/>
      <c r="E22"/>
      <c r="F22" s="182" t="s">
        <v>219</v>
      </c>
      <c r="G22" s="183"/>
      <c r="H22" s="183"/>
      <c r="I22" s="183"/>
      <c r="J22" s="183"/>
      <c r="K22" s="183"/>
      <c r="L22" s="183"/>
    </row>
    <row r="23" spans="3:12">
      <c r="C23"/>
      <c r="D23"/>
      <c r="E23" s="71"/>
      <c r="F23" s="127"/>
      <c r="G23" s="128"/>
      <c r="H23" s="128"/>
      <c r="I23" s="128"/>
      <c r="J23" s="128"/>
      <c r="K23" s="16"/>
      <c r="L23" s="16"/>
    </row>
    <row r="24" spans="3:12">
      <c r="C24"/>
      <c r="D24" s="16"/>
      <c r="E24" s="68"/>
      <c r="F24" s="129"/>
      <c r="G24" s="44">
        <v>2010</v>
      </c>
      <c r="H24" s="126">
        <v>2011</v>
      </c>
      <c r="I24" s="44">
        <v>2012</v>
      </c>
      <c r="J24" s="44">
        <v>2013</v>
      </c>
      <c r="K24" s="44">
        <v>2014</v>
      </c>
      <c r="L24" s="44">
        <v>2015</v>
      </c>
    </row>
    <row r="25" spans="3:12">
      <c r="C25"/>
      <c r="D25" s="16"/>
      <c r="E25" s="68"/>
      <c r="F25" s="16" t="s">
        <v>48</v>
      </c>
      <c r="G25" s="68">
        <v>61.5</v>
      </c>
      <c r="H25" s="69">
        <v>62.5</v>
      </c>
      <c r="I25" s="68">
        <v>62.6</v>
      </c>
      <c r="J25" s="68">
        <v>62.2</v>
      </c>
      <c r="K25" s="68">
        <v>63.7</v>
      </c>
      <c r="L25" s="68">
        <v>62.4</v>
      </c>
    </row>
    <row r="26" spans="3:12">
      <c r="C26"/>
      <c r="D26" s="16"/>
      <c r="E26" s="68"/>
      <c r="F26" s="16" t="s">
        <v>49</v>
      </c>
      <c r="G26" s="68">
        <v>34.700000000000003</v>
      </c>
      <c r="H26" s="69">
        <v>33.9</v>
      </c>
      <c r="I26" s="68">
        <v>34.1</v>
      </c>
      <c r="J26" s="68">
        <v>34.6</v>
      </c>
      <c r="K26" s="68">
        <v>33.4</v>
      </c>
      <c r="L26" s="68">
        <v>34.5</v>
      </c>
    </row>
    <row r="27" spans="3:12">
      <c r="C27"/>
      <c r="D27" s="16"/>
      <c r="E27" s="68"/>
      <c r="F27" s="16" t="s">
        <v>50</v>
      </c>
      <c r="G27" s="68">
        <v>0.2</v>
      </c>
      <c r="H27" s="69">
        <v>0.2</v>
      </c>
      <c r="I27" s="68">
        <v>0.1</v>
      </c>
      <c r="J27" s="68">
        <v>0.1</v>
      </c>
      <c r="K27" s="68">
        <v>0</v>
      </c>
      <c r="L27" s="68">
        <v>0.2</v>
      </c>
    </row>
    <row r="28" spans="3:12">
      <c r="C28"/>
      <c r="D28"/>
      <c r="E28"/>
      <c r="F28" s="16" t="s">
        <v>51</v>
      </c>
      <c r="G28" s="68">
        <v>3.6</v>
      </c>
      <c r="H28" s="69">
        <v>3.5</v>
      </c>
      <c r="I28" s="68">
        <v>3.2</v>
      </c>
      <c r="J28" s="68">
        <v>3.1</v>
      </c>
      <c r="K28" s="68">
        <v>2.9</v>
      </c>
      <c r="L28" s="68">
        <v>2.9</v>
      </c>
    </row>
    <row r="29" spans="3:12">
      <c r="C29"/>
      <c r="D29"/>
      <c r="E29"/>
      <c r="F29"/>
      <c r="G29"/>
      <c r="H29"/>
      <c r="I29"/>
      <c r="J29"/>
    </row>
    <row r="30" spans="3:12">
      <c r="C30"/>
      <c r="D30"/>
      <c r="E30"/>
      <c r="F30"/>
      <c r="G30"/>
      <c r="H30"/>
      <c r="I30"/>
      <c r="J30"/>
    </row>
    <row r="31" spans="3:12">
      <c r="C31"/>
      <c r="D31"/>
      <c r="E31"/>
      <c r="F31"/>
      <c r="G31"/>
      <c r="H31"/>
      <c r="I31"/>
      <c r="J31"/>
    </row>
    <row r="32" spans="3:12" ht="12" customHeight="1">
      <c r="C32"/>
      <c r="D32"/>
      <c r="E32"/>
      <c r="F32"/>
      <c r="G32"/>
      <c r="H32"/>
      <c r="I32"/>
      <c r="J32"/>
    </row>
    <row r="33" spans="3:10" ht="12" customHeight="1">
      <c r="C33"/>
      <c r="D33"/>
      <c r="E33"/>
      <c r="F33"/>
      <c r="G33"/>
      <c r="H33"/>
      <c r="I33"/>
      <c r="J33"/>
    </row>
    <row r="34" spans="3:10">
      <c r="C34"/>
      <c r="D34"/>
      <c r="E34"/>
      <c r="F34"/>
      <c r="G34"/>
      <c r="H34"/>
      <c r="I34"/>
      <c r="J34"/>
    </row>
    <row r="35" spans="3:10">
      <c r="C35"/>
      <c r="D35"/>
      <c r="E35"/>
      <c r="F35"/>
      <c r="G35"/>
      <c r="H35"/>
      <c r="I35"/>
      <c r="J35"/>
    </row>
    <row r="36" spans="3:10">
      <c r="C36"/>
      <c r="D36"/>
      <c r="E36"/>
      <c r="F36"/>
      <c r="G36"/>
      <c r="H36"/>
      <c r="I36"/>
      <c r="J36"/>
    </row>
    <row r="37" spans="3:10">
      <c r="C37"/>
      <c r="D37"/>
      <c r="E37"/>
      <c r="F37"/>
      <c r="G37"/>
      <c r="H37"/>
      <c r="I37"/>
      <c r="J37"/>
    </row>
  </sheetData>
  <sheetProtection selectLockedCells="1"/>
  <mergeCells count="2">
    <mergeCell ref="D1:D11"/>
    <mergeCell ref="F22:L22"/>
  </mergeCells>
  <phoneticPr fontId="3" type="noConversion"/>
  <pageMargins left="0.59055118110236227" right="0.15748031496062992" top="0.78740157480314965" bottom="0.59055118110236227" header="0.31496062992125984" footer="0.23622047244094491"/>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54"/>
  <sheetViews>
    <sheetView zoomScaleNormal="100" workbookViewId="0">
      <pane ySplit="5" topLeftCell="A6" activePane="bottomLeft" state="frozen"/>
      <selection pane="bottomLeft" activeCell="A6" sqref="A6:H6"/>
    </sheetView>
  </sheetViews>
  <sheetFormatPr baseColWidth="10" defaultColWidth="17.21875" defaultRowHeight="11.4"/>
  <cols>
    <col min="1" max="1" width="4.77734375" style="29" customWidth="1"/>
    <col min="2" max="2" width="11.5546875" style="29" customWidth="1"/>
    <col min="3" max="8" width="9.33203125" style="29" customWidth="1"/>
    <col min="9" max="10" width="9.33203125" style="76" customWidth="1"/>
    <col min="11" max="16384" width="17.21875" style="29"/>
  </cols>
  <sheetData>
    <row r="1" spans="1:11" ht="36" customHeight="1">
      <c r="A1" s="221" t="s">
        <v>233</v>
      </c>
      <c r="B1" s="221"/>
      <c r="C1" s="189"/>
      <c r="D1" s="189"/>
      <c r="E1" s="189"/>
      <c r="F1" s="189"/>
      <c r="G1" s="189"/>
      <c r="H1" s="189"/>
      <c r="I1" s="189"/>
      <c r="J1" s="189"/>
    </row>
    <row r="2" spans="1:11" ht="12" customHeight="1">
      <c r="A2" s="256"/>
      <c r="B2" s="256"/>
      <c r="C2" s="216"/>
      <c r="D2" s="216"/>
      <c r="E2" s="216"/>
      <c r="F2" s="216"/>
      <c r="G2" s="216"/>
      <c r="H2" s="216"/>
      <c r="I2" s="216"/>
      <c r="J2" s="216"/>
    </row>
    <row r="3" spans="1:11" s="16" customFormat="1" ht="24" customHeight="1">
      <c r="A3" s="259" t="s">
        <v>46</v>
      </c>
      <c r="B3" s="260"/>
      <c r="C3" s="219" t="s">
        <v>152</v>
      </c>
      <c r="D3" s="269"/>
      <c r="E3" s="265" t="s">
        <v>198</v>
      </c>
      <c r="F3" s="265"/>
      <c r="G3" s="265"/>
      <c r="H3" s="265"/>
      <c r="I3" s="266"/>
      <c r="J3" s="267"/>
    </row>
    <row r="4" spans="1:11" s="16" customFormat="1" ht="12" customHeight="1">
      <c r="A4" s="261"/>
      <c r="B4" s="262"/>
      <c r="C4" s="270" t="s">
        <v>79</v>
      </c>
      <c r="D4" s="272" t="s">
        <v>80</v>
      </c>
      <c r="E4" s="274" t="s">
        <v>53</v>
      </c>
      <c r="F4" s="274" t="s">
        <v>78</v>
      </c>
      <c r="G4" s="274" t="s">
        <v>77</v>
      </c>
      <c r="H4" s="274" t="s">
        <v>207</v>
      </c>
      <c r="I4" s="265" t="s">
        <v>153</v>
      </c>
      <c r="J4" s="268"/>
    </row>
    <row r="5" spans="1:11" s="16" customFormat="1" ht="46.05" customHeight="1">
      <c r="A5" s="263"/>
      <c r="B5" s="264"/>
      <c r="C5" s="271"/>
      <c r="D5" s="273"/>
      <c r="E5" s="265"/>
      <c r="F5" s="265"/>
      <c r="G5" s="265"/>
      <c r="H5" s="265"/>
      <c r="I5" s="17" t="s">
        <v>174</v>
      </c>
      <c r="J5" s="27" t="s">
        <v>208</v>
      </c>
    </row>
    <row r="6" spans="1:11" s="24" customFormat="1" ht="12" customHeight="1">
      <c r="A6" s="227"/>
      <c r="B6" s="227"/>
      <c r="C6" s="227"/>
      <c r="D6" s="227"/>
      <c r="E6" s="227"/>
      <c r="F6" s="227"/>
      <c r="G6" s="227"/>
      <c r="H6" s="227"/>
    </row>
    <row r="7" spans="1:11" s="24" customFormat="1" ht="12" customHeight="1">
      <c r="A7" s="258" t="s">
        <v>67</v>
      </c>
      <c r="B7" s="196"/>
      <c r="C7" s="257" t="s">
        <v>79</v>
      </c>
      <c r="D7" s="257"/>
      <c r="E7" s="257"/>
      <c r="F7" s="257"/>
      <c r="G7" s="257"/>
      <c r="H7" s="257"/>
      <c r="I7" s="196"/>
      <c r="J7" s="196"/>
    </row>
    <row r="8" spans="1:11" s="24" customFormat="1" ht="12" customHeight="1">
      <c r="A8" s="196"/>
      <c r="B8" s="196"/>
      <c r="C8" s="152">
        <v>8494</v>
      </c>
      <c r="D8" s="152">
        <v>33</v>
      </c>
      <c r="E8" s="152">
        <v>935</v>
      </c>
      <c r="F8" s="152">
        <v>4700</v>
      </c>
      <c r="G8" s="152">
        <v>2592</v>
      </c>
      <c r="H8" s="152">
        <v>192</v>
      </c>
      <c r="I8" s="152">
        <v>9</v>
      </c>
      <c r="J8" s="152">
        <v>65</v>
      </c>
      <c r="K8" s="108"/>
    </row>
    <row r="9" spans="1:11" s="24" customFormat="1" ht="12" customHeight="1">
      <c r="A9" s="1"/>
      <c r="B9" s="1"/>
      <c r="C9" s="70"/>
      <c r="D9" s="70"/>
      <c r="E9" s="70"/>
      <c r="F9" s="70"/>
      <c r="G9" s="70"/>
      <c r="H9" s="70"/>
      <c r="I9" s="70"/>
      <c r="J9" s="70"/>
    </row>
    <row r="10" spans="1:11" s="24" customFormat="1" ht="12" customHeight="1">
      <c r="A10" s="277" t="s">
        <v>167</v>
      </c>
      <c r="B10" s="201"/>
      <c r="C10" s="211" t="s">
        <v>65</v>
      </c>
      <c r="D10" s="211"/>
      <c r="E10" s="211"/>
      <c r="F10" s="211"/>
      <c r="G10" s="211"/>
      <c r="H10" s="211"/>
      <c r="I10" s="196"/>
      <c r="J10" s="196"/>
    </row>
    <row r="11" spans="1:11" s="1" customFormat="1" ht="12" customHeight="1">
      <c r="A11" s="2" t="s">
        <v>6</v>
      </c>
      <c r="B11" s="112" t="s">
        <v>164</v>
      </c>
      <c r="C11" s="152">
        <v>626</v>
      </c>
      <c r="D11" s="152">
        <v>2</v>
      </c>
      <c r="E11" s="152">
        <v>18</v>
      </c>
      <c r="F11" s="152">
        <v>115</v>
      </c>
      <c r="G11" s="152">
        <v>492</v>
      </c>
      <c r="H11" s="152">
        <v>1</v>
      </c>
      <c r="I11" s="140">
        <v>0</v>
      </c>
      <c r="J11" s="140">
        <v>0</v>
      </c>
    </row>
    <row r="12" spans="1:11" s="1" customFormat="1" ht="12" customHeight="1">
      <c r="A12" s="2" t="s">
        <v>155</v>
      </c>
      <c r="B12" s="112" t="s">
        <v>162</v>
      </c>
      <c r="C12" s="152">
        <v>2481</v>
      </c>
      <c r="D12" s="152">
        <v>6</v>
      </c>
      <c r="E12" s="152">
        <v>146</v>
      </c>
      <c r="F12" s="152">
        <v>974</v>
      </c>
      <c r="G12" s="152">
        <v>1338</v>
      </c>
      <c r="H12" s="152">
        <v>23</v>
      </c>
      <c r="I12" s="140">
        <v>0</v>
      </c>
      <c r="J12" s="140">
        <v>0</v>
      </c>
    </row>
    <row r="13" spans="1:11" s="1" customFormat="1" ht="12" customHeight="1">
      <c r="A13" s="2" t="s">
        <v>156</v>
      </c>
      <c r="B13" s="112" t="s">
        <v>163</v>
      </c>
      <c r="C13" s="152">
        <v>3104</v>
      </c>
      <c r="D13" s="152">
        <v>8</v>
      </c>
      <c r="E13" s="152">
        <v>379</v>
      </c>
      <c r="F13" s="152">
        <v>1944</v>
      </c>
      <c r="G13" s="152">
        <v>762</v>
      </c>
      <c r="H13" s="152">
        <v>18</v>
      </c>
      <c r="I13" s="152">
        <v>0</v>
      </c>
      <c r="J13" s="140">
        <v>0</v>
      </c>
    </row>
    <row r="14" spans="1:11" s="1" customFormat="1" ht="12" customHeight="1">
      <c r="A14" s="2" t="s">
        <v>157</v>
      </c>
      <c r="B14" s="112">
        <v>11</v>
      </c>
      <c r="C14" s="152">
        <v>2070</v>
      </c>
      <c r="D14" s="140">
        <v>3</v>
      </c>
      <c r="E14" s="152">
        <v>392</v>
      </c>
      <c r="F14" s="152">
        <v>1666</v>
      </c>
      <c r="G14" s="140">
        <v>0</v>
      </c>
      <c r="H14" s="152">
        <v>4</v>
      </c>
      <c r="I14" s="152">
        <v>8</v>
      </c>
      <c r="J14" s="140">
        <v>0</v>
      </c>
    </row>
    <row r="15" spans="1:11" s="1" customFormat="1" ht="12" customHeight="1">
      <c r="A15" s="2" t="s">
        <v>158</v>
      </c>
      <c r="B15" s="112">
        <v>15</v>
      </c>
      <c r="C15" s="152">
        <v>80</v>
      </c>
      <c r="D15" s="140">
        <v>5</v>
      </c>
      <c r="E15" s="140">
        <v>0</v>
      </c>
      <c r="F15" s="152">
        <v>1</v>
      </c>
      <c r="G15" s="140">
        <v>0</v>
      </c>
      <c r="H15" s="152">
        <v>78</v>
      </c>
      <c r="I15" s="152">
        <v>0</v>
      </c>
      <c r="J15" s="148">
        <v>1</v>
      </c>
    </row>
    <row r="16" spans="1:11" s="1" customFormat="1" ht="12" customHeight="1">
      <c r="A16" s="2" t="s">
        <v>159</v>
      </c>
      <c r="B16" s="112">
        <v>18</v>
      </c>
      <c r="C16" s="152">
        <v>34</v>
      </c>
      <c r="D16" s="140">
        <v>0</v>
      </c>
      <c r="E16" s="140">
        <v>0</v>
      </c>
      <c r="F16" s="140">
        <v>0</v>
      </c>
      <c r="G16" s="140">
        <v>0</v>
      </c>
      <c r="H16" s="152">
        <v>33</v>
      </c>
      <c r="I16" s="152">
        <v>1</v>
      </c>
      <c r="J16" s="140">
        <v>0</v>
      </c>
    </row>
    <row r="17" spans="1:11" s="1" customFormat="1" ht="12" customHeight="1">
      <c r="A17" s="2" t="s">
        <v>160</v>
      </c>
      <c r="B17" s="112" t="s">
        <v>165</v>
      </c>
      <c r="C17" s="152">
        <v>24</v>
      </c>
      <c r="D17" s="148">
        <v>3</v>
      </c>
      <c r="E17" s="140">
        <v>0</v>
      </c>
      <c r="F17" s="140">
        <v>0</v>
      </c>
      <c r="G17" s="140">
        <v>0</v>
      </c>
      <c r="H17" s="152">
        <v>17</v>
      </c>
      <c r="I17" s="140">
        <v>0</v>
      </c>
      <c r="J17" s="152">
        <v>7</v>
      </c>
    </row>
    <row r="18" spans="1:11" s="1" customFormat="1" ht="12" customHeight="1">
      <c r="A18" s="201" t="s">
        <v>161</v>
      </c>
      <c r="B18" s="201"/>
      <c r="C18" s="152">
        <v>75</v>
      </c>
      <c r="D18" s="148">
        <v>6</v>
      </c>
      <c r="E18" s="140">
        <v>0</v>
      </c>
      <c r="F18" s="140">
        <v>0</v>
      </c>
      <c r="G18" s="140">
        <v>0</v>
      </c>
      <c r="H18" s="152">
        <v>18</v>
      </c>
      <c r="I18" s="148">
        <v>0</v>
      </c>
      <c r="J18" s="152">
        <v>57</v>
      </c>
    </row>
    <row r="19" spans="1:11" s="1" customFormat="1" ht="12" customHeight="1">
      <c r="A19" s="196"/>
      <c r="B19" s="196"/>
      <c r="C19" s="196"/>
      <c r="D19" s="196"/>
      <c r="E19" s="196"/>
      <c r="F19" s="196"/>
      <c r="G19" s="196"/>
      <c r="H19" s="196"/>
    </row>
    <row r="20" spans="1:11" s="1" customFormat="1" ht="12" customHeight="1">
      <c r="A20" s="275"/>
      <c r="B20" s="276"/>
      <c r="C20" s="211" t="s">
        <v>82</v>
      </c>
      <c r="D20" s="211"/>
      <c r="E20" s="211"/>
      <c r="F20" s="211"/>
      <c r="G20" s="211"/>
      <c r="H20" s="211"/>
      <c r="I20" s="196"/>
      <c r="J20" s="196"/>
    </row>
    <row r="21" spans="1:11" s="1" customFormat="1" ht="12" customHeight="1">
      <c r="A21" s="201" t="s">
        <v>84</v>
      </c>
      <c r="B21" s="201"/>
      <c r="C21" s="152">
        <f>C22+C23</f>
        <v>643</v>
      </c>
      <c r="D21" s="152">
        <f t="shared" ref="D21:J21" si="0">D22+D23</f>
        <v>17</v>
      </c>
      <c r="E21" s="152">
        <f t="shared" si="0"/>
        <v>93</v>
      </c>
      <c r="F21" s="152">
        <f t="shared" si="0"/>
        <v>343</v>
      </c>
      <c r="G21" s="152">
        <f t="shared" si="0"/>
        <v>26</v>
      </c>
      <c r="H21" s="152">
        <f t="shared" si="0"/>
        <v>132</v>
      </c>
      <c r="I21" s="152">
        <f t="shared" si="0"/>
        <v>0</v>
      </c>
      <c r="J21" s="152">
        <f t="shared" si="0"/>
        <v>49</v>
      </c>
      <c r="K21" s="80"/>
    </row>
    <row r="22" spans="1:11" s="1" customFormat="1" ht="12" customHeight="1">
      <c r="A22" s="26" t="s">
        <v>88</v>
      </c>
      <c r="B22" s="111"/>
      <c r="C22" s="152">
        <v>492</v>
      </c>
      <c r="D22" s="152">
        <v>0</v>
      </c>
      <c r="E22" s="152">
        <v>88</v>
      </c>
      <c r="F22" s="152">
        <v>330</v>
      </c>
      <c r="G22" s="152">
        <v>26</v>
      </c>
      <c r="H22" s="152">
        <v>46</v>
      </c>
      <c r="I22" s="148">
        <v>0</v>
      </c>
      <c r="J22" s="148">
        <v>2</v>
      </c>
    </row>
    <row r="23" spans="1:11" s="1" customFormat="1" ht="12" customHeight="1">
      <c r="A23" s="26" t="s">
        <v>89</v>
      </c>
      <c r="B23" s="111"/>
      <c r="C23" s="152">
        <v>151</v>
      </c>
      <c r="D23" s="152">
        <v>17</v>
      </c>
      <c r="E23" s="152">
        <v>5</v>
      </c>
      <c r="F23" s="152">
        <v>13</v>
      </c>
      <c r="G23" s="148">
        <v>0</v>
      </c>
      <c r="H23" s="152">
        <v>86</v>
      </c>
      <c r="I23" s="148">
        <v>0</v>
      </c>
      <c r="J23" s="152">
        <v>47</v>
      </c>
    </row>
    <row r="24" spans="1:11" s="1" customFormat="1" ht="12" customHeight="1">
      <c r="A24" s="196" t="s">
        <v>96</v>
      </c>
      <c r="B24" s="196"/>
      <c r="C24" s="152">
        <v>7851</v>
      </c>
      <c r="D24" s="152">
        <v>16</v>
      </c>
      <c r="E24" s="152">
        <v>842</v>
      </c>
      <c r="F24" s="152">
        <v>4357</v>
      </c>
      <c r="G24" s="152">
        <v>2566</v>
      </c>
      <c r="H24" s="152">
        <v>60</v>
      </c>
      <c r="I24" s="152">
        <v>9</v>
      </c>
      <c r="J24" s="152">
        <v>16</v>
      </c>
    </row>
    <row r="25" spans="1:11" s="1" customFormat="1" ht="12" customHeight="1">
      <c r="A25" s="196"/>
      <c r="B25" s="196"/>
      <c r="C25" s="196"/>
      <c r="D25" s="196"/>
      <c r="E25" s="196"/>
      <c r="F25" s="196"/>
      <c r="G25" s="196"/>
      <c r="H25" s="196"/>
    </row>
    <row r="26" spans="1:11" s="1" customFormat="1" ht="12" customHeight="1">
      <c r="A26" s="277"/>
      <c r="B26" s="201"/>
      <c r="C26" s="211" t="s">
        <v>195</v>
      </c>
      <c r="D26" s="211"/>
      <c r="E26" s="211"/>
      <c r="F26" s="211"/>
      <c r="G26" s="211"/>
      <c r="H26" s="211"/>
      <c r="I26" s="196"/>
      <c r="J26" s="196"/>
    </row>
    <row r="27" spans="1:11" s="1" customFormat="1" ht="12" customHeight="1">
      <c r="A27" s="201" t="s">
        <v>202</v>
      </c>
      <c r="B27" s="201"/>
      <c r="C27" s="152">
        <v>34</v>
      </c>
      <c r="D27" s="140">
        <v>2</v>
      </c>
      <c r="E27" s="152">
        <v>4</v>
      </c>
      <c r="F27" s="152">
        <v>8</v>
      </c>
      <c r="G27" s="140">
        <v>0</v>
      </c>
      <c r="H27" s="152">
        <v>19</v>
      </c>
      <c r="I27" s="140">
        <v>0</v>
      </c>
      <c r="J27" s="152">
        <v>3</v>
      </c>
    </row>
    <row r="28" spans="1:11" s="1" customFormat="1" ht="12" customHeight="1">
      <c r="A28" s="1" t="s">
        <v>203</v>
      </c>
      <c r="B28" s="125"/>
      <c r="C28" s="152">
        <v>83</v>
      </c>
      <c r="D28" s="140">
        <v>2</v>
      </c>
      <c r="E28" s="152">
        <v>1</v>
      </c>
      <c r="F28" s="152">
        <v>2</v>
      </c>
      <c r="G28" s="140">
        <v>0</v>
      </c>
      <c r="H28" s="152">
        <v>51</v>
      </c>
      <c r="I28" s="140">
        <v>0</v>
      </c>
      <c r="J28" s="152">
        <v>29</v>
      </c>
    </row>
    <row r="29" spans="1:11" s="1" customFormat="1" ht="12" customHeight="1">
      <c r="A29" s="1" t="s">
        <v>204</v>
      </c>
      <c r="B29" s="125"/>
      <c r="C29" s="152">
        <v>17</v>
      </c>
      <c r="D29" s="140">
        <v>7</v>
      </c>
      <c r="E29" s="140">
        <v>0</v>
      </c>
      <c r="F29" s="140">
        <v>0</v>
      </c>
      <c r="G29" s="140">
        <v>0</v>
      </c>
      <c r="H29" s="152">
        <v>12</v>
      </c>
      <c r="I29" s="140">
        <v>0</v>
      </c>
      <c r="J29" s="152">
        <v>5</v>
      </c>
    </row>
    <row r="30" spans="1:11" s="1" customFormat="1" ht="12" customHeight="1">
      <c r="A30" s="1" t="s">
        <v>205</v>
      </c>
      <c r="B30" s="125"/>
      <c r="C30" s="152">
        <v>16</v>
      </c>
      <c r="D30" s="152">
        <v>6</v>
      </c>
      <c r="E30" s="140">
        <v>0</v>
      </c>
      <c r="F30" s="140">
        <v>2</v>
      </c>
      <c r="G30" s="140">
        <v>0</v>
      </c>
      <c r="H30" s="152">
        <v>4</v>
      </c>
      <c r="I30" s="140">
        <v>0</v>
      </c>
      <c r="J30" s="152">
        <v>10</v>
      </c>
    </row>
    <row r="31" spans="1:11" s="1" customFormat="1" ht="12" customHeight="1">
      <c r="A31" s="1" t="s">
        <v>206</v>
      </c>
      <c r="B31" s="125"/>
      <c r="C31" s="152">
        <v>1</v>
      </c>
      <c r="D31" s="152">
        <v>0</v>
      </c>
      <c r="E31" s="140">
        <v>0</v>
      </c>
      <c r="F31" s="140">
        <v>1</v>
      </c>
      <c r="G31" s="140">
        <v>0</v>
      </c>
      <c r="H31" s="140">
        <v>0</v>
      </c>
      <c r="I31" s="140">
        <v>0</v>
      </c>
      <c r="J31" s="140">
        <v>0</v>
      </c>
    </row>
    <row r="32" spans="1:11" s="1" customFormat="1" ht="12" customHeight="1">
      <c r="A32" s="196"/>
      <c r="B32" s="196"/>
      <c r="C32" s="196"/>
      <c r="D32" s="196"/>
      <c r="E32" s="196"/>
      <c r="F32" s="196"/>
      <c r="G32" s="196"/>
      <c r="H32" s="196"/>
    </row>
    <row r="33" spans="1:11" s="1" customFormat="1" ht="12" customHeight="1">
      <c r="A33" s="196"/>
      <c r="B33" s="196"/>
      <c r="C33" s="211" t="s">
        <v>86</v>
      </c>
      <c r="D33" s="211"/>
      <c r="E33" s="211"/>
      <c r="F33" s="211"/>
      <c r="G33" s="211"/>
      <c r="H33" s="211"/>
      <c r="I33" s="196"/>
      <c r="J33" s="196"/>
    </row>
    <row r="34" spans="1:11" s="1" customFormat="1" ht="12" customHeight="1">
      <c r="A34" s="1" t="s">
        <v>127</v>
      </c>
      <c r="C34" s="152">
        <v>5650</v>
      </c>
      <c r="D34" s="152">
        <v>14</v>
      </c>
      <c r="E34" s="152">
        <v>911</v>
      </c>
      <c r="F34" s="152">
        <v>4681</v>
      </c>
      <c r="G34" s="140">
        <v>0</v>
      </c>
      <c r="H34" s="152">
        <v>22</v>
      </c>
      <c r="I34" s="152">
        <v>9</v>
      </c>
      <c r="J34" s="152">
        <v>26</v>
      </c>
      <c r="K34" s="80"/>
    </row>
    <row r="35" spans="1:11" s="1" customFormat="1" ht="12" customHeight="1">
      <c r="A35" s="196" t="s">
        <v>128</v>
      </c>
      <c r="B35" s="196"/>
      <c r="C35" s="152">
        <v>123</v>
      </c>
      <c r="D35" s="152">
        <v>4</v>
      </c>
      <c r="E35" s="152">
        <v>24</v>
      </c>
      <c r="F35" s="152">
        <v>19</v>
      </c>
      <c r="G35" s="140">
        <v>0</v>
      </c>
      <c r="H35" s="152">
        <v>41</v>
      </c>
      <c r="I35" s="140">
        <v>0</v>
      </c>
      <c r="J35" s="152">
        <v>39</v>
      </c>
      <c r="K35" s="80"/>
    </row>
    <row r="36" spans="1:11" s="1" customFormat="1" ht="12" customHeight="1">
      <c r="A36" s="196" t="s">
        <v>85</v>
      </c>
      <c r="B36" s="196"/>
      <c r="C36" s="152">
        <v>2721</v>
      </c>
      <c r="D36" s="152">
        <v>15</v>
      </c>
      <c r="E36" s="140">
        <v>0</v>
      </c>
      <c r="F36" s="140">
        <v>0</v>
      </c>
      <c r="G36" s="140">
        <v>2592</v>
      </c>
      <c r="H36" s="140">
        <v>129</v>
      </c>
      <c r="I36" s="140">
        <v>0</v>
      </c>
      <c r="J36" s="140">
        <v>0</v>
      </c>
      <c r="K36" s="80"/>
    </row>
    <row r="37" spans="1:11" s="1" customFormat="1" ht="12" customHeight="1">
      <c r="A37" s="196" t="s">
        <v>136</v>
      </c>
      <c r="B37" s="196"/>
      <c r="C37" s="196"/>
      <c r="D37" s="196"/>
      <c r="E37" s="196"/>
      <c r="F37" s="196"/>
      <c r="G37" s="196"/>
      <c r="H37" s="196"/>
    </row>
    <row r="38" spans="1:11" s="1" customFormat="1" ht="12" customHeight="1">
      <c r="A38" s="198" t="s">
        <v>225</v>
      </c>
      <c r="B38" s="198"/>
      <c r="C38" s="198"/>
      <c r="D38" s="198"/>
      <c r="E38" s="198"/>
      <c r="F38" s="198"/>
      <c r="G38" s="198"/>
      <c r="H38" s="198"/>
    </row>
    <row r="39" spans="1:11" s="1" customFormat="1" ht="12" customHeight="1"/>
    <row r="40" spans="1:11" s="1" customFormat="1" ht="12" customHeight="1">
      <c r="I40" s="76"/>
      <c r="J40" s="76"/>
    </row>
    <row r="41" spans="1:11" s="1" customFormat="1" ht="12" customHeight="1">
      <c r="C41" s="80"/>
      <c r="I41" s="76"/>
      <c r="J41" s="76"/>
    </row>
    <row r="42" spans="1:11" s="1" customFormat="1" ht="12" customHeight="1">
      <c r="I42" s="76"/>
      <c r="J42" s="76"/>
    </row>
    <row r="43" spans="1:11" s="1" customFormat="1" ht="12" customHeight="1">
      <c r="I43" s="76"/>
      <c r="J43" s="76"/>
    </row>
    <row r="44" spans="1:11" s="1" customFormat="1" ht="12" customHeight="1">
      <c r="I44" s="76"/>
      <c r="J44" s="76"/>
    </row>
    <row r="45" spans="1:11" ht="12" customHeight="1"/>
    <row r="46" spans="1:11" ht="12" customHeight="1"/>
    <row r="47" spans="1:11" ht="12" customHeight="1"/>
    <row r="48" spans="1:11" ht="12" customHeight="1">
      <c r="A48" s="75"/>
    </row>
    <row r="49" ht="12" customHeight="1"/>
    <row r="50" ht="12" customHeight="1"/>
    <row r="51" ht="12" customHeight="1"/>
    <row r="52" ht="12" customHeight="1"/>
    <row r="53" ht="12" customHeight="1"/>
    <row r="54" ht="12" customHeight="1"/>
  </sheetData>
  <mergeCells count="34">
    <mergeCell ref="A18:B18"/>
    <mergeCell ref="A27:B27"/>
    <mergeCell ref="A1:J1"/>
    <mergeCell ref="A38:H38"/>
    <mergeCell ref="A21:B21"/>
    <mergeCell ref="A32:H32"/>
    <mergeCell ref="A25:H25"/>
    <mergeCell ref="C26:J26"/>
    <mergeCell ref="A19:H19"/>
    <mergeCell ref="A6:H6"/>
    <mergeCell ref="A20:B20"/>
    <mergeCell ref="E4:E5"/>
    <mergeCell ref="A26:B26"/>
    <mergeCell ref="C20:J20"/>
    <mergeCell ref="A24:B24"/>
    <mergeCell ref="A10:B10"/>
    <mergeCell ref="A37:H37"/>
    <mergeCell ref="A35:B35"/>
    <mergeCell ref="A36:B36"/>
    <mergeCell ref="C33:J33"/>
    <mergeCell ref="A33:B33"/>
    <mergeCell ref="A2:J2"/>
    <mergeCell ref="C7:J7"/>
    <mergeCell ref="C10:J10"/>
    <mergeCell ref="A7:B8"/>
    <mergeCell ref="A3:B5"/>
    <mergeCell ref="E3:J3"/>
    <mergeCell ref="I4:J4"/>
    <mergeCell ref="C3:D3"/>
    <mergeCell ref="C4:C5"/>
    <mergeCell ref="D4:D5"/>
    <mergeCell ref="F4:F5"/>
    <mergeCell ref="H4:H5"/>
    <mergeCell ref="G4:G5"/>
  </mergeCells>
  <phoneticPr fontId="0" type="noConversion"/>
  <hyperlinks>
    <hyperlink ref="A1:B1" location="Inhaltsverzeichnis!A27" display="3   Verwaltungsgliederung zum Gebietsstand 31.12.2008"/>
    <hyperlink ref="A1" location="Inhaltsverzeichnis!A22" display="Verwaltungsgliederung zum Gebietsstand 31.12.2003"/>
    <hyperlink ref="A1:H1" location="Inhaltsverzeichnis!A32" display="Inhaltsverzeichnis!A32"/>
    <hyperlink ref="A1:J1" location="Inhaltsverzeichnis!A33" display="Inhaltsverzeichnis!A33"/>
  </hyperlinks>
  <pageMargins left="0.59055118110236227" right="0.59055118110236227"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11 - j / 15 –  Berlin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50"/>
  <sheetViews>
    <sheetView zoomScaleNormal="100" workbookViewId="0">
      <selection sqref="A1:J1"/>
    </sheetView>
  </sheetViews>
  <sheetFormatPr baseColWidth="10" defaultColWidth="11.5546875" defaultRowHeight="10.199999999999999"/>
  <cols>
    <col min="1" max="1" width="9" style="16" customWidth="1"/>
    <col min="2" max="2" width="4.44140625" style="16" customWidth="1"/>
    <col min="3" max="4" width="8.77734375" style="16" customWidth="1"/>
    <col min="5" max="6" width="9.77734375" style="16" customWidth="1"/>
    <col min="7" max="7" width="11.21875" style="16" customWidth="1"/>
    <col min="8" max="10" width="9.77734375" style="16" customWidth="1"/>
    <col min="11" max="16384" width="11.5546875" style="16"/>
  </cols>
  <sheetData>
    <row r="1" spans="1:10" s="19" customFormat="1" ht="24" customHeight="1">
      <c r="A1" s="221" t="s">
        <v>231</v>
      </c>
      <c r="B1" s="221"/>
      <c r="C1" s="221"/>
      <c r="D1" s="221"/>
      <c r="E1" s="221"/>
      <c r="F1" s="221"/>
      <c r="G1" s="221"/>
      <c r="H1" s="221"/>
      <c r="I1" s="221"/>
      <c r="J1" s="221"/>
    </row>
    <row r="2" spans="1:10" s="19" customFormat="1" ht="12" customHeight="1">
      <c r="A2" s="216"/>
      <c r="B2" s="216"/>
      <c r="C2" s="216"/>
      <c r="D2" s="216"/>
      <c r="E2" s="216"/>
      <c r="F2" s="216"/>
      <c r="G2" s="216"/>
      <c r="H2" s="216"/>
      <c r="I2" s="216"/>
      <c r="J2" s="216"/>
    </row>
    <row r="3" spans="1:10" s="76" customFormat="1" ht="12" customHeight="1">
      <c r="A3" s="236" t="s">
        <v>148</v>
      </c>
      <c r="B3" s="239"/>
      <c r="C3" s="234" t="s">
        <v>93</v>
      </c>
      <c r="D3" s="234"/>
      <c r="E3" s="246" t="s">
        <v>57</v>
      </c>
      <c r="F3" s="278"/>
      <c r="G3" s="236"/>
      <c r="H3" s="239" t="s">
        <v>81</v>
      </c>
      <c r="I3" s="239"/>
      <c r="J3" s="246"/>
    </row>
    <row r="4" spans="1:10" s="76" customFormat="1" ht="12" customHeight="1">
      <c r="A4" s="236"/>
      <c r="B4" s="239"/>
      <c r="C4" s="234"/>
      <c r="D4" s="234"/>
      <c r="E4" s="239" t="s">
        <v>90</v>
      </c>
      <c r="F4" s="239" t="s">
        <v>91</v>
      </c>
      <c r="G4" s="239" t="s">
        <v>193</v>
      </c>
      <c r="H4" s="239" t="s">
        <v>84</v>
      </c>
      <c r="I4" s="239"/>
      <c r="J4" s="246" t="s">
        <v>92</v>
      </c>
    </row>
    <row r="5" spans="1:10" s="76" customFormat="1" ht="12" customHeight="1">
      <c r="A5" s="236"/>
      <c r="B5" s="239"/>
      <c r="C5" s="234"/>
      <c r="D5" s="234"/>
      <c r="E5" s="239"/>
      <c r="F5" s="239"/>
      <c r="G5" s="239"/>
      <c r="H5" s="79" t="s">
        <v>88</v>
      </c>
      <c r="I5" s="79" t="s">
        <v>89</v>
      </c>
      <c r="J5" s="246"/>
    </row>
    <row r="6" spans="1:10" s="76" customFormat="1" ht="12" customHeight="1">
      <c r="A6" s="236"/>
      <c r="B6" s="239"/>
      <c r="C6" s="79" t="s">
        <v>3</v>
      </c>
      <c r="D6" s="79" t="s">
        <v>5</v>
      </c>
      <c r="E6" s="239" t="s">
        <v>3</v>
      </c>
      <c r="F6" s="239"/>
      <c r="G6" s="239"/>
      <c r="H6" s="239"/>
      <c r="I6" s="239"/>
      <c r="J6" s="246"/>
    </row>
    <row r="7" spans="1:10" s="76" customFormat="1" ht="12" customHeight="1">
      <c r="A7" s="250"/>
      <c r="B7" s="250"/>
      <c r="C7" s="250"/>
      <c r="D7" s="250"/>
      <c r="E7" s="250"/>
      <c r="F7" s="250"/>
      <c r="G7" s="250"/>
      <c r="H7" s="250"/>
      <c r="I7" s="250"/>
      <c r="J7" s="250"/>
    </row>
    <row r="8" spans="1:10" s="3" customFormat="1" ht="12" customHeight="1">
      <c r="A8" s="106" t="s">
        <v>6</v>
      </c>
      <c r="B8" s="110" t="s">
        <v>188</v>
      </c>
      <c r="C8" s="154">
        <v>626</v>
      </c>
      <c r="D8" s="157">
        <v>7.4</v>
      </c>
      <c r="E8" s="155">
        <v>625</v>
      </c>
      <c r="F8" s="154">
        <v>1</v>
      </c>
      <c r="G8" s="155">
        <v>0</v>
      </c>
      <c r="H8" s="155">
        <v>6</v>
      </c>
      <c r="I8" s="154">
        <v>1</v>
      </c>
      <c r="J8" s="155">
        <v>619</v>
      </c>
    </row>
    <row r="9" spans="1:10" s="3" customFormat="1" ht="12" customHeight="1">
      <c r="A9" s="106" t="s">
        <v>168</v>
      </c>
      <c r="B9" s="110" t="s">
        <v>189</v>
      </c>
      <c r="C9" s="154">
        <v>2481</v>
      </c>
      <c r="D9" s="157">
        <v>29.2</v>
      </c>
      <c r="E9" s="155">
        <v>2465</v>
      </c>
      <c r="F9" s="155">
        <v>16</v>
      </c>
      <c r="G9" s="154">
        <v>0</v>
      </c>
      <c r="H9" s="155">
        <v>88</v>
      </c>
      <c r="I9" s="155">
        <v>3</v>
      </c>
      <c r="J9" s="155">
        <v>2390</v>
      </c>
    </row>
    <row r="10" spans="1:10" s="3" customFormat="1" ht="12" customHeight="1">
      <c r="A10" s="106" t="s">
        <v>169</v>
      </c>
      <c r="B10" s="110" t="s">
        <v>190</v>
      </c>
      <c r="C10" s="154">
        <v>3104</v>
      </c>
      <c r="D10" s="157">
        <v>36.5</v>
      </c>
      <c r="E10" s="155">
        <v>2989</v>
      </c>
      <c r="F10" s="155">
        <v>115</v>
      </c>
      <c r="G10" s="155">
        <v>0</v>
      </c>
      <c r="H10" s="155">
        <v>184</v>
      </c>
      <c r="I10" s="155">
        <v>5</v>
      </c>
      <c r="J10" s="155">
        <v>2915</v>
      </c>
    </row>
    <row r="11" spans="1:10" s="3" customFormat="1" ht="12" customHeight="1">
      <c r="A11" s="106" t="s">
        <v>170</v>
      </c>
      <c r="B11" s="110">
        <v>11</v>
      </c>
      <c r="C11" s="154">
        <v>2070</v>
      </c>
      <c r="D11" s="157">
        <v>24.4</v>
      </c>
      <c r="E11" s="155">
        <v>1963</v>
      </c>
      <c r="F11" s="155">
        <v>106</v>
      </c>
      <c r="G11" s="154">
        <v>1</v>
      </c>
      <c r="H11" s="155">
        <v>169</v>
      </c>
      <c r="I11" s="155">
        <v>10</v>
      </c>
      <c r="J11" s="155">
        <v>1891</v>
      </c>
    </row>
    <row r="12" spans="1:10" s="3" customFormat="1" ht="12" customHeight="1">
      <c r="A12" s="106" t="s">
        <v>171</v>
      </c>
      <c r="B12" s="110">
        <v>15</v>
      </c>
      <c r="C12" s="154">
        <v>80</v>
      </c>
      <c r="D12" s="157">
        <v>0.9</v>
      </c>
      <c r="E12" s="155">
        <v>0</v>
      </c>
      <c r="F12" s="155">
        <v>80</v>
      </c>
      <c r="G12" s="155">
        <v>0</v>
      </c>
      <c r="H12" s="155">
        <v>34</v>
      </c>
      <c r="I12" s="155">
        <v>28</v>
      </c>
      <c r="J12" s="155">
        <v>18</v>
      </c>
    </row>
    <row r="13" spans="1:10" s="3" customFormat="1" ht="12" customHeight="1">
      <c r="A13" s="106" t="s">
        <v>172</v>
      </c>
      <c r="B13" s="110">
        <v>18</v>
      </c>
      <c r="C13" s="154">
        <v>34</v>
      </c>
      <c r="D13" s="157">
        <v>0.4</v>
      </c>
      <c r="E13" s="155">
        <v>0</v>
      </c>
      <c r="F13" s="155">
        <v>34</v>
      </c>
      <c r="G13" s="155">
        <v>0</v>
      </c>
      <c r="H13" s="155">
        <v>6</v>
      </c>
      <c r="I13" s="155">
        <v>27</v>
      </c>
      <c r="J13" s="155">
        <v>1</v>
      </c>
    </row>
    <row r="14" spans="1:10" s="3" customFormat="1" ht="12" customHeight="1">
      <c r="A14" s="106" t="s">
        <v>173</v>
      </c>
      <c r="B14" s="110" t="s">
        <v>165</v>
      </c>
      <c r="C14" s="154">
        <v>24</v>
      </c>
      <c r="D14" s="157">
        <v>0.3</v>
      </c>
      <c r="E14" s="155">
        <v>0</v>
      </c>
      <c r="F14" s="155">
        <v>24</v>
      </c>
      <c r="G14" s="155">
        <v>0</v>
      </c>
      <c r="H14" s="154">
        <v>3</v>
      </c>
      <c r="I14" s="155">
        <v>19</v>
      </c>
      <c r="J14" s="156">
        <v>2</v>
      </c>
    </row>
    <row r="15" spans="1:10" s="3" customFormat="1" ht="12" customHeight="1">
      <c r="A15" s="106" t="s">
        <v>191</v>
      </c>
      <c r="B15" s="105" t="s">
        <v>192</v>
      </c>
      <c r="C15" s="154">
        <v>75</v>
      </c>
      <c r="D15" s="157">
        <v>0.9</v>
      </c>
      <c r="E15" s="155">
        <v>0</v>
      </c>
      <c r="F15" s="155">
        <v>75</v>
      </c>
      <c r="G15" s="155">
        <v>0</v>
      </c>
      <c r="H15" s="154">
        <v>2</v>
      </c>
      <c r="I15" s="155">
        <v>58</v>
      </c>
      <c r="J15" s="155">
        <v>15</v>
      </c>
    </row>
    <row r="16" spans="1:10" s="3" customFormat="1" ht="12" customHeight="1">
      <c r="A16" s="251" t="s">
        <v>0</v>
      </c>
      <c r="B16" s="251"/>
      <c r="C16" s="154">
        <v>8494</v>
      </c>
      <c r="D16" s="135">
        <v>100</v>
      </c>
      <c r="E16" s="154">
        <v>8042</v>
      </c>
      <c r="F16" s="154">
        <v>451</v>
      </c>
      <c r="G16" s="154">
        <v>1</v>
      </c>
      <c r="H16" s="154">
        <v>492</v>
      </c>
      <c r="I16" s="154">
        <v>151</v>
      </c>
      <c r="J16" s="154">
        <v>7851</v>
      </c>
    </row>
    <row r="17" spans="1:10" ht="12" customHeight="1"/>
    <row r="18" spans="1:10" ht="12" customHeight="1"/>
    <row r="19" spans="1:10" ht="12" customHeight="1"/>
    <row r="20" spans="1:10" ht="24" customHeight="1">
      <c r="A20" s="221" t="s">
        <v>232</v>
      </c>
      <c r="B20" s="221"/>
      <c r="C20" s="221"/>
      <c r="D20" s="221"/>
      <c r="E20" s="221"/>
      <c r="F20" s="221"/>
      <c r="G20" s="221"/>
      <c r="H20" s="221"/>
      <c r="I20" s="221"/>
      <c r="J20" s="221"/>
    </row>
    <row r="23" spans="1:10" ht="51">
      <c r="C23" s="100" t="s">
        <v>149</v>
      </c>
      <c r="D23" s="28"/>
      <c r="E23" s="28"/>
    </row>
    <row r="24" spans="1:10">
      <c r="C24" s="101" t="s">
        <v>175</v>
      </c>
      <c r="D24" s="30">
        <v>2481</v>
      </c>
      <c r="E24" s="69">
        <v>29.2</v>
      </c>
      <c r="G24" s="114"/>
    </row>
    <row r="25" spans="1:10">
      <c r="C25" s="101" t="s">
        <v>176</v>
      </c>
      <c r="D25" s="30">
        <v>3104</v>
      </c>
      <c r="E25" s="69">
        <v>36.5</v>
      </c>
      <c r="G25" s="114"/>
    </row>
    <row r="26" spans="1:10">
      <c r="C26" s="101" t="s">
        <v>177</v>
      </c>
      <c r="D26" s="30">
        <v>2070</v>
      </c>
      <c r="E26" s="69">
        <v>24.4</v>
      </c>
      <c r="G26" s="114"/>
    </row>
    <row r="27" spans="1:10">
      <c r="C27" s="101" t="s">
        <v>150</v>
      </c>
      <c r="D27" s="30">
        <v>626</v>
      </c>
      <c r="E27" s="69">
        <v>7.4</v>
      </c>
      <c r="G27" s="114"/>
    </row>
    <row r="28" spans="1:10">
      <c r="C28" s="101" t="s">
        <v>151</v>
      </c>
      <c r="D28" s="98">
        <v>213</v>
      </c>
      <c r="E28" s="69">
        <v>2.5</v>
      </c>
      <c r="G28" s="114"/>
    </row>
    <row r="29" spans="1:10">
      <c r="C29" s="99" t="s">
        <v>0</v>
      </c>
      <c r="D29" s="30">
        <v>8494</v>
      </c>
      <c r="E29" s="69">
        <v>100</v>
      </c>
    </row>
    <row r="30" spans="1:10">
      <c r="E30" s="114"/>
    </row>
    <row r="49" spans="1:10">
      <c r="A49" s="104" t="s">
        <v>136</v>
      </c>
      <c r="B49" s="104"/>
      <c r="C49" s="104"/>
      <c r="D49" s="104"/>
      <c r="E49" s="104"/>
      <c r="F49" s="104"/>
      <c r="G49" s="104"/>
      <c r="H49" s="104"/>
      <c r="I49" s="104"/>
      <c r="J49" s="104"/>
    </row>
    <row r="50" spans="1:10">
      <c r="A50" s="104" t="s">
        <v>225</v>
      </c>
      <c r="B50" s="104"/>
      <c r="C50" s="104"/>
      <c r="D50" s="104"/>
      <c r="E50" s="104"/>
      <c r="F50" s="104"/>
      <c r="G50" s="104"/>
      <c r="H50" s="104"/>
      <c r="I50" s="104"/>
      <c r="J50" s="104"/>
    </row>
  </sheetData>
  <mergeCells count="15">
    <mergeCell ref="A1:J1"/>
    <mergeCell ref="A2:J2"/>
    <mergeCell ref="H3:J3"/>
    <mergeCell ref="E4:E5"/>
    <mergeCell ref="F4:F5"/>
    <mergeCell ref="A3:B6"/>
    <mergeCell ref="C3:D5"/>
    <mergeCell ref="E6:J6"/>
    <mergeCell ref="E3:G3"/>
    <mergeCell ref="G4:G5"/>
    <mergeCell ref="A20:J20"/>
    <mergeCell ref="A16:B16"/>
    <mergeCell ref="H4:I4"/>
    <mergeCell ref="J4:J5"/>
    <mergeCell ref="A7:J7"/>
  </mergeCells>
  <phoneticPr fontId="3" type="noConversion"/>
  <hyperlinks>
    <hyperlink ref="A1:J1" location="Inhaltsverzeichnis!A36" display="Inhaltsverzeichnis!A36"/>
    <hyperlink ref="A20:J20" location="Inhaltsverzeichnis!A16" display="Inhaltsverzeichnis!A16"/>
  </hyperlinks>
  <pageMargins left="0.59055118110236227" right="0.59055118110236227" top="0.78740157480314965" bottom="0.59055118110236227" header="0.31496062992125984" footer="0.23622047244094491"/>
  <pageSetup paperSize="9" firstPageNumber="11" orientation="portrait" useFirstPageNumber="1" r:id="rId1"/>
  <headerFooter alignWithMargins="0">
    <oddHeader>&amp;C&amp;"Arial,Standard"&amp;8– &amp;P –</oddHeader>
    <oddFooter>&amp;C&amp;"Arial,Standard"&amp;7&amp;K000000 Amt für Statistik Berlin-Brandenburg — SB A IV 11 - j / 15 –  Berlin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J69"/>
  <sheetViews>
    <sheetView zoomScaleNormal="100" workbookViewId="0">
      <pane ySplit="5" topLeftCell="A6" activePane="bottomLeft" state="frozen"/>
      <selection pane="bottomLeft" activeCell="A6" sqref="A6:J6"/>
    </sheetView>
  </sheetViews>
  <sheetFormatPr baseColWidth="10" defaultColWidth="11.5546875" defaultRowHeight="10.199999999999999"/>
  <cols>
    <col min="1" max="1" width="3.21875" style="16" customWidth="1"/>
    <col min="2" max="2" width="7" style="16" customWidth="1"/>
    <col min="3" max="3" width="3.21875" style="16" customWidth="1"/>
    <col min="4" max="6" width="10.77734375" style="16" customWidth="1"/>
    <col min="7" max="7" width="12.21875" style="16" customWidth="1"/>
    <col min="8" max="10" width="10.77734375" style="16" customWidth="1"/>
    <col min="11" max="16384" width="11.5546875" style="16"/>
  </cols>
  <sheetData>
    <row r="1" spans="1:10" s="19" customFormat="1" ht="36" customHeight="1">
      <c r="A1" s="221" t="s">
        <v>234</v>
      </c>
      <c r="B1" s="221"/>
      <c r="C1" s="221"/>
      <c r="D1" s="221"/>
      <c r="E1" s="221"/>
      <c r="F1" s="221"/>
      <c r="G1" s="221"/>
      <c r="H1" s="221"/>
      <c r="I1" s="221"/>
      <c r="J1" s="221"/>
    </row>
    <row r="2" spans="1:10" s="19" customFormat="1" ht="11.1" customHeight="1">
      <c r="A2" s="216"/>
      <c r="B2" s="216"/>
      <c r="C2" s="216"/>
      <c r="D2" s="216"/>
      <c r="E2" s="216"/>
      <c r="F2" s="216"/>
      <c r="G2" s="216"/>
      <c r="H2" s="216"/>
      <c r="I2" s="216"/>
      <c r="J2" s="216"/>
    </row>
    <row r="3" spans="1:10" s="76" customFormat="1" ht="12" customHeight="1">
      <c r="A3" s="236" t="s">
        <v>75</v>
      </c>
      <c r="B3" s="252"/>
      <c r="C3" s="252"/>
      <c r="D3" s="281" t="s">
        <v>218</v>
      </c>
      <c r="E3" s="246" t="s">
        <v>57</v>
      </c>
      <c r="F3" s="278"/>
      <c r="G3" s="236"/>
      <c r="H3" s="239" t="s">
        <v>81</v>
      </c>
      <c r="I3" s="239"/>
      <c r="J3" s="246"/>
    </row>
    <row r="4" spans="1:10" s="76" customFormat="1" ht="16.05" customHeight="1">
      <c r="A4" s="236"/>
      <c r="B4" s="252"/>
      <c r="C4" s="252"/>
      <c r="D4" s="234"/>
      <c r="E4" s="279" t="s">
        <v>90</v>
      </c>
      <c r="F4" s="282" t="s">
        <v>91</v>
      </c>
      <c r="G4" s="282" t="s">
        <v>193</v>
      </c>
      <c r="H4" s="239" t="s">
        <v>84</v>
      </c>
      <c r="I4" s="239"/>
      <c r="J4" s="246" t="s">
        <v>92</v>
      </c>
    </row>
    <row r="5" spans="1:10" s="76" customFormat="1" ht="16.05" customHeight="1">
      <c r="A5" s="253"/>
      <c r="B5" s="252"/>
      <c r="C5" s="252"/>
      <c r="D5" s="254"/>
      <c r="E5" s="280"/>
      <c r="F5" s="283"/>
      <c r="G5" s="283"/>
      <c r="H5" s="79" t="s">
        <v>88</v>
      </c>
      <c r="I5" s="79" t="s">
        <v>89</v>
      </c>
      <c r="J5" s="246"/>
    </row>
    <row r="6" spans="1:10" s="76" customFormat="1" ht="10.95" customHeight="1">
      <c r="A6" s="249"/>
      <c r="B6" s="250"/>
      <c r="C6" s="250"/>
      <c r="D6" s="250"/>
      <c r="E6" s="250"/>
      <c r="F6" s="250"/>
      <c r="G6" s="250"/>
      <c r="H6" s="250"/>
      <c r="I6" s="250"/>
      <c r="J6" s="250"/>
    </row>
    <row r="7" spans="1:10" s="3" customFormat="1" ht="10.95" customHeight="1">
      <c r="A7" s="82"/>
      <c r="B7" s="76"/>
      <c r="C7" s="76"/>
      <c r="D7" s="241" t="s">
        <v>47</v>
      </c>
      <c r="E7" s="242"/>
      <c r="F7" s="242"/>
      <c r="G7" s="242"/>
      <c r="H7" s="242"/>
      <c r="I7" s="242"/>
      <c r="J7" s="242"/>
    </row>
    <row r="8" spans="1:10" s="3" customFormat="1" ht="10.95" customHeight="1">
      <c r="A8" s="76"/>
      <c r="B8" s="4" t="s">
        <v>6</v>
      </c>
      <c r="C8" s="72">
        <v>15</v>
      </c>
      <c r="D8" s="154">
        <v>16</v>
      </c>
      <c r="E8" s="167">
        <v>16</v>
      </c>
      <c r="F8" s="167">
        <v>0</v>
      </c>
      <c r="G8" s="167">
        <v>0</v>
      </c>
      <c r="H8" s="167">
        <v>4</v>
      </c>
      <c r="I8" s="167">
        <v>0</v>
      </c>
      <c r="J8" s="167">
        <v>12</v>
      </c>
    </row>
    <row r="9" spans="1:10" s="3" customFormat="1" ht="10.95" customHeight="1">
      <c r="A9" s="76">
        <v>15</v>
      </c>
      <c r="B9" s="71" t="s">
        <v>7</v>
      </c>
      <c r="C9" s="72">
        <v>18</v>
      </c>
      <c r="D9" s="154">
        <v>184</v>
      </c>
      <c r="E9" s="167">
        <v>177</v>
      </c>
      <c r="F9" s="167">
        <v>7</v>
      </c>
      <c r="G9" s="167">
        <v>0</v>
      </c>
      <c r="H9" s="167">
        <v>14</v>
      </c>
      <c r="I9" s="167">
        <v>4</v>
      </c>
      <c r="J9" s="167">
        <v>166</v>
      </c>
    </row>
    <row r="10" spans="1:10" s="3" customFormat="1" ht="10.95" customHeight="1">
      <c r="A10" s="76">
        <v>18</v>
      </c>
      <c r="B10" s="71" t="s">
        <v>7</v>
      </c>
      <c r="C10" s="72">
        <v>20</v>
      </c>
      <c r="D10" s="154">
        <v>357</v>
      </c>
      <c r="E10" s="167">
        <v>346</v>
      </c>
      <c r="F10" s="167">
        <v>11</v>
      </c>
      <c r="G10" s="167">
        <v>0</v>
      </c>
      <c r="H10" s="167">
        <v>22</v>
      </c>
      <c r="I10" s="167">
        <v>7</v>
      </c>
      <c r="J10" s="167">
        <v>328</v>
      </c>
    </row>
    <row r="11" spans="1:10" s="3" customFormat="1" ht="10.95" customHeight="1">
      <c r="A11" s="76">
        <v>20</v>
      </c>
      <c r="B11" s="71" t="s">
        <v>7</v>
      </c>
      <c r="C11" s="72">
        <v>25</v>
      </c>
      <c r="D11" s="154">
        <v>1726</v>
      </c>
      <c r="E11" s="167">
        <v>1650</v>
      </c>
      <c r="F11" s="167">
        <v>76</v>
      </c>
      <c r="G11" s="167">
        <v>0</v>
      </c>
      <c r="H11" s="167">
        <v>84</v>
      </c>
      <c r="I11" s="167">
        <v>16</v>
      </c>
      <c r="J11" s="167">
        <v>1626</v>
      </c>
    </row>
    <row r="12" spans="1:10" s="3" customFormat="1" ht="10.95" customHeight="1">
      <c r="A12" s="76">
        <v>25</v>
      </c>
      <c r="B12" s="71" t="s">
        <v>7</v>
      </c>
      <c r="C12" s="72">
        <v>30</v>
      </c>
      <c r="D12" s="154">
        <v>2206</v>
      </c>
      <c r="E12" s="167">
        <v>2089</v>
      </c>
      <c r="F12" s="167">
        <v>116</v>
      </c>
      <c r="G12" s="167">
        <v>1</v>
      </c>
      <c r="H12" s="167">
        <v>113</v>
      </c>
      <c r="I12" s="167">
        <v>38</v>
      </c>
      <c r="J12" s="167">
        <v>2055</v>
      </c>
    </row>
    <row r="13" spans="1:10" s="3" customFormat="1" ht="10.95" customHeight="1">
      <c r="A13" s="76">
        <v>30</v>
      </c>
      <c r="B13" s="71" t="s">
        <v>7</v>
      </c>
      <c r="C13" s="72">
        <v>35</v>
      </c>
      <c r="D13" s="154">
        <v>2028</v>
      </c>
      <c r="E13" s="167">
        <v>1913</v>
      </c>
      <c r="F13" s="167">
        <v>115</v>
      </c>
      <c r="G13" s="167">
        <v>0</v>
      </c>
      <c r="H13" s="167">
        <v>128</v>
      </c>
      <c r="I13" s="167">
        <v>43</v>
      </c>
      <c r="J13" s="167">
        <v>1857</v>
      </c>
    </row>
    <row r="14" spans="1:10" s="3" customFormat="1" ht="10.95" customHeight="1">
      <c r="A14" s="76">
        <v>35</v>
      </c>
      <c r="B14" s="71" t="s">
        <v>7</v>
      </c>
      <c r="C14" s="72">
        <v>40</v>
      </c>
      <c r="D14" s="154">
        <v>1386</v>
      </c>
      <c r="E14" s="167">
        <v>1301</v>
      </c>
      <c r="F14" s="167">
        <v>85</v>
      </c>
      <c r="G14" s="167">
        <v>0</v>
      </c>
      <c r="H14" s="167">
        <v>88</v>
      </c>
      <c r="I14" s="167">
        <v>28</v>
      </c>
      <c r="J14" s="167">
        <v>1270</v>
      </c>
    </row>
    <row r="15" spans="1:10" s="3" customFormat="1" ht="10.95" customHeight="1">
      <c r="A15" s="76">
        <v>40</v>
      </c>
      <c r="B15" s="71" t="s">
        <v>7</v>
      </c>
      <c r="C15" s="72">
        <v>45</v>
      </c>
      <c r="D15" s="154">
        <v>534</v>
      </c>
      <c r="E15" s="167">
        <v>495</v>
      </c>
      <c r="F15" s="167">
        <v>39</v>
      </c>
      <c r="G15" s="167">
        <v>0</v>
      </c>
      <c r="H15" s="167">
        <v>35</v>
      </c>
      <c r="I15" s="167">
        <v>15</v>
      </c>
      <c r="J15" s="167">
        <v>484</v>
      </c>
    </row>
    <row r="16" spans="1:10" s="3" customFormat="1" ht="10.95" customHeight="1">
      <c r="A16" s="76">
        <v>45</v>
      </c>
      <c r="B16" s="71" t="s">
        <v>66</v>
      </c>
      <c r="C16" s="113"/>
      <c r="D16" s="154">
        <v>57</v>
      </c>
      <c r="E16" s="167">
        <v>55</v>
      </c>
      <c r="F16" s="167">
        <v>2</v>
      </c>
      <c r="G16" s="167">
        <v>0</v>
      </c>
      <c r="H16" s="167">
        <v>4</v>
      </c>
      <c r="I16" s="167">
        <v>0</v>
      </c>
      <c r="J16" s="167">
        <v>53</v>
      </c>
    </row>
    <row r="17" spans="1:10" s="3" customFormat="1" ht="10.95" customHeight="1">
      <c r="A17" s="251" t="s">
        <v>0</v>
      </c>
      <c r="B17" s="251"/>
      <c r="C17" s="251"/>
      <c r="D17" s="154">
        <v>8494</v>
      </c>
      <c r="E17" s="167">
        <v>8042</v>
      </c>
      <c r="F17" s="167">
        <v>451</v>
      </c>
      <c r="G17" s="167">
        <v>1</v>
      </c>
      <c r="H17" s="167">
        <v>492</v>
      </c>
      <c r="I17" s="167">
        <v>151</v>
      </c>
      <c r="J17" s="167">
        <v>7851</v>
      </c>
    </row>
    <row r="18" spans="1:10" s="3" customFormat="1" ht="10.95" customHeight="1">
      <c r="A18" s="4"/>
      <c r="B18" s="4"/>
      <c r="C18" s="4"/>
      <c r="D18" s="116"/>
      <c r="E18" s="123"/>
      <c r="F18" s="123"/>
      <c r="G18" s="123"/>
      <c r="H18" s="123"/>
      <c r="I18" s="123"/>
      <c r="J18" s="123"/>
    </row>
    <row r="19" spans="1:10" s="3" customFormat="1" ht="10.95" customHeight="1">
      <c r="A19" s="250"/>
      <c r="B19" s="250"/>
      <c r="C19" s="250"/>
      <c r="D19" s="242" t="s">
        <v>131</v>
      </c>
      <c r="E19" s="250"/>
      <c r="F19" s="250"/>
      <c r="G19" s="250"/>
      <c r="H19" s="250"/>
      <c r="I19" s="250"/>
      <c r="J19" s="250"/>
    </row>
    <row r="20" spans="1:10" s="3" customFormat="1" ht="10.95" customHeight="1">
      <c r="A20" s="81"/>
      <c r="B20" s="81"/>
      <c r="C20" s="81"/>
      <c r="D20" s="241" t="s">
        <v>138</v>
      </c>
      <c r="E20" s="242"/>
      <c r="F20" s="242"/>
      <c r="G20" s="242"/>
      <c r="H20" s="242"/>
      <c r="I20" s="242"/>
      <c r="J20" s="242"/>
    </row>
    <row r="21" spans="1:10" s="3" customFormat="1" ht="10.95" customHeight="1">
      <c r="A21" s="76"/>
      <c r="B21" s="4" t="s">
        <v>6</v>
      </c>
      <c r="C21" s="72">
        <v>15</v>
      </c>
      <c r="D21" s="154">
        <v>16</v>
      </c>
      <c r="E21" s="155">
        <v>16</v>
      </c>
      <c r="F21" s="156">
        <v>0</v>
      </c>
      <c r="G21" s="154">
        <v>0</v>
      </c>
      <c r="H21" s="154">
        <v>4</v>
      </c>
      <c r="I21" s="155">
        <v>0</v>
      </c>
      <c r="J21" s="154">
        <v>12</v>
      </c>
    </row>
    <row r="22" spans="1:10" s="3" customFormat="1" ht="10.95" customHeight="1">
      <c r="A22" s="76">
        <v>15</v>
      </c>
      <c r="B22" s="71" t="s">
        <v>7</v>
      </c>
      <c r="C22" s="72">
        <v>18</v>
      </c>
      <c r="D22" s="154">
        <v>183</v>
      </c>
      <c r="E22" s="155">
        <v>176</v>
      </c>
      <c r="F22" s="155">
        <v>7</v>
      </c>
      <c r="G22" s="156">
        <v>0</v>
      </c>
      <c r="H22" s="154">
        <v>14</v>
      </c>
      <c r="I22" s="155">
        <v>4</v>
      </c>
      <c r="J22" s="154">
        <v>165</v>
      </c>
    </row>
    <row r="23" spans="1:10" s="3" customFormat="1" ht="10.95" customHeight="1">
      <c r="A23" s="76">
        <v>18</v>
      </c>
      <c r="B23" s="71" t="s">
        <v>7</v>
      </c>
      <c r="C23" s="72">
        <v>20</v>
      </c>
      <c r="D23" s="154">
        <v>342</v>
      </c>
      <c r="E23" s="155">
        <v>331</v>
      </c>
      <c r="F23" s="155">
        <v>11</v>
      </c>
      <c r="G23" s="154">
        <v>0</v>
      </c>
      <c r="H23" s="154">
        <v>22</v>
      </c>
      <c r="I23" s="154">
        <v>7</v>
      </c>
      <c r="J23" s="154">
        <v>313</v>
      </c>
    </row>
    <row r="24" spans="1:10" s="3" customFormat="1" ht="10.95" customHeight="1">
      <c r="A24" s="76">
        <v>20</v>
      </c>
      <c r="B24" s="71" t="s">
        <v>7</v>
      </c>
      <c r="C24" s="72">
        <v>25</v>
      </c>
      <c r="D24" s="154">
        <v>1479</v>
      </c>
      <c r="E24" s="155">
        <v>1416</v>
      </c>
      <c r="F24" s="155">
        <v>63</v>
      </c>
      <c r="G24" s="156">
        <v>0</v>
      </c>
      <c r="H24" s="154">
        <v>74</v>
      </c>
      <c r="I24" s="154">
        <v>12</v>
      </c>
      <c r="J24" s="154">
        <v>1393</v>
      </c>
    </row>
    <row r="25" spans="1:10" s="3" customFormat="1" ht="10.95" customHeight="1">
      <c r="A25" s="76">
        <v>25</v>
      </c>
      <c r="B25" s="71" t="s">
        <v>7</v>
      </c>
      <c r="C25" s="72">
        <v>30</v>
      </c>
      <c r="D25" s="154">
        <v>1575</v>
      </c>
      <c r="E25" s="155">
        <v>1500</v>
      </c>
      <c r="F25" s="155">
        <v>74</v>
      </c>
      <c r="G25" s="154">
        <v>1</v>
      </c>
      <c r="H25" s="154">
        <v>88</v>
      </c>
      <c r="I25" s="154">
        <v>19</v>
      </c>
      <c r="J25" s="154">
        <v>1468</v>
      </c>
    </row>
    <row r="26" spans="1:10" s="3" customFormat="1" ht="10.95" customHeight="1">
      <c r="A26" s="76">
        <v>30</v>
      </c>
      <c r="B26" s="71" t="s">
        <v>7</v>
      </c>
      <c r="C26" s="72">
        <v>35</v>
      </c>
      <c r="D26" s="154">
        <v>1038</v>
      </c>
      <c r="E26" s="155">
        <v>976</v>
      </c>
      <c r="F26" s="155">
        <v>62</v>
      </c>
      <c r="G26" s="154">
        <v>0</v>
      </c>
      <c r="H26" s="154">
        <v>77</v>
      </c>
      <c r="I26" s="154">
        <v>15</v>
      </c>
      <c r="J26" s="154">
        <v>946</v>
      </c>
    </row>
    <row r="27" spans="1:10" s="3" customFormat="1" ht="10.95" customHeight="1">
      <c r="A27" s="76">
        <v>35</v>
      </c>
      <c r="B27" s="71" t="s">
        <v>7</v>
      </c>
      <c r="C27" s="72">
        <v>40</v>
      </c>
      <c r="D27" s="154">
        <v>505</v>
      </c>
      <c r="E27" s="155">
        <v>475</v>
      </c>
      <c r="F27" s="155">
        <v>30</v>
      </c>
      <c r="G27" s="154">
        <v>0</v>
      </c>
      <c r="H27" s="154">
        <v>44</v>
      </c>
      <c r="I27" s="154">
        <v>8</v>
      </c>
      <c r="J27" s="154">
        <v>453</v>
      </c>
    </row>
    <row r="28" spans="1:10" s="3" customFormat="1" ht="10.95" customHeight="1">
      <c r="A28" s="76">
        <v>40</v>
      </c>
      <c r="B28" s="71" t="s">
        <v>7</v>
      </c>
      <c r="C28" s="72">
        <v>45</v>
      </c>
      <c r="D28" s="154">
        <v>147</v>
      </c>
      <c r="E28" s="155">
        <v>133</v>
      </c>
      <c r="F28" s="155">
        <v>14</v>
      </c>
      <c r="G28" s="154">
        <v>0</v>
      </c>
      <c r="H28" s="154">
        <v>10</v>
      </c>
      <c r="I28" s="154">
        <v>3</v>
      </c>
      <c r="J28" s="154">
        <v>134</v>
      </c>
    </row>
    <row r="29" spans="1:10" s="3" customFormat="1" ht="10.95" customHeight="1">
      <c r="A29" s="76">
        <v>45</v>
      </c>
      <c r="B29" s="71" t="s">
        <v>66</v>
      </c>
      <c r="C29" s="113"/>
      <c r="D29" s="154">
        <v>18</v>
      </c>
      <c r="E29" s="155">
        <v>18</v>
      </c>
      <c r="F29" s="155">
        <v>0</v>
      </c>
      <c r="G29" s="154">
        <v>0</v>
      </c>
      <c r="H29" s="154">
        <v>0</v>
      </c>
      <c r="I29" s="154">
        <v>0</v>
      </c>
      <c r="J29" s="154">
        <v>18</v>
      </c>
    </row>
    <row r="30" spans="1:10" s="3" customFormat="1" ht="10.95" customHeight="1">
      <c r="A30" s="251" t="s">
        <v>137</v>
      </c>
      <c r="B30" s="251"/>
      <c r="C30" s="251"/>
      <c r="D30" s="154">
        <v>5303</v>
      </c>
      <c r="E30" s="154">
        <v>5041</v>
      </c>
      <c r="F30" s="154">
        <v>261</v>
      </c>
      <c r="G30" s="154">
        <v>1</v>
      </c>
      <c r="H30" s="154">
        <v>333</v>
      </c>
      <c r="I30" s="154">
        <v>68</v>
      </c>
      <c r="J30" s="154">
        <v>4902</v>
      </c>
    </row>
    <row r="31" spans="1:10" s="3" customFormat="1" ht="10.95" customHeight="1"/>
    <row r="32" spans="1:10" s="3" customFormat="1" ht="10.95" customHeight="1">
      <c r="A32" s="81"/>
      <c r="B32" s="81"/>
      <c r="C32" s="81"/>
      <c r="D32" s="241" t="s">
        <v>139</v>
      </c>
      <c r="E32" s="242"/>
      <c r="F32" s="242"/>
      <c r="G32" s="242"/>
      <c r="H32" s="242"/>
      <c r="I32" s="242"/>
      <c r="J32" s="242"/>
    </row>
    <row r="33" spans="1:10" s="3" customFormat="1" ht="10.95" customHeight="1">
      <c r="A33" s="76"/>
      <c r="B33" s="4" t="s">
        <v>6</v>
      </c>
      <c r="C33" s="72">
        <v>15</v>
      </c>
      <c r="D33" s="154">
        <v>0</v>
      </c>
      <c r="E33" s="154">
        <v>0</v>
      </c>
      <c r="F33" s="154">
        <v>0</v>
      </c>
      <c r="G33" s="154">
        <v>0</v>
      </c>
      <c r="H33" s="154">
        <v>0</v>
      </c>
      <c r="I33" s="154">
        <v>0</v>
      </c>
      <c r="J33" s="154">
        <v>0</v>
      </c>
    </row>
    <row r="34" spans="1:10" s="3" customFormat="1" ht="10.95" customHeight="1">
      <c r="A34" s="76">
        <v>15</v>
      </c>
      <c r="B34" s="71" t="s">
        <v>7</v>
      </c>
      <c r="C34" s="72">
        <v>18</v>
      </c>
      <c r="D34" s="154">
        <v>1</v>
      </c>
      <c r="E34" s="156">
        <v>1</v>
      </c>
      <c r="F34" s="154">
        <v>0</v>
      </c>
      <c r="G34" s="154">
        <v>0</v>
      </c>
      <c r="H34" s="154">
        <v>0</v>
      </c>
      <c r="I34" s="154">
        <v>0</v>
      </c>
      <c r="J34" s="156">
        <v>1</v>
      </c>
    </row>
    <row r="35" spans="1:10" s="3" customFormat="1" ht="10.95" customHeight="1">
      <c r="A35" s="76">
        <v>18</v>
      </c>
      <c r="B35" s="71" t="s">
        <v>7</v>
      </c>
      <c r="C35" s="72">
        <v>20</v>
      </c>
      <c r="D35" s="154">
        <v>15</v>
      </c>
      <c r="E35" s="155">
        <v>15</v>
      </c>
      <c r="F35" s="155">
        <v>0</v>
      </c>
      <c r="G35" s="154">
        <v>0</v>
      </c>
      <c r="H35" s="154">
        <v>0</v>
      </c>
      <c r="I35" s="155">
        <v>0</v>
      </c>
      <c r="J35" s="154">
        <v>15</v>
      </c>
    </row>
    <row r="36" spans="1:10" s="3" customFormat="1" ht="10.95" customHeight="1">
      <c r="A36" s="76">
        <v>20</v>
      </c>
      <c r="B36" s="71" t="s">
        <v>7</v>
      </c>
      <c r="C36" s="72">
        <v>25</v>
      </c>
      <c r="D36" s="154">
        <v>242</v>
      </c>
      <c r="E36" s="155">
        <v>229</v>
      </c>
      <c r="F36" s="155">
        <v>13</v>
      </c>
      <c r="G36" s="154">
        <v>0</v>
      </c>
      <c r="H36" s="154">
        <v>10</v>
      </c>
      <c r="I36" s="154">
        <v>4</v>
      </c>
      <c r="J36" s="154">
        <v>228</v>
      </c>
    </row>
    <row r="37" spans="1:10" s="3" customFormat="1" ht="10.95" customHeight="1">
      <c r="A37" s="76">
        <v>25</v>
      </c>
      <c r="B37" s="71" t="s">
        <v>7</v>
      </c>
      <c r="C37" s="72">
        <v>30</v>
      </c>
      <c r="D37" s="154">
        <v>592</v>
      </c>
      <c r="E37" s="155">
        <v>553</v>
      </c>
      <c r="F37" s="155">
        <v>39</v>
      </c>
      <c r="G37" s="156">
        <v>0</v>
      </c>
      <c r="H37" s="154">
        <v>24</v>
      </c>
      <c r="I37" s="154">
        <v>19</v>
      </c>
      <c r="J37" s="154">
        <v>549</v>
      </c>
    </row>
    <row r="38" spans="1:10" s="3" customFormat="1" ht="10.95" customHeight="1">
      <c r="A38" s="76">
        <v>30</v>
      </c>
      <c r="B38" s="71" t="s">
        <v>7</v>
      </c>
      <c r="C38" s="72">
        <v>35</v>
      </c>
      <c r="D38" s="154">
        <v>913</v>
      </c>
      <c r="E38" s="155">
        <v>865</v>
      </c>
      <c r="F38" s="155">
        <v>48</v>
      </c>
      <c r="G38" s="154">
        <v>0</v>
      </c>
      <c r="H38" s="154">
        <v>47</v>
      </c>
      <c r="I38" s="154">
        <v>28</v>
      </c>
      <c r="J38" s="154">
        <v>838</v>
      </c>
    </row>
    <row r="39" spans="1:10" s="3" customFormat="1" ht="10.95" customHeight="1">
      <c r="A39" s="76">
        <v>35</v>
      </c>
      <c r="B39" s="71" t="s">
        <v>7</v>
      </c>
      <c r="C39" s="72">
        <v>40</v>
      </c>
      <c r="D39" s="154">
        <v>784</v>
      </c>
      <c r="E39" s="155">
        <v>736</v>
      </c>
      <c r="F39" s="155">
        <v>48</v>
      </c>
      <c r="G39" s="154">
        <v>0</v>
      </c>
      <c r="H39" s="154">
        <v>37</v>
      </c>
      <c r="I39" s="154">
        <v>20</v>
      </c>
      <c r="J39" s="154">
        <v>727</v>
      </c>
    </row>
    <row r="40" spans="1:10" s="3" customFormat="1" ht="10.95" customHeight="1">
      <c r="A40" s="76">
        <v>40</v>
      </c>
      <c r="B40" s="71" t="s">
        <v>7</v>
      </c>
      <c r="C40" s="72">
        <v>45</v>
      </c>
      <c r="D40" s="154">
        <v>353</v>
      </c>
      <c r="E40" s="155">
        <v>329</v>
      </c>
      <c r="F40" s="155">
        <v>24</v>
      </c>
      <c r="G40" s="154">
        <v>0</v>
      </c>
      <c r="H40" s="154">
        <v>23</v>
      </c>
      <c r="I40" s="154">
        <v>12</v>
      </c>
      <c r="J40" s="154">
        <v>318</v>
      </c>
    </row>
    <row r="41" spans="1:10" s="3" customFormat="1" ht="10.95" customHeight="1">
      <c r="A41" s="76">
        <v>45</v>
      </c>
      <c r="B41" s="71" t="s">
        <v>66</v>
      </c>
      <c r="C41" s="113"/>
      <c r="D41" s="154">
        <v>34</v>
      </c>
      <c r="E41" s="155">
        <v>32</v>
      </c>
      <c r="F41" s="156">
        <v>2</v>
      </c>
      <c r="G41" s="154">
        <v>0</v>
      </c>
      <c r="H41" s="154">
        <v>4</v>
      </c>
      <c r="I41" s="156">
        <v>0</v>
      </c>
      <c r="J41" s="154">
        <v>30</v>
      </c>
    </row>
    <row r="42" spans="1:10" s="3" customFormat="1" ht="10.95" customHeight="1">
      <c r="A42" s="251" t="s">
        <v>137</v>
      </c>
      <c r="B42" s="251"/>
      <c r="C42" s="251"/>
      <c r="D42" s="154">
        <v>2934</v>
      </c>
      <c r="E42" s="154">
        <v>2760</v>
      </c>
      <c r="F42" s="154">
        <v>174</v>
      </c>
      <c r="G42" s="154">
        <v>0</v>
      </c>
      <c r="H42" s="154">
        <v>145</v>
      </c>
      <c r="I42" s="154">
        <v>83</v>
      </c>
      <c r="J42" s="154">
        <v>2706</v>
      </c>
    </row>
    <row r="43" spans="1:10" s="3" customFormat="1" ht="10.95" customHeight="1"/>
    <row r="44" spans="1:10" s="3" customFormat="1" ht="10.95" customHeight="1">
      <c r="A44" s="81"/>
      <c r="B44" s="81"/>
      <c r="C44" s="81"/>
      <c r="D44" s="241" t="s">
        <v>140</v>
      </c>
      <c r="E44" s="242"/>
      <c r="F44" s="242"/>
      <c r="G44" s="242"/>
      <c r="H44" s="242"/>
      <c r="I44" s="242"/>
      <c r="J44" s="242"/>
    </row>
    <row r="45" spans="1:10" s="3" customFormat="1" ht="10.95" customHeight="1">
      <c r="A45" s="76"/>
      <c r="B45" s="4" t="s">
        <v>6</v>
      </c>
      <c r="C45" s="72">
        <v>15</v>
      </c>
      <c r="D45" s="154">
        <v>0</v>
      </c>
      <c r="E45" s="154">
        <v>0</v>
      </c>
      <c r="F45" s="154">
        <v>0</v>
      </c>
      <c r="G45" s="154">
        <v>0</v>
      </c>
      <c r="H45" s="154">
        <v>0</v>
      </c>
      <c r="I45" s="154">
        <v>0</v>
      </c>
      <c r="J45" s="154">
        <v>0</v>
      </c>
    </row>
    <row r="46" spans="1:10" s="3" customFormat="1" ht="10.95" customHeight="1">
      <c r="A46" s="76">
        <v>15</v>
      </c>
      <c r="B46" s="4" t="s">
        <v>7</v>
      </c>
      <c r="C46" s="72">
        <v>18</v>
      </c>
      <c r="D46" s="154">
        <v>0</v>
      </c>
      <c r="E46" s="154">
        <v>0</v>
      </c>
      <c r="F46" s="154">
        <v>0</v>
      </c>
      <c r="G46" s="154">
        <v>0</v>
      </c>
      <c r="H46" s="154">
        <v>0</v>
      </c>
      <c r="I46" s="154">
        <v>0</v>
      </c>
      <c r="J46" s="154">
        <v>0</v>
      </c>
    </row>
    <row r="47" spans="1:10" s="3" customFormat="1" ht="10.95" customHeight="1">
      <c r="A47" s="76">
        <v>18</v>
      </c>
      <c r="B47" s="4" t="s">
        <v>7</v>
      </c>
      <c r="C47" s="72">
        <v>20</v>
      </c>
      <c r="D47" s="154">
        <v>0</v>
      </c>
      <c r="E47" s="154">
        <v>0</v>
      </c>
      <c r="F47" s="154">
        <v>0</v>
      </c>
      <c r="G47" s="154">
        <v>0</v>
      </c>
      <c r="H47" s="154">
        <v>0</v>
      </c>
      <c r="I47" s="154">
        <v>0</v>
      </c>
      <c r="J47" s="154">
        <v>0</v>
      </c>
    </row>
    <row r="48" spans="1:10" s="3" customFormat="1" ht="10.95" customHeight="1">
      <c r="A48" s="76">
        <v>20</v>
      </c>
      <c r="B48" s="4" t="s">
        <v>7</v>
      </c>
      <c r="C48" s="72">
        <v>25</v>
      </c>
      <c r="D48" s="154">
        <v>1</v>
      </c>
      <c r="E48" s="154">
        <v>1</v>
      </c>
      <c r="F48" s="154">
        <v>0</v>
      </c>
      <c r="G48" s="154">
        <v>0</v>
      </c>
      <c r="H48" s="154">
        <v>0</v>
      </c>
      <c r="I48" s="154">
        <v>0</v>
      </c>
      <c r="J48" s="154">
        <v>1</v>
      </c>
    </row>
    <row r="49" spans="1:10" s="3" customFormat="1" ht="10.95" customHeight="1">
      <c r="A49" s="76">
        <v>25</v>
      </c>
      <c r="B49" s="4" t="s">
        <v>7</v>
      </c>
      <c r="C49" s="72">
        <v>30</v>
      </c>
      <c r="D49" s="154">
        <v>2</v>
      </c>
      <c r="E49" s="154">
        <v>2</v>
      </c>
      <c r="F49" s="154">
        <v>0</v>
      </c>
      <c r="G49" s="154">
        <v>0</v>
      </c>
      <c r="H49" s="154">
        <v>0</v>
      </c>
      <c r="I49" s="154">
        <v>0</v>
      </c>
      <c r="J49" s="154">
        <v>2</v>
      </c>
    </row>
    <row r="50" spans="1:10" s="3" customFormat="1" ht="10.95" customHeight="1">
      <c r="A50" s="76">
        <v>30</v>
      </c>
      <c r="B50" s="4" t="s">
        <v>7</v>
      </c>
      <c r="C50" s="72">
        <v>35</v>
      </c>
      <c r="D50" s="154">
        <v>4</v>
      </c>
      <c r="E50" s="154">
        <v>4</v>
      </c>
      <c r="F50" s="154">
        <v>0</v>
      </c>
      <c r="G50" s="154">
        <v>0</v>
      </c>
      <c r="H50" s="154">
        <v>0</v>
      </c>
      <c r="I50" s="154">
        <v>0</v>
      </c>
      <c r="J50" s="154">
        <v>4</v>
      </c>
    </row>
    <row r="51" spans="1:10" s="3" customFormat="1" ht="10.95" customHeight="1">
      <c r="A51" s="76">
        <v>35</v>
      </c>
      <c r="B51" s="71" t="s">
        <v>7</v>
      </c>
      <c r="C51" s="72">
        <v>40</v>
      </c>
      <c r="D51" s="154">
        <v>5</v>
      </c>
      <c r="E51" s="154">
        <v>5</v>
      </c>
      <c r="F51" s="154">
        <v>0</v>
      </c>
      <c r="G51" s="154">
        <v>0</v>
      </c>
      <c r="H51" s="154">
        <v>0</v>
      </c>
      <c r="I51" s="154">
        <v>0</v>
      </c>
      <c r="J51" s="154">
        <v>5</v>
      </c>
    </row>
    <row r="52" spans="1:10" s="3" customFormat="1" ht="10.95" customHeight="1">
      <c r="A52" s="76">
        <v>40</v>
      </c>
      <c r="B52" s="71" t="s">
        <v>7</v>
      </c>
      <c r="C52" s="72">
        <v>45</v>
      </c>
      <c r="D52" s="154">
        <v>1</v>
      </c>
      <c r="E52" s="154">
        <v>1</v>
      </c>
      <c r="F52" s="154">
        <v>0</v>
      </c>
      <c r="G52" s="154">
        <v>0</v>
      </c>
      <c r="H52" s="154">
        <v>0</v>
      </c>
      <c r="I52" s="154">
        <v>0</v>
      </c>
      <c r="J52" s="154">
        <v>1</v>
      </c>
    </row>
    <row r="53" spans="1:10" s="3" customFormat="1" ht="10.95" customHeight="1">
      <c r="A53" s="76">
        <v>45</v>
      </c>
      <c r="B53" s="4" t="s">
        <v>66</v>
      </c>
      <c r="C53" s="113"/>
      <c r="D53" s="154">
        <v>0</v>
      </c>
      <c r="E53" s="154">
        <v>0</v>
      </c>
      <c r="F53" s="154">
        <v>0</v>
      </c>
      <c r="G53" s="154">
        <v>0</v>
      </c>
      <c r="H53" s="154">
        <v>0</v>
      </c>
      <c r="I53" s="154">
        <v>0</v>
      </c>
      <c r="J53" s="154">
        <v>0</v>
      </c>
    </row>
    <row r="54" spans="1:10" s="3" customFormat="1" ht="10.95" customHeight="1">
      <c r="A54" s="251" t="s">
        <v>137</v>
      </c>
      <c r="B54" s="251"/>
      <c r="C54" s="251"/>
      <c r="D54" s="154">
        <v>13</v>
      </c>
      <c r="E54" s="154">
        <v>13</v>
      </c>
      <c r="F54" s="154">
        <v>0</v>
      </c>
      <c r="G54" s="154">
        <v>0</v>
      </c>
      <c r="H54" s="154">
        <v>0</v>
      </c>
      <c r="I54" s="154">
        <v>0</v>
      </c>
      <c r="J54" s="154">
        <v>13</v>
      </c>
    </row>
    <row r="55" spans="1:10" s="3" customFormat="1" ht="10.95" customHeight="1"/>
    <row r="56" spans="1:10" s="3" customFormat="1" ht="10.95" customHeight="1">
      <c r="A56" s="81"/>
      <c r="B56" s="81"/>
      <c r="C56" s="81"/>
      <c r="D56" s="241" t="s">
        <v>141</v>
      </c>
      <c r="E56" s="242"/>
      <c r="F56" s="242"/>
      <c r="G56" s="242"/>
      <c r="H56" s="242"/>
      <c r="I56" s="242"/>
      <c r="J56" s="242"/>
    </row>
    <row r="57" spans="1:10" s="3" customFormat="1" ht="10.95" customHeight="1">
      <c r="A57" s="76"/>
      <c r="B57" s="4" t="s">
        <v>6</v>
      </c>
      <c r="C57" s="72">
        <v>15</v>
      </c>
      <c r="D57" s="154">
        <v>0</v>
      </c>
      <c r="E57" s="154">
        <v>0</v>
      </c>
      <c r="F57" s="154">
        <v>0</v>
      </c>
      <c r="G57" s="154">
        <v>0</v>
      </c>
      <c r="H57" s="154">
        <v>0</v>
      </c>
      <c r="I57" s="154">
        <v>0</v>
      </c>
      <c r="J57" s="154">
        <v>0</v>
      </c>
    </row>
    <row r="58" spans="1:10" s="3" customFormat="1" ht="10.95" customHeight="1">
      <c r="A58" s="76">
        <v>15</v>
      </c>
      <c r="B58" s="4" t="s">
        <v>7</v>
      </c>
      <c r="C58" s="72">
        <v>18</v>
      </c>
      <c r="D58" s="154">
        <v>0</v>
      </c>
      <c r="E58" s="154">
        <v>0</v>
      </c>
      <c r="F58" s="154">
        <v>0</v>
      </c>
      <c r="G58" s="154">
        <v>0</v>
      </c>
      <c r="H58" s="154">
        <v>0</v>
      </c>
      <c r="I58" s="154">
        <v>0</v>
      </c>
      <c r="J58" s="154">
        <v>0</v>
      </c>
    </row>
    <row r="59" spans="1:10" s="3" customFormat="1" ht="10.95" customHeight="1">
      <c r="A59" s="76">
        <v>18</v>
      </c>
      <c r="B59" s="4" t="s">
        <v>7</v>
      </c>
      <c r="C59" s="72">
        <v>20</v>
      </c>
      <c r="D59" s="154">
        <v>0</v>
      </c>
      <c r="E59" s="156">
        <v>0</v>
      </c>
      <c r="F59" s="154">
        <v>0</v>
      </c>
      <c r="G59" s="154">
        <v>0</v>
      </c>
      <c r="H59" s="154">
        <v>0</v>
      </c>
      <c r="I59" s="154">
        <v>0</v>
      </c>
      <c r="J59" s="156">
        <v>0</v>
      </c>
    </row>
    <row r="60" spans="1:10" s="3" customFormat="1" ht="10.95" customHeight="1">
      <c r="A60" s="76">
        <v>20</v>
      </c>
      <c r="B60" s="4" t="s">
        <v>7</v>
      </c>
      <c r="C60" s="72">
        <v>25</v>
      </c>
      <c r="D60" s="154">
        <v>4</v>
      </c>
      <c r="E60" s="155">
        <v>4</v>
      </c>
      <c r="F60" s="154">
        <v>0</v>
      </c>
      <c r="G60" s="154">
        <v>0</v>
      </c>
      <c r="H60" s="156">
        <v>0</v>
      </c>
      <c r="I60" s="154">
        <v>0</v>
      </c>
      <c r="J60" s="154">
        <v>4</v>
      </c>
    </row>
    <row r="61" spans="1:10" s="3" customFormat="1" ht="10.95" customHeight="1">
      <c r="A61" s="76">
        <v>25</v>
      </c>
      <c r="B61" s="4" t="s">
        <v>7</v>
      </c>
      <c r="C61" s="72">
        <v>30</v>
      </c>
      <c r="D61" s="154">
        <v>37</v>
      </c>
      <c r="E61" s="155">
        <v>34</v>
      </c>
      <c r="F61" s="154">
        <v>3</v>
      </c>
      <c r="G61" s="154">
        <v>0</v>
      </c>
      <c r="H61" s="154">
        <v>1</v>
      </c>
      <c r="I61" s="154">
        <v>0</v>
      </c>
      <c r="J61" s="154">
        <v>36</v>
      </c>
    </row>
    <row r="62" spans="1:10" s="3" customFormat="1" ht="10.95" customHeight="1">
      <c r="A62" s="76">
        <v>30</v>
      </c>
      <c r="B62" s="4" t="s">
        <v>7</v>
      </c>
      <c r="C62" s="72">
        <v>35</v>
      </c>
      <c r="D62" s="154">
        <v>73</v>
      </c>
      <c r="E62" s="155">
        <v>68</v>
      </c>
      <c r="F62" s="156">
        <v>5</v>
      </c>
      <c r="G62" s="154">
        <v>0</v>
      </c>
      <c r="H62" s="154">
        <v>4</v>
      </c>
      <c r="I62" s="154">
        <v>0</v>
      </c>
      <c r="J62" s="154">
        <v>69</v>
      </c>
    </row>
    <row r="63" spans="1:10" s="3" customFormat="1" ht="10.95" customHeight="1">
      <c r="A63" s="76">
        <v>35</v>
      </c>
      <c r="B63" s="4" t="s">
        <v>7</v>
      </c>
      <c r="C63" s="72">
        <v>40</v>
      </c>
      <c r="D63" s="154">
        <v>92</v>
      </c>
      <c r="E63" s="155">
        <v>85</v>
      </c>
      <c r="F63" s="154">
        <v>7</v>
      </c>
      <c r="G63" s="154">
        <v>0</v>
      </c>
      <c r="H63" s="154">
        <v>7</v>
      </c>
      <c r="I63" s="154">
        <v>0</v>
      </c>
      <c r="J63" s="154">
        <v>85</v>
      </c>
    </row>
    <row r="64" spans="1:10" s="3" customFormat="1" ht="10.95" customHeight="1">
      <c r="A64" s="76">
        <v>40</v>
      </c>
      <c r="B64" s="4" t="s">
        <v>7</v>
      </c>
      <c r="C64" s="72">
        <v>45</v>
      </c>
      <c r="D64" s="154">
        <v>33</v>
      </c>
      <c r="E64" s="155">
        <v>32</v>
      </c>
      <c r="F64" s="154">
        <v>1</v>
      </c>
      <c r="G64" s="154">
        <v>0</v>
      </c>
      <c r="H64" s="154">
        <v>2</v>
      </c>
      <c r="I64" s="154">
        <v>0</v>
      </c>
      <c r="J64" s="154">
        <v>31</v>
      </c>
    </row>
    <row r="65" spans="1:10" s="3" customFormat="1" ht="10.95" customHeight="1">
      <c r="A65" s="76">
        <v>45</v>
      </c>
      <c r="B65" s="4" t="s">
        <v>66</v>
      </c>
      <c r="C65" s="113"/>
      <c r="D65" s="154">
        <v>5</v>
      </c>
      <c r="E65" s="155">
        <v>5</v>
      </c>
      <c r="F65" s="154">
        <v>0</v>
      </c>
      <c r="G65" s="154">
        <v>0</v>
      </c>
      <c r="H65" s="154">
        <v>0</v>
      </c>
      <c r="I65" s="154">
        <v>0</v>
      </c>
      <c r="J65" s="154">
        <v>5</v>
      </c>
    </row>
    <row r="66" spans="1:10" s="3" customFormat="1" ht="10.95" customHeight="1">
      <c r="A66" s="251" t="s">
        <v>137</v>
      </c>
      <c r="B66" s="251"/>
      <c r="C66" s="251"/>
      <c r="D66" s="154">
        <v>244</v>
      </c>
      <c r="E66" s="154">
        <v>228</v>
      </c>
      <c r="F66" s="154">
        <v>16</v>
      </c>
      <c r="G66" s="154">
        <v>0</v>
      </c>
      <c r="H66" s="154">
        <v>14</v>
      </c>
      <c r="I66" s="154">
        <v>0</v>
      </c>
      <c r="J66" s="154">
        <v>230</v>
      </c>
    </row>
    <row r="67" spans="1:10" s="3" customFormat="1" ht="10.95" customHeight="1">
      <c r="A67" s="3" t="s">
        <v>136</v>
      </c>
    </row>
    <row r="68" spans="1:10" s="3" customFormat="1" ht="10.95" customHeight="1">
      <c r="A68" s="198" t="s">
        <v>225</v>
      </c>
      <c r="B68" s="284"/>
      <c r="C68" s="284"/>
      <c r="D68" s="284"/>
      <c r="E68" s="284"/>
      <c r="F68" s="284"/>
      <c r="G68" s="284"/>
      <c r="H68" s="284"/>
      <c r="I68" s="284"/>
      <c r="J68" s="284"/>
    </row>
    <row r="69" spans="1:10" s="3" customFormat="1"/>
  </sheetData>
  <mergeCells count="25">
    <mergeCell ref="A17:C17"/>
    <mergeCell ref="A30:C30"/>
    <mergeCell ref="D32:J32"/>
    <mergeCell ref="D44:J44"/>
    <mergeCell ref="A66:C66"/>
    <mergeCell ref="A54:C54"/>
    <mergeCell ref="D56:J56"/>
    <mergeCell ref="A68:J68"/>
    <mergeCell ref="A42:C42"/>
    <mergeCell ref="A19:C19"/>
    <mergeCell ref="D20:J20"/>
    <mergeCell ref="D19:J19"/>
    <mergeCell ref="A1:J1"/>
    <mergeCell ref="A6:J6"/>
    <mergeCell ref="A2:J2"/>
    <mergeCell ref="D7:J7"/>
    <mergeCell ref="H3:J3"/>
    <mergeCell ref="E4:E5"/>
    <mergeCell ref="A3:C5"/>
    <mergeCell ref="D3:D5"/>
    <mergeCell ref="F4:F5"/>
    <mergeCell ref="E3:G3"/>
    <mergeCell ref="G4:G5"/>
    <mergeCell ref="H4:I4"/>
    <mergeCell ref="J4:J5"/>
  </mergeCells>
  <phoneticPr fontId="3" type="noConversion"/>
  <hyperlinks>
    <hyperlink ref="A1:J1" location="Inhaltsverzeichnis!A39" display="Inhaltsverzeichnis!A39"/>
  </hyperlinks>
  <pageMargins left="0.59055118110236227" right="0.59055118110236227"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11 - j / 15 –  Berlin  &amp;G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RowHeight="13.2"/>
  <sheetData/>
  <phoneticPr fontId="3" type="noConversion"/>
  <pageMargins left="0.59055118110236227" right="0"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11 - j / 15 –  Berlin  &amp;G</oddFooter>
  </headerFooter>
  <legacyDrawingHF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
  <sheetViews>
    <sheetView zoomScaleNormal="100" workbookViewId="0"/>
  </sheetViews>
  <sheetFormatPr baseColWidth="10" defaultRowHeight="13.2"/>
  <cols>
    <col min="1" max="1" width="2.21875" customWidth="1"/>
    <col min="2" max="2" width="2" customWidth="1"/>
    <col min="3" max="3" width="29.5546875" customWidth="1"/>
    <col min="4" max="4" width="2.21875" customWidth="1"/>
    <col min="5" max="5" width="29.21875" customWidth="1"/>
    <col min="6" max="6" width="2" customWidth="1"/>
    <col min="7" max="7" width="30" customWidth="1"/>
    <col min="8" max="8" width="5.21875" customWidth="1"/>
    <col min="9" max="9" width="16.21875" customWidth="1"/>
  </cols>
  <sheetData>
    <row r="1" ht="111.6" customHeight="1"/>
  </sheetData>
  <sheetProtection selectLockedCells="1" selectUnlockedCells="1"/>
  <phoneticPr fontId="3" type="noConversion"/>
  <pageMargins left="0.59055118110236227" right="0" top="0.78740157480314965" bottom="0.59055118110236227" header="0.31496062992125984" footer="0.23622047244094491"/>
  <pageSetup paperSize="9" pageOrder="overThenDown" orientation="portrait" r:id="rId1"/>
  <headerFooter alignWithMargins="0"/>
  <drawing r:id="rId2"/>
  <legacyDrawing r:id="rId3"/>
  <oleObjects>
    <mc:AlternateContent xmlns:mc="http://schemas.openxmlformats.org/markup-compatibility/2006">
      <mc:Choice Requires="x14">
        <oleObject progId="Word.Document.8" shapeId="79873" r:id="rId4">
          <objectPr defaultSize="0" autoPict="0" r:id="rId5">
            <anchor moveWithCells="1">
              <from>
                <xdr:col>0</xdr:col>
                <xdr:colOff>0</xdr:colOff>
                <xdr:row>1</xdr:row>
                <xdr:rowOff>22860</xdr:rowOff>
              </from>
              <to>
                <xdr:col>6</xdr:col>
                <xdr:colOff>1889760</xdr:colOff>
                <xdr:row>44</xdr:row>
                <xdr:rowOff>91440</xdr:rowOff>
              </to>
            </anchor>
          </objectPr>
        </oleObject>
      </mc:Choice>
      <mc:Fallback>
        <oleObject progId="Word.Document.8" shapeId="79873"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E58"/>
  <sheetViews>
    <sheetView zoomScaleNormal="100" workbookViewId="0"/>
  </sheetViews>
  <sheetFormatPr baseColWidth="10" defaultColWidth="11.44140625" defaultRowHeight="13.2"/>
  <cols>
    <col min="1" max="1" width="1.77734375" style="45" customWidth="1"/>
    <col min="2" max="2" width="25.77734375" style="5" customWidth="1"/>
    <col min="3" max="3" width="15.77734375" style="5" customWidth="1"/>
    <col min="4" max="4" width="1.77734375" style="5" customWidth="1"/>
    <col min="5" max="5" width="25.77734375" style="5" customWidth="1"/>
    <col min="6" max="16384" width="11.44140625" style="5"/>
  </cols>
  <sheetData>
    <row r="3" spans="1:2">
      <c r="B3" s="45"/>
    </row>
    <row r="4" spans="1:2">
      <c r="B4" s="45"/>
    </row>
    <row r="5" spans="1:2">
      <c r="B5" s="45"/>
    </row>
    <row r="6" spans="1:2">
      <c r="B6" s="45"/>
    </row>
    <row r="7" spans="1:2">
      <c r="B7" s="45"/>
    </row>
    <row r="8" spans="1:2">
      <c r="B8" s="45"/>
    </row>
    <row r="9" spans="1:2">
      <c r="B9" s="45"/>
    </row>
    <row r="10" spans="1:2">
      <c r="B10" s="45"/>
    </row>
    <row r="11" spans="1:2">
      <c r="B11" s="45"/>
    </row>
    <row r="12" spans="1:2">
      <c r="B12" s="45"/>
    </row>
    <row r="13" spans="1:2">
      <c r="B13" s="45"/>
    </row>
    <row r="14" spans="1:2">
      <c r="B14" s="45"/>
    </row>
    <row r="15" spans="1:2">
      <c r="B15" s="45"/>
    </row>
    <row r="16" spans="1:2">
      <c r="A16" s="5"/>
      <c r="B16" s="45"/>
    </row>
    <row r="17" spans="1:2">
      <c r="A17" s="5"/>
      <c r="B17" s="45"/>
    </row>
    <row r="18" spans="1:2">
      <c r="A18" s="5"/>
      <c r="B18" s="45"/>
    </row>
    <row r="19" spans="1:2">
      <c r="B19" s="46"/>
    </row>
    <row r="20" spans="1:2">
      <c r="B20" s="45"/>
    </row>
    <row r="21" spans="1:2">
      <c r="A21" s="47" t="s">
        <v>13</v>
      </c>
      <c r="B21" s="45"/>
    </row>
    <row r="23" spans="1:2" ht="11.1" customHeight="1">
      <c r="A23" s="5"/>
      <c r="B23" s="47" t="s">
        <v>33</v>
      </c>
    </row>
    <row r="24" spans="1:2" ht="11.1" customHeight="1">
      <c r="A24" s="5"/>
      <c r="B24" s="96" t="s">
        <v>237</v>
      </c>
    </row>
    <row r="25" spans="1:2" ht="11.1" customHeight="1">
      <c r="A25" s="5"/>
    </row>
    <row r="26" spans="1:2" ht="11.1" customHeight="1">
      <c r="A26" s="5"/>
      <c r="B26" s="7" t="s">
        <v>113</v>
      </c>
    </row>
    <row r="27" spans="1:2" ht="11.1" customHeight="1">
      <c r="A27" s="5"/>
      <c r="B27" s="96" t="s">
        <v>242</v>
      </c>
    </row>
    <row r="28" spans="1:2" ht="11.1" customHeight="1">
      <c r="A28" s="5"/>
      <c r="B28" s="8"/>
    </row>
    <row r="29" spans="1:2" ht="11.1" customHeight="1">
      <c r="A29" s="5"/>
      <c r="B29" s="48"/>
    </row>
    <row r="30" spans="1:2" ht="11.1" customHeight="1">
      <c r="A30" s="5"/>
      <c r="B30" s="8"/>
    </row>
    <row r="31" spans="1:2" ht="11.1" customHeight="1">
      <c r="A31" s="5"/>
      <c r="B31" s="8"/>
    </row>
    <row r="32" spans="1:2" ht="11.1" customHeight="1">
      <c r="A32" s="5"/>
      <c r="B32" s="7"/>
    </row>
    <row r="33" spans="1:5" ht="80.55" customHeight="1">
      <c r="A33" s="5"/>
    </row>
    <row r="34" spans="1:5" ht="10.95" customHeight="1">
      <c r="A34" s="49" t="s">
        <v>37</v>
      </c>
      <c r="B34" s="50"/>
      <c r="C34" s="50"/>
      <c r="D34" s="53" t="s">
        <v>17</v>
      </c>
      <c r="E34" s="54"/>
    </row>
    <row r="35" spans="1:5" ht="10.95" customHeight="1">
      <c r="A35" s="50"/>
      <c r="B35" s="50"/>
      <c r="C35" s="50"/>
      <c r="D35" s="54"/>
      <c r="E35" s="54"/>
    </row>
    <row r="36" spans="1:5" ht="10.95" customHeight="1">
      <c r="A36" s="50"/>
      <c r="B36" s="52" t="s">
        <v>34</v>
      </c>
      <c r="C36" s="50"/>
      <c r="D36" s="54">
        <v>0</v>
      </c>
      <c r="E36" s="54" t="s">
        <v>44</v>
      </c>
    </row>
    <row r="37" spans="1:5" ht="10.95" customHeight="1">
      <c r="A37" s="50"/>
      <c r="B37" s="50" t="s">
        <v>142</v>
      </c>
      <c r="C37" s="50"/>
      <c r="D37" s="55"/>
      <c r="E37" s="54" t="s">
        <v>45</v>
      </c>
    </row>
    <row r="38" spans="1:5" ht="10.95" customHeight="1">
      <c r="A38" s="50"/>
      <c r="B38" s="50" t="s">
        <v>14</v>
      </c>
      <c r="C38" s="50"/>
      <c r="D38" s="55"/>
      <c r="E38" s="54" t="s">
        <v>32</v>
      </c>
    </row>
    <row r="39" spans="1:5" ht="10.95" customHeight="1">
      <c r="A39" s="50"/>
      <c r="B39" s="50" t="s">
        <v>15</v>
      </c>
      <c r="C39" s="50"/>
      <c r="D39" s="54" t="s">
        <v>1</v>
      </c>
      <c r="E39" s="54" t="s">
        <v>18</v>
      </c>
    </row>
    <row r="40" spans="1:5" ht="10.95" customHeight="1">
      <c r="A40" s="50"/>
      <c r="B40" s="50" t="s">
        <v>16</v>
      </c>
      <c r="C40" s="50"/>
      <c r="D40" s="54" t="s">
        <v>30</v>
      </c>
      <c r="E40" s="54" t="s">
        <v>24</v>
      </c>
    </row>
    <row r="41" spans="1:5" ht="10.95" customHeight="1">
      <c r="A41" s="50"/>
      <c r="B41" s="52"/>
      <c r="C41" s="51"/>
      <c r="D41" s="54" t="s">
        <v>36</v>
      </c>
      <c r="E41" s="54" t="s">
        <v>19</v>
      </c>
    </row>
    <row r="42" spans="1:5" ht="10.95" customHeight="1">
      <c r="A42" s="50"/>
      <c r="B42" s="50" t="s">
        <v>143</v>
      </c>
      <c r="C42" s="51"/>
      <c r="D42" s="54" t="s">
        <v>20</v>
      </c>
      <c r="E42" s="54" t="s">
        <v>21</v>
      </c>
    </row>
    <row r="43" spans="1:5" ht="10.95" customHeight="1">
      <c r="A43" s="50"/>
      <c r="B43" s="50" t="s">
        <v>144</v>
      </c>
      <c r="C43" s="51"/>
      <c r="D43" s="54" t="s">
        <v>2</v>
      </c>
      <c r="E43" s="54" t="s">
        <v>31</v>
      </c>
    </row>
    <row r="44" spans="1:5" ht="10.95" customHeight="1">
      <c r="A44" s="51"/>
      <c r="B44" s="56"/>
      <c r="C44" s="51"/>
      <c r="D44" s="55"/>
      <c r="E44" s="54" t="s">
        <v>38</v>
      </c>
    </row>
    <row r="45" spans="1:5" ht="10.95" customHeight="1">
      <c r="A45" s="51"/>
      <c r="B45" s="56"/>
      <c r="C45" s="51"/>
      <c r="D45" s="54" t="s">
        <v>4</v>
      </c>
      <c r="E45" s="54" t="s">
        <v>29</v>
      </c>
    </row>
    <row r="46" spans="1:5" ht="10.95" customHeight="1">
      <c r="A46" s="51"/>
      <c r="B46" s="56"/>
      <c r="C46" s="51"/>
      <c r="D46" s="54" t="s">
        <v>22</v>
      </c>
      <c r="E46" s="54" t="s">
        <v>23</v>
      </c>
    </row>
    <row r="47" spans="1:5" ht="10.95" customHeight="1">
      <c r="A47" s="51"/>
      <c r="B47" s="56"/>
      <c r="C47" s="51"/>
      <c r="D47" s="54" t="s">
        <v>25</v>
      </c>
      <c r="E47" s="54" t="s">
        <v>26</v>
      </c>
    </row>
    <row r="48" spans="1:5" ht="10.95" customHeight="1">
      <c r="A48" s="51"/>
      <c r="B48" s="56"/>
      <c r="C48" s="51"/>
      <c r="D48" s="54" t="s">
        <v>27</v>
      </c>
      <c r="E48" s="54" t="s">
        <v>28</v>
      </c>
    </row>
    <row r="49" spans="1:5" ht="10.95" customHeight="1">
      <c r="A49" s="51"/>
      <c r="B49" s="56"/>
      <c r="C49" s="51"/>
      <c r="D49" s="55"/>
      <c r="E49" s="54"/>
    </row>
    <row r="50" spans="1:5" ht="10.95" customHeight="1">
      <c r="A50" s="51"/>
      <c r="B50" s="56"/>
      <c r="C50" s="51"/>
      <c r="D50" s="55"/>
      <c r="E50" s="54"/>
    </row>
    <row r="51" spans="1:5" ht="10.95" customHeight="1">
      <c r="A51" s="50"/>
      <c r="B51" s="52" t="s">
        <v>43</v>
      </c>
      <c r="C51" s="51"/>
    </row>
    <row r="52" spans="1:5" ht="10.95" customHeight="1">
      <c r="A52" s="50"/>
      <c r="B52" s="147" t="s">
        <v>243</v>
      </c>
      <c r="C52" s="51"/>
    </row>
    <row r="53" spans="1:5" ht="10.95" customHeight="1">
      <c r="A53" s="50"/>
      <c r="B53" s="57"/>
      <c r="C53" s="51"/>
    </row>
    <row r="54" spans="1:5" ht="30" customHeight="1">
      <c r="A54" s="50"/>
      <c r="B54" s="57"/>
      <c r="C54" s="51"/>
    </row>
    <row r="55" spans="1:5" ht="18" customHeight="1">
      <c r="A55" s="5"/>
      <c r="B55" s="184" t="s">
        <v>216</v>
      </c>
      <c r="C55" s="184"/>
      <c r="D55" s="184"/>
    </row>
    <row r="56" spans="1:5" ht="18" customHeight="1">
      <c r="A56" s="51"/>
      <c r="B56" s="184"/>
      <c r="C56" s="184"/>
      <c r="D56" s="184"/>
    </row>
    <row r="57" spans="1:5" ht="10.95" customHeight="1">
      <c r="A57" s="51"/>
      <c r="B57" s="141" t="s">
        <v>217</v>
      </c>
      <c r="C57" s="51"/>
    </row>
    <row r="58" spans="1:5" ht="10.95" customHeight="1">
      <c r="A58" s="51"/>
      <c r="C58" s="51"/>
    </row>
  </sheetData>
  <sheetProtection selectLockedCells="1"/>
  <mergeCells count="1">
    <mergeCell ref="B55:D56"/>
  </mergeCells>
  <hyperlinks>
    <hyperlink ref="B57" r:id="rId1"/>
  </hyperlinks>
  <pageMargins left="0.59055118110236227" right="0.59055118110236227" top="0.78740157480314965" bottom="0.59055118110236227" header="0.31496062992125984" footer="0.23622047244094491"/>
  <pageSetup paperSize="9"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1"/>
  <sheetViews>
    <sheetView zoomScaleNormal="100" workbookViewId="0">
      <selection sqref="A1:B1"/>
    </sheetView>
  </sheetViews>
  <sheetFormatPr baseColWidth="10" defaultColWidth="11.5546875" defaultRowHeight="12"/>
  <cols>
    <col min="1" max="1" width="2.77734375" style="11" customWidth="1"/>
    <col min="2" max="2" width="78.77734375" style="19" customWidth="1"/>
    <col min="3" max="3" width="2.77734375" style="13" customWidth="1"/>
    <col min="4" max="4" width="9.5546875" style="19" customWidth="1"/>
    <col min="5" max="16384" width="11.5546875" style="19"/>
  </cols>
  <sheetData>
    <row r="1" spans="1:4" ht="100.2" customHeight="1">
      <c r="A1" s="187" t="s">
        <v>35</v>
      </c>
      <c r="B1" s="187"/>
      <c r="C1" s="18"/>
      <c r="D1" s="185" t="s">
        <v>42</v>
      </c>
    </row>
    <row r="2" spans="1:4" ht="20.55" customHeight="1">
      <c r="C2" s="2" t="s">
        <v>10</v>
      </c>
      <c r="D2" s="186"/>
    </row>
    <row r="3" spans="1:4">
      <c r="A3" s="20"/>
      <c r="D3" s="186"/>
    </row>
    <row r="4" spans="1:4" ht="12" customHeight="1">
      <c r="A4" s="20"/>
      <c r="B4" s="169" t="s">
        <v>259</v>
      </c>
      <c r="C4" s="142"/>
      <c r="D4" s="186"/>
    </row>
    <row r="5" spans="1:4" ht="12" customHeight="1">
      <c r="A5" s="20"/>
      <c r="B5" s="169" t="s">
        <v>257</v>
      </c>
      <c r="C5" s="142"/>
      <c r="D5" s="186"/>
    </row>
    <row r="6" spans="1:4">
      <c r="A6" s="20"/>
      <c r="C6" s="58"/>
      <c r="D6" s="186"/>
    </row>
    <row r="7" spans="1:4">
      <c r="A7" s="20"/>
      <c r="B7" s="12" t="s">
        <v>11</v>
      </c>
      <c r="C7" s="58"/>
      <c r="D7" s="186"/>
    </row>
    <row r="8" spans="1:4" ht="18" customHeight="1">
      <c r="A8"/>
      <c r="B8" s="93" t="s">
        <v>114</v>
      </c>
      <c r="C8" s="58"/>
      <c r="D8" s="186"/>
    </row>
    <row r="9" spans="1:4" ht="12" customHeight="1">
      <c r="A9" s="20"/>
      <c r="B9" s="93"/>
      <c r="C9" s="58"/>
      <c r="D9" s="90"/>
    </row>
    <row r="10" spans="1:4" ht="12" customHeight="1">
      <c r="A10" s="22">
        <v>1</v>
      </c>
      <c r="B10" s="97" t="s">
        <v>244</v>
      </c>
      <c r="C10" s="61">
        <v>4</v>
      </c>
    </row>
    <row r="11" spans="1:4" ht="12" customHeight="1">
      <c r="A11"/>
      <c r="C11" s="60"/>
    </row>
    <row r="12" spans="1:4" ht="12" customHeight="1">
      <c r="A12" s="22">
        <v>2</v>
      </c>
      <c r="B12" s="168" t="s">
        <v>245</v>
      </c>
      <c r="C12" s="61">
        <v>4</v>
      </c>
    </row>
    <row r="13" spans="1:4" ht="12" customHeight="1">
      <c r="A13" s="22"/>
      <c r="B13" s="91"/>
      <c r="C13" s="59"/>
    </row>
    <row r="14" spans="1:4" ht="12" customHeight="1">
      <c r="A14" s="145">
        <v>3</v>
      </c>
      <c r="B14" s="97" t="s">
        <v>246</v>
      </c>
      <c r="C14" s="59">
        <v>9</v>
      </c>
    </row>
    <row r="15" spans="1:4" ht="12" customHeight="1">
      <c r="A15" s="22"/>
      <c r="B15" s="64"/>
      <c r="C15" s="59"/>
    </row>
    <row r="16" spans="1:4" ht="12" customHeight="1">
      <c r="A16" s="22">
        <v>4</v>
      </c>
      <c r="B16" s="97" t="s">
        <v>247</v>
      </c>
      <c r="C16" s="142">
        <v>11</v>
      </c>
    </row>
    <row r="17" spans="1:4" ht="12" customHeight="1">
      <c r="A17" s="34"/>
      <c r="B17" s="35"/>
      <c r="C17" s="36"/>
    </row>
    <row r="18" spans="1:4">
      <c r="B18" s="38" t="s">
        <v>12</v>
      </c>
      <c r="C18" s="39"/>
    </row>
    <row r="19" spans="1:4" ht="18" customHeight="1">
      <c r="A19" s="37"/>
      <c r="B19" s="93" t="s">
        <v>114</v>
      </c>
      <c r="C19" s="39"/>
    </row>
    <row r="20" spans="1:4" ht="12" customHeight="1">
      <c r="A20" s="37"/>
      <c r="B20" s="93"/>
      <c r="C20" s="39"/>
    </row>
    <row r="21" spans="1:4" ht="12" customHeight="1">
      <c r="A21" s="40">
        <v>1</v>
      </c>
      <c r="B21" s="97" t="s">
        <v>248</v>
      </c>
      <c r="C21" s="61">
        <v>5</v>
      </c>
    </row>
    <row r="22" spans="1:4" ht="12" customHeight="1">
      <c r="A22" s="40"/>
      <c r="B22" s="93"/>
      <c r="C22" s="61"/>
    </row>
    <row r="23" spans="1:4" ht="12" customHeight="1">
      <c r="A23" s="22">
        <v>2</v>
      </c>
      <c r="B23" s="22" t="s">
        <v>249</v>
      </c>
      <c r="C23"/>
    </row>
    <row r="24" spans="1:4" ht="12" customHeight="1">
      <c r="A24"/>
      <c r="B24" s="97" t="s">
        <v>154</v>
      </c>
      <c r="C24" s="61">
        <v>6</v>
      </c>
    </row>
    <row r="25" spans="1:4" ht="12" customHeight="1">
      <c r="A25" s="40"/>
      <c r="B25" s="42"/>
      <c r="C25" s="61"/>
    </row>
    <row r="26" spans="1:4" ht="12" customHeight="1">
      <c r="A26" s="40">
        <v>3</v>
      </c>
      <c r="B26" s="97" t="s">
        <v>250</v>
      </c>
      <c r="C26" s="61">
        <v>7</v>
      </c>
    </row>
    <row r="27" spans="1:4" ht="12" customHeight="1">
      <c r="A27" s="37"/>
      <c r="B27" s="41"/>
      <c r="C27" s="39"/>
    </row>
    <row r="28" spans="1:4" ht="12" customHeight="1">
      <c r="A28" s="22">
        <v>4</v>
      </c>
      <c r="B28" s="22" t="s">
        <v>251</v>
      </c>
      <c r="C28"/>
      <c r="D28" s="21"/>
    </row>
    <row r="29" spans="1:4" ht="12" customHeight="1">
      <c r="A29"/>
      <c r="B29" s="97" t="s">
        <v>115</v>
      </c>
      <c r="C29" s="61">
        <v>8</v>
      </c>
    </row>
    <row r="30" spans="1:4" ht="12" customHeight="1">
      <c r="A30" s="37"/>
      <c r="B30" s="41"/>
      <c r="C30" s="39"/>
    </row>
    <row r="31" spans="1:4" ht="12" customHeight="1">
      <c r="A31" s="22">
        <v>5</v>
      </c>
      <c r="B31" s="97" t="s">
        <v>252</v>
      </c>
      <c r="C31" s="61">
        <v>9</v>
      </c>
    </row>
    <row r="32" spans="1:4" ht="12" customHeight="1">
      <c r="A32" s="37"/>
      <c r="B32" s="41"/>
      <c r="C32" s="39"/>
    </row>
    <row r="33" spans="1:4" ht="12" customHeight="1">
      <c r="A33" s="40">
        <v>6</v>
      </c>
      <c r="B33" s="94" t="s">
        <v>253</v>
      </c>
      <c r="C33" s="62"/>
    </row>
    <row r="34" spans="1:4" ht="12" customHeight="1">
      <c r="A34" s="40"/>
      <c r="B34" s="97" t="s">
        <v>196</v>
      </c>
      <c r="C34" s="61">
        <v>10</v>
      </c>
    </row>
    <row r="35" spans="1:4" ht="12" customHeight="1">
      <c r="A35" s="37"/>
      <c r="B35" s="41"/>
      <c r="C35" s="39"/>
    </row>
    <row r="36" spans="1:4" ht="12" customHeight="1">
      <c r="A36" s="22">
        <v>7</v>
      </c>
      <c r="B36" s="22" t="s">
        <v>254</v>
      </c>
      <c r="C36"/>
      <c r="D36" s="23"/>
    </row>
    <row r="37" spans="1:4" ht="12" customHeight="1">
      <c r="A37"/>
      <c r="B37" s="97" t="s">
        <v>187</v>
      </c>
      <c r="C37" s="142">
        <v>11</v>
      </c>
      <c r="D37" s="23"/>
    </row>
    <row r="38" spans="1:4" ht="12" customHeight="1">
      <c r="A38" s="40"/>
      <c r="B38" s="43"/>
      <c r="C38" s="63"/>
      <c r="D38" s="23"/>
    </row>
    <row r="39" spans="1:4" ht="12" customHeight="1">
      <c r="A39" s="40">
        <v>8</v>
      </c>
      <c r="B39" s="92" t="s">
        <v>255</v>
      </c>
      <c r="C39" s="61"/>
    </row>
    <row r="40" spans="1:4" ht="12" customHeight="1">
      <c r="A40" s="40"/>
      <c r="B40" s="97" t="s">
        <v>126</v>
      </c>
      <c r="C40" s="61">
        <v>12</v>
      </c>
    </row>
    <row r="42" spans="1:4">
      <c r="C42" s="19"/>
    </row>
    <row r="51" spans="1:1">
      <c r="A51" s="37"/>
    </row>
  </sheetData>
  <mergeCells count="2">
    <mergeCell ref="D1:D8"/>
    <mergeCell ref="A1:B1"/>
  </mergeCells>
  <phoneticPr fontId="3" type="noConversion"/>
  <hyperlinks>
    <hyperlink ref="B10" location="Grafiken!A1" display="2009 nach Altersgruppen der Frauen"/>
    <hyperlink ref="C10" location="Grafiken!A1" display="Grafiken!A1"/>
    <hyperlink ref="A12" location="'G1-G2'!A20" display="'G1-G2'!A20"/>
    <hyperlink ref="C12" location="'G1-G2'!A20" display="'G1-G2'!A20"/>
    <hyperlink ref="A14" location="'5-G3'!A20" display="'5-G3'!A20"/>
    <hyperlink ref="C14" location="'5-G3'!A20" display="'5-G3'!A20"/>
    <hyperlink ref="A21" location="'1'!A1" display="'1'!A1"/>
    <hyperlink ref="C21" location="'1'!A1" display="'1'!A1"/>
    <hyperlink ref="A26" location="'3'!A1" display="'3'!A1"/>
    <hyperlink ref="C26" location="'3'!A1" display="'3'!A1"/>
    <hyperlink ref="A33:B33" location="'6'!A1" display="'6'!A1"/>
    <hyperlink ref="A36" location="'7-G4'!A1" display="'7-G4'!A1"/>
    <hyperlink ref="B36" location="'7-G4'!A1" display="2009 nach Altersgruppen der Frauen, rechtlichem Grund des Abbruchs, Ort des Eingrifs"/>
    <hyperlink ref="C37" location="'7-G4'!A1" display="'7-G4'!A1"/>
    <hyperlink ref="A39:C40" location="'7-G2'!A1" display="'7-G2'!A1"/>
    <hyperlink ref="A39" location="'8'!A1" display="'8'!A1"/>
    <hyperlink ref="B39" location="'8'!A1" display="2009 nach Dauer der abgebrochenen Schwangerschaft, rechtlichem Grund des Abbruchs,"/>
    <hyperlink ref="B40" location="'8'!A1" display="Ort des Eingrifs und Familienstand der Schwangeren"/>
    <hyperlink ref="C40" location="'8'!A1" display="'8'!A1"/>
    <hyperlink ref="A16" location="'7-G4'!A19" display="'7-G4'!A19"/>
    <hyperlink ref="C16" location="'7-G4'!A19" display="'7-G4'!A19"/>
    <hyperlink ref="A10" location="'G1-G2'!A1" display="'G1-G2'!A1"/>
    <hyperlink ref="A10:C10" location="'G1-G2'!A1" display="'G1-G2'!A1"/>
    <hyperlink ref="B4" r:id="rId1" display="Metadaten zu dieser Statisrik"/>
    <hyperlink ref="B12" location="'G1-G2'!A20" display="2010 bis 2015 nach Art des Eingriffs"/>
    <hyperlink ref="B14" location="'5-G3'!A20" display="2012 nach Anzahl der vorangegangenen Lebendgeborenen"/>
    <hyperlink ref="B16" location="'7-G4'!A20" display="2012 nach Dauer der abgebrochenen Schwangerschaft"/>
    <hyperlink ref="B21" location="'1'!A1" display="2007 bis 2012 (Quoten der Schwangerschaftsabbrüche sowie allgemeine Fruchtbarkeitsziffer)"/>
    <hyperlink ref="B24" location="'2'!A1" display="Art und Ort des Eingriffs sowie der Anzahl der vorangegangenen Lebendgeborenen"/>
    <hyperlink ref="B23" location="'2'!A1" display="2007 bis 2012 nach Altersgruppen der Frauen, Familienstand, rechtlichem Grund des Abbruchs,"/>
    <hyperlink ref="A23" location="'2'!A1" display="'2'!A1"/>
    <hyperlink ref="C24" location="'2'!A1" display="'2'!A1"/>
    <hyperlink ref="B26" location="'3'!A1" display="2012 (Ausgewählte Vierteljahresergebnisse)"/>
    <hyperlink ref="B28" location="'4'!A1" display="2012 nach Altersgruppen der Frauen, Zahl der im Haushalt der Frau lebenden minderjährigen "/>
    <hyperlink ref="B29" location="'4'!A1" display="Kinder sowie rechtlichem Grund des Abbruchs"/>
    <hyperlink ref="A28" location="'4'!A1" display="'4'!A1"/>
    <hyperlink ref="C29" location="'4'!A1" display="'4'!A1"/>
    <hyperlink ref="B31" location="'5-G3'!A1" display="2012 nach Altersgruppen der Frauen sowie Anzahl der vorangegangenen Lebendgeborenen"/>
    <hyperlink ref="A31" location="'5-G3'!A1" display="'5-G3'!A1"/>
    <hyperlink ref="C31" location="'5-G3'!A1" display="'5-G3'!A1"/>
    <hyperlink ref="B34" location="'6'!A1" display="sowie nach Dauer des vollstationären Aufenthalts im Krankenhaus und eingesetzter Anästhesie"/>
    <hyperlink ref="C34" location="'6'!A1" display="'6'!A1"/>
    <hyperlink ref="B37" location="'7-G4'!A1" display=" und Ort des Eingriffs"/>
    <hyperlink ref="B5" r:id="rId2"/>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H46"/>
  <sheetViews>
    <sheetView zoomScaleNormal="100" workbookViewId="0">
      <selection sqref="A1:H1"/>
    </sheetView>
  </sheetViews>
  <sheetFormatPr baseColWidth="10" defaultRowHeight="13.2"/>
  <cols>
    <col min="1" max="1" width="2.21875" customWidth="1"/>
  </cols>
  <sheetData>
    <row r="1" spans="1:8" ht="24" customHeight="1">
      <c r="A1" s="188" t="s">
        <v>235</v>
      </c>
      <c r="B1" s="188"/>
      <c r="C1" s="188"/>
      <c r="D1" s="188"/>
      <c r="E1" s="188"/>
      <c r="F1" s="189"/>
      <c r="G1" s="189"/>
      <c r="H1" s="189"/>
    </row>
    <row r="2" spans="1:8" ht="12" customHeight="1"/>
    <row r="3" spans="1:8">
      <c r="F3" s="3"/>
      <c r="G3" s="3"/>
      <c r="H3" s="3"/>
    </row>
    <row r="4" spans="1:8">
      <c r="B4" s="84" t="s">
        <v>105</v>
      </c>
      <c r="C4" s="84"/>
      <c r="F4" s="3"/>
      <c r="G4" s="3"/>
      <c r="H4" s="3"/>
    </row>
    <row r="5" spans="1:8" ht="35.1" customHeight="1">
      <c r="B5" s="86" t="s">
        <v>106</v>
      </c>
      <c r="C5" s="86" t="s">
        <v>108</v>
      </c>
      <c r="F5" s="3"/>
      <c r="G5" s="3"/>
      <c r="H5" s="3"/>
    </row>
    <row r="6" spans="1:8" ht="12" customHeight="1">
      <c r="B6" s="87" t="s">
        <v>178</v>
      </c>
      <c r="C6" s="85">
        <v>16</v>
      </c>
      <c r="F6" s="3"/>
      <c r="G6" s="3"/>
      <c r="H6" s="3"/>
    </row>
    <row r="7" spans="1:8" ht="12" customHeight="1">
      <c r="B7" s="87" t="s">
        <v>97</v>
      </c>
      <c r="C7" s="85">
        <v>184</v>
      </c>
      <c r="F7" s="3"/>
      <c r="G7" s="3"/>
      <c r="H7" s="3"/>
    </row>
    <row r="8" spans="1:8" ht="12" customHeight="1">
      <c r="B8" s="87" t="s">
        <v>98</v>
      </c>
      <c r="C8" s="85">
        <v>357</v>
      </c>
      <c r="F8" s="3"/>
      <c r="G8" s="3"/>
      <c r="H8" s="3"/>
    </row>
    <row r="9" spans="1:8" ht="12" customHeight="1">
      <c r="B9" s="87" t="s">
        <v>99</v>
      </c>
      <c r="C9" s="85">
        <v>1726</v>
      </c>
      <c r="F9" s="3"/>
      <c r="G9" s="3"/>
      <c r="H9" s="3"/>
    </row>
    <row r="10" spans="1:8" ht="12" customHeight="1">
      <c r="B10" s="87" t="s">
        <v>100</v>
      </c>
      <c r="C10" s="85">
        <v>2206</v>
      </c>
      <c r="F10" s="3"/>
      <c r="G10" s="3"/>
      <c r="H10" s="3"/>
    </row>
    <row r="11" spans="1:8" ht="12" customHeight="1">
      <c r="B11" s="87" t="s">
        <v>101</v>
      </c>
      <c r="C11" s="85">
        <v>2028</v>
      </c>
      <c r="F11" s="3"/>
      <c r="G11" s="3"/>
      <c r="H11" s="3"/>
    </row>
    <row r="12" spans="1:8" ht="12" customHeight="1">
      <c r="B12" s="87" t="s">
        <v>102</v>
      </c>
      <c r="C12" s="85">
        <v>1386</v>
      </c>
      <c r="F12" s="3"/>
      <c r="G12" s="3"/>
      <c r="H12" s="3"/>
    </row>
    <row r="13" spans="1:8" ht="12" customHeight="1">
      <c r="B13" s="85" t="s">
        <v>103</v>
      </c>
      <c r="C13" s="85">
        <v>534</v>
      </c>
      <c r="F13" s="3"/>
      <c r="G13" s="3"/>
      <c r="H13" s="3"/>
    </row>
    <row r="14" spans="1:8" ht="12" customHeight="1">
      <c r="B14" s="87" t="s">
        <v>179</v>
      </c>
      <c r="C14" s="85">
        <v>57</v>
      </c>
    </row>
    <row r="15" spans="1:8" ht="12" customHeight="1"/>
    <row r="16" spans="1:8" ht="12" customHeight="1"/>
    <row r="17" spans="1:8" ht="12" customHeight="1"/>
    <row r="18" spans="1:8" ht="12" customHeight="1"/>
    <row r="19" spans="1:8" ht="12" customHeight="1"/>
    <row r="20" spans="1:8" ht="24" customHeight="1">
      <c r="A20" s="188" t="s">
        <v>236</v>
      </c>
      <c r="B20" s="188"/>
      <c r="C20" s="188"/>
      <c r="D20" s="188"/>
      <c r="E20" s="188"/>
      <c r="F20" s="189"/>
      <c r="G20" s="189"/>
      <c r="H20" s="189"/>
    </row>
    <row r="21" spans="1:8" ht="12" customHeight="1">
      <c r="B21" s="3"/>
      <c r="C21" s="3"/>
      <c r="D21" s="3"/>
      <c r="E21" s="3"/>
      <c r="F21" s="3"/>
      <c r="G21" s="3"/>
      <c r="H21" s="3"/>
    </row>
    <row r="22" spans="1:8" ht="12" customHeight="1">
      <c r="B22" s="3"/>
      <c r="C22" s="3"/>
      <c r="D22" s="3"/>
      <c r="E22" s="3"/>
      <c r="F22" s="3"/>
      <c r="G22" s="3"/>
      <c r="H22" s="3"/>
    </row>
    <row r="23" spans="1:8" ht="36" customHeight="1">
      <c r="B23" s="83"/>
      <c r="C23" s="88" t="s">
        <v>53</v>
      </c>
      <c r="D23" s="88" t="s">
        <v>54</v>
      </c>
      <c r="E23" s="88" t="s">
        <v>104</v>
      </c>
      <c r="F23" s="88" t="s">
        <v>107</v>
      </c>
      <c r="G23" s="88" t="s">
        <v>153</v>
      </c>
      <c r="H23" s="3"/>
    </row>
    <row r="24" spans="1:8" ht="12" customHeight="1">
      <c r="B24" s="83">
        <v>2010</v>
      </c>
      <c r="C24" s="89">
        <v>7</v>
      </c>
      <c r="D24" s="89">
        <v>68.900000000000006</v>
      </c>
      <c r="E24" s="89">
        <v>1.9</v>
      </c>
      <c r="F24" s="89">
        <v>21.5</v>
      </c>
      <c r="G24" s="89">
        <v>0.7</v>
      </c>
      <c r="H24" s="3"/>
    </row>
    <row r="25" spans="1:8" ht="12" customHeight="1">
      <c r="B25" s="83">
        <v>2011</v>
      </c>
      <c r="C25" s="89">
        <v>7.6</v>
      </c>
      <c r="D25" s="89">
        <v>67.599999999999994</v>
      </c>
      <c r="E25" s="89">
        <v>2.1</v>
      </c>
      <c r="F25" s="89">
        <v>21.9</v>
      </c>
      <c r="G25" s="89">
        <v>0.7</v>
      </c>
      <c r="H25" s="3"/>
    </row>
    <row r="26" spans="1:8" ht="12" customHeight="1">
      <c r="B26" s="83">
        <v>2012</v>
      </c>
      <c r="C26" s="89">
        <v>6.7</v>
      </c>
      <c r="D26" s="89">
        <v>65.599999999999994</v>
      </c>
      <c r="E26" s="89">
        <v>2.8</v>
      </c>
      <c r="F26" s="89">
        <v>24.3</v>
      </c>
      <c r="G26" s="89">
        <v>0.6</v>
      </c>
      <c r="H26" s="3"/>
    </row>
    <row r="27" spans="1:8" ht="12" customHeight="1">
      <c r="B27" s="83">
        <v>2013</v>
      </c>
      <c r="C27" s="89">
        <v>7</v>
      </c>
      <c r="D27" s="89">
        <v>63.5</v>
      </c>
      <c r="E27" s="89">
        <v>2.6</v>
      </c>
      <c r="F27" s="89">
        <v>26.1</v>
      </c>
      <c r="G27" s="89">
        <v>0.8</v>
      </c>
      <c r="H27" s="3"/>
    </row>
    <row r="28" spans="1:8" ht="12" customHeight="1">
      <c r="B28" s="83">
        <v>2014</v>
      </c>
      <c r="C28" s="89">
        <v>7.6</v>
      </c>
      <c r="D28" s="89">
        <v>62.2</v>
      </c>
      <c r="E28" s="89">
        <v>2.8</v>
      </c>
      <c r="F28" s="89">
        <v>26.7</v>
      </c>
      <c r="G28" s="89">
        <v>0.8</v>
      </c>
    </row>
    <row r="29" spans="1:8" ht="12" customHeight="1">
      <c r="B29" s="83">
        <v>2015</v>
      </c>
      <c r="C29" s="89">
        <v>11</v>
      </c>
      <c r="D29" s="89">
        <v>55.3</v>
      </c>
      <c r="E29" s="89">
        <v>2.2999999999999998</v>
      </c>
      <c r="F29" s="89">
        <v>30.5</v>
      </c>
      <c r="G29" s="89">
        <v>0.9</v>
      </c>
      <c r="H29" s="115"/>
    </row>
    <row r="30" spans="1:8" ht="12" customHeight="1"/>
    <row r="31" spans="1:8" ht="12" customHeight="1"/>
    <row r="32" spans="1:8" ht="12" customHeight="1"/>
    <row r="33" spans="1:1" ht="12" customHeight="1"/>
    <row r="34" spans="1:1" ht="12" customHeight="1"/>
    <row r="35" spans="1:1" ht="12" customHeight="1"/>
    <row r="36" spans="1:1" ht="12" customHeight="1"/>
    <row r="37" spans="1:1" ht="12" customHeight="1">
      <c r="A37" s="30" t="s">
        <v>225</v>
      </c>
    </row>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sheetData>
  <mergeCells count="2">
    <mergeCell ref="A1:H1"/>
    <mergeCell ref="A20:H20"/>
  </mergeCells>
  <phoneticPr fontId="0" type="noConversion"/>
  <hyperlinks>
    <hyperlink ref="A1:E1" location="Inhaltsverzeichnis!A7" display="Inhaltsverzeichnis!A7"/>
    <hyperlink ref="A20:E20" location="Inhaltsverzeichnis!A7" display="Inhaltsverzeichnis!A7"/>
    <hyperlink ref="A1:H1" location="Inhaltsverzeichnis!A10" display="Inhaltsverzeichnis!A10"/>
    <hyperlink ref="A20:H20" location="Inhaltsverzeichnis!A12" display="Inhaltsverzeichnis!A12"/>
  </hyperlinks>
  <pageMargins left="0.59055118110236227" right="0"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11 - j / 15 –  Berlin  &amp;G</oddFoot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L58"/>
  <sheetViews>
    <sheetView zoomScaleNormal="100" workbookViewId="0">
      <pane ySplit="3" topLeftCell="A4" activePane="bottomLeft" state="frozen"/>
      <selection pane="bottomLeft" activeCell="A4" sqref="A4:I4"/>
    </sheetView>
  </sheetViews>
  <sheetFormatPr baseColWidth="10" defaultColWidth="11.5546875" defaultRowHeight="10.199999999999999"/>
  <cols>
    <col min="1" max="1" width="29.5546875" style="16" customWidth="1"/>
    <col min="2" max="4" width="9.77734375" style="16" customWidth="1"/>
    <col min="5" max="5" width="8.77734375" style="133" customWidth="1"/>
    <col min="6" max="6" width="1.77734375" style="133" customWidth="1"/>
    <col min="7" max="7" width="8.77734375" style="133" customWidth="1"/>
    <col min="8" max="8" width="1.77734375" style="133" customWidth="1"/>
    <col min="9" max="9" width="8.77734375" style="133" customWidth="1"/>
    <col min="10" max="10" width="1.77734375" style="16" customWidth="1"/>
    <col min="11" max="11" width="11.5546875" style="16"/>
    <col min="12" max="12" width="11.5546875" style="133"/>
    <col min="13" max="16384" width="11.5546875" style="16"/>
  </cols>
  <sheetData>
    <row r="1" spans="1:12" s="19" customFormat="1" ht="12" customHeight="1">
      <c r="A1" s="213" t="s">
        <v>240</v>
      </c>
      <c r="B1" s="214"/>
      <c r="C1" s="189"/>
      <c r="D1" s="189"/>
      <c r="E1" s="189"/>
      <c r="F1" s="189"/>
      <c r="G1" s="189"/>
      <c r="H1" s="189"/>
      <c r="I1" s="189"/>
      <c r="J1" s="189"/>
      <c r="L1" s="35"/>
    </row>
    <row r="2" spans="1:12" ht="12" customHeight="1">
      <c r="A2" s="215"/>
      <c r="B2" s="216"/>
      <c r="C2" s="216"/>
      <c r="D2" s="216"/>
      <c r="E2" s="216"/>
      <c r="F2" s="216"/>
      <c r="G2" s="216"/>
      <c r="H2" s="216"/>
      <c r="I2" s="216"/>
      <c r="J2" s="216"/>
    </row>
    <row r="3" spans="1:12" s="28" customFormat="1" ht="12" customHeight="1">
      <c r="A3" s="65" t="s">
        <v>46</v>
      </c>
      <c r="B3" s="143">
        <v>2010</v>
      </c>
      <c r="C3" s="144">
        <v>2011</v>
      </c>
      <c r="D3" s="158">
        <v>2012</v>
      </c>
      <c r="E3" s="217">
        <v>2013</v>
      </c>
      <c r="F3" s="218"/>
      <c r="G3" s="217">
        <v>2014</v>
      </c>
      <c r="H3" s="218"/>
      <c r="I3" s="219">
        <v>2015</v>
      </c>
      <c r="J3" s="220"/>
      <c r="L3" s="161"/>
    </row>
    <row r="4" spans="1:12" s="28" customFormat="1" ht="12" customHeight="1">
      <c r="A4" s="208"/>
      <c r="B4" s="209"/>
      <c r="C4" s="209"/>
      <c r="D4" s="209"/>
      <c r="E4" s="209"/>
      <c r="F4" s="209"/>
      <c r="G4" s="209"/>
      <c r="H4" s="209"/>
      <c r="I4" s="209"/>
      <c r="L4" s="161"/>
    </row>
    <row r="5" spans="1:12" s="28" customFormat="1" ht="12" customHeight="1">
      <c r="A5" s="199" t="s">
        <v>118</v>
      </c>
      <c r="B5" s="211" t="s">
        <v>132</v>
      </c>
      <c r="C5" s="212"/>
      <c r="D5" s="212"/>
      <c r="E5" s="212"/>
      <c r="F5" s="212"/>
      <c r="G5" s="212"/>
      <c r="H5" s="212"/>
      <c r="I5" s="212"/>
      <c r="J5" s="212"/>
      <c r="L5" s="161"/>
    </row>
    <row r="6" spans="1:12" s="28" customFormat="1" ht="12" customHeight="1">
      <c r="A6" s="201"/>
      <c r="B6" s="118">
        <v>9503</v>
      </c>
      <c r="C6" s="118">
        <v>9393</v>
      </c>
      <c r="D6" s="118">
        <v>9269</v>
      </c>
      <c r="E6" s="148">
        <v>8800</v>
      </c>
      <c r="F6" s="148"/>
      <c r="G6" s="148">
        <v>8643</v>
      </c>
      <c r="H6" s="148"/>
      <c r="I6" s="148">
        <v>8494</v>
      </c>
      <c r="L6" s="161"/>
    </row>
    <row r="7" spans="1:12" s="28" customFormat="1" ht="12" customHeight="1">
      <c r="A7" s="207" t="s">
        <v>180</v>
      </c>
      <c r="B7" s="210" t="s">
        <v>119</v>
      </c>
      <c r="C7" s="210"/>
      <c r="D7" s="210"/>
      <c r="E7" s="210"/>
      <c r="F7" s="210"/>
      <c r="G7" s="210"/>
      <c r="H7" s="210"/>
      <c r="I7" s="210"/>
      <c r="J7" s="212"/>
      <c r="L7" s="161"/>
    </row>
    <row r="8" spans="1:12" s="28" customFormat="1" ht="12" customHeight="1">
      <c r="A8" s="201"/>
      <c r="B8" s="118">
        <v>9463</v>
      </c>
      <c r="C8" s="118">
        <v>9336</v>
      </c>
      <c r="D8" s="118">
        <v>9211</v>
      </c>
      <c r="E8" s="148">
        <v>8747</v>
      </c>
      <c r="F8" s="148"/>
      <c r="G8" s="148">
        <v>8577</v>
      </c>
      <c r="H8" s="148"/>
      <c r="I8" s="148">
        <v>8410</v>
      </c>
      <c r="L8" s="161"/>
    </row>
    <row r="9" spans="1:12" s="28" customFormat="1" ht="12" customHeight="1">
      <c r="A9" s="26" t="s">
        <v>120</v>
      </c>
      <c r="B9" s="31">
        <v>40</v>
      </c>
      <c r="C9" s="31">
        <v>57</v>
      </c>
      <c r="D9" s="31">
        <v>58</v>
      </c>
      <c r="E9" s="149">
        <v>53</v>
      </c>
      <c r="F9" s="149"/>
      <c r="G9" s="149">
        <v>66</v>
      </c>
      <c r="H9" s="149"/>
      <c r="I9" s="149">
        <v>84</v>
      </c>
      <c r="K9" s="163"/>
      <c r="L9" s="161"/>
    </row>
    <row r="10" spans="1:12" s="28" customFormat="1" ht="12" customHeight="1">
      <c r="A10" s="26"/>
      <c r="B10" s="210"/>
      <c r="C10" s="210"/>
      <c r="D10" s="210"/>
      <c r="E10" s="210"/>
      <c r="F10" s="210"/>
      <c r="G10" s="210"/>
      <c r="H10" s="210"/>
      <c r="I10" s="210"/>
      <c r="L10" s="161"/>
    </row>
    <row r="11" spans="1:12" s="28" customFormat="1" ht="12" customHeight="1">
      <c r="A11" s="206" t="s">
        <v>124</v>
      </c>
      <c r="B11" s="211" t="s">
        <v>133</v>
      </c>
      <c r="C11" s="212"/>
      <c r="D11" s="212"/>
      <c r="E11" s="212"/>
      <c r="F11" s="212"/>
      <c r="G11" s="212"/>
      <c r="H11" s="212"/>
      <c r="I11" s="212"/>
      <c r="J11" s="212"/>
      <c r="L11" s="161"/>
    </row>
    <row r="12" spans="1:12" s="28" customFormat="1" ht="12" customHeight="1">
      <c r="A12" s="196"/>
      <c r="B12" s="120">
        <v>703866</v>
      </c>
      <c r="C12" s="120">
        <v>703792</v>
      </c>
      <c r="D12" s="120">
        <v>670968</v>
      </c>
      <c r="E12" s="159">
        <v>679271</v>
      </c>
      <c r="F12" s="160"/>
      <c r="G12" s="162">
        <v>686763</v>
      </c>
      <c r="H12" s="285" t="s">
        <v>25</v>
      </c>
      <c r="I12" s="162">
        <v>686763</v>
      </c>
      <c r="J12" s="170" t="s">
        <v>22</v>
      </c>
      <c r="L12" s="161"/>
    </row>
    <row r="13" spans="1:12" s="28" customFormat="1" ht="12" customHeight="1">
      <c r="A13" s="26"/>
      <c r="B13" s="210"/>
      <c r="C13" s="210"/>
      <c r="D13" s="210"/>
      <c r="E13" s="210"/>
      <c r="F13" s="210"/>
      <c r="G13" s="210"/>
      <c r="H13" s="210"/>
      <c r="I13" s="210"/>
      <c r="J13" s="212"/>
      <c r="L13" s="161"/>
    </row>
    <row r="14" spans="1:12" s="28" customFormat="1" ht="12" customHeight="1">
      <c r="A14" s="205" t="s">
        <v>220</v>
      </c>
      <c r="B14" s="211" t="s">
        <v>135</v>
      </c>
      <c r="C14" s="212"/>
      <c r="D14" s="212"/>
      <c r="E14" s="212"/>
      <c r="F14" s="212"/>
      <c r="G14" s="212"/>
      <c r="H14" s="212"/>
      <c r="I14" s="212"/>
      <c r="J14" s="212"/>
      <c r="L14" s="161"/>
    </row>
    <row r="15" spans="1:12" s="28" customFormat="1" ht="12" customHeight="1">
      <c r="A15" s="196"/>
      <c r="B15" s="67">
        <v>33554</v>
      </c>
      <c r="C15" s="67">
        <v>33220</v>
      </c>
      <c r="D15" s="120">
        <v>34834</v>
      </c>
      <c r="E15" s="159">
        <v>35213</v>
      </c>
      <c r="F15" s="159"/>
      <c r="G15" s="159">
        <v>37535</v>
      </c>
      <c r="H15" s="285" t="s">
        <v>25</v>
      </c>
      <c r="I15" s="159">
        <v>37535</v>
      </c>
      <c r="J15" s="170" t="s">
        <v>22</v>
      </c>
      <c r="L15" s="161"/>
    </row>
    <row r="16" spans="1:12" s="28" customFormat="1" ht="12" customHeight="1">
      <c r="A16" s="26" t="s">
        <v>39</v>
      </c>
      <c r="B16" s="120">
        <v>33393</v>
      </c>
      <c r="C16" s="120">
        <v>33075</v>
      </c>
      <c r="D16" s="120">
        <v>34678</v>
      </c>
      <c r="E16" s="159">
        <v>35038</v>
      </c>
      <c r="F16" s="159"/>
      <c r="G16" s="159">
        <v>37368</v>
      </c>
      <c r="H16" s="285" t="s">
        <v>25</v>
      </c>
      <c r="I16" s="159">
        <v>37368</v>
      </c>
      <c r="J16" s="170" t="s">
        <v>22</v>
      </c>
      <c r="L16" s="161"/>
    </row>
    <row r="17" spans="1:12" s="28" customFormat="1" ht="12" customHeight="1">
      <c r="A17" s="26" t="s">
        <v>40</v>
      </c>
      <c r="B17" s="31">
        <v>161</v>
      </c>
      <c r="C17" s="31">
        <v>145</v>
      </c>
      <c r="D17" s="120">
        <v>156</v>
      </c>
      <c r="E17" s="149">
        <v>175</v>
      </c>
      <c r="F17" s="149"/>
      <c r="G17" s="149">
        <v>167</v>
      </c>
      <c r="H17" s="285" t="s">
        <v>25</v>
      </c>
      <c r="I17" s="149">
        <v>167</v>
      </c>
      <c r="J17" s="170" t="s">
        <v>22</v>
      </c>
      <c r="L17" s="161"/>
    </row>
    <row r="18" spans="1:12" s="28" customFormat="1" ht="12" customHeight="1">
      <c r="A18" s="26"/>
      <c r="B18" s="210"/>
      <c r="C18" s="210"/>
      <c r="D18" s="210"/>
      <c r="E18" s="210"/>
      <c r="F18" s="210"/>
      <c r="G18" s="210"/>
      <c r="H18" s="210"/>
      <c r="I18" s="210"/>
      <c r="J18" s="212"/>
      <c r="L18" s="161"/>
    </row>
    <row r="19" spans="1:12" s="28" customFormat="1" ht="12" customHeight="1">
      <c r="A19" s="199" t="s">
        <v>209</v>
      </c>
      <c r="B19" s="211" t="s">
        <v>134</v>
      </c>
      <c r="C19" s="212"/>
      <c r="D19" s="212"/>
      <c r="E19" s="212"/>
      <c r="F19" s="212"/>
      <c r="G19" s="212"/>
      <c r="H19" s="212"/>
      <c r="I19" s="212"/>
      <c r="J19" s="212"/>
      <c r="L19" s="161"/>
    </row>
    <row r="20" spans="1:12" s="28" customFormat="1" ht="12" customHeight="1">
      <c r="A20" s="199"/>
      <c r="B20" s="171">
        <v>47.4</v>
      </c>
      <c r="C20" s="171">
        <v>47</v>
      </c>
      <c r="D20" s="172">
        <v>51.7</v>
      </c>
      <c r="E20" s="173">
        <v>51.6</v>
      </c>
      <c r="F20" s="174"/>
      <c r="G20" s="173">
        <v>54.4</v>
      </c>
      <c r="H20" s="174" t="s">
        <v>25</v>
      </c>
      <c r="I20" s="173">
        <v>54.4</v>
      </c>
      <c r="J20" s="175" t="s">
        <v>22</v>
      </c>
      <c r="L20" s="161"/>
    </row>
    <row r="21" spans="1:12" s="28" customFormat="1" ht="12" customHeight="1">
      <c r="A21" s="26"/>
      <c r="B21" s="200"/>
      <c r="C21" s="200"/>
      <c r="D21" s="200"/>
      <c r="E21" s="200"/>
      <c r="F21" s="200"/>
      <c r="G21" s="200"/>
      <c r="H21" s="200"/>
      <c r="I21" s="200"/>
      <c r="J21" s="195"/>
      <c r="L21" s="161"/>
    </row>
    <row r="22" spans="1:12" s="28" customFormat="1" ht="12" customHeight="1">
      <c r="B22" s="194" t="s">
        <v>125</v>
      </c>
      <c r="C22" s="195"/>
      <c r="D22" s="195"/>
      <c r="E22" s="195"/>
      <c r="F22" s="195"/>
      <c r="G22" s="195"/>
      <c r="H22" s="195"/>
      <c r="I22" s="195"/>
      <c r="J22" s="195"/>
      <c r="L22" s="161"/>
    </row>
    <row r="23" spans="1:12" s="28" customFormat="1" ht="12" customHeight="1">
      <c r="A23" s="199" t="s">
        <v>211</v>
      </c>
      <c r="B23" s="194"/>
      <c r="C23" s="194"/>
      <c r="D23" s="194"/>
      <c r="E23" s="194"/>
      <c r="F23" s="194"/>
      <c r="G23" s="194"/>
      <c r="H23" s="194"/>
      <c r="I23" s="194"/>
      <c r="J23" s="195"/>
      <c r="L23" s="161"/>
    </row>
    <row r="24" spans="1:12" s="28" customFormat="1" ht="12" customHeight="1">
      <c r="A24" s="196"/>
      <c r="B24" s="194" t="s">
        <v>121</v>
      </c>
      <c r="C24" s="195"/>
      <c r="D24" s="195"/>
      <c r="E24" s="195"/>
      <c r="F24" s="195"/>
      <c r="G24" s="195"/>
      <c r="H24" s="195"/>
      <c r="I24" s="195"/>
      <c r="J24" s="195"/>
      <c r="L24" s="161"/>
    </row>
    <row r="25" spans="1:12" s="28" customFormat="1" ht="12" customHeight="1">
      <c r="A25" s="196"/>
      <c r="B25" s="171">
        <v>13.5</v>
      </c>
      <c r="C25" s="172">
        <v>13.3</v>
      </c>
      <c r="D25" s="173">
        <v>13.8</v>
      </c>
      <c r="E25" s="173">
        <v>13</v>
      </c>
      <c r="F25" s="174"/>
      <c r="G25" s="173">
        <v>12.6</v>
      </c>
      <c r="H25" s="174" t="s">
        <v>25</v>
      </c>
      <c r="I25" s="173">
        <v>12.4</v>
      </c>
      <c r="J25" s="174" t="s">
        <v>22</v>
      </c>
      <c r="L25" s="161"/>
    </row>
    <row r="26" spans="1:12" s="28" customFormat="1" ht="12" customHeight="1">
      <c r="A26" s="95"/>
      <c r="B26" s="192"/>
      <c r="C26" s="192"/>
      <c r="D26" s="192"/>
      <c r="E26" s="192"/>
      <c r="F26" s="192"/>
      <c r="G26" s="192"/>
      <c r="H26" s="192"/>
      <c r="I26" s="192"/>
      <c r="J26" s="202"/>
      <c r="L26" s="161"/>
    </row>
    <row r="27" spans="1:12" s="28" customFormat="1" ht="12" customHeight="1">
      <c r="A27" s="199" t="s">
        <v>212</v>
      </c>
      <c r="B27" s="194" t="s">
        <v>122</v>
      </c>
      <c r="C27" s="195"/>
      <c r="D27" s="195"/>
      <c r="E27" s="195"/>
      <c r="F27" s="195"/>
      <c r="G27" s="195"/>
      <c r="H27" s="195"/>
      <c r="I27" s="195"/>
      <c r="J27" s="195"/>
      <c r="L27" s="161"/>
    </row>
    <row r="28" spans="1:12" s="28" customFormat="1" ht="12" customHeight="1">
      <c r="A28" s="196"/>
      <c r="B28" s="171">
        <v>283.2</v>
      </c>
      <c r="C28" s="172">
        <v>282.8</v>
      </c>
      <c r="D28" s="173">
        <v>266.10000000000002</v>
      </c>
      <c r="E28" s="173">
        <v>249.9</v>
      </c>
      <c r="F28" s="173"/>
      <c r="G28" s="173">
        <v>230.3</v>
      </c>
      <c r="H28" s="174" t="s">
        <v>25</v>
      </c>
      <c r="I28" s="173">
        <v>226.3</v>
      </c>
      <c r="J28" s="174" t="s">
        <v>22</v>
      </c>
      <c r="L28" s="161"/>
    </row>
    <row r="29" spans="1:12" ht="12" customHeight="1">
      <c r="A29" s="66"/>
      <c r="B29" s="192"/>
      <c r="C29" s="192"/>
      <c r="D29" s="192"/>
      <c r="E29" s="192"/>
      <c r="F29" s="192"/>
      <c r="G29" s="192"/>
      <c r="H29" s="192"/>
      <c r="I29" s="203"/>
      <c r="J29" s="193"/>
    </row>
    <row r="30" spans="1:12" ht="12" customHeight="1">
      <c r="A30" s="66"/>
      <c r="B30" s="204" t="s">
        <v>194</v>
      </c>
      <c r="C30" s="195"/>
      <c r="D30" s="195"/>
      <c r="E30" s="195"/>
      <c r="F30" s="195"/>
      <c r="G30" s="195"/>
      <c r="H30" s="195"/>
      <c r="I30" s="195"/>
      <c r="J30" s="193"/>
    </row>
    <row r="31" spans="1:12" ht="12" customHeight="1">
      <c r="A31" s="199" t="s">
        <v>118</v>
      </c>
      <c r="B31" s="194" t="s">
        <v>132</v>
      </c>
      <c r="C31" s="195"/>
      <c r="D31" s="195"/>
      <c r="E31" s="195"/>
      <c r="F31" s="195"/>
      <c r="G31" s="195"/>
      <c r="H31" s="195"/>
      <c r="I31" s="195"/>
      <c r="J31" s="193"/>
    </row>
    <row r="32" spans="1:12" ht="12" customHeight="1">
      <c r="A32" s="201"/>
      <c r="B32" s="171">
        <v>1.1000000000000001</v>
      </c>
      <c r="C32" s="171">
        <v>-1.2</v>
      </c>
      <c r="D32" s="171">
        <v>-1.3</v>
      </c>
      <c r="E32" s="171">
        <v>-5.0999999999999996</v>
      </c>
      <c r="F32" s="173"/>
      <c r="G32" s="171">
        <v>-1.8</v>
      </c>
      <c r="H32" s="173"/>
      <c r="I32" s="171">
        <v>-1.7</v>
      </c>
      <c r="J32" s="174"/>
    </row>
    <row r="33" spans="1:12" ht="12" customHeight="1">
      <c r="A33" s="207" t="s">
        <v>180</v>
      </c>
      <c r="B33" s="200" t="s">
        <v>119</v>
      </c>
      <c r="C33" s="200"/>
      <c r="D33" s="200"/>
      <c r="E33" s="200"/>
      <c r="F33" s="200"/>
      <c r="G33" s="200"/>
      <c r="H33" s="200"/>
      <c r="I33" s="200"/>
      <c r="J33" s="176"/>
    </row>
    <row r="34" spans="1:12" ht="12" customHeight="1">
      <c r="A34" s="201"/>
      <c r="B34" s="171">
        <v>1.2</v>
      </c>
      <c r="C34" s="171">
        <v>-1.3</v>
      </c>
      <c r="D34" s="171">
        <v>-1.3</v>
      </c>
      <c r="E34" s="171">
        <v>-5</v>
      </c>
      <c r="F34" s="173"/>
      <c r="G34" s="171">
        <v>-1.9</v>
      </c>
      <c r="H34" s="173"/>
      <c r="I34" s="171">
        <v>-1.9</v>
      </c>
      <c r="J34" s="176"/>
    </row>
    <row r="35" spans="1:12" ht="12" customHeight="1">
      <c r="A35" s="26" t="s">
        <v>120</v>
      </c>
      <c r="B35" s="171">
        <v>-23.1</v>
      </c>
      <c r="C35" s="171">
        <v>42.5</v>
      </c>
      <c r="D35" s="171">
        <v>1.8</v>
      </c>
      <c r="E35" s="171">
        <v>-8.6</v>
      </c>
      <c r="F35" s="173"/>
      <c r="G35" s="173">
        <v>24.5</v>
      </c>
      <c r="H35" s="173"/>
      <c r="I35" s="173">
        <v>27.3</v>
      </c>
      <c r="J35" s="176"/>
    </row>
    <row r="36" spans="1:12" ht="12" customHeight="1">
      <c r="A36" s="26"/>
      <c r="B36" s="192"/>
      <c r="C36" s="192"/>
      <c r="D36" s="192"/>
      <c r="E36" s="192"/>
      <c r="F36" s="192"/>
      <c r="G36" s="192"/>
      <c r="H36" s="192"/>
      <c r="I36" s="203"/>
      <c r="J36" s="193"/>
    </row>
    <row r="37" spans="1:12" ht="12" customHeight="1">
      <c r="A37" s="206" t="s">
        <v>124</v>
      </c>
      <c r="B37" s="194" t="s">
        <v>133</v>
      </c>
      <c r="C37" s="195"/>
      <c r="D37" s="195"/>
      <c r="E37" s="195"/>
      <c r="F37" s="195"/>
      <c r="G37" s="195"/>
      <c r="H37" s="195"/>
      <c r="I37" s="195"/>
      <c r="J37" s="193"/>
    </row>
    <row r="38" spans="1:12" ht="12" customHeight="1">
      <c r="A38" s="196"/>
      <c r="B38" s="171">
        <v>-1</v>
      </c>
      <c r="C38" s="171">
        <v>0</v>
      </c>
      <c r="D38" s="177">
        <v>-4.7</v>
      </c>
      <c r="E38" s="177">
        <v>1.2</v>
      </c>
      <c r="F38" s="174"/>
      <c r="G38" s="177">
        <v>1.1000000000000001</v>
      </c>
      <c r="H38" s="174" t="s">
        <v>25</v>
      </c>
      <c r="I38" s="173">
        <v>0</v>
      </c>
      <c r="J38" s="174" t="s">
        <v>22</v>
      </c>
    </row>
    <row r="39" spans="1:12" ht="12" customHeight="1">
      <c r="A39" s="26"/>
      <c r="B39" s="200"/>
      <c r="C39" s="200"/>
      <c r="D39" s="200"/>
      <c r="E39" s="200"/>
      <c r="F39" s="200"/>
      <c r="G39" s="200"/>
      <c r="H39" s="200"/>
      <c r="I39" s="200"/>
      <c r="J39" s="193"/>
    </row>
    <row r="40" spans="1:12" ht="12" customHeight="1">
      <c r="A40" s="205" t="s">
        <v>181</v>
      </c>
      <c r="B40" s="194" t="s">
        <v>135</v>
      </c>
      <c r="C40" s="195"/>
      <c r="D40" s="195"/>
      <c r="E40" s="195"/>
      <c r="F40" s="195"/>
      <c r="G40" s="195"/>
      <c r="H40" s="195"/>
      <c r="I40" s="195"/>
      <c r="J40" s="193"/>
    </row>
    <row r="41" spans="1:12" ht="12" customHeight="1">
      <c r="A41" s="196"/>
      <c r="B41" s="171">
        <v>4.2</v>
      </c>
      <c r="C41" s="171">
        <v>-1</v>
      </c>
      <c r="D41" s="173">
        <v>4.9000000000000004</v>
      </c>
      <c r="E41" s="173">
        <v>1.1000000000000001</v>
      </c>
      <c r="F41" s="173"/>
      <c r="G41" s="173">
        <v>6.6</v>
      </c>
      <c r="H41" s="174" t="s">
        <v>25</v>
      </c>
      <c r="I41" s="173">
        <v>0</v>
      </c>
      <c r="J41" s="174" t="s">
        <v>22</v>
      </c>
    </row>
    <row r="42" spans="1:12" ht="12" customHeight="1">
      <c r="A42" s="26" t="s">
        <v>39</v>
      </c>
      <c r="B42" s="171">
        <v>4</v>
      </c>
      <c r="C42" s="171">
        <v>-1</v>
      </c>
      <c r="D42" s="173">
        <v>4.8</v>
      </c>
      <c r="E42" s="173">
        <v>1</v>
      </c>
      <c r="F42" s="173"/>
      <c r="G42" s="173">
        <v>6.6</v>
      </c>
      <c r="H42" s="174" t="s">
        <v>25</v>
      </c>
      <c r="I42" s="173">
        <v>0</v>
      </c>
      <c r="J42" s="174" t="s">
        <v>22</v>
      </c>
    </row>
    <row r="43" spans="1:12" ht="12" customHeight="1">
      <c r="A43" s="26" t="s">
        <v>40</v>
      </c>
      <c r="B43" s="171">
        <v>43.8</v>
      </c>
      <c r="C43" s="171">
        <v>-9.9</v>
      </c>
      <c r="D43" s="173">
        <v>7.6</v>
      </c>
      <c r="E43" s="173">
        <v>12.2</v>
      </c>
      <c r="F43" s="173"/>
      <c r="G43" s="171">
        <v>-4.5999999999999996</v>
      </c>
      <c r="H43" s="174" t="s">
        <v>25</v>
      </c>
      <c r="I43" s="173">
        <v>0</v>
      </c>
      <c r="J43" s="174" t="s">
        <v>22</v>
      </c>
    </row>
    <row r="44" spans="1:12" ht="12" customHeight="1">
      <c r="A44" s="26"/>
      <c r="B44" s="200"/>
      <c r="C44" s="200"/>
      <c r="D44" s="200"/>
      <c r="E44" s="200"/>
      <c r="F44" s="200"/>
      <c r="G44" s="200"/>
      <c r="H44" s="200"/>
      <c r="I44" s="200"/>
      <c r="J44" s="193"/>
    </row>
    <row r="45" spans="1:12" ht="12" customHeight="1">
      <c r="A45" s="199" t="s">
        <v>210</v>
      </c>
      <c r="B45" s="194" t="s">
        <v>134</v>
      </c>
      <c r="C45" s="195"/>
      <c r="D45" s="195"/>
      <c r="E45" s="195"/>
      <c r="F45" s="195"/>
      <c r="G45" s="195"/>
      <c r="H45" s="195"/>
      <c r="I45" s="195"/>
      <c r="J45" s="193"/>
    </row>
    <row r="46" spans="1:12" ht="12" customHeight="1">
      <c r="A46" s="199"/>
      <c r="B46" s="177">
        <v>5.0999999999999996</v>
      </c>
      <c r="C46" s="171">
        <v>-0.9</v>
      </c>
      <c r="D46" s="177">
        <v>10</v>
      </c>
      <c r="E46" s="171">
        <v>-0.2</v>
      </c>
      <c r="F46" s="178"/>
      <c r="G46" s="177">
        <v>5.5</v>
      </c>
      <c r="H46" s="174" t="s">
        <v>25</v>
      </c>
      <c r="I46" s="173">
        <v>0</v>
      </c>
      <c r="J46" s="174" t="s">
        <v>22</v>
      </c>
      <c r="L46" s="146"/>
    </row>
    <row r="47" spans="1:12" ht="12" customHeight="1">
      <c r="A47" s="26"/>
      <c r="B47" s="200"/>
      <c r="C47" s="200"/>
      <c r="D47" s="200"/>
      <c r="E47" s="200"/>
      <c r="F47" s="200"/>
      <c r="G47" s="200"/>
      <c r="H47" s="200"/>
      <c r="I47" s="200"/>
      <c r="J47" s="193"/>
    </row>
    <row r="48" spans="1:12" ht="12" customHeight="1">
      <c r="A48" s="78"/>
      <c r="B48" s="194" t="s">
        <v>125</v>
      </c>
      <c r="C48" s="195"/>
      <c r="D48" s="195"/>
      <c r="E48" s="195"/>
      <c r="F48" s="195"/>
      <c r="G48" s="195"/>
      <c r="H48" s="195"/>
      <c r="I48" s="195"/>
      <c r="J48" s="193"/>
    </row>
    <row r="49" spans="1:10" ht="12" customHeight="1">
      <c r="A49" s="199" t="s">
        <v>211</v>
      </c>
      <c r="B49" s="200"/>
      <c r="C49" s="200"/>
      <c r="D49" s="200"/>
      <c r="E49" s="200"/>
      <c r="F49" s="200"/>
      <c r="G49" s="200"/>
      <c r="H49" s="200"/>
      <c r="I49" s="200"/>
      <c r="J49" s="193"/>
    </row>
    <row r="50" spans="1:10" ht="12" customHeight="1">
      <c r="A50" s="201"/>
      <c r="B50" s="194" t="s">
        <v>121</v>
      </c>
      <c r="C50" s="194"/>
      <c r="D50" s="194"/>
      <c r="E50" s="194"/>
      <c r="F50" s="194"/>
      <c r="G50" s="194"/>
      <c r="H50" s="194"/>
      <c r="I50" s="194"/>
      <c r="J50" s="194"/>
    </row>
    <row r="51" spans="1:10" ht="12" customHeight="1">
      <c r="A51" s="201"/>
      <c r="B51" s="179">
        <v>2.1</v>
      </c>
      <c r="C51" s="171">
        <v>-1.1000000000000001</v>
      </c>
      <c r="D51" s="171">
        <v>3.5</v>
      </c>
      <c r="E51" s="171">
        <v>-6.2</v>
      </c>
      <c r="F51" s="178"/>
      <c r="G51" s="171">
        <v>-3.2</v>
      </c>
      <c r="H51" s="174" t="s">
        <v>25</v>
      </c>
      <c r="I51" s="171">
        <v>-1.7</v>
      </c>
      <c r="J51" s="174" t="s">
        <v>22</v>
      </c>
    </row>
    <row r="52" spans="1:10" ht="12" customHeight="1">
      <c r="A52" s="95"/>
      <c r="B52" s="192"/>
      <c r="C52" s="192"/>
      <c r="D52" s="192"/>
      <c r="E52" s="192"/>
      <c r="F52" s="192"/>
      <c r="G52" s="192"/>
      <c r="H52" s="193"/>
      <c r="I52" s="193"/>
      <c r="J52" s="193"/>
    </row>
    <row r="53" spans="1:10" ht="12" customHeight="1">
      <c r="A53" s="199" t="s">
        <v>212</v>
      </c>
      <c r="B53" s="194" t="s">
        <v>122</v>
      </c>
      <c r="C53" s="195"/>
      <c r="D53" s="195"/>
      <c r="E53" s="195"/>
      <c r="F53" s="195"/>
      <c r="G53" s="195"/>
      <c r="H53" s="195"/>
      <c r="I53" s="195"/>
      <c r="J53" s="193"/>
    </row>
    <row r="54" spans="1:10" ht="12" customHeight="1">
      <c r="A54" s="196"/>
      <c r="B54" s="171">
        <v>-3</v>
      </c>
      <c r="C54" s="171">
        <v>-0.2</v>
      </c>
      <c r="D54" s="171">
        <v>-5.9</v>
      </c>
      <c r="E54" s="171">
        <v>-6.1</v>
      </c>
      <c r="F54" s="178"/>
      <c r="G54" s="171">
        <v>-7.9</v>
      </c>
      <c r="H54" s="173"/>
      <c r="I54" s="171">
        <v>-1.7</v>
      </c>
      <c r="J54" s="174" t="s">
        <v>22</v>
      </c>
    </row>
    <row r="55" spans="1:10" ht="12" customHeight="1">
      <c r="A55" s="196" t="s">
        <v>136</v>
      </c>
      <c r="B55" s="196"/>
      <c r="C55" s="196"/>
      <c r="D55" s="196"/>
      <c r="E55" s="196"/>
      <c r="F55" s="196"/>
      <c r="G55" s="196"/>
      <c r="H55" s="196"/>
      <c r="I55" s="196"/>
      <c r="J55" s="197"/>
    </row>
    <row r="56" spans="1:10" ht="12" customHeight="1">
      <c r="A56" s="198" t="s">
        <v>241</v>
      </c>
      <c r="B56" s="198"/>
      <c r="C56" s="198"/>
      <c r="D56" s="198"/>
      <c r="E56" s="198"/>
      <c r="F56" s="198"/>
      <c r="G56" s="198"/>
      <c r="H56" s="198"/>
      <c r="I56" s="198"/>
      <c r="J56" s="197"/>
    </row>
    <row r="57" spans="1:10" ht="12" customHeight="1">
      <c r="A57" s="198" t="s">
        <v>258</v>
      </c>
      <c r="B57" s="198"/>
      <c r="C57" s="198"/>
      <c r="D57" s="198"/>
      <c r="E57" s="198"/>
      <c r="F57" s="198"/>
      <c r="G57" s="198"/>
      <c r="H57" s="198"/>
      <c r="I57" s="198"/>
      <c r="J57" s="197"/>
    </row>
    <row r="58" spans="1:10" ht="12" customHeight="1">
      <c r="A58" s="190" t="s">
        <v>256</v>
      </c>
      <c r="B58" s="190"/>
      <c r="C58" s="190"/>
      <c r="D58" s="190"/>
      <c r="E58" s="190"/>
      <c r="F58" s="190"/>
      <c r="G58" s="190"/>
      <c r="H58" s="190"/>
      <c r="I58" s="190"/>
      <c r="J58" s="191"/>
    </row>
  </sheetData>
  <mergeCells count="54">
    <mergeCell ref="A1:J1"/>
    <mergeCell ref="B11:J11"/>
    <mergeCell ref="B5:J5"/>
    <mergeCell ref="B7:J7"/>
    <mergeCell ref="A2:J2"/>
    <mergeCell ref="E3:F3"/>
    <mergeCell ref="G3:H3"/>
    <mergeCell ref="I3:J3"/>
    <mergeCell ref="A27:A28"/>
    <mergeCell ref="A5:A6"/>
    <mergeCell ref="A4:I4"/>
    <mergeCell ref="A7:A8"/>
    <mergeCell ref="A14:A15"/>
    <mergeCell ref="A19:A20"/>
    <mergeCell ref="A11:A12"/>
    <mergeCell ref="B10:I10"/>
    <mergeCell ref="A23:A25"/>
    <mergeCell ref="B19:J19"/>
    <mergeCell ref="B21:J21"/>
    <mergeCell ref="B18:J18"/>
    <mergeCell ref="B13:J13"/>
    <mergeCell ref="B14:J14"/>
    <mergeCell ref="B22:J22"/>
    <mergeCell ref="B23:J23"/>
    <mergeCell ref="A45:A46"/>
    <mergeCell ref="B44:J44"/>
    <mergeCell ref="A31:A32"/>
    <mergeCell ref="A40:A41"/>
    <mergeCell ref="B33:I33"/>
    <mergeCell ref="A37:A38"/>
    <mergeCell ref="A33:A34"/>
    <mergeCell ref="B31:J31"/>
    <mergeCell ref="B36:J36"/>
    <mergeCell ref="B37:J37"/>
    <mergeCell ref="B39:J39"/>
    <mergeCell ref="B40:J40"/>
    <mergeCell ref="B45:J45"/>
    <mergeCell ref="B24:J24"/>
    <mergeCell ref="B26:J26"/>
    <mergeCell ref="B27:J27"/>
    <mergeCell ref="B29:J29"/>
    <mergeCell ref="B30:J30"/>
    <mergeCell ref="B49:J49"/>
    <mergeCell ref="B50:J50"/>
    <mergeCell ref="B48:J48"/>
    <mergeCell ref="B47:J47"/>
    <mergeCell ref="A49:A51"/>
    <mergeCell ref="A58:J58"/>
    <mergeCell ref="B52:J52"/>
    <mergeCell ref="B53:J53"/>
    <mergeCell ref="A55:J55"/>
    <mergeCell ref="A56:J56"/>
    <mergeCell ref="A57:J57"/>
    <mergeCell ref="A53:A54"/>
  </mergeCells>
  <phoneticPr fontId="3" type="noConversion"/>
  <hyperlinks>
    <hyperlink ref="A1:B1" location="Inhaltsverzeichnis!A15" display="Inhaltsverzeichnis!A15"/>
    <hyperlink ref="A1:E1" location="Inhaltsverzeichnis!A19" display="Inhaltsverzeichnis!A19"/>
    <hyperlink ref="A1:I1" location="Inhaltsverzeichnis!A20" display="1   Quoten der Schwangerschaftsabbrüche sowie allgemeine Fruchtbarkeitsziffer in Berlin 2004 bis 2010 "/>
    <hyperlink ref="A1:J1" location="Inhaltsverzeichnis!A21" display="1   Quoten der Schwangerschaftsabbrüche sowie allgemeine Fruchtbarkeitsziffer in Berlin 2010 bis 2015"/>
  </hyperlinks>
  <pageMargins left="0.59055118110236227" right="0"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11 - j / 15 –  Berlin  &amp;G</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1:R54"/>
  <sheetViews>
    <sheetView zoomScaleNormal="100" workbookViewId="0">
      <pane ySplit="4" topLeftCell="A5" activePane="bottomLeft" state="frozen"/>
      <selection pane="bottomLeft" activeCell="A5" sqref="A5:N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14" width="5.88671875" style="16" customWidth="1"/>
    <col min="15" max="16" width="5.88671875" style="133" customWidth="1"/>
    <col min="17" max="16384" width="11.5546875" style="16"/>
  </cols>
  <sheetData>
    <row r="1" spans="1:16" s="19" customFormat="1" ht="36" customHeight="1">
      <c r="A1" s="213" t="s">
        <v>227</v>
      </c>
      <c r="B1" s="221"/>
      <c r="C1" s="221"/>
      <c r="D1" s="221"/>
      <c r="E1" s="221"/>
      <c r="F1" s="221"/>
      <c r="G1" s="221"/>
      <c r="H1" s="221"/>
      <c r="I1" s="221"/>
      <c r="J1" s="221"/>
      <c r="K1" s="221"/>
      <c r="L1" s="221"/>
      <c r="M1" s="189"/>
      <c r="N1" s="189"/>
      <c r="O1" s="189"/>
      <c r="P1" s="189"/>
    </row>
    <row r="2" spans="1:16" ht="12" customHeight="1">
      <c r="A2" s="222"/>
      <c r="B2" s="222"/>
      <c r="C2" s="222"/>
      <c r="D2" s="222"/>
      <c r="E2" s="222"/>
      <c r="F2" s="222"/>
      <c r="G2" s="222"/>
      <c r="H2" s="222"/>
      <c r="I2" s="222"/>
      <c r="J2" s="222"/>
      <c r="K2" s="222"/>
      <c r="L2" s="222"/>
      <c r="M2" s="222"/>
      <c r="N2" s="222"/>
      <c r="O2" s="222"/>
      <c r="P2" s="222"/>
    </row>
    <row r="3" spans="1:16" s="1" customFormat="1" ht="12" customHeight="1">
      <c r="A3" s="208" t="s">
        <v>46</v>
      </c>
      <c r="B3" s="227"/>
      <c r="C3" s="227"/>
      <c r="D3" s="228"/>
      <c r="E3" s="219">
        <v>2010</v>
      </c>
      <c r="F3" s="223"/>
      <c r="G3" s="219">
        <v>2011</v>
      </c>
      <c r="H3" s="223"/>
      <c r="I3" s="219">
        <v>2012</v>
      </c>
      <c r="J3" s="223"/>
      <c r="K3" s="219">
        <v>2013</v>
      </c>
      <c r="L3" s="223"/>
      <c r="M3" s="219">
        <v>2014</v>
      </c>
      <c r="N3" s="223"/>
      <c r="O3" s="217">
        <v>2015</v>
      </c>
      <c r="P3" s="226"/>
    </row>
    <row r="4" spans="1:16" s="1" customFormat="1" ht="12" customHeight="1">
      <c r="A4" s="222"/>
      <c r="B4" s="222"/>
      <c r="C4" s="222"/>
      <c r="D4" s="229"/>
      <c r="E4" s="44" t="s">
        <v>3</v>
      </c>
      <c r="F4" s="44" t="s">
        <v>5</v>
      </c>
      <c r="G4" s="44" t="s">
        <v>3</v>
      </c>
      <c r="H4" s="44" t="s">
        <v>5</v>
      </c>
      <c r="I4" s="44" t="s">
        <v>3</v>
      </c>
      <c r="J4" s="44" t="s">
        <v>5</v>
      </c>
      <c r="K4" s="44" t="s">
        <v>3</v>
      </c>
      <c r="L4" s="44" t="s">
        <v>5</v>
      </c>
      <c r="M4" s="44" t="s">
        <v>3</v>
      </c>
      <c r="N4" s="44" t="s">
        <v>5</v>
      </c>
      <c r="O4" s="132" t="s">
        <v>3</v>
      </c>
      <c r="P4" s="132" t="s">
        <v>5</v>
      </c>
    </row>
    <row r="5" spans="1:16" ht="12" customHeight="1">
      <c r="A5" s="227"/>
      <c r="B5" s="227"/>
      <c r="C5" s="227"/>
      <c r="D5" s="227"/>
      <c r="E5" s="227"/>
      <c r="F5" s="227"/>
      <c r="G5" s="227"/>
      <c r="H5" s="227"/>
      <c r="I5" s="227"/>
      <c r="J5" s="227"/>
      <c r="K5" s="227"/>
      <c r="L5" s="227"/>
      <c r="M5" s="227"/>
      <c r="N5" s="227"/>
    </row>
    <row r="6" spans="1:16" ht="12" customHeight="1">
      <c r="A6" s="196" t="s">
        <v>200</v>
      </c>
      <c r="B6" s="196"/>
      <c r="C6" s="196"/>
      <c r="D6" s="196"/>
      <c r="E6" s="211" t="s">
        <v>79</v>
      </c>
      <c r="F6" s="196"/>
      <c r="G6" s="196"/>
      <c r="H6" s="196"/>
      <c r="I6" s="196"/>
      <c r="J6" s="196"/>
      <c r="K6" s="196"/>
      <c r="L6" s="196"/>
      <c r="M6" s="196"/>
      <c r="N6" s="196"/>
      <c r="O6" s="196"/>
      <c r="P6" s="196"/>
    </row>
    <row r="7" spans="1:16" ht="12" customHeight="1">
      <c r="A7" s="196"/>
      <c r="B7" s="196"/>
      <c r="C7" s="196"/>
      <c r="D7" s="196"/>
      <c r="E7" s="73">
        <v>9503</v>
      </c>
      <c r="F7" s="124">
        <v>100</v>
      </c>
      <c r="G7" s="73">
        <v>9393</v>
      </c>
      <c r="H7" s="124">
        <v>100</v>
      </c>
      <c r="I7" s="73">
        <v>9269</v>
      </c>
      <c r="J7" s="124">
        <v>100</v>
      </c>
      <c r="K7" s="134">
        <v>8800</v>
      </c>
      <c r="L7" s="135">
        <v>100</v>
      </c>
      <c r="M7" s="134">
        <v>8643</v>
      </c>
      <c r="N7" s="135">
        <v>100</v>
      </c>
      <c r="O7" s="134">
        <v>8494</v>
      </c>
      <c r="P7" s="135">
        <v>100</v>
      </c>
    </row>
    <row r="8" spans="1:16" ht="12" customHeight="1">
      <c r="A8" s="196"/>
      <c r="B8" s="196"/>
      <c r="C8" s="196"/>
      <c r="D8" s="196"/>
    </row>
    <row r="9" spans="1:16" ht="12" customHeight="1">
      <c r="A9" s="199" t="s">
        <v>147</v>
      </c>
      <c r="B9" s="196"/>
      <c r="C9" s="196"/>
      <c r="D9" s="196"/>
      <c r="E9" s="210" t="s">
        <v>55</v>
      </c>
      <c r="F9" s="210"/>
      <c r="G9" s="210"/>
      <c r="H9" s="210"/>
      <c r="I9" s="210"/>
      <c r="J9" s="210"/>
      <c r="K9" s="210"/>
      <c r="L9" s="210"/>
      <c r="M9" s="197"/>
      <c r="N9" s="197"/>
      <c r="O9" s="197"/>
      <c r="P9" s="197"/>
    </row>
    <row r="10" spans="1:16" ht="12" customHeight="1">
      <c r="A10" s="196"/>
      <c r="B10" s="196"/>
      <c r="C10" s="2" t="s">
        <v>6</v>
      </c>
      <c r="D10" s="78">
        <v>15</v>
      </c>
      <c r="E10" s="67">
        <v>20</v>
      </c>
      <c r="F10" s="69">
        <v>0.2</v>
      </c>
      <c r="G10" s="74">
        <v>20</v>
      </c>
      <c r="H10" s="69">
        <v>0.2</v>
      </c>
      <c r="I10" s="73">
        <v>38</v>
      </c>
      <c r="J10" s="69">
        <v>0.4</v>
      </c>
      <c r="K10" s="134">
        <v>21</v>
      </c>
      <c r="L10" s="136">
        <v>0.2</v>
      </c>
      <c r="M10" s="134">
        <v>21</v>
      </c>
      <c r="N10" s="136">
        <v>0.2</v>
      </c>
      <c r="O10" s="134">
        <v>16</v>
      </c>
      <c r="P10" s="136">
        <v>0.2</v>
      </c>
    </row>
    <row r="11" spans="1:16" ht="12" customHeight="1">
      <c r="A11" s="196">
        <v>15</v>
      </c>
      <c r="B11" s="196"/>
      <c r="C11" s="109" t="s">
        <v>7</v>
      </c>
      <c r="D11" s="78">
        <v>18</v>
      </c>
      <c r="E11" s="67">
        <v>317</v>
      </c>
      <c r="F11" s="69">
        <v>3.3</v>
      </c>
      <c r="G11" s="74">
        <v>313</v>
      </c>
      <c r="H11" s="69">
        <v>3.3</v>
      </c>
      <c r="I11" s="73">
        <v>237</v>
      </c>
      <c r="J11" s="69">
        <v>2.6</v>
      </c>
      <c r="K11" s="134">
        <v>252</v>
      </c>
      <c r="L11" s="136">
        <v>2.9</v>
      </c>
      <c r="M11" s="134">
        <v>215</v>
      </c>
      <c r="N11" s="136">
        <v>2.5</v>
      </c>
      <c r="O11" s="134">
        <v>184</v>
      </c>
      <c r="P11" s="136">
        <v>2.2000000000000002</v>
      </c>
    </row>
    <row r="12" spans="1:16" ht="12" customHeight="1">
      <c r="A12" s="196">
        <v>18</v>
      </c>
      <c r="B12" s="196"/>
      <c r="C12" s="109" t="s">
        <v>7</v>
      </c>
      <c r="D12" s="78">
        <v>20</v>
      </c>
      <c r="E12" s="67">
        <v>559</v>
      </c>
      <c r="F12" s="69">
        <v>5.9</v>
      </c>
      <c r="G12" s="74">
        <v>520</v>
      </c>
      <c r="H12" s="69">
        <v>5.5</v>
      </c>
      <c r="I12" s="73">
        <v>476</v>
      </c>
      <c r="J12" s="69">
        <v>5.0999999999999996</v>
      </c>
      <c r="K12" s="134">
        <v>457</v>
      </c>
      <c r="L12" s="136">
        <v>5.2</v>
      </c>
      <c r="M12" s="134">
        <v>414</v>
      </c>
      <c r="N12" s="136">
        <v>4.8</v>
      </c>
      <c r="O12" s="134">
        <v>357</v>
      </c>
      <c r="P12" s="136">
        <v>4.2</v>
      </c>
    </row>
    <row r="13" spans="1:16" ht="12" customHeight="1">
      <c r="A13" s="196">
        <v>20</v>
      </c>
      <c r="B13" s="196"/>
      <c r="C13" s="109" t="s">
        <v>7</v>
      </c>
      <c r="D13" s="78">
        <v>25</v>
      </c>
      <c r="E13" s="67">
        <v>2294</v>
      </c>
      <c r="F13" s="69">
        <v>24.1</v>
      </c>
      <c r="G13" s="74">
        <v>2406</v>
      </c>
      <c r="H13" s="69">
        <v>25.6</v>
      </c>
      <c r="I13" s="73">
        <v>2233</v>
      </c>
      <c r="J13" s="69">
        <v>24.1</v>
      </c>
      <c r="K13" s="134">
        <v>1943</v>
      </c>
      <c r="L13" s="136">
        <v>22.1</v>
      </c>
      <c r="M13" s="134">
        <v>1751</v>
      </c>
      <c r="N13" s="136">
        <v>20.3</v>
      </c>
      <c r="O13" s="134">
        <v>1726</v>
      </c>
      <c r="P13" s="136">
        <v>20.3</v>
      </c>
    </row>
    <row r="14" spans="1:16" ht="12" customHeight="1">
      <c r="A14" s="196">
        <v>25</v>
      </c>
      <c r="B14" s="196"/>
      <c r="C14" s="109" t="s">
        <v>7</v>
      </c>
      <c r="D14" s="78">
        <v>30</v>
      </c>
      <c r="E14" s="67">
        <v>2370</v>
      </c>
      <c r="F14" s="69">
        <v>24.9</v>
      </c>
      <c r="G14" s="74">
        <v>2304</v>
      </c>
      <c r="H14" s="69">
        <v>24.5</v>
      </c>
      <c r="I14" s="73">
        <v>2362</v>
      </c>
      <c r="J14" s="69">
        <v>25.5</v>
      </c>
      <c r="K14" s="134">
        <v>2262</v>
      </c>
      <c r="L14" s="136">
        <v>25.7</v>
      </c>
      <c r="M14" s="134">
        <v>2310</v>
      </c>
      <c r="N14" s="136">
        <v>26.7</v>
      </c>
      <c r="O14" s="134">
        <v>2206</v>
      </c>
      <c r="P14" s="136">
        <v>26</v>
      </c>
    </row>
    <row r="15" spans="1:16" ht="12" customHeight="1">
      <c r="A15" s="196">
        <v>30</v>
      </c>
      <c r="B15" s="196"/>
      <c r="C15" s="109" t="s">
        <v>7</v>
      </c>
      <c r="D15" s="78">
        <v>35</v>
      </c>
      <c r="E15" s="67">
        <v>1933</v>
      </c>
      <c r="F15" s="69">
        <v>20.3</v>
      </c>
      <c r="G15" s="74">
        <v>1910</v>
      </c>
      <c r="H15" s="69">
        <v>20.3</v>
      </c>
      <c r="I15" s="73">
        <v>1966</v>
      </c>
      <c r="J15" s="69">
        <v>21.2</v>
      </c>
      <c r="K15" s="134">
        <v>1972</v>
      </c>
      <c r="L15" s="136">
        <v>22.4</v>
      </c>
      <c r="M15" s="134">
        <v>1964</v>
      </c>
      <c r="N15" s="136">
        <v>22.7</v>
      </c>
      <c r="O15" s="134">
        <v>2028</v>
      </c>
      <c r="P15" s="136">
        <v>23.9</v>
      </c>
    </row>
    <row r="16" spans="1:16" ht="12" customHeight="1">
      <c r="A16" s="196">
        <v>35</v>
      </c>
      <c r="B16" s="196"/>
      <c r="C16" s="109" t="s">
        <v>7</v>
      </c>
      <c r="D16" s="78">
        <v>40</v>
      </c>
      <c r="E16" s="67">
        <v>1298</v>
      </c>
      <c r="F16" s="69">
        <v>13.7</v>
      </c>
      <c r="G16" s="74">
        <v>1280</v>
      </c>
      <c r="H16" s="69">
        <v>13.6</v>
      </c>
      <c r="I16" s="73">
        <v>1297</v>
      </c>
      <c r="J16" s="69">
        <v>14</v>
      </c>
      <c r="K16" s="134">
        <v>1267</v>
      </c>
      <c r="L16" s="136">
        <v>14.4</v>
      </c>
      <c r="M16" s="134">
        <v>1342</v>
      </c>
      <c r="N16" s="136">
        <v>15.5</v>
      </c>
      <c r="O16" s="134">
        <v>1386</v>
      </c>
      <c r="P16" s="136">
        <v>16.3</v>
      </c>
    </row>
    <row r="17" spans="1:18" ht="12" customHeight="1">
      <c r="A17" s="225">
        <v>40</v>
      </c>
      <c r="B17" s="225"/>
      <c r="C17" s="109" t="s">
        <v>7</v>
      </c>
      <c r="D17" s="78">
        <v>45</v>
      </c>
      <c r="E17" s="67">
        <v>639</v>
      </c>
      <c r="F17" s="69">
        <v>6.7</v>
      </c>
      <c r="G17" s="74">
        <v>588</v>
      </c>
      <c r="H17" s="69">
        <v>6.3</v>
      </c>
      <c r="I17" s="73">
        <v>611</v>
      </c>
      <c r="J17" s="69">
        <v>6.6</v>
      </c>
      <c r="K17" s="134">
        <v>562</v>
      </c>
      <c r="L17" s="136">
        <v>6.4</v>
      </c>
      <c r="M17" s="134">
        <v>549</v>
      </c>
      <c r="N17" s="136">
        <v>6.4</v>
      </c>
      <c r="O17" s="134">
        <v>534</v>
      </c>
      <c r="P17" s="136">
        <v>6.3</v>
      </c>
    </row>
    <row r="18" spans="1:18" ht="12" customHeight="1">
      <c r="A18" s="196">
        <v>45</v>
      </c>
      <c r="B18" s="196"/>
      <c r="C18" s="109" t="s">
        <v>66</v>
      </c>
      <c r="D18" s="25"/>
      <c r="E18" s="67">
        <v>73</v>
      </c>
      <c r="F18" s="69">
        <v>0.8</v>
      </c>
      <c r="G18" s="74">
        <v>52</v>
      </c>
      <c r="H18" s="69">
        <v>0.6</v>
      </c>
      <c r="I18" s="73">
        <v>49</v>
      </c>
      <c r="J18" s="69">
        <v>0.5</v>
      </c>
      <c r="K18" s="134">
        <v>64</v>
      </c>
      <c r="L18" s="136">
        <v>0.7</v>
      </c>
      <c r="M18" s="134">
        <v>77</v>
      </c>
      <c r="N18" s="136">
        <v>0.9</v>
      </c>
      <c r="O18" s="134">
        <v>57</v>
      </c>
      <c r="P18" s="136">
        <v>0.7</v>
      </c>
      <c r="R18" s="114"/>
    </row>
    <row r="19" spans="1:18" ht="12" customHeight="1">
      <c r="A19" s="196"/>
      <c r="B19" s="196"/>
      <c r="C19" s="196"/>
      <c r="D19" s="196"/>
      <c r="E19" s="196"/>
      <c r="F19" s="196"/>
      <c r="G19" s="196"/>
      <c r="H19" s="196"/>
      <c r="I19" s="196"/>
      <c r="J19" s="196"/>
      <c r="K19" s="196"/>
      <c r="L19" s="196"/>
      <c r="O19" s="137"/>
      <c r="P19" s="166"/>
    </row>
    <row r="20" spans="1:18" ht="12" customHeight="1">
      <c r="A20" s="196"/>
      <c r="B20" s="196"/>
      <c r="C20" s="196"/>
      <c r="D20" s="196"/>
      <c r="E20" s="210" t="s">
        <v>117</v>
      </c>
      <c r="F20" s="196"/>
      <c r="G20" s="196"/>
      <c r="H20" s="196"/>
      <c r="I20" s="196"/>
      <c r="J20" s="196"/>
      <c r="K20" s="196"/>
      <c r="L20" s="196"/>
      <c r="M20" s="196"/>
      <c r="N20" s="196"/>
      <c r="O20" s="196"/>
      <c r="P20" s="196"/>
    </row>
    <row r="21" spans="1:18" ht="12" customHeight="1">
      <c r="A21" s="201" t="s">
        <v>48</v>
      </c>
      <c r="B21" s="196"/>
      <c r="C21" s="196"/>
      <c r="D21" s="196"/>
      <c r="E21" s="67">
        <v>5841</v>
      </c>
      <c r="F21" s="69">
        <v>61.5</v>
      </c>
      <c r="G21" s="74">
        <v>5866</v>
      </c>
      <c r="H21" s="69">
        <v>62.5</v>
      </c>
      <c r="I21" s="73">
        <v>5799</v>
      </c>
      <c r="J21" s="69">
        <v>62.6</v>
      </c>
      <c r="K21" s="134">
        <v>5471</v>
      </c>
      <c r="L21" s="136">
        <v>62.2</v>
      </c>
      <c r="M21" s="134">
        <v>5508</v>
      </c>
      <c r="N21" s="136">
        <v>63.7</v>
      </c>
      <c r="O21" s="74">
        <v>5303</v>
      </c>
      <c r="P21" s="69">
        <v>62.4</v>
      </c>
    </row>
    <row r="22" spans="1:18" ht="12" customHeight="1">
      <c r="A22" s="201" t="s">
        <v>49</v>
      </c>
      <c r="B22" s="196"/>
      <c r="C22" s="196"/>
      <c r="D22" s="196"/>
      <c r="E22" s="67">
        <v>3298</v>
      </c>
      <c r="F22" s="69">
        <v>34.700000000000003</v>
      </c>
      <c r="G22" s="74">
        <v>3181</v>
      </c>
      <c r="H22" s="69">
        <v>33.9</v>
      </c>
      <c r="I22" s="73">
        <v>3160</v>
      </c>
      <c r="J22" s="69">
        <v>34.1</v>
      </c>
      <c r="K22" s="134">
        <v>3046</v>
      </c>
      <c r="L22" s="136">
        <v>34.6</v>
      </c>
      <c r="M22" s="134">
        <v>2884</v>
      </c>
      <c r="N22" s="136">
        <v>33.4</v>
      </c>
      <c r="O22" s="74">
        <v>2934</v>
      </c>
      <c r="P22" s="69">
        <v>34.5</v>
      </c>
    </row>
    <row r="23" spans="1:18" ht="12" customHeight="1">
      <c r="A23" s="201" t="s">
        <v>50</v>
      </c>
      <c r="B23" s="196"/>
      <c r="C23" s="196"/>
      <c r="D23" s="196"/>
      <c r="E23" s="67">
        <v>18</v>
      </c>
      <c r="F23" s="69">
        <v>0.2</v>
      </c>
      <c r="G23" s="74">
        <v>18</v>
      </c>
      <c r="H23" s="69">
        <v>0.2</v>
      </c>
      <c r="I23" s="73">
        <v>12</v>
      </c>
      <c r="J23" s="69">
        <v>0.1</v>
      </c>
      <c r="K23" s="134">
        <v>12</v>
      </c>
      <c r="L23" s="136">
        <v>0.1</v>
      </c>
      <c r="M23" s="134">
        <v>4</v>
      </c>
      <c r="N23" s="136">
        <v>0</v>
      </c>
      <c r="O23" s="74">
        <v>13</v>
      </c>
      <c r="P23" s="69">
        <v>0.2</v>
      </c>
    </row>
    <row r="24" spans="1:18" ht="12" customHeight="1">
      <c r="A24" s="201" t="s">
        <v>51</v>
      </c>
      <c r="B24" s="196"/>
      <c r="C24" s="196"/>
      <c r="D24" s="196"/>
      <c r="E24" s="67">
        <v>346</v>
      </c>
      <c r="F24" s="69">
        <v>3.6</v>
      </c>
      <c r="G24" s="74">
        <v>328</v>
      </c>
      <c r="H24" s="69">
        <v>3.5</v>
      </c>
      <c r="I24" s="73">
        <v>298</v>
      </c>
      <c r="J24" s="69">
        <v>3.2</v>
      </c>
      <c r="K24" s="134">
        <v>271</v>
      </c>
      <c r="L24" s="136">
        <v>3.1</v>
      </c>
      <c r="M24" s="134">
        <v>247</v>
      </c>
      <c r="N24" s="136">
        <v>2.9</v>
      </c>
      <c r="O24" s="74">
        <v>244</v>
      </c>
      <c r="P24" s="69">
        <v>2.9</v>
      </c>
    </row>
    <row r="25" spans="1:18" ht="12" customHeight="1">
      <c r="A25" s="196"/>
      <c r="B25" s="196"/>
      <c r="C25" s="196"/>
      <c r="D25" s="196"/>
      <c r="E25" s="196"/>
      <c r="F25" s="196"/>
      <c r="G25" s="196"/>
      <c r="H25" s="196"/>
      <c r="I25" s="196"/>
      <c r="J25" s="196"/>
      <c r="K25" s="196"/>
      <c r="L25" s="196"/>
      <c r="P25" s="138"/>
    </row>
    <row r="26" spans="1:18" ht="12" customHeight="1">
      <c r="A26" s="196"/>
      <c r="B26" s="196"/>
      <c r="C26" s="196"/>
      <c r="D26" s="196"/>
      <c r="E26" s="210" t="s">
        <v>116</v>
      </c>
      <c r="F26" s="196"/>
      <c r="G26" s="196"/>
      <c r="H26" s="196"/>
      <c r="I26" s="196"/>
      <c r="J26" s="196"/>
      <c r="K26" s="196"/>
      <c r="L26" s="196"/>
      <c r="M26" s="196"/>
      <c r="N26" s="196"/>
      <c r="O26" s="196"/>
      <c r="P26" s="196"/>
    </row>
    <row r="27" spans="1:18" ht="12" customHeight="1">
      <c r="A27" s="201" t="s">
        <v>52</v>
      </c>
      <c r="B27" s="196"/>
      <c r="C27" s="196"/>
      <c r="D27" s="196"/>
      <c r="E27" s="73">
        <v>9250</v>
      </c>
      <c r="F27" s="69">
        <v>97.3</v>
      </c>
      <c r="G27" s="74">
        <v>9121</v>
      </c>
      <c r="H27" s="69">
        <v>97.1</v>
      </c>
      <c r="I27" s="73">
        <v>9015</v>
      </c>
      <c r="J27" s="69">
        <v>97.3</v>
      </c>
      <c r="K27" s="134">
        <v>8535</v>
      </c>
      <c r="L27" s="136">
        <v>97</v>
      </c>
      <c r="M27" s="134">
        <v>8240</v>
      </c>
      <c r="N27" s="136">
        <v>95.3</v>
      </c>
      <c r="O27" s="134">
        <v>8042</v>
      </c>
      <c r="P27" s="136">
        <v>94.7</v>
      </c>
    </row>
    <row r="28" spans="1:18" ht="12" customHeight="1">
      <c r="A28" s="201" t="s">
        <v>129</v>
      </c>
      <c r="B28" s="196"/>
      <c r="C28" s="196"/>
      <c r="D28" s="196"/>
      <c r="E28" s="130">
        <v>253</v>
      </c>
      <c r="F28" s="69">
        <v>2.7</v>
      </c>
      <c r="G28" s="74">
        <v>269</v>
      </c>
      <c r="H28" s="69">
        <v>2.9</v>
      </c>
      <c r="I28" s="73">
        <v>254</v>
      </c>
      <c r="J28" s="69">
        <v>2.7</v>
      </c>
      <c r="K28" s="134">
        <v>263</v>
      </c>
      <c r="L28" s="136">
        <v>3</v>
      </c>
      <c r="M28" s="134">
        <v>400</v>
      </c>
      <c r="N28" s="136">
        <v>4.5999999999999996</v>
      </c>
      <c r="O28" s="134">
        <v>451</v>
      </c>
      <c r="P28" s="136">
        <v>5.3</v>
      </c>
    </row>
    <row r="29" spans="1:18" ht="12" customHeight="1">
      <c r="A29" s="199" t="s">
        <v>130</v>
      </c>
      <c r="B29" s="196"/>
      <c r="C29" s="196"/>
      <c r="D29" s="196"/>
      <c r="E29" s="107" t="s">
        <v>1</v>
      </c>
      <c r="F29" s="107" t="s">
        <v>1</v>
      </c>
      <c r="G29" s="102">
        <v>3</v>
      </c>
      <c r="H29" s="131">
        <v>0</v>
      </c>
      <c r="I29" s="107" t="s">
        <v>1</v>
      </c>
      <c r="J29" s="107" t="s">
        <v>1</v>
      </c>
      <c r="K29" s="139">
        <v>2</v>
      </c>
      <c r="L29" s="136">
        <v>0</v>
      </c>
      <c r="M29" s="139">
        <v>3</v>
      </c>
      <c r="N29" s="136">
        <v>0</v>
      </c>
      <c r="O29" s="139">
        <v>1</v>
      </c>
      <c r="P29" s="136">
        <v>0</v>
      </c>
    </row>
    <row r="30" spans="1:18" ht="12" customHeight="1">
      <c r="A30" s="196"/>
      <c r="B30" s="196"/>
      <c r="C30" s="196"/>
      <c r="D30" s="196"/>
      <c r="E30" s="196"/>
      <c r="F30" s="196"/>
      <c r="G30" s="196"/>
      <c r="H30" s="196"/>
      <c r="I30" s="196"/>
      <c r="J30" s="196"/>
      <c r="K30" s="196"/>
      <c r="L30" s="196"/>
    </row>
    <row r="31" spans="1:18" ht="12" customHeight="1">
      <c r="A31" s="196"/>
      <c r="B31" s="196"/>
      <c r="C31" s="196"/>
      <c r="D31" s="196"/>
      <c r="E31" s="210" t="s">
        <v>56</v>
      </c>
      <c r="F31" s="196"/>
      <c r="G31" s="196"/>
      <c r="H31" s="196"/>
      <c r="I31" s="196"/>
      <c r="J31" s="196"/>
      <c r="K31" s="196"/>
      <c r="L31" s="196"/>
      <c r="M31" s="196"/>
      <c r="N31" s="196"/>
      <c r="O31" s="196"/>
      <c r="P31" s="196"/>
    </row>
    <row r="32" spans="1:18" ht="12" customHeight="1">
      <c r="A32" s="201" t="s">
        <v>53</v>
      </c>
      <c r="B32" s="196"/>
      <c r="C32" s="196"/>
      <c r="D32" s="196"/>
      <c r="E32" s="73">
        <v>669</v>
      </c>
      <c r="F32" s="69">
        <v>7</v>
      </c>
      <c r="G32" s="73">
        <v>715</v>
      </c>
      <c r="H32" s="69">
        <v>7.6</v>
      </c>
      <c r="I32" s="73">
        <v>622</v>
      </c>
      <c r="J32" s="69">
        <v>6.7</v>
      </c>
      <c r="K32" s="134">
        <v>618</v>
      </c>
      <c r="L32" s="136">
        <v>7</v>
      </c>
      <c r="M32" s="134">
        <v>655</v>
      </c>
      <c r="N32" s="136">
        <v>7.6</v>
      </c>
      <c r="O32" s="73">
        <v>935</v>
      </c>
      <c r="P32" s="69">
        <v>11</v>
      </c>
    </row>
    <row r="33" spans="1:18" ht="12" customHeight="1">
      <c r="A33" s="201" t="s">
        <v>54</v>
      </c>
      <c r="B33" s="196"/>
      <c r="C33" s="196"/>
      <c r="D33" s="196"/>
      <c r="E33" s="73">
        <v>6548</v>
      </c>
      <c r="F33" s="69">
        <v>68.900000000000006</v>
      </c>
      <c r="G33" s="73">
        <v>6351</v>
      </c>
      <c r="H33" s="69">
        <v>67.599999999999994</v>
      </c>
      <c r="I33" s="73">
        <v>6084</v>
      </c>
      <c r="J33" s="69">
        <v>65.599999999999994</v>
      </c>
      <c r="K33" s="134">
        <v>5591</v>
      </c>
      <c r="L33" s="136">
        <v>63.5</v>
      </c>
      <c r="M33" s="134">
        <v>5378</v>
      </c>
      <c r="N33" s="136">
        <v>62.2</v>
      </c>
      <c r="O33" s="73">
        <v>4700</v>
      </c>
      <c r="P33" s="69">
        <v>55.3</v>
      </c>
    </row>
    <row r="34" spans="1:18" ht="24" customHeight="1">
      <c r="A34" s="199" t="s">
        <v>199</v>
      </c>
      <c r="B34" s="206"/>
      <c r="C34" s="206"/>
      <c r="D34" s="206"/>
      <c r="E34" s="107" t="s">
        <v>1</v>
      </c>
      <c r="F34" s="107" t="s">
        <v>1</v>
      </c>
      <c r="G34" s="107" t="s">
        <v>1</v>
      </c>
      <c r="H34" s="107" t="s">
        <v>1</v>
      </c>
      <c r="I34" s="107">
        <v>1</v>
      </c>
      <c r="J34" s="131">
        <v>0</v>
      </c>
      <c r="K34" s="139" t="s">
        <v>1</v>
      </c>
      <c r="L34" s="139" t="s">
        <v>1</v>
      </c>
      <c r="M34" s="139">
        <v>1</v>
      </c>
      <c r="N34" s="136">
        <v>0</v>
      </c>
      <c r="O34" s="73">
        <v>1</v>
      </c>
      <c r="P34" s="69">
        <v>0</v>
      </c>
    </row>
    <row r="35" spans="1:18" ht="12" customHeight="1">
      <c r="A35" s="199" t="s">
        <v>107</v>
      </c>
      <c r="B35" s="196"/>
      <c r="C35" s="196"/>
      <c r="D35" s="196"/>
      <c r="E35" s="73">
        <v>2043</v>
      </c>
      <c r="F35" s="69">
        <v>21.5</v>
      </c>
      <c r="G35" s="73">
        <v>2059</v>
      </c>
      <c r="H35" s="69">
        <v>21.9</v>
      </c>
      <c r="I35" s="73">
        <v>2250</v>
      </c>
      <c r="J35" s="69">
        <v>24.3</v>
      </c>
      <c r="K35" s="134">
        <v>2293</v>
      </c>
      <c r="L35" s="136">
        <v>26.1</v>
      </c>
      <c r="M35" s="134">
        <v>2306</v>
      </c>
      <c r="N35" s="136">
        <v>26.7</v>
      </c>
      <c r="O35" s="73">
        <v>2592</v>
      </c>
      <c r="P35" s="69">
        <v>30.5</v>
      </c>
    </row>
    <row r="36" spans="1:18" ht="12" customHeight="1">
      <c r="A36" s="199" t="s">
        <v>104</v>
      </c>
      <c r="B36" s="196"/>
      <c r="C36" s="196"/>
      <c r="D36" s="196"/>
      <c r="E36" s="73">
        <v>179</v>
      </c>
      <c r="F36" s="69">
        <v>1.9</v>
      </c>
      <c r="G36" s="73">
        <v>201</v>
      </c>
      <c r="H36" s="69">
        <v>2.1</v>
      </c>
      <c r="I36" s="73">
        <v>259</v>
      </c>
      <c r="J36" s="69">
        <v>2.8</v>
      </c>
      <c r="K36" s="134">
        <v>233</v>
      </c>
      <c r="L36" s="136">
        <v>2.6</v>
      </c>
      <c r="M36" s="134">
        <v>238</v>
      </c>
      <c r="N36" s="136">
        <v>2.8</v>
      </c>
      <c r="O36" s="73">
        <v>192</v>
      </c>
      <c r="P36" s="69">
        <v>2.2999999999999998</v>
      </c>
      <c r="R36" s="114"/>
    </row>
    <row r="37" spans="1:18" ht="24" customHeight="1">
      <c r="A37" s="199" t="s">
        <v>146</v>
      </c>
      <c r="B37" s="196"/>
      <c r="C37" s="196"/>
      <c r="D37" s="196"/>
      <c r="E37" s="102">
        <v>12</v>
      </c>
      <c r="F37" s="131">
        <v>0.1</v>
      </c>
      <c r="G37" s="73">
        <v>14</v>
      </c>
      <c r="H37" s="69">
        <v>0.1</v>
      </c>
      <c r="I37" s="73">
        <v>9</v>
      </c>
      <c r="J37" s="69">
        <v>0.1</v>
      </c>
      <c r="K37" s="134">
        <v>5</v>
      </c>
      <c r="L37" s="136">
        <v>0.1</v>
      </c>
      <c r="M37" s="134">
        <v>3</v>
      </c>
      <c r="N37" s="136">
        <v>0</v>
      </c>
      <c r="O37" s="73">
        <v>9</v>
      </c>
      <c r="P37" s="69">
        <v>0.1</v>
      </c>
      <c r="Q37" s="74"/>
    </row>
    <row r="38" spans="1:18" ht="12" customHeight="1">
      <c r="A38" s="199" t="s">
        <v>145</v>
      </c>
      <c r="B38" s="196"/>
      <c r="C38" s="196"/>
      <c r="D38" s="196"/>
      <c r="E38" s="102">
        <v>52</v>
      </c>
      <c r="F38" s="131">
        <v>0.5</v>
      </c>
      <c r="G38" s="73">
        <v>53</v>
      </c>
      <c r="H38" s="69">
        <v>0.6</v>
      </c>
      <c r="I38" s="73">
        <v>44</v>
      </c>
      <c r="J38" s="69">
        <v>0.5</v>
      </c>
      <c r="K38" s="134">
        <v>60</v>
      </c>
      <c r="L38" s="136">
        <v>0.7</v>
      </c>
      <c r="M38" s="134">
        <v>62</v>
      </c>
      <c r="N38" s="136">
        <v>0.7</v>
      </c>
      <c r="O38" s="73">
        <v>65</v>
      </c>
      <c r="P38" s="69">
        <v>0.8</v>
      </c>
    </row>
    <row r="39" spans="1:18" ht="12" customHeight="1">
      <c r="A39" s="196"/>
      <c r="B39" s="196"/>
      <c r="C39" s="196"/>
      <c r="D39" s="196"/>
      <c r="E39" s="196"/>
      <c r="F39" s="196"/>
      <c r="G39" s="196"/>
      <c r="H39" s="196"/>
      <c r="I39" s="196"/>
      <c r="J39" s="196"/>
      <c r="K39" s="196"/>
      <c r="L39" s="196"/>
      <c r="O39" s="137"/>
      <c r="P39" s="136"/>
    </row>
    <row r="40" spans="1:18" ht="12" customHeight="1">
      <c r="A40" s="196"/>
      <c r="B40" s="196"/>
      <c r="C40" s="196"/>
      <c r="D40" s="196"/>
      <c r="E40" s="210" t="s">
        <v>87</v>
      </c>
      <c r="F40" s="196"/>
      <c r="G40" s="196"/>
      <c r="H40" s="196"/>
      <c r="I40" s="196"/>
      <c r="J40" s="196"/>
      <c r="K40" s="196"/>
      <c r="L40" s="196"/>
      <c r="M40" s="196"/>
      <c r="N40" s="196"/>
      <c r="O40" s="196"/>
      <c r="P40" s="196"/>
    </row>
    <row r="41" spans="1:18" ht="12" customHeight="1">
      <c r="A41" s="201" t="s">
        <v>84</v>
      </c>
      <c r="B41" s="196"/>
      <c r="C41" s="196"/>
      <c r="D41" s="196"/>
      <c r="E41" s="121">
        <v>997</v>
      </c>
      <c r="F41" s="69">
        <v>10.5</v>
      </c>
      <c r="G41" s="74">
        <v>1008</v>
      </c>
      <c r="H41" s="69">
        <v>10.7</v>
      </c>
      <c r="I41" s="73">
        <v>999</v>
      </c>
      <c r="J41" s="69">
        <v>10.8</v>
      </c>
      <c r="K41" s="134">
        <f>K42+K43</f>
        <v>1014</v>
      </c>
      <c r="L41" s="136">
        <v>11.5</v>
      </c>
      <c r="M41" s="134">
        <f>M42+M43</f>
        <v>708</v>
      </c>
      <c r="N41" s="136">
        <v>8.1999999999999993</v>
      </c>
      <c r="O41" s="134">
        <f>O42+O43</f>
        <v>643</v>
      </c>
      <c r="P41" s="136">
        <f>P42+P43</f>
        <v>7.6</v>
      </c>
    </row>
    <row r="42" spans="1:18" ht="12" customHeight="1">
      <c r="A42" s="201" t="s">
        <v>94</v>
      </c>
      <c r="B42" s="196"/>
      <c r="C42" s="196"/>
      <c r="D42" s="196"/>
      <c r="E42" s="121">
        <v>818</v>
      </c>
      <c r="F42" s="69">
        <v>8.6</v>
      </c>
      <c r="G42" s="73">
        <v>836</v>
      </c>
      <c r="H42" s="69">
        <v>8.9</v>
      </c>
      <c r="I42" s="73">
        <v>842</v>
      </c>
      <c r="J42" s="69">
        <v>9.1</v>
      </c>
      <c r="K42" s="134">
        <v>828</v>
      </c>
      <c r="L42" s="136">
        <v>9.4</v>
      </c>
      <c r="M42" s="134">
        <v>556</v>
      </c>
      <c r="N42" s="136">
        <v>6.4</v>
      </c>
      <c r="O42" s="134">
        <v>492</v>
      </c>
      <c r="P42" s="136">
        <v>5.8</v>
      </c>
    </row>
    <row r="43" spans="1:18" ht="12" customHeight="1">
      <c r="A43" s="201" t="s">
        <v>95</v>
      </c>
      <c r="B43" s="196"/>
      <c r="C43" s="196"/>
      <c r="D43" s="196"/>
      <c r="E43" s="121">
        <v>179</v>
      </c>
      <c r="F43" s="69">
        <v>1.9</v>
      </c>
      <c r="G43" s="73">
        <v>172</v>
      </c>
      <c r="H43" s="69">
        <v>1.8</v>
      </c>
      <c r="I43" s="73">
        <v>157</v>
      </c>
      <c r="J43" s="69">
        <v>1.7</v>
      </c>
      <c r="K43" s="134">
        <v>186</v>
      </c>
      <c r="L43" s="136">
        <v>2.1</v>
      </c>
      <c r="M43" s="134">
        <v>152</v>
      </c>
      <c r="N43" s="136">
        <v>1.8</v>
      </c>
      <c r="O43" s="134">
        <v>151</v>
      </c>
      <c r="P43" s="136">
        <v>1.8</v>
      </c>
    </row>
    <row r="44" spans="1:18" ht="12" customHeight="1">
      <c r="A44" s="199" t="s">
        <v>96</v>
      </c>
      <c r="B44" s="196"/>
      <c r="C44" s="196"/>
      <c r="D44" s="196"/>
      <c r="E44" s="121">
        <v>8506</v>
      </c>
      <c r="F44" s="69">
        <v>89.5</v>
      </c>
      <c r="G44" s="73">
        <v>8385</v>
      </c>
      <c r="H44" s="69">
        <v>89.3</v>
      </c>
      <c r="I44" s="73">
        <v>8270</v>
      </c>
      <c r="J44" s="69">
        <v>89.2</v>
      </c>
      <c r="K44" s="134">
        <v>7786</v>
      </c>
      <c r="L44" s="136">
        <v>88.5</v>
      </c>
      <c r="M44" s="134">
        <v>7935</v>
      </c>
      <c r="N44" s="136">
        <v>91.8</v>
      </c>
      <c r="O44" s="134">
        <v>7851</v>
      </c>
      <c r="P44" s="136">
        <v>92.4</v>
      </c>
    </row>
    <row r="45" spans="1:18" ht="12" customHeight="1">
      <c r="A45" s="196"/>
      <c r="B45" s="196"/>
      <c r="C45" s="196"/>
      <c r="D45" s="196"/>
      <c r="E45" s="196"/>
      <c r="F45" s="196"/>
      <c r="G45" s="196"/>
      <c r="H45" s="196"/>
      <c r="I45" s="196"/>
      <c r="J45" s="196"/>
      <c r="K45" s="196"/>
      <c r="L45" s="196"/>
      <c r="P45" s="138"/>
    </row>
    <row r="46" spans="1:18" ht="12" customHeight="1">
      <c r="A46" s="206"/>
      <c r="B46" s="196"/>
      <c r="C46" s="196"/>
      <c r="D46" s="196"/>
      <c r="E46" s="210" t="s">
        <v>58</v>
      </c>
      <c r="F46" s="196"/>
      <c r="G46" s="196"/>
      <c r="H46" s="196"/>
      <c r="I46" s="196"/>
      <c r="J46" s="196"/>
      <c r="K46" s="196"/>
      <c r="L46" s="196"/>
      <c r="M46" s="196"/>
      <c r="N46" s="196"/>
      <c r="O46" s="196"/>
      <c r="P46" s="196"/>
    </row>
    <row r="47" spans="1:18" ht="12" customHeight="1">
      <c r="A47" s="201" t="s">
        <v>59</v>
      </c>
      <c r="B47" s="201"/>
      <c r="C47" s="201"/>
      <c r="D47" s="78"/>
      <c r="E47" s="73">
        <v>4065</v>
      </c>
      <c r="F47" s="69">
        <v>42.8</v>
      </c>
      <c r="G47" s="73">
        <v>4062</v>
      </c>
      <c r="H47" s="69">
        <v>43.2</v>
      </c>
      <c r="I47" s="73">
        <v>3963</v>
      </c>
      <c r="J47" s="69">
        <v>42.8</v>
      </c>
      <c r="K47" s="134">
        <v>3740</v>
      </c>
      <c r="L47" s="136">
        <v>42.5</v>
      </c>
      <c r="M47" s="134">
        <v>3673</v>
      </c>
      <c r="N47" s="136">
        <v>42.5</v>
      </c>
      <c r="O47" s="73">
        <v>3562</v>
      </c>
      <c r="P47" s="136">
        <v>41.9</v>
      </c>
    </row>
    <row r="48" spans="1:18" ht="12" customHeight="1">
      <c r="A48" s="224" t="s">
        <v>60</v>
      </c>
      <c r="B48" s="201"/>
      <c r="C48" s="201"/>
      <c r="D48" s="201"/>
      <c r="E48" s="73">
        <v>2549</v>
      </c>
      <c r="F48" s="69">
        <v>26.8</v>
      </c>
      <c r="G48" s="73">
        <v>2459</v>
      </c>
      <c r="H48" s="69">
        <v>26.2</v>
      </c>
      <c r="I48" s="73">
        <v>2462</v>
      </c>
      <c r="J48" s="69">
        <v>26.6</v>
      </c>
      <c r="K48" s="134">
        <v>2318</v>
      </c>
      <c r="L48" s="136">
        <v>26.3</v>
      </c>
      <c r="M48" s="134">
        <v>2189</v>
      </c>
      <c r="N48" s="136">
        <v>25.3</v>
      </c>
      <c r="O48" s="73">
        <v>2129</v>
      </c>
      <c r="P48" s="136">
        <v>25.1</v>
      </c>
    </row>
    <row r="49" spans="1:16" ht="12" customHeight="1">
      <c r="A49" s="224" t="s">
        <v>61</v>
      </c>
      <c r="B49" s="201"/>
      <c r="C49" s="201"/>
      <c r="D49" s="201"/>
      <c r="E49" s="73">
        <v>1934</v>
      </c>
      <c r="F49" s="69">
        <v>20.399999999999999</v>
      </c>
      <c r="G49" s="73">
        <v>1899</v>
      </c>
      <c r="H49" s="69">
        <v>20.2</v>
      </c>
      <c r="I49" s="73">
        <v>1868</v>
      </c>
      <c r="J49" s="69">
        <v>20.2</v>
      </c>
      <c r="K49" s="134">
        <v>1800</v>
      </c>
      <c r="L49" s="136">
        <v>20.5</v>
      </c>
      <c r="M49" s="134">
        <v>1807</v>
      </c>
      <c r="N49" s="136">
        <v>20.9</v>
      </c>
      <c r="O49" s="73">
        <v>1783</v>
      </c>
      <c r="P49" s="136">
        <v>21</v>
      </c>
    </row>
    <row r="50" spans="1:16" ht="12" customHeight="1">
      <c r="A50" s="224" t="s">
        <v>62</v>
      </c>
      <c r="B50" s="201"/>
      <c r="C50" s="201"/>
      <c r="D50" s="201"/>
      <c r="E50" s="73">
        <v>631</v>
      </c>
      <c r="F50" s="69">
        <v>6.6</v>
      </c>
      <c r="G50" s="73">
        <v>643</v>
      </c>
      <c r="H50" s="69">
        <v>6.8</v>
      </c>
      <c r="I50" s="73">
        <v>632</v>
      </c>
      <c r="J50" s="69">
        <v>6.8</v>
      </c>
      <c r="K50" s="134">
        <v>629</v>
      </c>
      <c r="L50" s="136">
        <v>7.1</v>
      </c>
      <c r="M50" s="134">
        <v>650</v>
      </c>
      <c r="N50" s="136">
        <v>7.5</v>
      </c>
      <c r="O50" s="73">
        <v>661</v>
      </c>
      <c r="P50" s="136">
        <v>7.8</v>
      </c>
    </row>
    <row r="51" spans="1:16" ht="12" customHeight="1">
      <c r="A51" s="224" t="s">
        <v>63</v>
      </c>
      <c r="B51" s="201"/>
      <c r="C51" s="201"/>
      <c r="D51" s="201"/>
      <c r="E51" s="73">
        <v>202</v>
      </c>
      <c r="F51" s="69">
        <v>2.1</v>
      </c>
      <c r="G51" s="73">
        <v>219</v>
      </c>
      <c r="H51" s="69">
        <v>2.2999999999999998</v>
      </c>
      <c r="I51" s="73">
        <v>218</v>
      </c>
      <c r="J51" s="69">
        <v>2.4</v>
      </c>
      <c r="K51" s="134">
        <v>194</v>
      </c>
      <c r="L51" s="136">
        <v>2.2000000000000002</v>
      </c>
      <c r="M51" s="134">
        <v>215</v>
      </c>
      <c r="N51" s="136">
        <v>2.5</v>
      </c>
      <c r="O51" s="73">
        <v>211</v>
      </c>
      <c r="P51" s="136">
        <v>2.5</v>
      </c>
    </row>
    <row r="52" spans="1:16" ht="12" customHeight="1">
      <c r="A52" s="224" t="s">
        <v>64</v>
      </c>
      <c r="B52" s="201"/>
      <c r="C52" s="201"/>
      <c r="D52" s="201"/>
      <c r="E52" s="73">
        <v>122</v>
      </c>
      <c r="F52" s="69">
        <v>1.3</v>
      </c>
      <c r="G52" s="73">
        <v>111</v>
      </c>
      <c r="H52" s="69">
        <v>1.2</v>
      </c>
      <c r="I52" s="73">
        <v>126</v>
      </c>
      <c r="J52" s="69">
        <v>1.4</v>
      </c>
      <c r="K52" s="134">
        <v>119</v>
      </c>
      <c r="L52" s="136">
        <v>1.4</v>
      </c>
      <c r="M52" s="134">
        <v>109</v>
      </c>
      <c r="N52" s="136">
        <v>1.3</v>
      </c>
      <c r="O52" s="73">
        <v>148</v>
      </c>
      <c r="P52" s="136">
        <v>1.7</v>
      </c>
    </row>
    <row r="53" spans="1:16" ht="12" customHeight="1">
      <c r="A53" s="196" t="s">
        <v>136</v>
      </c>
      <c r="B53" s="196"/>
      <c r="C53" s="196"/>
      <c r="D53" s="196"/>
      <c r="E53" s="196"/>
      <c r="F53" s="196"/>
      <c r="G53" s="196"/>
      <c r="H53" s="196"/>
      <c r="I53" s="196"/>
      <c r="J53" s="196"/>
      <c r="K53" s="196"/>
      <c r="L53" s="196"/>
      <c r="O53" s="137"/>
      <c r="P53" s="138"/>
    </row>
    <row r="54" spans="1:16">
      <c r="A54" s="198" t="s">
        <v>225</v>
      </c>
      <c r="B54" s="198"/>
      <c r="C54" s="198"/>
      <c r="D54" s="198"/>
      <c r="E54" s="198"/>
      <c r="F54" s="198"/>
      <c r="G54" s="198"/>
      <c r="H54" s="198"/>
      <c r="I54" s="198"/>
      <c r="J54" s="198"/>
      <c r="K54" s="198"/>
      <c r="L54" s="198"/>
    </row>
  </sheetData>
  <mergeCells count="71">
    <mergeCell ref="A44:D44"/>
    <mergeCell ref="O3:P3"/>
    <mergeCell ref="E6:P6"/>
    <mergeCell ref="A3:D4"/>
    <mergeCell ref="A5:N5"/>
    <mergeCell ref="E3:F3"/>
    <mergeCell ref="G3:H3"/>
    <mergeCell ref="I3:J3"/>
    <mergeCell ref="K3:L3"/>
    <mergeCell ref="A23:D23"/>
    <mergeCell ref="A14:B14"/>
    <mergeCell ref="A8:D8"/>
    <mergeCell ref="A15:B15"/>
    <mergeCell ref="E20:P20"/>
    <mergeCell ref="A13:B13"/>
    <mergeCell ref="A9:D9"/>
    <mergeCell ref="A54:L54"/>
    <mergeCell ref="A17:B17"/>
    <mergeCell ref="A26:D26"/>
    <mergeCell ref="A24:D24"/>
    <mergeCell ref="A22:D22"/>
    <mergeCell ref="A20:D20"/>
    <mergeCell ref="A21:D21"/>
    <mergeCell ref="E46:P46"/>
    <mergeCell ref="A37:D37"/>
    <mergeCell ref="A42:D42"/>
    <mergeCell ref="A39:D39"/>
    <mergeCell ref="A38:D38"/>
    <mergeCell ref="E40:P40"/>
    <mergeCell ref="A41:D41"/>
    <mergeCell ref="A40:D40"/>
    <mergeCell ref="A45:D45"/>
    <mergeCell ref="A10:B10"/>
    <mergeCell ref="A11:B11"/>
    <mergeCell ref="A12:B12"/>
    <mergeCell ref="A25:D25"/>
    <mergeCell ref="A31:D31"/>
    <mergeCell ref="A28:D28"/>
    <mergeCell ref="A27:D27"/>
    <mergeCell ref="A29:D29"/>
    <mergeCell ref="E26:P26"/>
    <mergeCell ref="A34:D34"/>
    <mergeCell ref="A36:D36"/>
    <mergeCell ref="A35:D35"/>
    <mergeCell ref="A30:D30"/>
    <mergeCell ref="A53:D53"/>
    <mergeCell ref="E53:L53"/>
    <mergeCell ref="E45:L45"/>
    <mergeCell ref="A47:C47"/>
    <mergeCell ref="A52:D52"/>
    <mergeCell ref="A51:D51"/>
    <mergeCell ref="A48:D48"/>
    <mergeCell ref="A49:D49"/>
    <mergeCell ref="A50:D50"/>
    <mergeCell ref="A46:D46"/>
    <mergeCell ref="A43:D43"/>
    <mergeCell ref="E9:P9"/>
    <mergeCell ref="A19:D19"/>
    <mergeCell ref="A16:B16"/>
    <mergeCell ref="A1:P1"/>
    <mergeCell ref="A2:P2"/>
    <mergeCell ref="M3:N3"/>
    <mergeCell ref="E19:L19"/>
    <mergeCell ref="A6:D7"/>
    <mergeCell ref="A18:B18"/>
    <mergeCell ref="A32:D32"/>
    <mergeCell ref="A33:D33"/>
    <mergeCell ref="E39:L39"/>
    <mergeCell ref="E30:L30"/>
    <mergeCell ref="E25:L25"/>
    <mergeCell ref="E31:P31"/>
  </mergeCells>
  <phoneticPr fontId="3" type="noConversion"/>
  <hyperlinks>
    <hyperlink ref="A1" location="Inhaltsverzeichnis!A21" display="Inhaltsverzeichnis!A21"/>
    <hyperlink ref="A1:N1" location="Inhaltsverzeichnis!A22" display="Inhaltsverzeichnis!A22"/>
    <hyperlink ref="A1:P1" location="Inhaltsverzeichnis!A23" display="Inhaltsverzeichnis!A23"/>
  </hyperlinks>
  <pageMargins left="0.59055118110236227" right="0.59055118110236227"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11 - j / 15 –  Berlin  &amp;G</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enableFormatConditionsCalculation="0"/>
  <dimension ref="A1:N64"/>
  <sheetViews>
    <sheetView zoomScaleNormal="100" workbookViewId="0">
      <pane ySplit="4" topLeftCell="A5" activePane="bottomLeft" state="frozen"/>
      <selection pane="bottomLeft" activeCell="A5" sqref="A5:L5"/>
    </sheetView>
  </sheetViews>
  <sheetFormatPr baseColWidth="10" defaultColWidth="11.5546875" defaultRowHeight="10.199999999999999"/>
  <cols>
    <col min="1" max="1" width="1.77734375" style="16" customWidth="1"/>
    <col min="2" max="2" width="2.77734375" style="16" customWidth="1"/>
    <col min="3" max="3" width="7" style="16" customWidth="1"/>
    <col min="4" max="4" width="8.77734375" style="16" customWidth="1"/>
    <col min="5" max="5" width="8.77734375" style="133" customWidth="1"/>
    <col min="6" max="6" width="8.77734375" style="16" customWidth="1"/>
    <col min="7" max="7" width="8.77734375" style="133" customWidth="1"/>
    <col min="8" max="8" width="8.77734375" style="16" customWidth="1"/>
    <col min="9" max="9" width="8.77734375" style="133" customWidth="1"/>
    <col min="10" max="10" width="8.77734375" style="16" customWidth="1"/>
    <col min="11" max="11" width="8.77734375" style="133" customWidth="1"/>
    <col min="12" max="12" width="8.77734375" style="16" customWidth="1"/>
    <col min="13" max="16384" width="11.5546875" style="16"/>
  </cols>
  <sheetData>
    <row r="1" spans="1:13" s="19" customFormat="1" ht="24" customHeight="1">
      <c r="A1" s="213" t="s">
        <v>226</v>
      </c>
      <c r="B1" s="189"/>
      <c r="C1" s="189"/>
      <c r="D1" s="189"/>
      <c r="E1" s="189"/>
      <c r="F1" s="189"/>
      <c r="G1" s="189"/>
      <c r="H1" s="189"/>
      <c r="I1" s="189"/>
      <c r="J1" s="189"/>
      <c r="K1" s="189"/>
      <c r="L1" s="189"/>
    </row>
    <row r="2" spans="1:13" s="19" customFormat="1" ht="12" customHeight="1">
      <c r="A2" s="232"/>
      <c r="B2" s="216"/>
      <c r="C2" s="216"/>
      <c r="D2" s="216"/>
      <c r="E2" s="216"/>
      <c r="F2" s="216"/>
      <c r="G2" s="216"/>
      <c r="H2" s="216"/>
      <c r="I2" s="216"/>
      <c r="J2" s="216"/>
      <c r="K2" s="216"/>
      <c r="L2" s="216"/>
    </row>
    <row r="3" spans="1:13" s="1" customFormat="1" ht="12" customHeight="1">
      <c r="A3" s="208" t="s">
        <v>46</v>
      </c>
      <c r="B3" s="227"/>
      <c r="C3" s="227"/>
      <c r="D3" s="228"/>
      <c r="E3" s="219" t="s">
        <v>221</v>
      </c>
      <c r="F3" s="231"/>
      <c r="G3" s="219" t="s">
        <v>222</v>
      </c>
      <c r="H3" s="231"/>
      <c r="I3" s="219" t="s">
        <v>223</v>
      </c>
      <c r="J3" s="231"/>
      <c r="K3" s="219" t="s">
        <v>224</v>
      </c>
      <c r="L3" s="230"/>
    </row>
    <row r="4" spans="1:13" s="1" customFormat="1" ht="12" customHeight="1">
      <c r="A4" s="222"/>
      <c r="B4" s="222"/>
      <c r="C4" s="222"/>
      <c r="D4" s="229"/>
      <c r="E4" s="132" t="s">
        <v>3</v>
      </c>
      <c r="F4" s="44" t="s">
        <v>5</v>
      </c>
      <c r="G4" s="132" t="s">
        <v>3</v>
      </c>
      <c r="H4" s="44" t="s">
        <v>5</v>
      </c>
      <c r="I4" s="132" t="s">
        <v>3</v>
      </c>
      <c r="J4" s="44" t="s">
        <v>5</v>
      </c>
      <c r="K4" s="132" t="s">
        <v>3</v>
      </c>
      <c r="L4" s="44" t="s">
        <v>5</v>
      </c>
    </row>
    <row r="5" spans="1:13" ht="8.85" customHeight="1">
      <c r="A5" s="227"/>
      <c r="B5" s="227"/>
      <c r="C5" s="227"/>
      <c r="D5" s="227"/>
      <c r="E5" s="227"/>
      <c r="F5" s="227"/>
      <c r="G5" s="227"/>
      <c r="H5" s="227"/>
      <c r="I5" s="227"/>
      <c r="J5" s="227"/>
      <c r="K5" s="227"/>
      <c r="L5" s="227"/>
    </row>
    <row r="6" spans="1:13" ht="12" customHeight="1">
      <c r="A6" s="196" t="s">
        <v>200</v>
      </c>
      <c r="B6" s="196"/>
      <c r="C6" s="196"/>
      <c r="D6" s="196"/>
      <c r="E6" s="211" t="s">
        <v>79</v>
      </c>
      <c r="F6" s="210"/>
      <c r="G6" s="210"/>
      <c r="H6" s="210"/>
      <c r="I6" s="210"/>
      <c r="J6" s="210"/>
      <c r="K6" s="210"/>
      <c r="L6" s="210"/>
    </row>
    <row r="7" spans="1:13" ht="12" customHeight="1">
      <c r="A7" s="196"/>
      <c r="B7" s="196"/>
      <c r="C7" s="196"/>
      <c r="D7" s="196"/>
      <c r="E7" s="134">
        <v>2230</v>
      </c>
      <c r="F7" s="135">
        <v>100</v>
      </c>
      <c r="G7" s="134">
        <v>2222</v>
      </c>
      <c r="H7" s="135">
        <v>100</v>
      </c>
      <c r="I7" s="134">
        <v>1940</v>
      </c>
      <c r="J7" s="135">
        <v>100</v>
      </c>
      <c r="K7" s="134">
        <v>2102</v>
      </c>
      <c r="L7" s="135">
        <v>100</v>
      </c>
      <c r="M7" s="74"/>
    </row>
    <row r="8" spans="1:13" ht="8.85" customHeight="1">
      <c r="A8" s="196"/>
      <c r="B8" s="196"/>
      <c r="C8" s="196"/>
      <c r="D8" s="196"/>
      <c r="E8" s="196"/>
      <c r="F8" s="196"/>
      <c r="G8" s="196"/>
      <c r="H8" s="196"/>
      <c r="I8" s="196"/>
      <c r="J8" s="196"/>
      <c r="K8" s="196"/>
      <c r="L8" s="196"/>
    </row>
    <row r="9" spans="1:13" ht="12" customHeight="1">
      <c r="A9" s="199" t="s">
        <v>147</v>
      </c>
      <c r="B9" s="196"/>
      <c r="C9" s="196"/>
      <c r="D9" s="196"/>
      <c r="E9" s="210" t="s">
        <v>55</v>
      </c>
      <c r="F9" s="210"/>
      <c r="G9" s="210"/>
      <c r="H9" s="210"/>
      <c r="I9" s="210"/>
      <c r="J9" s="210"/>
      <c r="K9" s="210"/>
      <c r="L9" s="210"/>
    </row>
    <row r="10" spans="1:13" ht="12" customHeight="1">
      <c r="A10" s="196"/>
      <c r="B10" s="196"/>
      <c r="C10" s="2" t="s">
        <v>6</v>
      </c>
      <c r="D10" s="78">
        <v>15</v>
      </c>
      <c r="E10" s="134">
        <v>2</v>
      </c>
      <c r="F10" s="69">
        <v>0.1</v>
      </c>
      <c r="G10" s="134">
        <v>9</v>
      </c>
      <c r="H10" s="69">
        <v>0.4</v>
      </c>
      <c r="I10" s="134">
        <v>2</v>
      </c>
      <c r="J10" s="69">
        <v>0.1</v>
      </c>
      <c r="K10" s="134">
        <v>3</v>
      </c>
      <c r="L10" s="69">
        <v>0.1</v>
      </c>
    </row>
    <row r="11" spans="1:13" ht="12" customHeight="1">
      <c r="A11" s="196">
        <v>15</v>
      </c>
      <c r="B11" s="196"/>
      <c r="C11" s="109" t="s">
        <v>7</v>
      </c>
      <c r="D11" s="78">
        <v>18</v>
      </c>
      <c r="E11" s="134">
        <v>44</v>
      </c>
      <c r="F11" s="69">
        <v>2</v>
      </c>
      <c r="G11" s="134">
        <v>51</v>
      </c>
      <c r="H11" s="69">
        <v>2.2999999999999998</v>
      </c>
      <c r="I11" s="134">
        <v>43</v>
      </c>
      <c r="J11" s="69">
        <v>2.2000000000000002</v>
      </c>
      <c r="K11" s="134">
        <v>46</v>
      </c>
      <c r="L11" s="69">
        <v>2.2000000000000002</v>
      </c>
    </row>
    <row r="12" spans="1:13" ht="12" customHeight="1">
      <c r="A12" s="196">
        <v>18</v>
      </c>
      <c r="B12" s="196"/>
      <c r="C12" s="109" t="s">
        <v>7</v>
      </c>
      <c r="D12" s="78">
        <v>20</v>
      </c>
      <c r="E12" s="134">
        <v>86</v>
      </c>
      <c r="F12" s="69">
        <v>3.9</v>
      </c>
      <c r="G12" s="134">
        <v>90</v>
      </c>
      <c r="H12" s="69">
        <v>4.0999999999999996</v>
      </c>
      <c r="I12" s="134">
        <v>93</v>
      </c>
      <c r="J12" s="69">
        <v>4.8</v>
      </c>
      <c r="K12" s="134">
        <v>88</v>
      </c>
      <c r="L12" s="69">
        <v>4.2</v>
      </c>
    </row>
    <row r="13" spans="1:13" ht="12" customHeight="1">
      <c r="A13" s="196">
        <v>20</v>
      </c>
      <c r="B13" s="196"/>
      <c r="C13" s="109" t="s">
        <v>7</v>
      </c>
      <c r="D13" s="78">
        <v>25</v>
      </c>
      <c r="E13" s="134">
        <v>462</v>
      </c>
      <c r="F13" s="69">
        <v>20.7</v>
      </c>
      <c r="G13" s="134">
        <v>449</v>
      </c>
      <c r="H13" s="69">
        <v>20.2</v>
      </c>
      <c r="I13" s="134">
        <v>420</v>
      </c>
      <c r="J13" s="69">
        <v>21.6</v>
      </c>
      <c r="K13" s="134">
        <v>395</v>
      </c>
      <c r="L13" s="69">
        <v>18.8</v>
      </c>
    </row>
    <row r="14" spans="1:13" ht="12" customHeight="1">
      <c r="A14" s="196">
        <v>25</v>
      </c>
      <c r="B14" s="196"/>
      <c r="C14" s="109" t="s">
        <v>7</v>
      </c>
      <c r="D14" s="78">
        <v>30</v>
      </c>
      <c r="E14" s="134">
        <v>574</v>
      </c>
      <c r="F14" s="69">
        <v>25.7</v>
      </c>
      <c r="G14" s="134">
        <v>577</v>
      </c>
      <c r="H14" s="69">
        <v>26</v>
      </c>
      <c r="I14" s="134">
        <v>509</v>
      </c>
      <c r="J14" s="69">
        <v>26.2</v>
      </c>
      <c r="K14" s="134">
        <v>546</v>
      </c>
      <c r="L14" s="69">
        <v>26</v>
      </c>
    </row>
    <row r="15" spans="1:13" ht="12" customHeight="1">
      <c r="A15" s="196">
        <v>30</v>
      </c>
      <c r="B15" s="196"/>
      <c r="C15" s="109" t="s">
        <v>7</v>
      </c>
      <c r="D15" s="78">
        <v>35</v>
      </c>
      <c r="E15" s="134">
        <v>553</v>
      </c>
      <c r="F15" s="69">
        <v>24.8</v>
      </c>
      <c r="G15" s="134">
        <v>533</v>
      </c>
      <c r="H15" s="69">
        <v>24</v>
      </c>
      <c r="I15" s="134">
        <v>433</v>
      </c>
      <c r="J15" s="69">
        <v>22.3</v>
      </c>
      <c r="K15" s="134">
        <v>509</v>
      </c>
      <c r="L15" s="69">
        <v>24.2</v>
      </c>
    </row>
    <row r="16" spans="1:13" ht="12" customHeight="1">
      <c r="A16" s="196">
        <v>35</v>
      </c>
      <c r="B16" s="196"/>
      <c r="C16" s="109" t="s">
        <v>7</v>
      </c>
      <c r="D16" s="78">
        <v>40</v>
      </c>
      <c r="E16" s="134">
        <v>361</v>
      </c>
      <c r="F16" s="69">
        <v>16.2</v>
      </c>
      <c r="G16" s="134">
        <v>358</v>
      </c>
      <c r="H16" s="69">
        <v>16.100000000000001</v>
      </c>
      <c r="I16" s="134">
        <v>317</v>
      </c>
      <c r="J16" s="69">
        <v>16.3</v>
      </c>
      <c r="K16" s="134">
        <v>350</v>
      </c>
      <c r="L16" s="69">
        <v>16.7</v>
      </c>
    </row>
    <row r="17" spans="1:12" ht="12" customHeight="1">
      <c r="A17" s="196">
        <v>40</v>
      </c>
      <c r="B17" s="196"/>
      <c r="C17" s="109" t="s">
        <v>7</v>
      </c>
      <c r="D17" s="78">
        <v>45</v>
      </c>
      <c r="E17" s="134">
        <v>132</v>
      </c>
      <c r="F17" s="69">
        <v>5.9</v>
      </c>
      <c r="G17" s="134">
        <v>141</v>
      </c>
      <c r="H17" s="69">
        <v>6.3</v>
      </c>
      <c r="I17" s="134">
        <v>112</v>
      </c>
      <c r="J17" s="69">
        <v>5.8</v>
      </c>
      <c r="K17" s="134">
        <v>149</v>
      </c>
      <c r="L17" s="69">
        <v>7.1</v>
      </c>
    </row>
    <row r="18" spans="1:12" ht="12" customHeight="1">
      <c r="A18" s="225">
        <v>45</v>
      </c>
      <c r="B18" s="225"/>
      <c r="C18" s="109" t="s">
        <v>66</v>
      </c>
      <c r="D18" s="25"/>
      <c r="E18" s="134">
        <v>16</v>
      </c>
      <c r="F18" s="69">
        <v>0.7</v>
      </c>
      <c r="G18" s="134">
        <v>14</v>
      </c>
      <c r="H18" s="69">
        <v>0.6</v>
      </c>
      <c r="I18" s="134">
        <v>11</v>
      </c>
      <c r="J18" s="69">
        <v>0.6</v>
      </c>
      <c r="K18" s="134">
        <v>16</v>
      </c>
      <c r="L18" s="69">
        <v>0.8</v>
      </c>
    </row>
    <row r="19" spans="1:12" ht="8.85" customHeight="1">
      <c r="A19" s="196"/>
      <c r="B19" s="196"/>
      <c r="C19" s="196"/>
      <c r="D19" s="196"/>
      <c r="E19" s="196"/>
      <c r="F19" s="196"/>
      <c r="G19" s="196"/>
      <c r="H19" s="196"/>
      <c r="I19" s="196"/>
      <c r="J19" s="196"/>
      <c r="K19" s="196"/>
      <c r="L19" s="196"/>
    </row>
    <row r="20" spans="1:12" ht="12" customHeight="1">
      <c r="A20" s="196"/>
      <c r="B20" s="196"/>
      <c r="C20" s="196"/>
      <c r="D20" s="196"/>
      <c r="E20" s="210" t="s">
        <v>117</v>
      </c>
      <c r="F20" s="210"/>
      <c r="G20" s="210"/>
      <c r="H20" s="210"/>
      <c r="I20" s="210"/>
      <c r="J20" s="210"/>
      <c r="K20" s="210"/>
      <c r="L20" s="210"/>
    </row>
    <row r="21" spans="1:12" ht="12" customHeight="1">
      <c r="A21" s="201" t="s">
        <v>48</v>
      </c>
      <c r="B21" s="196"/>
      <c r="C21" s="196"/>
      <c r="D21" s="196"/>
      <c r="E21" s="134">
        <v>1376</v>
      </c>
      <c r="F21" s="69">
        <v>61.7</v>
      </c>
      <c r="G21" s="134">
        <v>1431</v>
      </c>
      <c r="H21" s="69">
        <v>64.400000000000006</v>
      </c>
      <c r="I21" s="134">
        <v>1197</v>
      </c>
      <c r="J21" s="69">
        <v>61.7</v>
      </c>
      <c r="K21" s="134">
        <v>1299</v>
      </c>
      <c r="L21" s="69">
        <v>61.8</v>
      </c>
    </row>
    <row r="22" spans="1:12" ht="12" customHeight="1">
      <c r="A22" s="201" t="s">
        <v>49</v>
      </c>
      <c r="B22" s="196"/>
      <c r="C22" s="196"/>
      <c r="D22" s="196"/>
      <c r="E22" s="134">
        <v>780</v>
      </c>
      <c r="F22" s="69">
        <v>35</v>
      </c>
      <c r="G22" s="134">
        <v>710</v>
      </c>
      <c r="H22" s="69">
        <v>32</v>
      </c>
      <c r="I22" s="134">
        <v>699</v>
      </c>
      <c r="J22" s="69">
        <v>36</v>
      </c>
      <c r="K22" s="134">
        <v>745</v>
      </c>
      <c r="L22" s="69">
        <v>35.4</v>
      </c>
    </row>
    <row r="23" spans="1:12" ht="12" customHeight="1">
      <c r="A23" s="201" t="s">
        <v>50</v>
      </c>
      <c r="B23" s="196"/>
      <c r="C23" s="196"/>
      <c r="D23" s="196"/>
      <c r="E23" s="134">
        <v>1</v>
      </c>
      <c r="F23" s="69">
        <v>0</v>
      </c>
      <c r="G23" s="134">
        <v>6</v>
      </c>
      <c r="H23" s="69">
        <v>0.3</v>
      </c>
      <c r="I23" s="134">
        <v>1</v>
      </c>
      <c r="J23" s="69">
        <v>0.1</v>
      </c>
      <c r="K23" s="134">
        <v>5</v>
      </c>
      <c r="L23" s="69">
        <v>0.2</v>
      </c>
    </row>
    <row r="24" spans="1:12" ht="12" customHeight="1">
      <c r="A24" s="201" t="s">
        <v>51</v>
      </c>
      <c r="B24" s="196"/>
      <c r="C24" s="196"/>
      <c r="D24" s="196"/>
      <c r="E24" s="134">
        <v>73</v>
      </c>
      <c r="F24" s="69">
        <v>3.3</v>
      </c>
      <c r="G24" s="134">
        <v>75</v>
      </c>
      <c r="H24" s="69">
        <v>3.4</v>
      </c>
      <c r="I24" s="134">
        <v>43</v>
      </c>
      <c r="J24" s="69">
        <v>2.2000000000000002</v>
      </c>
      <c r="K24" s="134">
        <v>53</v>
      </c>
      <c r="L24" s="69">
        <v>2.5</v>
      </c>
    </row>
    <row r="25" spans="1:12" ht="8.85" customHeight="1">
      <c r="A25" s="196"/>
      <c r="B25" s="196"/>
      <c r="C25" s="196"/>
      <c r="D25" s="196"/>
      <c r="E25" s="196"/>
      <c r="F25" s="196"/>
      <c r="G25" s="196"/>
      <c r="H25" s="196"/>
      <c r="I25" s="196"/>
      <c r="J25" s="196"/>
      <c r="K25" s="196"/>
      <c r="L25" s="196"/>
    </row>
    <row r="26" spans="1:12" ht="12" customHeight="1">
      <c r="A26" s="196"/>
      <c r="B26" s="196"/>
      <c r="C26" s="196"/>
      <c r="D26" s="196"/>
      <c r="E26" s="210" t="s">
        <v>116</v>
      </c>
      <c r="F26" s="210"/>
      <c r="G26" s="210"/>
      <c r="H26" s="210"/>
      <c r="I26" s="210"/>
      <c r="J26" s="210"/>
      <c r="K26" s="210"/>
      <c r="L26" s="210"/>
    </row>
    <row r="27" spans="1:12" ht="12" customHeight="1">
      <c r="A27" s="201" t="s">
        <v>52</v>
      </c>
      <c r="B27" s="196"/>
      <c r="C27" s="196"/>
      <c r="D27" s="196"/>
      <c r="E27" s="150">
        <v>2114</v>
      </c>
      <c r="F27" s="69">
        <v>94.8</v>
      </c>
      <c r="G27" s="150">
        <v>2125</v>
      </c>
      <c r="H27" s="136">
        <v>95.6</v>
      </c>
      <c r="I27" s="134">
        <v>1824</v>
      </c>
      <c r="J27" s="136">
        <v>94</v>
      </c>
      <c r="K27" s="134">
        <v>1979</v>
      </c>
      <c r="L27" s="136">
        <v>94.1</v>
      </c>
    </row>
    <row r="28" spans="1:12" ht="12" customHeight="1">
      <c r="A28" s="199" t="s">
        <v>129</v>
      </c>
      <c r="B28" s="196"/>
      <c r="C28" s="196"/>
      <c r="D28" s="196"/>
      <c r="E28" s="150">
        <v>116</v>
      </c>
      <c r="F28" s="69">
        <v>5.2</v>
      </c>
      <c r="G28" s="150">
        <v>97</v>
      </c>
      <c r="H28" s="136">
        <v>4.4000000000000004</v>
      </c>
      <c r="I28" s="134">
        <v>116</v>
      </c>
      <c r="J28" s="136">
        <v>6</v>
      </c>
      <c r="K28" s="134">
        <v>122</v>
      </c>
      <c r="L28" s="136">
        <v>5.8</v>
      </c>
    </row>
    <row r="29" spans="1:12" ht="12" customHeight="1">
      <c r="A29" s="199" t="s">
        <v>215</v>
      </c>
      <c r="B29" s="197"/>
      <c r="C29" s="197"/>
      <c r="D29" s="197"/>
      <c r="E29" s="150" t="s">
        <v>1</v>
      </c>
      <c r="F29" s="107" t="s">
        <v>1</v>
      </c>
      <c r="G29" s="107" t="s">
        <v>1</v>
      </c>
      <c r="H29" s="107" t="s">
        <v>1</v>
      </c>
      <c r="I29" s="107" t="s">
        <v>1</v>
      </c>
      <c r="J29" s="150" t="s">
        <v>1</v>
      </c>
      <c r="K29" s="134">
        <v>1</v>
      </c>
      <c r="L29" s="136">
        <v>0</v>
      </c>
    </row>
    <row r="30" spans="1:12" ht="8.85" customHeight="1">
      <c r="A30" s="196"/>
      <c r="B30" s="196"/>
      <c r="C30" s="196"/>
      <c r="D30" s="196"/>
      <c r="E30" s="196"/>
      <c r="F30" s="196"/>
      <c r="G30" s="196"/>
      <c r="H30" s="196"/>
      <c r="I30" s="196"/>
      <c r="J30" s="196"/>
      <c r="K30" s="196"/>
      <c r="L30" s="196"/>
    </row>
    <row r="31" spans="1:12" ht="12" customHeight="1">
      <c r="A31" s="196"/>
      <c r="B31" s="196"/>
      <c r="C31" s="196"/>
      <c r="D31" s="196"/>
      <c r="E31" s="210" t="s">
        <v>56</v>
      </c>
      <c r="F31" s="210"/>
      <c r="G31" s="210"/>
      <c r="H31" s="210"/>
      <c r="I31" s="210"/>
      <c r="J31" s="210"/>
      <c r="K31" s="210"/>
      <c r="L31" s="210"/>
    </row>
    <row r="32" spans="1:12" ht="12" customHeight="1">
      <c r="A32" s="201" t="s">
        <v>53</v>
      </c>
      <c r="B32" s="196"/>
      <c r="C32" s="196"/>
      <c r="D32" s="196"/>
      <c r="E32" s="150">
        <v>233</v>
      </c>
      <c r="F32" s="69">
        <v>10.4</v>
      </c>
      <c r="G32" s="150">
        <v>258</v>
      </c>
      <c r="H32" s="69">
        <v>11.6</v>
      </c>
      <c r="I32" s="150">
        <v>211</v>
      </c>
      <c r="J32" s="69">
        <v>10.9</v>
      </c>
      <c r="K32" s="150">
        <v>233</v>
      </c>
      <c r="L32" s="69">
        <v>11.1</v>
      </c>
    </row>
    <row r="33" spans="1:14" ht="12" customHeight="1">
      <c r="A33" s="201" t="s">
        <v>54</v>
      </c>
      <c r="B33" s="196"/>
      <c r="C33" s="196"/>
      <c r="D33" s="196"/>
      <c r="E33" s="150">
        <v>1227</v>
      </c>
      <c r="F33" s="69">
        <v>55</v>
      </c>
      <c r="G33" s="150">
        <v>1244</v>
      </c>
      <c r="H33" s="69">
        <v>56</v>
      </c>
      <c r="I33" s="150">
        <v>1114</v>
      </c>
      <c r="J33" s="69">
        <v>57.4</v>
      </c>
      <c r="K33" s="150">
        <v>1115</v>
      </c>
      <c r="L33" s="69">
        <v>53</v>
      </c>
    </row>
    <row r="34" spans="1:14" ht="24" customHeight="1">
      <c r="A34" s="206" t="s">
        <v>201</v>
      </c>
      <c r="B34" s="197"/>
      <c r="C34" s="197"/>
      <c r="D34" s="197"/>
      <c r="E34" s="150">
        <v>1</v>
      </c>
      <c r="F34" s="69">
        <v>0</v>
      </c>
      <c r="G34" s="150" t="s">
        <v>1</v>
      </c>
      <c r="H34" s="165" t="s">
        <v>1</v>
      </c>
      <c r="I34" s="165" t="s">
        <v>1</v>
      </c>
      <c r="J34" s="150" t="s">
        <v>1</v>
      </c>
      <c r="K34" s="150" t="s">
        <v>1</v>
      </c>
      <c r="L34" s="165" t="s">
        <v>1</v>
      </c>
    </row>
    <row r="35" spans="1:14" ht="12" customHeight="1">
      <c r="A35" s="199" t="s">
        <v>107</v>
      </c>
      <c r="B35" s="206"/>
      <c r="C35" s="206"/>
      <c r="D35" s="206"/>
      <c r="E35" s="150">
        <v>696</v>
      </c>
      <c r="F35" s="69">
        <v>31.2</v>
      </c>
      <c r="G35" s="150">
        <v>657</v>
      </c>
      <c r="H35" s="69">
        <v>29.6</v>
      </c>
      <c r="I35" s="150">
        <v>549</v>
      </c>
      <c r="J35" s="69">
        <v>28.3</v>
      </c>
      <c r="K35" s="150">
        <v>690</v>
      </c>
      <c r="L35" s="69">
        <v>32.799999999999997</v>
      </c>
    </row>
    <row r="36" spans="1:14" ht="12" customHeight="1">
      <c r="A36" s="199" t="s">
        <v>104</v>
      </c>
      <c r="B36" s="206"/>
      <c r="C36" s="206"/>
      <c r="D36" s="206"/>
      <c r="E36" s="150">
        <v>56</v>
      </c>
      <c r="F36" s="69">
        <v>2.5</v>
      </c>
      <c r="G36" s="150">
        <v>48</v>
      </c>
      <c r="H36" s="69">
        <v>2.2000000000000002</v>
      </c>
      <c r="I36" s="150">
        <v>46</v>
      </c>
      <c r="J36" s="69">
        <v>2.4</v>
      </c>
      <c r="K36" s="150">
        <v>42</v>
      </c>
      <c r="L36" s="69">
        <v>2</v>
      </c>
      <c r="N36" s="33"/>
    </row>
    <row r="37" spans="1:14" ht="24" customHeight="1">
      <c r="A37" s="199" t="s">
        <v>146</v>
      </c>
      <c r="B37" s="196"/>
      <c r="C37" s="196"/>
      <c r="D37" s="196"/>
      <c r="E37" s="150">
        <v>2</v>
      </c>
      <c r="F37" s="69">
        <v>0.1</v>
      </c>
      <c r="G37" s="150" t="s">
        <v>1</v>
      </c>
      <c r="H37" s="165" t="s">
        <v>1</v>
      </c>
      <c r="I37" s="150">
        <v>3</v>
      </c>
      <c r="J37" s="69">
        <v>0.2</v>
      </c>
      <c r="K37" s="150">
        <v>4</v>
      </c>
      <c r="L37" s="69">
        <v>0.2</v>
      </c>
    </row>
    <row r="38" spans="1:14" ht="12" customHeight="1">
      <c r="A38" s="199" t="s">
        <v>145</v>
      </c>
      <c r="B38" s="196"/>
      <c r="C38" s="196"/>
      <c r="D38" s="196"/>
      <c r="E38" s="150">
        <v>15</v>
      </c>
      <c r="F38" s="69">
        <v>0.7</v>
      </c>
      <c r="G38" s="150">
        <v>15</v>
      </c>
      <c r="H38" s="69">
        <v>0.7</v>
      </c>
      <c r="I38" s="150">
        <v>17</v>
      </c>
      <c r="J38" s="69">
        <v>0.9</v>
      </c>
      <c r="K38" s="150">
        <v>18</v>
      </c>
      <c r="L38" s="69">
        <v>0.9</v>
      </c>
      <c r="N38" s="33"/>
    </row>
    <row r="39" spans="1:14" ht="8.85" customHeight="1">
      <c r="A39" s="196"/>
      <c r="B39" s="196"/>
      <c r="C39" s="196"/>
      <c r="D39" s="196"/>
      <c r="E39" s="196"/>
      <c r="F39" s="196"/>
      <c r="G39" s="196"/>
      <c r="H39" s="196"/>
      <c r="I39" s="196"/>
      <c r="J39" s="196"/>
      <c r="K39" s="196"/>
      <c r="L39" s="196"/>
    </row>
    <row r="40" spans="1:14" ht="12" customHeight="1">
      <c r="A40" s="196"/>
      <c r="B40" s="196"/>
      <c r="C40" s="196"/>
      <c r="D40" s="196"/>
      <c r="E40" s="210" t="s">
        <v>87</v>
      </c>
      <c r="F40" s="210"/>
      <c r="G40" s="210"/>
      <c r="H40" s="210"/>
      <c r="I40" s="210"/>
      <c r="J40" s="210"/>
      <c r="K40" s="210"/>
      <c r="L40" s="210"/>
    </row>
    <row r="41" spans="1:14" ht="12" customHeight="1">
      <c r="A41" s="201" t="s">
        <v>84</v>
      </c>
      <c r="B41" s="196"/>
      <c r="C41" s="196"/>
      <c r="D41" s="196"/>
      <c r="E41" s="151">
        <v>175</v>
      </c>
      <c r="F41" s="69">
        <v>7.8</v>
      </c>
      <c r="G41" s="150">
        <v>162</v>
      </c>
      <c r="H41" s="69">
        <v>7.3</v>
      </c>
      <c r="I41" s="140">
        <v>176</v>
      </c>
      <c r="J41" s="136">
        <v>9.1</v>
      </c>
      <c r="K41" s="140">
        <v>130</v>
      </c>
      <c r="L41" s="136">
        <v>6.2</v>
      </c>
    </row>
    <row r="42" spans="1:14" ht="12" customHeight="1">
      <c r="A42" s="201" t="s">
        <v>94</v>
      </c>
      <c r="B42" s="196"/>
      <c r="C42" s="196"/>
      <c r="D42" s="196"/>
      <c r="E42" s="151">
        <v>139</v>
      </c>
      <c r="F42" s="69">
        <v>6.2</v>
      </c>
      <c r="G42" s="150">
        <v>122</v>
      </c>
      <c r="H42" s="69">
        <v>5.5</v>
      </c>
      <c r="I42" s="140">
        <v>140</v>
      </c>
      <c r="J42" s="136">
        <v>7.2</v>
      </c>
      <c r="K42" s="140">
        <v>91</v>
      </c>
      <c r="L42" s="136">
        <v>4.3</v>
      </c>
    </row>
    <row r="43" spans="1:14" ht="12" customHeight="1">
      <c r="A43" s="201" t="s">
        <v>95</v>
      </c>
      <c r="B43" s="196"/>
      <c r="C43" s="196"/>
      <c r="D43" s="196"/>
      <c r="E43" s="151">
        <v>36</v>
      </c>
      <c r="F43" s="69">
        <v>1.6</v>
      </c>
      <c r="G43" s="150">
        <v>40</v>
      </c>
      <c r="H43" s="69">
        <v>1.8</v>
      </c>
      <c r="I43" s="140">
        <v>36</v>
      </c>
      <c r="J43" s="136">
        <v>1.9</v>
      </c>
      <c r="K43" s="140">
        <v>39</v>
      </c>
      <c r="L43" s="136">
        <v>1.9</v>
      </c>
    </row>
    <row r="44" spans="1:14" ht="12" customHeight="1">
      <c r="A44" s="201" t="s">
        <v>96</v>
      </c>
      <c r="B44" s="196"/>
      <c r="C44" s="196"/>
      <c r="D44" s="196"/>
      <c r="E44" s="151">
        <v>2055</v>
      </c>
      <c r="F44" s="69">
        <v>92.2</v>
      </c>
      <c r="G44" s="150">
        <v>2060</v>
      </c>
      <c r="H44" s="69">
        <v>92.7</v>
      </c>
      <c r="I44" s="140">
        <v>1764</v>
      </c>
      <c r="J44" s="136">
        <v>90.9</v>
      </c>
      <c r="K44" s="140">
        <v>1972</v>
      </c>
      <c r="L44" s="136">
        <v>93.8</v>
      </c>
    </row>
    <row r="45" spans="1:14" ht="8.85" customHeight="1">
      <c r="A45" s="196"/>
      <c r="B45" s="196"/>
      <c r="C45" s="196"/>
      <c r="D45" s="196"/>
      <c r="E45" s="196"/>
      <c r="F45" s="196"/>
      <c r="G45" s="196"/>
      <c r="H45" s="196"/>
      <c r="I45" s="196"/>
      <c r="J45" s="196"/>
      <c r="K45" s="196"/>
      <c r="L45" s="196"/>
    </row>
    <row r="46" spans="1:14" ht="12" customHeight="1">
      <c r="A46" s="206" t="s">
        <v>167</v>
      </c>
      <c r="B46" s="196"/>
      <c r="C46" s="196"/>
      <c r="D46" s="196"/>
      <c r="E46" s="210" t="s">
        <v>166</v>
      </c>
      <c r="F46" s="210"/>
      <c r="G46" s="210"/>
      <c r="H46" s="210"/>
      <c r="I46" s="210"/>
      <c r="J46" s="210"/>
      <c r="K46" s="210"/>
      <c r="L46" s="210"/>
    </row>
    <row r="47" spans="1:14" ht="12" customHeight="1">
      <c r="A47" s="2"/>
      <c r="B47" s="2" t="s">
        <v>6</v>
      </c>
      <c r="C47" s="112" t="s">
        <v>164</v>
      </c>
      <c r="E47" s="151">
        <v>186</v>
      </c>
      <c r="F47" s="69">
        <v>8.3000000000000007</v>
      </c>
      <c r="G47" s="150">
        <v>159</v>
      </c>
      <c r="H47" s="69">
        <v>7.2</v>
      </c>
      <c r="I47" s="150">
        <v>133</v>
      </c>
      <c r="J47" s="69">
        <v>6.9</v>
      </c>
      <c r="K47" s="151">
        <v>148</v>
      </c>
      <c r="L47" s="69">
        <v>7</v>
      </c>
    </row>
    <row r="48" spans="1:14" ht="12" customHeight="1">
      <c r="A48" s="75"/>
      <c r="B48" s="2" t="s">
        <v>155</v>
      </c>
      <c r="C48" s="112" t="s">
        <v>162</v>
      </c>
      <c r="E48" s="151">
        <v>614</v>
      </c>
      <c r="F48" s="69">
        <v>27.5</v>
      </c>
      <c r="G48" s="150">
        <v>664</v>
      </c>
      <c r="H48" s="69">
        <v>29.9</v>
      </c>
      <c r="I48" s="150">
        <v>542</v>
      </c>
      <c r="J48" s="69">
        <v>27.9</v>
      </c>
      <c r="K48" s="151">
        <v>661</v>
      </c>
      <c r="L48" s="69">
        <v>31.4</v>
      </c>
    </row>
    <row r="49" spans="1:12" ht="12" customHeight="1">
      <c r="A49" s="75"/>
      <c r="B49" s="2" t="s">
        <v>156</v>
      </c>
      <c r="C49" s="112" t="s">
        <v>163</v>
      </c>
      <c r="E49" s="151">
        <v>803</v>
      </c>
      <c r="F49" s="69">
        <v>36</v>
      </c>
      <c r="G49" s="150">
        <v>812</v>
      </c>
      <c r="H49" s="69">
        <v>36.5</v>
      </c>
      <c r="I49" s="150">
        <v>707</v>
      </c>
      <c r="J49" s="69">
        <v>36.4</v>
      </c>
      <c r="K49" s="151">
        <v>782</v>
      </c>
      <c r="L49" s="69">
        <v>37.200000000000003</v>
      </c>
    </row>
    <row r="50" spans="1:12" ht="12" customHeight="1">
      <c r="A50" s="75"/>
      <c r="B50" s="2" t="s">
        <v>157</v>
      </c>
      <c r="C50" s="112">
        <v>11</v>
      </c>
      <c r="E50" s="151">
        <v>572</v>
      </c>
      <c r="F50" s="69">
        <v>25.7</v>
      </c>
      <c r="G50" s="150">
        <v>537</v>
      </c>
      <c r="H50" s="69">
        <v>24.2</v>
      </c>
      <c r="I50" s="150">
        <v>501</v>
      </c>
      <c r="J50" s="69">
        <v>25.8</v>
      </c>
      <c r="K50" s="151">
        <v>460</v>
      </c>
      <c r="L50" s="69">
        <v>21.9</v>
      </c>
    </row>
    <row r="51" spans="1:12" ht="12" customHeight="1">
      <c r="A51" s="75"/>
      <c r="B51" s="2" t="s">
        <v>158</v>
      </c>
      <c r="C51" s="112">
        <v>15</v>
      </c>
      <c r="E51" s="151">
        <v>21</v>
      </c>
      <c r="F51" s="69">
        <v>0.9</v>
      </c>
      <c r="G51" s="150">
        <v>19</v>
      </c>
      <c r="H51" s="69">
        <v>0.9</v>
      </c>
      <c r="I51" s="150">
        <v>23</v>
      </c>
      <c r="J51" s="69">
        <v>1.2</v>
      </c>
      <c r="K51" s="151">
        <v>17</v>
      </c>
      <c r="L51" s="69">
        <v>0.8</v>
      </c>
    </row>
    <row r="52" spans="1:12" ht="12" customHeight="1">
      <c r="A52" s="75"/>
      <c r="B52" s="2" t="s">
        <v>159</v>
      </c>
      <c r="C52" s="112">
        <v>18</v>
      </c>
      <c r="E52" s="151">
        <v>10</v>
      </c>
      <c r="F52" s="69">
        <v>0.4</v>
      </c>
      <c r="G52" s="150">
        <v>8</v>
      </c>
      <c r="H52" s="69">
        <v>0.4</v>
      </c>
      <c r="I52" s="150">
        <v>8</v>
      </c>
      <c r="J52" s="69">
        <v>0.4</v>
      </c>
      <c r="K52" s="151">
        <v>8</v>
      </c>
      <c r="L52" s="69">
        <v>0.4</v>
      </c>
    </row>
    <row r="53" spans="1:12" ht="12" customHeight="1">
      <c r="A53" s="75"/>
      <c r="B53" s="2" t="s">
        <v>160</v>
      </c>
      <c r="C53" s="112" t="s">
        <v>165</v>
      </c>
      <c r="E53" s="151">
        <v>8</v>
      </c>
      <c r="F53" s="69">
        <v>0.4</v>
      </c>
      <c r="G53" s="150">
        <v>7</v>
      </c>
      <c r="H53" s="69">
        <v>0.3</v>
      </c>
      <c r="I53" s="150">
        <v>3</v>
      </c>
      <c r="J53" s="69">
        <v>0.2</v>
      </c>
      <c r="K53" s="151">
        <v>6</v>
      </c>
      <c r="L53" s="69">
        <v>0.3</v>
      </c>
    </row>
    <row r="54" spans="1:12" ht="12" customHeight="1">
      <c r="A54" s="224" t="s">
        <v>161</v>
      </c>
      <c r="B54" s="201"/>
      <c r="C54" s="201"/>
      <c r="D54" s="201"/>
      <c r="E54" s="151">
        <v>16</v>
      </c>
      <c r="F54" s="69">
        <v>0.7</v>
      </c>
      <c r="G54" s="150">
        <v>16</v>
      </c>
      <c r="H54" s="69">
        <v>0.7</v>
      </c>
      <c r="I54" s="150">
        <v>23</v>
      </c>
      <c r="J54" s="69">
        <v>1.2</v>
      </c>
      <c r="K54" s="151">
        <v>20</v>
      </c>
      <c r="L54" s="69">
        <v>1</v>
      </c>
    </row>
    <row r="55" spans="1:12" ht="8.85" customHeight="1">
      <c r="A55" s="196"/>
      <c r="B55" s="196"/>
      <c r="C55" s="196"/>
      <c r="D55" s="196"/>
      <c r="E55" s="196"/>
      <c r="F55" s="196"/>
      <c r="G55" s="196"/>
      <c r="H55" s="196"/>
      <c r="I55" s="196"/>
      <c r="J55" s="196"/>
      <c r="K55" s="196"/>
      <c r="L55" s="196"/>
    </row>
    <row r="56" spans="1:12" ht="12" customHeight="1">
      <c r="A56" s="206"/>
      <c r="B56" s="196"/>
      <c r="C56" s="196"/>
      <c r="D56" s="196"/>
      <c r="E56" s="210" t="s">
        <v>58</v>
      </c>
      <c r="F56" s="210"/>
      <c r="G56" s="210"/>
      <c r="H56" s="210"/>
      <c r="I56" s="210"/>
      <c r="J56" s="210"/>
      <c r="K56" s="210"/>
      <c r="L56" s="210"/>
    </row>
    <row r="57" spans="1:12" ht="12" customHeight="1">
      <c r="A57" s="201" t="s">
        <v>59</v>
      </c>
      <c r="B57" s="201"/>
      <c r="E57" s="151">
        <v>903</v>
      </c>
      <c r="F57" s="69">
        <v>40.5</v>
      </c>
      <c r="G57" s="150">
        <v>948</v>
      </c>
      <c r="H57" s="69">
        <v>42.7</v>
      </c>
      <c r="I57" s="150">
        <v>839</v>
      </c>
      <c r="J57" s="69">
        <v>43.2</v>
      </c>
      <c r="K57" s="151">
        <v>876</v>
      </c>
      <c r="L57" s="69">
        <v>41.7</v>
      </c>
    </row>
    <row r="58" spans="1:12" ht="12" customHeight="1">
      <c r="A58" s="224" t="s">
        <v>60</v>
      </c>
      <c r="B58" s="201"/>
      <c r="E58" s="151">
        <v>582</v>
      </c>
      <c r="F58" s="69">
        <v>26.1</v>
      </c>
      <c r="G58" s="150">
        <v>559</v>
      </c>
      <c r="H58" s="69">
        <v>25.2</v>
      </c>
      <c r="I58" s="150">
        <v>474</v>
      </c>
      <c r="J58" s="69">
        <v>24.4</v>
      </c>
      <c r="K58" s="151">
        <v>510</v>
      </c>
      <c r="L58" s="69">
        <v>24.3</v>
      </c>
    </row>
    <row r="59" spans="1:12" ht="12" customHeight="1">
      <c r="A59" s="224" t="s">
        <v>61</v>
      </c>
      <c r="B59" s="201"/>
      <c r="E59" s="151">
        <v>461</v>
      </c>
      <c r="F59" s="69">
        <v>20.7</v>
      </c>
      <c r="G59" s="150">
        <v>484</v>
      </c>
      <c r="H59" s="69">
        <v>21.8</v>
      </c>
      <c r="I59" s="150">
        <v>396</v>
      </c>
      <c r="J59" s="69">
        <v>20.399999999999999</v>
      </c>
      <c r="K59" s="151">
        <v>442</v>
      </c>
      <c r="L59" s="69">
        <v>21</v>
      </c>
    </row>
    <row r="60" spans="1:12" ht="12" customHeight="1">
      <c r="A60" s="224" t="s">
        <v>62</v>
      </c>
      <c r="B60" s="201"/>
      <c r="E60" s="151">
        <v>183</v>
      </c>
      <c r="F60" s="69">
        <v>8.1999999999999993</v>
      </c>
      <c r="G60" s="150">
        <v>153</v>
      </c>
      <c r="H60" s="69">
        <v>6.9</v>
      </c>
      <c r="I60" s="150">
        <v>153</v>
      </c>
      <c r="J60" s="69">
        <v>7.9</v>
      </c>
      <c r="K60" s="151">
        <v>172</v>
      </c>
      <c r="L60" s="69">
        <v>8.1999999999999993</v>
      </c>
    </row>
    <row r="61" spans="1:12" ht="12" customHeight="1">
      <c r="A61" s="224" t="s">
        <v>63</v>
      </c>
      <c r="B61" s="201"/>
      <c r="E61" s="151">
        <v>61</v>
      </c>
      <c r="F61" s="69">
        <v>2.7</v>
      </c>
      <c r="G61" s="150">
        <v>38</v>
      </c>
      <c r="H61" s="69">
        <v>1.7</v>
      </c>
      <c r="I61" s="150">
        <v>53</v>
      </c>
      <c r="J61" s="69">
        <v>2.7</v>
      </c>
      <c r="K61" s="151">
        <v>59</v>
      </c>
      <c r="L61" s="69">
        <v>2.8</v>
      </c>
    </row>
    <row r="62" spans="1:12" ht="12" customHeight="1">
      <c r="A62" s="224" t="s">
        <v>64</v>
      </c>
      <c r="B62" s="201"/>
      <c r="C62" s="196"/>
      <c r="E62" s="151">
        <v>40</v>
      </c>
      <c r="F62" s="69">
        <v>1.8</v>
      </c>
      <c r="G62" s="150">
        <v>40</v>
      </c>
      <c r="H62" s="69">
        <v>1.8</v>
      </c>
      <c r="I62" s="150">
        <v>25</v>
      </c>
      <c r="J62" s="69">
        <v>1.3</v>
      </c>
      <c r="K62" s="151">
        <v>43</v>
      </c>
      <c r="L62" s="69">
        <v>2</v>
      </c>
    </row>
    <row r="63" spans="1:12" ht="10.050000000000001" customHeight="1">
      <c r="A63" s="196" t="s">
        <v>136</v>
      </c>
      <c r="B63" s="196"/>
      <c r="C63" s="196"/>
      <c r="D63" s="196"/>
      <c r="E63" s="196"/>
      <c r="F63" s="196"/>
      <c r="G63" s="196"/>
      <c r="H63" s="196"/>
      <c r="I63" s="196"/>
      <c r="J63" s="196"/>
      <c r="K63" s="196"/>
      <c r="L63" s="196"/>
    </row>
    <row r="64" spans="1:12" ht="12" customHeight="1">
      <c r="A64" s="198" t="s">
        <v>225</v>
      </c>
      <c r="B64" s="198"/>
      <c r="C64" s="198"/>
      <c r="D64" s="198"/>
      <c r="E64" s="198"/>
      <c r="F64" s="198"/>
      <c r="G64" s="198"/>
      <c r="H64" s="198"/>
      <c r="I64" s="198"/>
      <c r="J64" s="198"/>
      <c r="K64" s="198"/>
      <c r="L64" s="198"/>
    </row>
  </sheetData>
  <mergeCells count="67">
    <mergeCell ref="A64:L64"/>
    <mergeCell ref="A56:D56"/>
    <mergeCell ref="A63:L63"/>
    <mergeCell ref="A55:L55"/>
    <mergeCell ref="A59:B59"/>
    <mergeCell ref="A60:B60"/>
    <mergeCell ref="A61:B61"/>
    <mergeCell ref="A62:C62"/>
    <mergeCell ref="A58:B58"/>
    <mergeCell ref="A57:B57"/>
    <mergeCell ref="E56:L56"/>
    <mergeCell ref="E31:L31"/>
    <mergeCell ref="A20:D20"/>
    <mergeCell ref="A21:D21"/>
    <mergeCell ref="A22:D22"/>
    <mergeCell ref="A23:D23"/>
    <mergeCell ref="A24:D24"/>
    <mergeCell ref="A27:D27"/>
    <mergeCell ref="A28:D28"/>
    <mergeCell ref="A31:D31"/>
    <mergeCell ref="A29:D29"/>
    <mergeCell ref="A25:L25"/>
    <mergeCell ref="A30:L30"/>
    <mergeCell ref="A26:D26"/>
    <mergeCell ref="E26:L26"/>
    <mergeCell ref="E9:L9"/>
    <mergeCell ref="A15:B15"/>
    <mergeCell ref="A12:B12"/>
    <mergeCell ref="A1:L1"/>
    <mergeCell ref="A2:L2"/>
    <mergeCell ref="G3:H3"/>
    <mergeCell ref="I3:J3"/>
    <mergeCell ref="A3:D4"/>
    <mergeCell ref="A19:L19"/>
    <mergeCell ref="E20:L20"/>
    <mergeCell ref="K3:L3"/>
    <mergeCell ref="E3:F3"/>
    <mergeCell ref="E6:L6"/>
    <mergeCell ref="A6:D7"/>
    <mergeCell ref="A17:B17"/>
    <mergeCell ref="A16:B16"/>
    <mergeCell ref="A18:B18"/>
    <mergeCell ref="A9:D9"/>
    <mergeCell ref="A10:B10"/>
    <mergeCell ref="A11:B11"/>
    <mergeCell ref="A14:B14"/>
    <mergeCell ref="A13:B13"/>
    <mergeCell ref="A5:L5"/>
    <mergeCell ref="A8:L8"/>
    <mergeCell ref="A54:D54"/>
    <mergeCell ref="A42:D42"/>
    <mergeCell ref="A43:D43"/>
    <mergeCell ref="A40:D40"/>
    <mergeCell ref="A46:D46"/>
    <mergeCell ref="A44:D44"/>
    <mergeCell ref="A45:L45"/>
    <mergeCell ref="A41:D41"/>
    <mergeCell ref="E46:L46"/>
    <mergeCell ref="E40:L40"/>
    <mergeCell ref="A39:L39"/>
    <mergeCell ref="A34:D34"/>
    <mergeCell ref="A37:D37"/>
    <mergeCell ref="A38:D38"/>
    <mergeCell ref="A32:D32"/>
    <mergeCell ref="A33:D33"/>
    <mergeCell ref="A35:D35"/>
    <mergeCell ref="A36:D36"/>
  </mergeCells>
  <phoneticPr fontId="3" type="noConversion"/>
  <hyperlinks>
    <hyperlink ref="A1" location="Inhaltsverzeichnis!A21" display="Inhaltsverzeichnis!A21"/>
    <hyperlink ref="A1:L1" location="Inhaltsverzeichnis!A26" display="Inhaltsverzeichnis!A26"/>
  </hyperlinks>
  <pageMargins left="0.59055118110236227" right="0.59055118110236227" top="0.78740157480314965" bottom="0.59055118110236227" header="0.31496062992125984" footer="0.23622047244094491"/>
  <pageSetup paperSize="9" firstPageNumber="7" orientation="portrait" useFirstPageNumber="1" r:id="rId1"/>
  <headerFooter alignWithMargins="0">
    <oddHeader>&amp;C&amp;"Arial,Standard"&amp;8– &amp;P –</oddHeader>
    <oddFooter>&amp;C&amp;"Arial,Standard"&amp;7&amp;K000000 Amt für Statistik Berlin-Brandenburg — SB A IV 11 - j / 15 –  Berlin  &amp;G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L52"/>
  <sheetViews>
    <sheetView zoomScaleNormal="100" workbookViewId="0">
      <pane ySplit="5" topLeftCell="A6" activePane="bottomLeft" state="frozen"/>
      <selection pane="bottomLeft" activeCell="A6" sqref="A6:K6"/>
    </sheetView>
  </sheetViews>
  <sheetFormatPr baseColWidth="10" defaultColWidth="11.5546875" defaultRowHeight="10.199999999999999"/>
  <cols>
    <col min="1" max="1" width="2.77734375" style="16" customWidth="1"/>
    <col min="2" max="2" width="7" style="16" customWidth="1"/>
    <col min="3" max="3" width="3.21875" style="16" customWidth="1"/>
    <col min="4" max="11" width="9.5546875" style="16" customWidth="1"/>
    <col min="12" max="16384" width="11.5546875" style="16"/>
  </cols>
  <sheetData>
    <row r="1" spans="1:12" s="19" customFormat="1" ht="36" customHeight="1">
      <c r="A1" s="221" t="s">
        <v>228</v>
      </c>
      <c r="B1" s="221"/>
      <c r="C1" s="221"/>
      <c r="D1" s="221"/>
      <c r="E1" s="221"/>
      <c r="F1" s="221"/>
      <c r="G1" s="221"/>
      <c r="H1" s="221"/>
      <c r="I1" s="221"/>
      <c r="J1" s="221"/>
      <c r="K1" s="221"/>
    </row>
    <row r="2" spans="1:12" s="19" customFormat="1" ht="12" customHeight="1">
      <c r="A2" s="216"/>
      <c r="B2" s="216"/>
      <c r="C2" s="216"/>
      <c r="D2" s="216"/>
      <c r="E2" s="216"/>
      <c r="F2" s="216"/>
      <c r="G2" s="216"/>
      <c r="H2" s="216"/>
      <c r="I2" s="216"/>
      <c r="J2" s="216"/>
      <c r="K2" s="216"/>
    </row>
    <row r="3" spans="1:12" s="1" customFormat="1" ht="12" customHeight="1">
      <c r="A3" s="236" t="s">
        <v>75</v>
      </c>
      <c r="B3" s="237"/>
      <c r="C3" s="237"/>
      <c r="D3" s="234" t="s">
        <v>182</v>
      </c>
      <c r="E3" s="239" t="s">
        <v>74</v>
      </c>
      <c r="F3" s="239"/>
      <c r="G3" s="239"/>
      <c r="H3" s="239"/>
      <c r="I3" s="239"/>
      <c r="J3" s="239"/>
      <c r="K3" s="248"/>
    </row>
    <row r="4" spans="1:12" s="1" customFormat="1" ht="12" customHeight="1">
      <c r="A4" s="238"/>
      <c r="B4" s="237"/>
      <c r="C4" s="237"/>
      <c r="D4" s="234"/>
      <c r="E4" s="239" t="s">
        <v>183</v>
      </c>
      <c r="F4" s="239" t="s">
        <v>68</v>
      </c>
      <c r="G4" s="239"/>
      <c r="H4" s="239"/>
      <c r="I4" s="239"/>
      <c r="J4" s="239"/>
      <c r="K4" s="246" t="s">
        <v>184</v>
      </c>
    </row>
    <row r="5" spans="1:12" s="1" customFormat="1" ht="70.05" customHeight="1">
      <c r="A5" s="238"/>
      <c r="B5" s="237"/>
      <c r="C5" s="237"/>
      <c r="D5" s="235"/>
      <c r="E5" s="240"/>
      <c r="F5" s="79" t="s">
        <v>69</v>
      </c>
      <c r="G5" s="79" t="s">
        <v>70</v>
      </c>
      <c r="H5" s="79" t="s">
        <v>71</v>
      </c>
      <c r="I5" s="79" t="s">
        <v>72</v>
      </c>
      <c r="J5" s="77" t="s">
        <v>73</v>
      </c>
      <c r="K5" s="247"/>
    </row>
    <row r="6" spans="1:12" s="1" customFormat="1" ht="12" customHeight="1">
      <c r="A6" s="245"/>
      <c r="B6" s="197"/>
      <c r="C6" s="197"/>
      <c r="D6" s="197"/>
      <c r="E6" s="197"/>
      <c r="F6" s="197"/>
      <c r="G6" s="197"/>
      <c r="H6" s="197"/>
      <c r="I6" s="197"/>
      <c r="J6" s="197"/>
      <c r="K6" s="197"/>
    </row>
    <row r="7" spans="1:12" ht="12" customHeight="1">
      <c r="A7" s="197"/>
      <c r="B7" s="197"/>
      <c r="C7" s="197"/>
      <c r="D7" s="241" t="s">
        <v>47</v>
      </c>
      <c r="E7" s="242"/>
      <c r="F7" s="242"/>
      <c r="G7" s="242"/>
      <c r="H7" s="242"/>
      <c r="I7" s="242"/>
      <c r="J7" s="242"/>
      <c r="K7" s="242"/>
    </row>
    <row r="8" spans="1:12" ht="12" customHeight="1">
      <c r="A8" s="1"/>
      <c r="B8" s="4" t="s">
        <v>6</v>
      </c>
      <c r="C8" s="72">
        <v>15</v>
      </c>
      <c r="D8" s="122">
        <v>16</v>
      </c>
      <c r="E8" s="122">
        <v>1</v>
      </c>
      <c r="F8" s="122">
        <v>1</v>
      </c>
      <c r="G8" s="122">
        <v>0</v>
      </c>
      <c r="H8" s="122">
        <v>0</v>
      </c>
      <c r="I8" s="122">
        <v>0</v>
      </c>
      <c r="J8" s="122">
        <v>0</v>
      </c>
      <c r="K8" s="122">
        <v>15</v>
      </c>
    </row>
    <row r="9" spans="1:12" ht="12" customHeight="1">
      <c r="A9" s="76">
        <v>15</v>
      </c>
      <c r="B9" s="4" t="s">
        <v>7</v>
      </c>
      <c r="C9" s="72">
        <v>18</v>
      </c>
      <c r="D9" s="122">
        <v>184</v>
      </c>
      <c r="E9" s="122">
        <v>6</v>
      </c>
      <c r="F9" s="122">
        <v>6</v>
      </c>
      <c r="G9" s="122">
        <v>0</v>
      </c>
      <c r="H9" s="122">
        <v>0</v>
      </c>
      <c r="I9" s="122">
        <v>0</v>
      </c>
      <c r="J9" s="122">
        <v>0</v>
      </c>
      <c r="K9" s="122">
        <v>178</v>
      </c>
    </row>
    <row r="10" spans="1:12" ht="12" customHeight="1">
      <c r="A10" s="76">
        <v>18</v>
      </c>
      <c r="B10" s="4" t="s">
        <v>7</v>
      </c>
      <c r="C10" s="72">
        <v>20</v>
      </c>
      <c r="D10" s="122">
        <v>357</v>
      </c>
      <c r="E10" s="122">
        <v>64</v>
      </c>
      <c r="F10" s="122">
        <v>50</v>
      </c>
      <c r="G10" s="122">
        <v>14</v>
      </c>
      <c r="H10" s="122">
        <v>0</v>
      </c>
      <c r="I10" s="122">
        <v>0</v>
      </c>
      <c r="J10" s="122">
        <v>0</v>
      </c>
      <c r="K10" s="122">
        <v>293</v>
      </c>
    </row>
    <row r="11" spans="1:12" ht="12" customHeight="1">
      <c r="A11" s="76">
        <v>20</v>
      </c>
      <c r="B11" s="4" t="s">
        <v>7</v>
      </c>
      <c r="C11" s="72">
        <v>25</v>
      </c>
      <c r="D11" s="122">
        <v>1726</v>
      </c>
      <c r="E11" s="122">
        <v>657</v>
      </c>
      <c r="F11" s="122">
        <v>424</v>
      </c>
      <c r="G11" s="122">
        <v>169</v>
      </c>
      <c r="H11" s="122">
        <v>53</v>
      </c>
      <c r="I11" s="122">
        <v>11</v>
      </c>
      <c r="J11" s="122">
        <v>0</v>
      </c>
      <c r="K11" s="122">
        <v>1069</v>
      </c>
    </row>
    <row r="12" spans="1:12" ht="12" customHeight="1">
      <c r="A12" s="76">
        <v>25</v>
      </c>
      <c r="B12" s="4" t="s">
        <v>7</v>
      </c>
      <c r="C12" s="72">
        <v>30</v>
      </c>
      <c r="D12" s="122">
        <v>2206</v>
      </c>
      <c r="E12" s="122">
        <v>1184</v>
      </c>
      <c r="F12" s="122">
        <v>586</v>
      </c>
      <c r="G12" s="122">
        <v>398</v>
      </c>
      <c r="H12" s="122">
        <v>139</v>
      </c>
      <c r="I12" s="122">
        <v>42</v>
      </c>
      <c r="J12" s="122">
        <v>19</v>
      </c>
      <c r="K12" s="122">
        <v>1022</v>
      </c>
    </row>
    <row r="13" spans="1:12" ht="12" customHeight="1">
      <c r="A13" s="76">
        <v>30</v>
      </c>
      <c r="B13" s="4" t="s">
        <v>7</v>
      </c>
      <c r="C13" s="72">
        <v>35</v>
      </c>
      <c r="D13" s="122">
        <v>2028</v>
      </c>
      <c r="E13" s="122">
        <v>1380</v>
      </c>
      <c r="F13" s="122">
        <v>557</v>
      </c>
      <c r="G13" s="122">
        <v>513</v>
      </c>
      <c r="H13" s="122">
        <v>206</v>
      </c>
      <c r="I13" s="122">
        <v>65</v>
      </c>
      <c r="J13" s="122">
        <v>39</v>
      </c>
      <c r="K13" s="122">
        <v>648</v>
      </c>
    </row>
    <row r="14" spans="1:12" ht="12" customHeight="1">
      <c r="A14" s="76">
        <v>35</v>
      </c>
      <c r="B14" s="4" t="s">
        <v>7</v>
      </c>
      <c r="C14" s="72">
        <v>40</v>
      </c>
      <c r="D14" s="122">
        <v>1386</v>
      </c>
      <c r="E14" s="122">
        <v>1133</v>
      </c>
      <c r="F14" s="122">
        <v>370</v>
      </c>
      <c r="G14" s="122">
        <v>473</v>
      </c>
      <c r="H14" s="122">
        <v>171</v>
      </c>
      <c r="I14" s="122">
        <v>62</v>
      </c>
      <c r="J14" s="122">
        <v>57</v>
      </c>
      <c r="K14" s="122">
        <v>253</v>
      </c>
    </row>
    <row r="15" spans="1:12" ht="12" customHeight="1">
      <c r="A15" s="76">
        <v>40</v>
      </c>
      <c r="B15" s="4" t="s">
        <v>7</v>
      </c>
      <c r="C15" s="72">
        <v>45</v>
      </c>
      <c r="D15" s="122">
        <v>534</v>
      </c>
      <c r="E15" s="122">
        <v>440</v>
      </c>
      <c r="F15" s="122">
        <v>129</v>
      </c>
      <c r="G15" s="122">
        <v>187</v>
      </c>
      <c r="H15" s="122">
        <v>78</v>
      </c>
      <c r="I15" s="122">
        <v>24</v>
      </c>
      <c r="J15" s="122">
        <v>22</v>
      </c>
      <c r="K15" s="122">
        <v>94</v>
      </c>
    </row>
    <row r="16" spans="1:12" ht="12" customHeight="1">
      <c r="A16" s="76">
        <v>45</v>
      </c>
      <c r="B16" s="4" t="s">
        <v>66</v>
      </c>
      <c r="C16" s="25"/>
      <c r="D16" s="122">
        <v>57</v>
      </c>
      <c r="E16" s="122">
        <v>48</v>
      </c>
      <c r="F16" s="122">
        <v>15</v>
      </c>
      <c r="G16" s="122">
        <v>21</v>
      </c>
      <c r="H16" s="122">
        <v>7</v>
      </c>
      <c r="I16" s="122">
        <v>5</v>
      </c>
      <c r="J16" s="122">
        <v>0</v>
      </c>
      <c r="K16" s="122">
        <v>9</v>
      </c>
      <c r="L16" s="33"/>
    </row>
    <row r="17" spans="1:12" ht="12" customHeight="1">
      <c r="A17" s="233" t="s">
        <v>0</v>
      </c>
      <c r="B17" s="233"/>
      <c r="C17" s="233"/>
      <c r="D17" s="122">
        <v>8494</v>
      </c>
      <c r="E17" s="32">
        <v>4913</v>
      </c>
      <c r="F17" s="122">
        <v>2138</v>
      </c>
      <c r="G17" s="122">
        <v>1775</v>
      </c>
      <c r="H17" s="122">
        <v>654</v>
      </c>
      <c r="I17" s="122">
        <v>209</v>
      </c>
      <c r="J17" s="122">
        <v>137</v>
      </c>
      <c r="K17" s="122">
        <v>3581</v>
      </c>
      <c r="L17" s="33"/>
    </row>
    <row r="18" spans="1:12" ht="12" customHeight="1">
      <c r="A18" s="2"/>
      <c r="B18" s="2"/>
      <c r="C18" s="2"/>
      <c r="D18" s="32"/>
      <c r="F18" s="32"/>
      <c r="G18" s="32"/>
      <c r="H18" s="32"/>
      <c r="I18" s="32"/>
      <c r="J18" s="32"/>
      <c r="K18" s="32"/>
      <c r="L18" s="33"/>
    </row>
    <row r="19" spans="1:12" ht="12" customHeight="1">
      <c r="A19" s="197"/>
      <c r="B19" s="197"/>
      <c r="C19" s="197"/>
      <c r="D19" s="210" t="s">
        <v>213</v>
      </c>
      <c r="E19" s="197"/>
      <c r="F19" s="197"/>
      <c r="G19" s="197"/>
      <c r="H19" s="197"/>
      <c r="I19" s="197"/>
      <c r="J19" s="197"/>
      <c r="K19" s="197"/>
    </row>
    <row r="20" spans="1:12" ht="12" customHeight="1">
      <c r="A20" s="197"/>
      <c r="B20" s="197"/>
      <c r="C20" s="197"/>
      <c r="D20" s="241" t="s">
        <v>76</v>
      </c>
      <c r="E20" s="242"/>
      <c r="F20" s="242"/>
      <c r="G20" s="242"/>
      <c r="H20" s="242"/>
      <c r="I20" s="242"/>
      <c r="J20" s="242"/>
      <c r="K20" s="242"/>
    </row>
    <row r="21" spans="1:12" ht="12" customHeight="1">
      <c r="A21" s="1"/>
      <c r="B21" s="4" t="s">
        <v>6</v>
      </c>
      <c r="C21" s="72">
        <v>15</v>
      </c>
      <c r="D21" s="140">
        <v>16</v>
      </c>
      <c r="E21" s="140">
        <v>1</v>
      </c>
      <c r="F21" s="140">
        <v>1</v>
      </c>
      <c r="G21" s="140">
        <v>0</v>
      </c>
      <c r="H21" s="140">
        <v>0</v>
      </c>
      <c r="I21" s="140">
        <v>0</v>
      </c>
      <c r="J21" s="140">
        <v>0</v>
      </c>
      <c r="K21" s="140">
        <v>15</v>
      </c>
    </row>
    <row r="22" spans="1:12" ht="12" customHeight="1">
      <c r="A22" s="76">
        <v>15</v>
      </c>
      <c r="B22" s="4" t="s">
        <v>7</v>
      </c>
      <c r="C22" s="72">
        <v>18</v>
      </c>
      <c r="D22" s="140">
        <v>177</v>
      </c>
      <c r="E22" s="140">
        <v>6</v>
      </c>
      <c r="F22" s="148">
        <v>6</v>
      </c>
      <c r="G22" s="140">
        <v>0</v>
      </c>
      <c r="H22" s="140">
        <v>0</v>
      </c>
      <c r="I22" s="140">
        <v>0</v>
      </c>
      <c r="J22" s="140">
        <v>0</v>
      </c>
      <c r="K22" s="140">
        <v>171</v>
      </c>
    </row>
    <row r="23" spans="1:12" ht="12" customHeight="1">
      <c r="A23" s="76">
        <v>18</v>
      </c>
      <c r="B23" s="4" t="s">
        <v>7</v>
      </c>
      <c r="C23" s="72">
        <v>20</v>
      </c>
      <c r="D23" s="140">
        <v>346</v>
      </c>
      <c r="E23" s="140">
        <v>61</v>
      </c>
      <c r="F23" s="152">
        <v>48</v>
      </c>
      <c r="G23" s="152">
        <v>13</v>
      </c>
      <c r="H23" s="140">
        <v>0</v>
      </c>
      <c r="I23" s="140">
        <v>0</v>
      </c>
      <c r="J23" s="140">
        <v>0</v>
      </c>
      <c r="K23" s="140">
        <v>285</v>
      </c>
    </row>
    <row r="24" spans="1:12" ht="12" customHeight="1">
      <c r="A24" s="76">
        <v>20</v>
      </c>
      <c r="B24" s="4" t="s">
        <v>7</v>
      </c>
      <c r="C24" s="72">
        <v>25</v>
      </c>
      <c r="D24" s="140">
        <v>1650</v>
      </c>
      <c r="E24" s="140">
        <v>620</v>
      </c>
      <c r="F24" s="152">
        <v>399</v>
      </c>
      <c r="G24" s="152">
        <v>159</v>
      </c>
      <c r="H24" s="152">
        <v>52</v>
      </c>
      <c r="I24" s="152">
        <v>10</v>
      </c>
      <c r="J24" s="152">
        <v>0</v>
      </c>
      <c r="K24" s="140">
        <v>1030</v>
      </c>
    </row>
    <row r="25" spans="1:12" ht="12" customHeight="1">
      <c r="A25" s="76">
        <v>25</v>
      </c>
      <c r="B25" s="4" t="s">
        <v>7</v>
      </c>
      <c r="C25" s="72">
        <v>30</v>
      </c>
      <c r="D25" s="140">
        <v>2089</v>
      </c>
      <c r="E25" s="140">
        <v>1119</v>
      </c>
      <c r="F25" s="152">
        <v>551</v>
      </c>
      <c r="G25" s="152">
        <v>378</v>
      </c>
      <c r="H25" s="152">
        <v>133</v>
      </c>
      <c r="I25" s="152">
        <v>39</v>
      </c>
      <c r="J25" s="152">
        <v>18</v>
      </c>
      <c r="K25" s="140">
        <v>970</v>
      </c>
    </row>
    <row r="26" spans="1:12" ht="12" customHeight="1">
      <c r="A26" s="76">
        <v>30</v>
      </c>
      <c r="B26" s="4" t="s">
        <v>7</v>
      </c>
      <c r="C26" s="72">
        <v>35</v>
      </c>
      <c r="D26" s="140">
        <v>1913</v>
      </c>
      <c r="E26" s="140">
        <v>1310</v>
      </c>
      <c r="F26" s="152">
        <v>518</v>
      </c>
      <c r="G26" s="152">
        <v>493</v>
      </c>
      <c r="H26" s="152">
        <v>197</v>
      </c>
      <c r="I26" s="152">
        <v>63</v>
      </c>
      <c r="J26" s="152">
        <v>39</v>
      </c>
      <c r="K26" s="140">
        <v>603</v>
      </c>
    </row>
    <row r="27" spans="1:12" ht="12" customHeight="1">
      <c r="A27" s="76">
        <v>35</v>
      </c>
      <c r="B27" s="4" t="s">
        <v>7</v>
      </c>
      <c r="C27" s="72">
        <v>40</v>
      </c>
      <c r="D27" s="140">
        <v>1301</v>
      </c>
      <c r="E27" s="140">
        <v>1077</v>
      </c>
      <c r="F27" s="152">
        <v>351</v>
      </c>
      <c r="G27" s="152">
        <v>456</v>
      </c>
      <c r="H27" s="152">
        <v>160</v>
      </c>
      <c r="I27" s="152">
        <v>58</v>
      </c>
      <c r="J27" s="152">
        <v>52</v>
      </c>
      <c r="K27" s="140">
        <v>224</v>
      </c>
    </row>
    <row r="28" spans="1:12" ht="12" customHeight="1">
      <c r="A28" s="76">
        <v>40</v>
      </c>
      <c r="B28" s="4" t="s">
        <v>7</v>
      </c>
      <c r="C28" s="72">
        <v>45</v>
      </c>
      <c r="D28" s="140">
        <v>495</v>
      </c>
      <c r="E28" s="140">
        <v>417</v>
      </c>
      <c r="F28" s="152">
        <v>117</v>
      </c>
      <c r="G28" s="152">
        <v>181</v>
      </c>
      <c r="H28" s="152">
        <v>76</v>
      </c>
      <c r="I28" s="152">
        <v>23</v>
      </c>
      <c r="J28" s="152">
        <v>20</v>
      </c>
      <c r="K28" s="140">
        <v>78</v>
      </c>
    </row>
    <row r="29" spans="1:12" ht="12" customHeight="1">
      <c r="A29" s="76">
        <v>45</v>
      </c>
      <c r="B29" s="4" t="s">
        <v>66</v>
      </c>
      <c r="C29" s="25"/>
      <c r="D29" s="140">
        <v>55</v>
      </c>
      <c r="E29" s="140">
        <v>46</v>
      </c>
      <c r="F29" s="152">
        <v>14</v>
      </c>
      <c r="G29" s="152">
        <v>20</v>
      </c>
      <c r="H29" s="152">
        <v>7</v>
      </c>
      <c r="I29" s="152">
        <v>5</v>
      </c>
      <c r="J29" s="152">
        <v>0</v>
      </c>
      <c r="K29" s="140">
        <v>9</v>
      </c>
    </row>
    <row r="30" spans="1:12" ht="12" customHeight="1">
      <c r="A30" s="233" t="s">
        <v>137</v>
      </c>
      <c r="B30" s="233"/>
      <c r="C30" s="233"/>
      <c r="D30" s="140">
        <v>8042</v>
      </c>
      <c r="E30" s="140">
        <v>4657</v>
      </c>
      <c r="F30" s="140">
        <v>2005</v>
      </c>
      <c r="G30" s="140">
        <v>1700</v>
      </c>
      <c r="H30" s="140">
        <v>625</v>
      </c>
      <c r="I30" s="140">
        <v>198</v>
      </c>
      <c r="J30" s="140">
        <v>129</v>
      </c>
      <c r="K30" s="140">
        <v>3385</v>
      </c>
      <c r="L30" s="33"/>
    </row>
    <row r="31" spans="1:12" ht="12" customHeight="1">
      <c r="A31" s="225"/>
      <c r="B31" s="225"/>
      <c r="C31" s="225"/>
      <c r="D31" s="133"/>
      <c r="E31" s="133"/>
      <c r="F31" s="133"/>
      <c r="G31" s="133"/>
      <c r="H31" s="133"/>
      <c r="I31" s="133"/>
      <c r="J31" s="133"/>
      <c r="K31" s="133"/>
    </row>
    <row r="32" spans="1:12" ht="12" customHeight="1">
      <c r="A32" s="225"/>
      <c r="B32" s="225"/>
      <c r="C32" s="225"/>
      <c r="D32" s="243" t="s">
        <v>214</v>
      </c>
      <c r="E32" s="244"/>
      <c r="F32" s="244"/>
      <c r="G32" s="244"/>
      <c r="H32" s="244"/>
      <c r="I32" s="244"/>
      <c r="J32" s="244"/>
      <c r="K32" s="244"/>
    </row>
    <row r="33" spans="1:11" ht="12" customHeight="1">
      <c r="A33" s="1"/>
      <c r="B33" s="4" t="s">
        <v>6</v>
      </c>
      <c r="C33" s="72">
        <v>15</v>
      </c>
      <c r="D33" s="148">
        <v>0</v>
      </c>
      <c r="E33" s="140">
        <v>0</v>
      </c>
      <c r="F33" s="140">
        <v>0</v>
      </c>
      <c r="G33" s="140">
        <v>0</v>
      </c>
      <c r="H33" s="140">
        <v>0</v>
      </c>
      <c r="I33" s="140">
        <v>0</v>
      </c>
      <c r="J33" s="140">
        <v>0</v>
      </c>
      <c r="K33" s="148">
        <v>0</v>
      </c>
    </row>
    <row r="34" spans="1:11" ht="12" customHeight="1">
      <c r="A34" s="76">
        <v>15</v>
      </c>
      <c r="B34" s="4" t="s">
        <v>7</v>
      </c>
      <c r="C34" s="72">
        <v>18</v>
      </c>
      <c r="D34" s="140">
        <v>7</v>
      </c>
      <c r="E34" s="140">
        <v>0</v>
      </c>
      <c r="F34" s="140">
        <v>0</v>
      </c>
      <c r="G34" s="140">
        <v>0</v>
      </c>
      <c r="H34" s="140">
        <v>0</v>
      </c>
      <c r="I34" s="140">
        <v>0</v>
      </c>
      <c r="J34" s="140">
        <v>0</v>
      </c>
      <c r="K34" s="140">
        <v>7</v>
      </c>
    </row>
    <row r="35" spans="1:11" ht="12" customHeight="1">
      <c r="A35" s="76">
        <v>18</v>
      </c>
      <c r="B35" s="4" t="s">
        <v>7</v>
      </c>
      <c r="C35" s="72">
        <v>20</v>
      </c>
      <c r="D35" s="140">
        <v>11</v>
      </c>
      <c r="E35" s="140">
        <v>3</v>
      </c>
      <c r="F35" s="153">
        <v>2</v>
      </c>
      <c r="G35" s="148">
        <v>1</v>
      </c>
      <c r="H35" s="140">
        <v>0</v>
      </c>
      <c r="I35" s="140">
        <v>0</v>
      </c>
      <c r="J35" s="140">
        <v>0</v>
      </c>
      <c r="K35" s="140">
        <v>8</v>
      </c>
    </row>
    <row r="36" spans="1:11" ht="12" customHeight="1">
      <c r="A36" s="76">
        <v>20</v>
      </c>
      <c r="B36" s="4" t="s">
        <v>7</v>
      </c>
      <c r="C36" s="72">
        <v>25</v>
      </c>
      <c r="D36" s="140">
        <v>76</v>
      </c>
      <c r="E36" s="140">
        <v>37</v>
      </c>
      <c r="F36" s="152">
        <v>25</v>
      </c>
      <c r="G36" s="152">
        <v>10</v>
      </c>
      <c r="H36" s="152">
        <v>1</v>
      </c>
      <c r="I36" s="140">
        <v>1</v>
      </c>
      <c r="J36" s="140">
        <v>0</v>
      </c>
      <c r="K36" s="140">
        <v>39</v>
      </c>
    </row>
    <row r="37" spans="1:11" ht="12" customHeight="1">
      <c r="A37" s="76">
        <v>25</v>
      </c>
      <c r="B37" s="4" t="s">
        <v>7</v>
      </c>
      <c r="C37" s="72">
        <v>30</v>
      </c>
      <c r="D37" s="140">
        <v>117</v>
      </c>
      <c r="E37" s="140">
        <v>65</v>
      </c>
      <c r="F37" s="152">
        <v>35</v>
      </c>
      <c r="G37" s="152">
        <v>20</v>
      </c>
      <c r="H37" s="152">
        <v>6</v>
      </c>
      <c r="I37" s="152">
        <v>3</v>
      </c>
      <c r="J37" s="140">
        <v>1</v>
      </c>
      <c r="K37" s="140">
        <v>52</v>
      </c>
    </row>
    <row r="38" spans="1:11" ht="12" customHeight="1">
      <c r="A38" s="76">
        <v>30</v>
      </c>
      <c r="B38" s="4" t="s">
        <v>7</v>
      </c>
      <c r="C38" s="72">
        <v>35</v>
      </c>
      <c r="D38" s="140">
        <v>115</v>
      </c>
      <c r="E38" s="140">
        <v>70</v>
      </c>
      <c r="F38" s="152">
        <v>39</v>
      </c>
      <c r="G38" s="152">
        <v>20</v>
      </c>
      <c r="H38" s="152">
        <v>9</v>
      </c>
      <c r="I38" s="152">
        <v>2</v>
      </c>
      <c r="J38" s="148">
        <v>0</v>
      </c>
      <c r="K38" s="140">
        <v>45</v>
      </c>
    </row>
    <row r="39" spans="1:11" ht="12" customHeight="1">
      <c r="A39" s="76">
        <v>35</v>
      </c>
      <c r="B39" s="4" t="s">
        <v>7</v>
      </c>
      <c r="C39" s="72">
        <v>40</v>
      </c>
      <c r="D39" s="140">
        <v>85</v>
      </c>
      <c r="E39" s="140">
        <v>56</v>
      </c>
      <c r="F39" s="152">
        <v>19</v>
      </c>
      <c r="G39" s="152">
        <v>17</v>
      </c>
      <c r="H39" s="152">
        <v>11</v>
      </c>
      <c r="I39" s="148">
        <v>4</v>
      </c>
      <c r="J39" s="153">
        <v>5</v>
      </c>
      <c r="K39" s="140">
        <v>29</v>
      </c>
    </row>
    <row r="40" spans="1:11" ht="12" customHeight="1">
      <c r="A40" s="76">
        <v>40</v>
      </c>
      <c r="B40" s="4" t="s">
        <v>7</v>
      </c>
      <c r="C40" s="72">
        <v>45</v>
      </c>
      <c r="D40" s="140">
        <v>39</v>
      </c>
      <c r="E40" s="140">
        <v>23</v>
      </c>
      <c r="F40" s="152">
        <v>12</v>
      </c>
      <c r="G40" s="152">
        <v>6</v>
      </c>
      <c r="H40" s="153">
        <v>2</v>
      </c>
      <c r="I40" s="140">
        <v>1</v>
      </c>
      <c r="J40" s="148">
        <v>2</v>
      </c>
      <c r="K40" s="140">
        <v>16</v>
      </c>
    </row>
    <row r="41" spans="1:11" ht="12" customHeight="1">
      <c r="A41" s="76">
        <v>45</v>
      </c>
      <c r="B41" s="4" t="s">
        <v>66</v>
      </c>
      <c r="C41" s="25"/>
      <c r="D41" s="140">
        <v>2</v>
      </c>
      <c r="E41" s="140">
        <v>2</v>
      </c>
      <c r="F41" s="140">
        <v>1</v>
      </c>
      <c r="G41" s="148">
        <v>1</v>
      </c>
      <c r="H41" s="148">
        <v>0</v>
      </c>
      <c r="I41" s="148">
        <v>0</v>
      </c>
      <c r="J41" s="148">
        <v>0</v>
      </c>
      <c r="K41" s="140">
        <v>0</v>
      </c>
    </row>
    <row r="42" spans="1:11" ht="12" customHeight="1">
      <c r="A42" s="233" t="s">
        <v>137</v>
      </c>
      <c r="B42" s="233"/>
      <c r="C42" s="233"/>
      <c r="D42" s="140">
        <v>452</v>
      </c>
      <c r="E42" s="140">
        <v>256</v>
      </c>
      <c r="F42" s="140">
        <v>133</v>
      </c>
      <c r="G42" s="140">
        <v>75</v>
      </c>
      <c r="H42" s="140">
        <v>29</v>
      </c>
      <c r="I42" s="140">
        <v>11</v>
      </c>
      <c r="J42" s="140">
        <v>8</v>
      </c>
      <c r="K42" s="140">
        <v>196</v>
      </c>
    </row>
    <row r="43" spans="1:11" ht="12" customHeight="1">
      <c r="A43" s="198" t="s">
        <v>136</v>
      </c>
      <c r="B43" s="198"/>
      <c r="C43" s="198"/>
      <c r="D43" s="198"/>
      <c r="E43" s="198"/>
      <c r="F43" s="198"/>
      <c r="G43" s="198"/>
      <c r="H43" s="198"/>
      <c r="I43" s="198"/>
      <c r="J43" s="198"/>
      <c r="K43" s="198"/>
    </row>
    <row r="44" spans="1:11">
      <c r="A44" s="198" t="s">
        <v>225</v>
      </c>
      <c r="B44" s="198"/>
      <c r="C44" s="198"/>
      <c r="D44" s="198"/>
      <c r="E44" s="198"/>
      <c r="F44" s="198"/>
      <c r="G44" s="198"/>
      <c r="H44" s="198"/>
      <c r="I44" s="198"/>
      <c r="J44" s="198"/>
      <c r="K44" s="198"/>
    </row>
    <row r="52" spans="1:1">
      <c r="A52" s="2"/>
    </row>
  </sheetData>
  <mergeCells count="23">
    <mergeCell ref="A1:K1"/>
    <mergeCell ref="A6:K6"/>
    <mergeCell ref="A2:K2"/>
    <mergeCell ref="D7:K7"/>
    <mergeCell ref="F4:J4"/>
    <mergeCell ref="K4:K5"/>
    <mergeCell ref="E3:K3"/>
    <mergeCell ref="A44:K44"/>
    <mergeCell ref="A17:C17"/>
    <mergeCell ref="A7:C7"/>
    <mergeCell ref="D3:D5"/>
    <mergeCell ref="A3:C5"/>
    <mergeCell ref="E4:E5"/>
    <mergeCell ref="A43:K43"/>
    <mergeCell ref="A42:C42"/>
    <mergeCell ref="A19:C19"/>
    <mergeCell ref="D20:K20"/>
    <mergeCell ref="D19:K19"/>
    <mergeCell ref="A30:C30"/>
    <mergeCell ref="A32:C32"/>
    <mergeCell ref="A20:C20"/>
    <mergeCell ref="D32:K32"/>
    <mergeCell ref="A31:C31"/>
  </mergeCells>
  <phoneticPr fontId="3" type="noConversion"/>
  <hyperlinks>
    <hyperlink ref="A1:K1" location="Inhaltsverzeichnis!A28" display="Inhaltsverzeichnis!A28"/>
  </hyperlinks>
  <pageMargins left="0.59055118110236227" right="0.59055118110236227"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11 - j / 15 –  Berlin  &amp;G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6"/>
  <sheetViews>
    <sheetView zoomScaleNormal="100" workbookViewId="0">
      <selection sqref="A1:K1"/>
    </sheetView>
  </sheetViews>
  <sheetFormatPr baseColWidth="10" defaultColWidth="11.5546875" defaultRowHeight="10.199999999999999"/>
  <cols>
    <col min="1" max="1" width="2.77734375" style="16" customWidth="1"/>
    <col min="2" max="2" width="7" style="16" customWidth="1"/>
    <col min="3" max="3" width="3.21875" style="16" customWidth="1"/>
    <col min="4" max="11" width="9.77734375" style="16" customWidth="1"/>
    <col min="12" max="16384" width="11.5546875" style="16"/>
  </cols>
  <sheetData>
    <row r="1" spans="1:11" s="19" customFormat="1" ht="24" customHeight="1">
      <c r="A1" s="221" t="s">
        <v>229</v>
      </c>
      <c r="B1" s="221"/>
      <c r="C1" s="221"/>
      <c r="D1" s="221"/>
      <c r="E1" s="221"/>
      <c r="F1" s="221"/>
      <c r="G1" s="221"/>
      <c r="H1" s="221"/>
      <c r="I1" s="221"/>
      <c r="J1" s="221"/>
      <c r="K1" s="221"/>
    </row>
    <row r="2" spans="1:11" s="19" customFormat="1" ht="12" customHeight="1">
      <c r="A2" s="216"/>
      <c r="B2" s="216"/>
      <c r="C2" s="216"/>
      <c r="D2" s="216"/>
      <c r="E2" s="216"/>
      <c r="F2" s="216"/>
      <c r="G2" s="216"/>
      <c r="H2" s="216"/>
      <c r="I2" s="216"/>
      <c r="J2" s="216"/>
      <c r="K2" s="216"/>
    </row>
    <row r="3" spans="1:11" s="76" customFormat="1" ht="12" customHeight="1">
      <c r="A3" s="236" t="s">
        <v>75</v>
      </c>
      <c r="B3" s="252"/>
      <c r="C3" s="252"/>
      <c r="D3" s="234" t="s">
        <v>182</v>
      </c>
      <c r="E3" s="239" t="s">
        <v>74</v>
      </c>
      <c r="F3" s="239"/>
      <c r="G3" s="239"/>
      <c r="H3" s="239"/>
      <c r="I3" s="239"/>
      <c r="J3" s="239"/>
      <c r="K3" s="255"/>
    </row>
    <row r="4" spans="1:11" s="76" customFormat="1" ht="12" customHeight="1">
      <c r="A4" s="253"/>
      <c r="B4" s="252"/>
      <c r="C4" s="252"/>
      <c r="D4" s="234"/>
      <c r="E4" s="239" t="s">
        <v>197</v>
      </c>
      <c r="F4" s="239" t="s">
        <v>83</v>
      </c>
      <c r="G4" s="239"/>
      <c r="H4" s="239"/>
      <c r="I4" s="239"/>
      <c r="J4" s="239"/>
      <c r="K4" s="246" t="s">
        <v>185</v>
      </c>
    </row>
    <row r="5" spans="1:11" s="76" customFormat="1" ht="50.1" customHeight="1">
      <c r="A5" s="253"/>
      <c r="B5" s="252"/>
      <c r="C5" s="252"/>
      <c r="D5" s="254"/>
      <c r="E5" s="239"/>
      <c r="F5" s="79">
        <v>1</v>
      </c>
      <c r="G5" s="79">
        <v>2</v>
      </c>
      <c r="H5" s="79">
        <v>3</v>
      </c>
      <c r="I5" s="79">
        <v>4</v>
      </c>
      <c r="J5" s="77" t="s">
        <v>64</v>
      </c>
      <c r="K5" s="246"/>
    </row>
    <row r="6" spans="1:11" s="76" customFormat="1" ht="12" customHeight="1">
      <c r="A6" s="249"/>
      <c r="B6" s="250"/>
      <c r="C6" s="250"/>
      <c r="D6" s="250"/>
      <c r="E6" s="250"/>
      <c r="F6" s="250"/>
      <c r="G6" s="250"/>
      <c r="H6" s="250"/>
      <c r="I6" s="250"/>
      <c r="J6" s="250"/>
      <c r="K6" s="250"/>
    </row>
    <row r="7" spans="1:11" s="3" customFormat="1" ht="12" customHeight="1">
      <c r="A7" s="76"/>
      <c r="B7" s="4" t="s">
        <v>6</v>
      </c>
      <c r="C7" s="72">
        <v>15</v>
      </c>
      <c r="D7" s="116">
        <v>16</v>
      </c>
      <c r="E7" s="116">
        <v>0</v>
      </c>
      <c r="F7" s="116">
        <v>0</v>
      </c>
      <c r="G7" s="116">
        <v>0</v>
      </c>
      <c r="H7" s="116">
        <v>0</v>
      </c>
      <c r="I7" s="116">
        <v>0</v>
      </c>
      <c r="J7" s="116">
        <v>0</v>
      </c>
      <c r="K7" s="117">
        <v>16</v>
      </c>
    </row>
    <row r="8" spans="1:11" s="3" customFormat="1" ht="12" customHeight="1">
      <c r="A8" s="76">
        <v>15</v>
      </c>
      <c r="B8" s="4" t="s">
        <v>7</v>
      </c>
      <c r="C8" s="72">
        <v>18</v>
      </c>
      <c r="D8" s="116">
        <v>184</v>
      </c>
      <c r="E8" s="118">
        <v>4</v>
      </c>
      <c r="F8" s="118">
        <v>4</v>
      </c>
      <c r="G8" s="116">
        <v>0</v>
      </c>
      <c r="H8" s="116">
        <v>0</v>
      </c>
      <c r="I8" s="116">
        <v>0</v>
      </c>
      <c r="J8" s="116">
        <v>0</v>
      </c>
      <c r="K8" s="117">
        <v>180</v>
      </c>
    </row>
    <row r="9" spans="1:11" s="3" customFormat="1" ht="12" customHeight="1">
      <c r="A9" s="76">
        <v>18</v>
      </c>
      <c r="B9" s="4" t="s">
        <v>7</v>
      </c>
      <c r="C9" s="72">
        <v>20</v>
      </c>
      <c r="D9" s="116">
        <v>357</v>
      </c>
      <c r="E9" s="116">
        <v>66</v>
      </c>
      <c r="F9" s="116">
        <v>51</v>
      </c>
      <c r="G9" s="116">
        <v>14</v>
      </c>
      <c r="H9" s="116">
        <v>0</v>
      </c>
      <c r="I9" s="116">
        <v>0</v>
      </c>
      <c r="J9" s="116">
        <v>1</v>
      </c>
      <c r="K9" s="117">
        <v>291</v>
      </c>
    </row>
    <row r="10" spans="1:11" s="3" customFormat="1" ht="12" customHeight="1">
      <c r="A10" s="76">
        <v>20</v>
      </c>
      <c r="B10" s="4" t="s">
        <v>7</v>
      </c>
      <c r="C10" s="72">
        <v>25</v>
      </c>
      <c r="D10" s="116">
        <v>1726</v>
      </c>
      <c r="E10" s="116">
        <v>661</v>
      </c>
      <c r="F10" s="116">
        <v>426</v>
      </c>
      <c r="G10" s="116">
        <v>169</v>
      </c>
      <c r="H10" s="116">
        <v>55</v>
      </c>
      <c r="I10" s="116">
        <v>11</v>
      </c>
      <c r="J10" s="116">
        <v>0</v>
      </c>
      <c r="K10" s="117">
        <v>1065</v>
      </c>
    </row>
    <row r="11" spans="1:11" s="3" customFormat="1" ht="12" customHeight="1">
      <c r="A11" s="76">
        <v>25</v>
      </c>
      <c r="B11" s="4" t="s">
        <v>7</v>
      </c>
      <c r="C11" s="72">
        <v>30</v>
      </c>
      <c r="D11" s="116">
        <v>2206</v>
      </c>
      <c r="E11" s="116">
        <v>1186</v>
      </c>
      <c r="F11" s="116">
        <v>581</v>
      </c>
      <c r="G11" s="116">
        <v>403</v>
      </c>
      <c r="H11" s="116">
        <v>137</v>
      </c>
      <c r="I11" s="116">
        <v>43</v>
      </c>
      <c r="J11" s="116">
        <v>22</v>
      </c>
      <c r="K11" s="117">
        <v>1020</v>
      </c>
    </row>
    <row r="12" spans="1:11" s="3" customFormat="1" ht="12" customHeight="1">
      <c r="A12" s="76">
        <v>30</v>
      </c>
      <c r="B12" s="4" t="s">
        <v>7</v>
      </c>
      <c r="C12" s="72">
        <v>35</v>
      </c>
      <c r="D12" s="116">
        <v>2028</v>
      </c>
      <c r="E12" s="116">
        <v>1384</v>
      </c>
      <c r="F12" s="116">
        <v>560</v>
      </c>
      <c r="G12" s="116">
        <v>511</v>
      </c>
      <c r="H12" s="116">
        <v>208</v>
      </c>
      <c r="I12" s="116">
        <v>65</v>
      </c>
      <c r="J12" s="116">
        <v>40</v>
      </c>
      <c r="K12" s="117">
        <v>644</v>
      </c>
    </row>
    <row r="13" spans="1:11" s="3" customFormat="1" ht="12" customHeight="1">
      <c r="A13" s="76">
        <v>35</v>
      </c>
      <c r="B13" s="4" t="s">
        <v>7</v>
      </c>
      <c r="C13" s="72">
        <v>40</v>
      </c>
      <c r="D13" s="116">
        <v>1386</v>
      </c>
      <c r="E13" s="116">
        <v>1133</v>
      </c>
      <c r="F13" s="116">
        <v>368</v>
      </c>
      <c r="G13" s="116">
        <v>469</v>
      </c>
      <c r="H13" s="116">
        <v>175</v>
      </c>
      <c r="I13" s="116">
        <v>63</v>
      </c>
      <c r="J13" s="116">
        <v>58</v>
      </c>
      <c r="K13" s="117">
        <v>253</v>
      </c>
    </row>
    <row r="14" spans="1:11" s="3" customFormat="1" ht="12" customHeight="1">
      <c r="A14" s="76">
        <v>40</v>
      </c>
      <c r="B14" s="4" t="s">
        <v>7</v>
      </c>
      <c r="C14" s="72">
        <v>45</v>
      </c>
      <c r="D14" s="116">
        <v>534</v>
      </c>
      <c r="E14" s="116">
        <v>446</v>
      </c>
      <c r="F14" s="116">
        <v>127</v>
      </c>
      <c r="G14" s="116">
        <v>196</v>
      </c>
      <c r="H14" s="116">
        <v>76</v>
      </c>
      <c r="I14" s="116">
        <v>23</v>
      </c>
      <c r="J14" s="116">
        <v>24</v>
      </c>
      <c r="K14" s="117">
        <v>88</v>
      </c>
    </row>
    <row r="15" spans="1:11" s="3" customFormat="1" ht="12" customHeight="1">
      <c r="A15" s="76">
        <v>45</v>
      </c>
      <c r="B15" s="4" t="s">
        <v>66</v>
      </c>
      <c r="C15" s="113"/>
      <c r="D15" s="116">
        <v>57</v>
      </c>
      <c r="E15" s="116">
        <v>52</v>
      </c>
      <c r="F15" s="116">
        <v>12</v>
      </c>
      <c r="G15" s="116">
        <v>21</v>
      </c>
      <c r="H15" s="116">
        <v>10</v>
      </c>
      <c r="I15" s="116">
        <v>6</v>
      </c>
      <c r="J15" s="119">
        <v>3</v>
      </c>
      <c r="K15" s="117">
        <v>5</v>
      </c>
    </row>
    <row r="16" spans="1:11" s="3" customFormat="1" ht="12" customHeight="1">
      <c r="A16" s="251" t="s">
        <v>0</v>
      </c>
      <c r="B16" s="251"/>
      <c r="C16" s="251"/>
      <c r="D16" s="116">
        <v>8494</v>
      </c>
      <c r="E16" s="116">
        <v>4932</v>
      </c>
      <c r="F16" s="116">
        <v>2129</v>
      </c>
      <c r="G16" s="116">
        <v>1783</v>
      </c>
      <c r="H16" s="116">
        <v>661</v>
      </c>
      <c r="I16" s="116">
        <v>211</v>
      </c>
      <c r="J16" s="116">
        <v>148</v>
      </c>
      <c r="K16" s="116">
        <v>3562</v>
      </c>
    </row>
    <row r="17" spans="1:11" ht="12" customHeight="1"/>
    <row r="18" spans="1:11" ht="12" customHeight="1"/>
    <row r="19" spans="1:11" ht="12" customHeight="1"/>
    <row r="20" spans="1:11" ht="24" customHeight="1">
      <c r="A20" s="221" t="s">
        <v>230</v>
      </c>
      <c r="B20" s="221"/>
      <c r="C20" s="221"/>
      <c r="D20" s="221"/>
      <c r="E20" s="221"/>
      <c r="F20" s="221"/>
      <c r="G20" s="221"/>
      <c r="H20" s="221"/>
      <c r="I20" s="221"/>
      <c r="J20" s="221"/>
      <c r="K20" s="221"/>
    </row>
    <row r="21" spans="1:11">
      <c r="A21" s="196"/>
      <c r="B21" s="196"/>
      <c r="C21" s="196"/>
      <c r="D21" s="196"/>
      <c r="E21" s="196"/>
      <c r="F21" s="196"/>
      <c r="G21" s="196"/>
      <c r="H21" s="196"/>
      <c r="I21" s="196"/>
      <c r="J21" s="196"/>
      <c r="K21" s="196"/>
    </row>
    <row r="22" spans="1:11">
      <c r="D22" s="16" t="s">
        <v>186</v>
      </c>
      <c r="E22" s="16" t="s">
        <v>109</v>
      </c>
      <c r="F22" s="16" t="s">
        <v>110</v>
      </c>
      <c r="G22" s="16" t="s">
        <v>111</v>
      </c>
      <c r="H22" s="16" t="s">
        <v>112</v>
      </c>
      <c r="I22" s="16" t="s">
        <v>123</v>
      </c>
    </row>
    <row r="23" spans="1:11" ht="11.25" customHeight="1">
      <c r="D23" s="108">
        <v>3562</v>
      </c>
      <c r="E23" s="108">
        <v>2129</v>
      </c>
      <c r="F23" s="108">
        <v>1783</v>
      </c>
      <c r="G23" s="108">
        <v>661</v>
      </c>
      <c r="H23" s="108">
        <v>211</v>
      </c>
      <c r="I23" s="108">
        <v>148</v>
      </c>
      <c r="J23" s="33"/>
      <c r="K23" s="33"/>
    </row>
    <row r="45" spans="1:11">
      <c r="A45" s="198" t="s">
        <v>136</v>
      </c>
      <c r="B45" s="198"/>
      <c r="C45" s="198"/>
      <c r="D45" s="198"/>
      <c r="E45" s="198"/>
      <c r="F45" s="198"/>
      <c r="G45" s="198"/>
      <c r="H45" s="198"/>
      <c r="I45" s="198"/>
      <c r="J45" s="198"/>
      <c r="K45" s="198"/>
    </row>
    <row r="46" spans="1:11">
      <c r="A46" s="198" t="s">
        <v>225</v>
      </c>
      <c r="B46" s="198"/>
      <c r="C46" s="198"/>
      <c r="D46" s="198"/>
      <c r="E46" s="198"/>
      <c r="F46" s="198"/>
      <c r="G46" s="198"/>
      <c r="H46" s="198"/>
      <c r="I46" s="198"/>
      <c r="J46" s="198"/>
      <c r="K46" s="198"/>
    </row>
  </sheetData>
  <mergeCells count="14">
    <mergeCell ref="A46:K46"/>
    <mergeCell ref="A20:K20"/>
    <mergeCell ref="A16:C16"/>
    <mergeCell ref="A3:C5"/>
    <mergeCell ref="D3:D5"/>
    <mergeCell ref="E3:K3"/>
    <mergeCell ref="E4:E5"/>
    <mergeCell ref="A45:K45"/>
    <mergeCell ref="A21:K21"/>
    <mergeCell ref="A1:K1"/>
    <mergeCell ref="A6:K6"/>
    <mergeCell ref="A2:K2"/>
    <mergeCell ref="F4:J4"/>
    <mergeCell ref="K4:K5"/>
  </mergeCells>
  <phoneticPr fontId="3" type="noConversion"/>
  <hyperlinks>
    <hyperlink ref="A20:K20" location="Inhaltsverzeichnis!A14" display="Inhaltsverzeichnis!A14"/>
    <hyperlink ref="A1:K1" location="Inhaltsverzeichnis!A31" display="Inhaltsverzeichnis!A31"/>
  </hyperlinks>
  <pageMargins left="0.59055118110236227" right="0.59055118110236227" top="0.78740157480314965" bottom="0.59055118110236227" header="0.31496062992125984" footer="0.23622047244094491"/>
  <pageSetup paperSize="9" firstPageNumber="9" orientation="portrait" useFirstPageNumber="1" r:id="rId1"/>
  <headerFooter alignWithMargins="0">
    <oddHeader>&amp;C&amp;"Arial,Standard"&amp;8– &amp;P –</oddHeader>
    <oddFooter>&amp;C&amp;"Arial,Standard"&amp;7&amp;K000000 Amt für Statistik Berlin-Brandenburg — SB A IV 11 - j / 15 –  Berlin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14</vt:i4>
      </vt:variant>
      <vt:variant>
        <vt:lpstr>Benannte Bereiche</vt:lpstr>
      </vt:variant>
      <vt:variant>
        <vt:i4>3</vt:i4>
      </vt:variant>
    </vt:vector>
  </HeadingPairs>
  <TitlesOfParts>
    <vt:vector size="17" baseType="lpstr">
      <vt:lpstr>Titel </vt:lpstr>
      <vt:lpstr>Impressum </vt:lpstr>
      <vt:lpstr>Inhaltsverzeichnis</vt:lpstr>
      <vt:lpstr>G1-G2</vt:lpstr>
      <vt:lpstr>1</vt:lpstr>
      <vt:lpstr>2</vt:lpstr>
      <vt:lpstr>3</vt:lpstr>
      <vt:lpstr>4</vt:lpstr>
      <vt:lpstr>5-G3</vt:lpstr>
      <vt:lpstr>6</vt:lpstr>
      <vt:lpstr>7-G4</vt:lpstr>
      <vt:lpstr>8</vt:lpstr>
      <vt:lpstr>leer</vt:lpstr>
      <vt:lpstr>U4</vt:lpstr>
      <vt:lpstr>leer!Druckbereich</vt:lpstr>
      <vt:lpstr>'Titel '!Druckbereich</vt:lpstr>
      <vt:lpstr>'U4'!Druckbereich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 Deutschland gemeldete Schwangerschaftsabbrüche von Frauen mit Wohnsitz in Berlin 2015</dc:title>
  <dc:subject>Schwangerschaftsabbrüche</dc:subject>
  <dc:creator>Amt für Statistik Berlin-Brandenburg</dc:creator>
  <cp:keywords>Schwangerschaftsabbrüche Berlin 2015</cp:keywords>
  <cp:lastModifiedBy>Torsten Haseloff</cp:lastModifiedBy>
  <cp:lastPrinted>2016-07-05T07:18:23Z</cp:lastPrinted>
  <dcterms:created xsi:type="dcterms:W3CDTF">2006-03-07T15:11:17Z</dcterms:created>
  <dcterms:modified xsi:type="dcterms:W3CDTF">2016-07-06T05:54:48Z</dcterms:modified>
  <cp:category>Statistischer Bericht SB A IV 11 - j/15 - Berlin</cp:category>
</cp:coreProperties>
</file>