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<sst xmlns="http://schemas.openxmlformats.org/spreadsheetml/2006/main" count="1799" uniqueCount="327">
  <si>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</si>
  <si>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</si>
  <si>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</si>
  <si>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</si>
  <si>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</si>
  <si>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</si>
  <si>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</si>
  <si>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</si>
  <si>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</si>
  <si>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</si>
  <si>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</si>
  <si>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</si>
  <si>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</si>
  <si>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</si>
  <si>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</si>
  <si>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</si>
  <si>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</si>
  <si>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</si>
  <si>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</si>
  <si>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</si>
  <si>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</si>
  <si>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</si>
  <si>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</si>
  <si>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</si>
  <si>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</si>
  <si>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</si>
  <si>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</si>
  <si>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</si>
  <si>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</si>
  <si>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</si>
  <si>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</si>
  <si>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</si>
  <si>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</si>
  <si>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</si>
  <si>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</si>
  <si>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</si>
  <si>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</si>
  <si>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</si>
  <si>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</si>
  <si>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</si>
  <si>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</si>
  <si>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</si>
  <si>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</si>
  <si>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</si>
  <si>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</si>
  <si>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</si>
  <si>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</si>
  <si>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</si>
  <si>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</si>
  <si>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</si>
  <si>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</si>
  <si>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</si>
  <si>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</si>
  <si>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</si>
  <si>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</si>
  <si>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</si>
  <si>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</si>
  <si>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</si>
  <si>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</si>
  <si>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</si>
  <si>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</si>
  <si>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</si>
  <si>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</si>
  <si>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</si>
  <si>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</si>
  <si>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</si>
  <si>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</si>
  <si>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</si>
  <si>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</si>
  <si>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</si>
  <si>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</si>
  <si>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</si>
  <si>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</si>
  <si>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</si>
  <si>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</si>
  <si>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</si>
  <si>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</si>
  <si>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</si>
  <si>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</si>
  <si>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</si>
  <si>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</si>
  <si>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</si>
  <si>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</si>
  <si>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</si>
  <si>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</si>
  <si>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</si>
  <si>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</si>
  <si>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</si>
  <si>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</si>
  <si>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</si>
  <si>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</si>
  <si>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</si>
  <si>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</si>
  <si>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</si>
  <si>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</si>
  <si>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</si>
  <si>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</si>
  <si>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</si>
  <si>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</si>
  <si>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</si>
  <si>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</si>
  <si>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</si>
  <si>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</si>
  <si>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</si>
  <si>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</si>
  <si>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</si>
  <si>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</si>
  <si>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</si>
  <si>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</si>
  <si>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</si>
  <si>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</si>
  <si>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</si>
  <si>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</si>
  <si>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</si>
  <si>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</si>
  <si>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</si>
  <si>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</si>
  <si>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</si>
  <si>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</si>
  <si>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</si>
  <si>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</si>
  <si>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</si>
  <si>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</si>
  <si>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</si>
  <si>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</si>
  <si>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</si>
  <si>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</si>
  <si>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</si>
  <si>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</si>
  <si>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</si>
  <si>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</si>
  <si>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</si>
  <si>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</si>
  <si>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</si>
  <si>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</si>
  <si>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</si>
  <si>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</si>
  <si>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</si>
  <si>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</si>
  <si>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</si>
  <si>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</si>
  <si>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</si>
  <si>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</si>
  <si>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</si>
  <si>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</si>
  <si>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</si>
  <si>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</si>
  <si>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</si>
  <si>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</si>
  <si>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</si>
  <si>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</si>
  <si>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</si>
  <si>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</si>
  <si>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</si>
  <si>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</si>
  <si>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</si>
  <si>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</si>
  <si>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</si>
  <si>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</si>
  <si>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</si>
  <si>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</si>
  <si>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</si>
  <si>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</si>
  <si>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</si>
  <si>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</si>
  <si>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</si>
  <si>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</si>
  <si>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</si>
  <si>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</si>
  <si>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</si>
  <si>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</si>
  <si>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</si>
  <si>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</si>
  <si>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</si>
  <si>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</si>
  <si>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</si>
  <si>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</si>
  <si>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</si>
  <si>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</si>
  <si>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</si>
  <si>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</si>
  <si>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</si>
  <si>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</si>
  <si>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</si>
  <si>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</si>
  <si>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</si>
  <si>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</si>
  <si>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</si>
  <si>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</si>
  <si>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</si>
  <si>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</si>
  <si>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</si>
  <si>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</si>
  <si>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</si>
  <si>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</si>
  <si>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</si>
  <si>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</si>
  <si>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</si>
  <si>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</si>
  <si>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</si>
  <si>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</si>
  <si>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</si>
  <si>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</si>
  <si>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</si>
  <si>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</si>
  <si>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</si>
  <si>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</si>
  <si>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</si>
  <si>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</si>
  <si>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</si>
  <si>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</si>
  <si>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</si>
  <si>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</si>
  <si>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</si>
  <si>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</si>
  <si>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</si>
  <si>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</si>
  <si>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</si>
  <si>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</si>
  <si>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</si>
  <si>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</si>
  <si>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</si>
  <si>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</si>
  <si>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</si>
  <si>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</si>
  <si>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</si>
  <si>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</si>
  <si>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</si>
  <si>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</si>
  <si>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</si>
  <si>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</si>
  <si>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</si>
  <si>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</si>
  <si>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</si>
  <si>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</si>
  <si>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</si>
  <si>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</si>
  <si>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</si>
  <si>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</si>
  <si>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</si>
  <si>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</si>
  <si>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</si>
  <si>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</si>
  <si>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</si>
  <si>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</si>
  <si>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</si>
  <si>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</si>
  <si>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</si>
  <si>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</si>
  <si>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</si>
  <si>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</si>
  <si>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</si>
  <si>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</si>
  <si>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</si>
  <si>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</si>
  <si>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</si>
  <si>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</si>
  <si>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</si>
  <si>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</si>
  <si>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</si>
  <si>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</si>
  <si>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</si>
  <si>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</si>
  <si>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</si>
  <si>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</si>
  <si>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</si>
  <si>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</si>
  <si>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</si>
  <si>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</si>
  <si>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</si>
  <si>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</si>
  <si>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</si>
  <si>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</si>
  <si>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</si>
  <si>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</si>
  <si>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</si>
  <si>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</si>
  <si>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</si>
  <si>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</si>
  <si>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</si>
  <si>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</si>
  <si>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</si>
  <si>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</si>
  <si>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</si>
  <si>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</si>
  <si>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</si>
  <si>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Potsdam, 2016</t>
  </si>
  <si>
    <t>Metadaten zu dieser Statistik</t>
  </si>
  <si>
    <t>(externer Link)</t>
  </si>
  <si>
    <t>dungen in Berlin seit Januar 2013</t>
  </si>
  <si>
    <t>in Berlin seit Januar 2013</t>
  </si>
  <si>
    <t>1 Gewerbeanmeldungen und Betriebsgründungen in Berlin seit Januar 2013</t>
  </si>
  <si>
    <t>2  Gewerbeabmeldungen und Betriebsaufgaben in Berlin seit Januar 2013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</si>
  <si>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</si>
  <si>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</si>
  <si>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</si>
  <si>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</si>
  <si>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</si>
  <si>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</si>
  <si>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</si>
  <si>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>D I 1 –  m 03 / 16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</si>
  <si>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2016</t>
    </r>
  </si>
  <si>
    <t>D I 1 – m 03 / 16</t>
  </si>
  <si>
    <r>
      <t xml:space="preserve">Erschienen im </t>
    </r>
    <r>
      <rPr>
        <b/>
        <sz val="8"/>
        <rFont val="Arial"/>
        <family val="2"/>
      </rPr>
      <t>Juni 2016</t>
    </r>
  </si>
  <si>
    <t>März 2016 nach Wirtschaftsabschnitten</t>
  </si>
  <si>
    <t>Berlin im März 2016 nach Bezirken</t>
  </si>
  <si>
    <t>von 1998 bis März 2016</t>
  </si>
  <si>
    <t>bende in Berlin im März 2016</t>
  </si>
  <si>
    <t>März 2016 nach Wirtschafts-</t>
  </si>
  <si>
    <t>März 2016 nach Art der Nieder-</t>
  </si>
  <si>
    <t>März 2016 nach ausgewählten Merkmalen</t>
  </si>
  <si>
    <t>in Berlin im März 2016 nach</t>
  </si>
  <si>
    <t>in Berlin im März 2016 nach der Rechts-</t>
  </si>
  <si>
    <t>3  Betriebsgründungen und -aufgaben in Berlin im März 2016
    nach Wirtschaftsabschnitten</t>
  </si>
  <si>
    <t>4  Gewerbean- und Gewerbeabmeldungen in Berlin im März 2016 nach Bezirken</t>
  </si>
  <si>
    <t>Übersicht: Gewerbeanzeigen in Berlin von 1998 bis März 2016</t>
  </si>
  <si>
    <t>1  Gewerbeanmeldungen in Berlin im März 2016 nach Wirtschaftsbereichen</t>
  </si>
  <si>
    <t>2  Gewerbeanmeldungen in Berlin im März 2016 nach Art der Niederlassung, der Rechtsform und
    bei Einzelunternehmen nach Geschlecht und Staatsangehörigkeit</t>
  </si>
  <si>
    <t>3  Neugründungen sowie Gewerbetreibende in Berlin im März 2016 nach Wirtschaftsbereichen</t>
  </si>
  <si>
    <t xml:space="preserve">4  Neugründungen sowie Gewerbetreibende in Berlin im März 2016 nach der Rechtsform und
     bei Einzelunternehmen nach Geschlecht und Staatsangehörigkeit </t>
  </si>
  <si>
    <t xml:space="preserve">5  Gewerbeabmeldungen in Berlin im März 2016 nach Wirtschaftsbereichen </t>
  </si>
  <si>
    <t>6  Gewerbeabmeldungen in Berlin im März 2016 nach Art der Niederlassung, der Rechtsform und
    bei Einzelunternehmen nach Geschlecht und Staatsangehörigkeit</t>
  </si>
  <si>
    <t>7  Vollständige Aufgaben sowie Gewerbetreibende in Berlin im März 2016
    nach Wirtschaftsbereichen</t>
  </si>
  <si>
    <t>8  Vollständige Aufgaben sowie Gewerbetreibende in Berlin im März 2016 nach der Rechtsform
    und bei Einzelunternehmen nach Geschlecht und Staatsangehörigkeit</t>
  </si>
  <si>
    <t>9  Gewerbeanmeldungen in Berlin im März 2016 nach ausgewählten Merkmalen
     und Bezirken</t>
  </si>
  <si>
    <t>10  Gewerbeabmeldungen in Berlin im März 2016 nach ausgewählten Merkmalen
       und Bezirken</t>
  </si>
  <si>
    <t>11  Gewerbean- und -abmeldungen in Berlin im März 2016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</si>
</sst>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8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653</c:v>
                </c:pt>
                <c:pt idx="1">
                  <c:v>359</c:v>
                </c:pt>
                <c:pt idx="2">
                  <c:v>327</c:v>
                </c:pt>
                <c:pt idx="3">
                  <c:v>300</c:v>
                </c:pt>
                <c:pt idx="4">
                  <c:v>179</c:v>
                </c:pt>
                <c:pt idx="5">
                  <c:v>194</c:v>
                </c:pt>
                <c:pt idx="6">
                  <c:v>387</c:v>
                </c:pt>
                <c:pt idx="7">
                  <c:v>387</c:v>
                </c:pt>
                <c:pt idx="8">
                  <c:v>143</c:v>
                </c:pt>
                <c:pt idx="9">
                  <c:v>188</c:v>
                </c:pt>
                <c:pt idx="10">
                  <c:v>150</c:v>
                </c:pt>
                <c:pt idx="11">
                  <c:v>183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465</c:v>
                </c:pt>
                <c:pt idx="1">
                  <c:v>259</c:v>
                </c:pt>
                <c:pt idx="2">
                  <c:v>313</c:v>
                </c:pt>
                <c:pt idx="3">
                  <c:v>293</c:v>
                </c:pt>
                <c:pt idx="4">
                  <c:v>146</c:v>
                </c:pt>
                <c:pt idx="5">
                  <c:v>125</c:v>
                </c:pt>
                <c:pt idx="6">
                  <c:v>297</c:v>
                </c:pt>
                <c:pt idx="7">
                  <c:v>350</c:v>
                </c:pt>
                <c:pt idx="8">
                  <c:v>147</c:v>
                </c:pt>
                <c:pt idx="9">
                  <c:v>107</c:v>
                </c:pt>
                <c:pt idx="10">
                  <c:v>166</c:v>
                </c:pt>
                <c:pt idx="11">
                  <c:v>171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3456128"/>
        <c:axId val="105161856"/>
      </c:barChart>
      <c:catAx>
        <c:axId val="1034561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16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16185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45612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32</c:v>
                </c:pt>
                <c:pt idx="1">
                  <c:v>65</c:v>
                </c:pt>
                <c:pt idx="2">
                  <c:v>142</c:v>
                </c:pt>
                <c:pt idx="3">
                  <c:v>104</c:v>
                </c:pt>
                <c:pt idx="4">
                  <c:v>54</c:v>
                </c:pt>
                <c:pt idx="5">
                  <c:v>16</c:v>
                </c:pt>
                <c:pt idx="6">
                  <c:v>26</c:v>
                </c:pt>
                <c:pt idx="7">
                  <c:v>79</c:v>
                </c:pt>
                <c:pt idx="8">
                  <c:v>75</c:v>
                </c:pt>
                <c:pt idx="9">
                  <c:v>13</c:v>
                </c:pt>
                <c:pt idx="10">
                  <c:v>99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25</c:v>
                </c:pt>
                <c:pt idx="1">
                  <c:v>58</c:v>
                </c:pt>
                <c:pt idx="2">
                  <c:v>133</c:v>
                </c:pt>
                <c:pt idx="3">
                  <c:v>85</c:v>
                </c:pt>
                <c:pt idx="4">
                  <c:v>22</c:v>
                </c:pt>
                <c:pt idx="5">
                  <c:v>17</c:v>
                </c:pt>
                <c:pt idx="6">
                  <c:v>27</c:v>
                </c:pt>
                <c:pt idx="7">
                  <c:v>36</c:v>
                </c:pt>
                <c:pt idx="8">
                  <c:v>39</c:v>
                </c:pt>
                <c:pt idx="9">
                  <c:v>10</c:v>
                </c:pt>
                <c:pt idx="10">
                  <c:v>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7288832"/>
        <c:axId val="107290624"/>
      </c:barChart>
      <c:catAx>
        <c:axId val="10728883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7290624"/>
        <c:crosses val="autoZero"/>
        <c:auto val="1"/>
        <c:lblAlgn val="ctr"/>
        <c:lblOffset val="100"/>
        <c:tickMarkSkip val="1"/>
        <c:noMultiLvlLbl val="0"/>
      </c:catAx>
      <c:valAx>
        <c:axId val="10729062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8883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4198</c:v>
                </c:pt>
                <c:pt idx="1">
                  <c:v>3338</c:v>
                </c:pt>
                <c:pt idx="2">
                  <c:v>3089</c:v>
                </c:pt>
                <c:pt idx="3" formatCode="General">
                  <c:v>2904</c:v>
                </c:pt>
                <c:pt idx="4" formatCode="General">
                  <c:v>2422</c:v>
                </c:pt>
                <c:pt idx="5" formatCode="General">
                  <c:v>2470</c:v>
                </c:pt>
                <c:pt idx="6" formatCode="General">
                  <c:v>2930</c:v>
                </c:pt>
                <c:pt idx="7" formatCode="General">
                  <c:v>2577</c:v>
                </c:pt>
                <c:pt idx="8" formatCode="General">
                  <c:v>2714</c:v>
                </c:pt>
                <c:pt idx="9" formatCode="General">
                  <c:v>2666</c:v>
                </c:pt>
                <c:pt idx="10" formatCode="General">
                  <c:v>2744</c:v>
                </c:pt>
                <c:pt idx="11" formatCode="General">
                  <c:v>2724</c:v>
                </c:pt>
                <c:pt idx="12" formatCode="General">
                  <c:v>4010</c:v>
                </c:pt>
                <c:pt idx="13" formatCode="General">
                  <c:v>2879</c:v>
                </c:pt>
                <c:pt idx="14" formatCode="General">
                  <c:v>2838</c:v>
                </c:pt>
                <c:pt idx="15" formatCode="General">
                  <c:v>2707</c:v>
                </c:pt>
                <c:pt idx="16" formatCode="General">
                  <c:v>2651</c:v>
                </c:pt>
                <c:pt idx="17" formatCode="General">
                  <c:v>2777</c:v>
                </c:pt>
                <c:pt idx="18" formatCode="General">
                  <c:v>3080</c:v>
                </c:pt>
                <c:pt idx="19" formatCode="General">
                  <c:v>2736</c:v>
                </c:pt>
                <c:pt idx="20" formatCode="General">
                  <c:v>2749</c:v>
                </c:pt>
                <c:pt idx="21" formatCode="General">
                  <c:v>2864</c:v>
                </c:pt>
                <c:pt idx="22" formatCode="General">
                  <c:v>2777</c:v>
                </c:pt>
                <c:pt idx="23" formatCode="General">
                  <c:v>3183</c:v>
                </c:pt>
                <c:pt idx="24" formatCode="General">
                  <c:v>3567</c:v>
                </c:pt>
                <c:pt idx="25" formatCode="General">
                  <c:v>3145</c:v>
                </c:pt>
                <c:pt idx="26" formatCode="General">
                  <c:v>3268</c:v>
                </c:pt>
                <c:pt idx="27" formatCode="General">
                  <c:v>2537</c:v>
                </c:pt>
                <c:pt idx="28" formatCode="General">
                  <c:v>2284</c:v>
                </c:pt>
                <c:pt idx="29" formatCode="General">
                  <c:v>3103</c:v>
                </c:pt>
                <c:pt idx="30" formatCode="General">
                  <c:v>2856</c:v>
                </c:pt>
                <c:pt idx="31" formatCode="General">
                  <c:v>2464</c:v>
                </c:pt>
                <c:pt idx="32" formatCode="General">
                  <c:v>2692</c:v>
                </c:pt>
                <c:pt idx="33" formatCode="General">
                  <c:v>2668</c:v>
                </c:pt>
                <c:pt idx="34" formatCode="General">
                  <c:v>2931</c:v>
                </c:pt>
                <c:pt idx="35" formatCode="General">
                  <c:v>3042</c:v>
                </c:pt>
                <c:pt idx="36" formatCode="General">
                  <c:v>4201</c:v>
                </c:pt>
                <c:pt idx="37" formatCode="General">
                  <c:v>3205</c:v>
                </c:pt>
                <c:pt idx="38" formatCode="General">
                  <c:v>2839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789</c:v>
                </c:pt>
                <c:pt idx="1">
                  <c:v>604</c:v>
                </c:pt>
                <c:pt idx="2">
                  <c:v>540</c:v>
                </c:pt>
                <c:pt idx="3" formatCode="General">
                  <c:v>539</c:v>
                </c:pt>
                <c:pt idx="4" formatCode="General">
                  <c:v>489</c:v>
                </c:pt>
                <c:pt idx="5" formatCode="General">
                  <c:v>457</c:v>
                </c:pt>
                <c:pt idx="6" formatCode="General">
                  <c:v>561</c:v>
                </c:pt>
                <c:pt idx="7" formatCode="General">
                  <c:v>425</c:v>
                </c:pt>
                <c:pt idx="8" formatCode="General">
                  <c:v>556</c:v>
                </c:pt>
                <c:pt idx="9" formatCode="General">
                  <c:v>496</c:v>
                </c:pt>
                <c:pt idx="10" formatCode="General">
                  <c:v>554</c:v>
                </c:pt>
                <c:pt idx="11" formatCode="General">
                  <c:v>533</c:v>
                </c:pt>
                <c:pt idx="12" formatCode="General">
                  <c:v>764</c:v>
                </c:pt>
                <c:pt idx="13" formatCode="General">
                  <c:v>526</c:v>
                </c:pt>
                <c:pt idx="14" formatCode="General">
                  <c:v>599</c:v>
                </c:pt>
                <c:pt idx="15" formatCode="General">
                  <c:v>575</c:v>
                </c:pt>
                <c:pt idx="16" formatCode="General">
                  <c:v>529</c:v>
                </c:pt>
                <c:pt idx="17" formatCode="General">
                  <c:v>489</c:v>
                </c:pt>
                <c:pt idx="18" formatCode="General">
                  <c:v>585</c:v>
                </c:pt>
                <c:pt idx="19" formatCode="General">
                  <c:v>492</c:v>
                </c:pt>
                <c:pt idx="20" formatCode="General">
                  <c:v>453</c:v>
                </c:pt>
                <c:pt idx="21" formatCode="General">
                  <c:v>488</c:v>
                </c:pt>
                <c:pt idx="22" formatCode="General">
                  <c:v>498</c:v>
                </c:pt>
                <c:pt idx="23" formatCode="General">
                  <c:v>636</c:v>
                </c:pt>
                <c:pt idx="24" formatCode="General">
                  <c:v>730</c:v>
                </c:pt>
                <c:pt idx="25" formatCode="General">
                  <c:v>618</c:v>
                </c:pt>
                <c:pt idx="26" formatCode="General">
                  <c:v>657</c:v>
                </c:pt>
                <c:pt idx="27" formatCode="General">
                  <c:v>533</c:v>
                </c:pt>
                <c:pt idx="28" formatCode="General">
                  <c:v>499</c:v>
                </c:pt>
                <c:pt idx="29" formatCode="General">
                  <c:v>640</c:v>
                </c:pt>
                <c:pt idx="30" formatCode="General">
                  <c:v>534</c:v>
                </c:pt>
                <c:pt idx="31" formatCode="General">
                  <c:v>433</c:v>
                </c:pt>
                <c:pt idx="32" formatCode="General">
                  <c:v>526</c:v>
                </c:pt>
                <c:pt idx="33" formatCode="General">
                  <c:v>445</c:v>
                </c:pt>
                <c:pt idx="34" formatCode="General">
                  <c:v>597</c:v>
                </c:pt>
                <c:pt idx="35" formatCode="General">
                  <c:v>538</c:v>
                </c:pt>
                <c:pt idx="36" formatCode="General">
                  <c:v>764</c:v>
                </c:pt>
                <c:pt idx="37" formatCode="General">
                  <c:v>602</c:v>
                </c:pt>
                <c:pt idx="38" formatCode="General">
                  <c:v>514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833216"/>
        <c:axId val="107834752"/>
      </c:lineChart>
      <c:catAx>
        <c:axId val="1078332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8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83475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8332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4214</c:v>
                </c:pt>
                <c:pt idx="1">
                  <c:v>3549</c:v>
                </c:pt>
                <c:pt idx="2">
                  <c:v>3624</c:v>
                </c:pt>
                <c:pt idx="3" formatCode="General">
                  <c:v>3953</c:v>
                </c:pt>
                <c:pt idx="4" formatCode="General">
                  <c:v>3683</c:v>
                </c:pt>
                <c:pt idx="5" formatCode="General">
                  <c:v>3780</c:v>
                </c:pt>
                <c:pt idx="6" formatCode="General">
                  <c:v>3842</c:v>
                </c:pt>
                <c:pt idx="7" formatCode="General">
                  <c:v>4292</c:v>
                </c:pt>
                <c:pt idx="8" formatCode="General">
                  <c:v>4233</c:v>
                </c:pt>
                <c:pt idx="9" formatCode="General">
                  <c:v>4449</c:v>
                </c:pt>
                <c:pt idx="10" formatCode="General">
                  <c:v>3935</c:v>
                </c:pt>
                <c:pt idx="11" formatCode="General">
                  <c:v>2658</c:v>
                </c:pt>
                <c:pt idx="12" formatCode="General">
                  <c:v>4124</c:v>
                </c:pt>
                <c:pt idx="13" formatCode="General">
                  <c:v>3904</c:v>
                </c:pt>
                <c:pt idx="14" formatCode="General">
                  <c:v>3915</c:v>
                </c:pt>
                <c:pt idx="15" formatCode="General">
                  <c:v>3611</c:v>
                </c:pt>
                <c:pt idx="16" formatCode="General">
                  <c:v>3468</c:v>
                </c:pt>
                <c:pt idx="17" formatCode="General">
                  <c:v>4000</c:v>
                </c:pt>
                <c:pt idx="18" formatCode="General">
                  <c:v>3810</c:v>
                </c:pt>
                <c:pt idx="19" formatCode="General">
                  <c:v>3494</c:v>
                </c:pt>
                <c:pt idx="20" formatCode="General">
                  <c:v>3970</c:v>
                </c:pt>
                <c:pt idx="21" formatCode="General">
                  <c:v>4105</c:v>
                </c:pt>
                <c:pt idx="22" formatCode="#\ ###\ ##0">
                  <c:v>3442</c:v>
                </c:pt>
                <c:pt idx="23" formatCode="General">
                  <c:v>3081</c:v>
                </c:pt>
                <c:pt idx="24" formatCode="General">
                  <c:v>3886</c:v>
                </c:pt>
                <c:pt idx="25" formatCode="General">
                  <c:v>3706</c:v>
                </c:pt>
                <c:pt idx="26" formatCode="General">
                  <c:v>4004</c:v>
                </c:pt>
                <c:pt idx="27" formatCode="General">
                  <c:v>3312</c:v>
                </c:pt>
                <c:pt idx="28" formatCode="General">
                  <c:v>2944</c:v>
                </c:pt>
                <c:pt idx="29" formatCode="General">
                  <c:v>4139</c:v>
                </c:pt>
                <c:pt idx="30" formatCode="General">
                  <c:v>3586</c:v>
                </c:pt>
                <c:pt idx="31" formatCode="General">
                  <c:v>3247</c:v>
                </c:pt>
                <c:pt idx="32" formatCode="General">
                  <c:v>3675</c:v>
                </c:pt>
                <c:pt idx="33" formatCode="General">
                  <c:v>3694</c:v>
                </c:pt>
                <c:pt idx="34" formatCode="#\ ###\ ##0">
                  <c:v>3349</c:v>
                </c:pt>
                <c:pt idx="35" formatCode="General">
                  <c:v>2582</c:v>
                </c:pt>
                <c:pt idx="36" formatCode="General">
                  <c:v>4790</c:v>
                </c:pt>
                <c:pt idx="37" formatCode="General">
                  <c:v>3804</c:v>
                </c:pt>
                <c:pt idx="38" formatCode="General">
                  <c:v>3450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810</c:v>
                </c:pt>
                <c:pt idx="1">
                  <c:v>647</c:v>
                </c:pt>
                <c:pt idx="2">
                  <c:v>700</c:v>
                </c:pt>
                <c:pt idx="3" formatCode="General">
                  <c:v>665</c:v>
                </c:pt>
                <c:pt idx="4" formatCode="General">
                  <c:v>605</c:v>
                </c:pt>
                <c:pt idx="5" formatCode="General">
                  <c:v>679</c:v>
                </c:pt>
                <c:pt idx="6" formatCode="General">
                  <c:v>682</c:v>
                </c:pt>
                <c:pt idx="7" formatCode="General">
                  <c:v>681</c:v>
                </c:pt>
                <c:pt idx="8" formatCode="General">
                  <c:v>742</c:v>
                </c:pt>
                <c:pt idx="9" formatCode="General">
                  <c:v>782</c:v>
                </c:pt>
                <c:pt idx="10" formatCode="General">
                  <c:v>734</c:v>
                </c:pt>
                <c:pt idx="11" formatCode="General">
                  <c:v>533</c:v>
                </c:pt>
                <c:pt idx="12" formatCode="General">
                  <c:v>823</c:v>
                </c:pt>
                <c:pt idx="13" formatCode="General">
                  <c:v>773</c:v>
                </c:pt>
                <c:pt idx="14" formatCode="General">
                  <c:v>768</c:v>
                </c:pt>
                <c:pt idx="15" formatCode="General">
                  <c:v>654</c:v>
                </c:pt>
                <c:pt idx="16" formatCode="General">
                  <c:v>670</c:v>
                </c:pt>
                <c:pt idx="17" formatCode="General">
                  <c:v>776</c:v>
                </c:pt>
                <c:pt idx="18" formatCode="General">
                  <c:v>726</c:v>
                </c:pt>
                <c:pt idx="19" formatCode="General">
                  <c:v>680</c:v>
                </c:pt>
                <c:pt idx="20" formatCode="General">
                  <c:v>735</c:v>
                </c:pt>
                <c:pt idx="21" formatCode="General">
                  <c:v>788</c:v>
                </c:pt>
                <c:pt idx="22" formatCode="General">
                  <c:v>671</c:v>
                </c:pt>
                <c:pt idx="23" formatCode="General">
                  <c:v>664</c:v>
                </c:pt>
                <c:pt idx="24" formatCode="General">
                  <c:v>742</c:v>
                </c:pt>
                <c:pt idx="25" formatCode="General">
                  <c:v>691</c:v>
                </c:pt>
                <c:pt idx="26" formatCode="General">
                  <c:v>804</c:v>
                </c:pt>
                <c:pt idx="27" formatCode="General">
                  <c:v>573</c:v>
                </c:pt>
                <c:pt idx="28" formatCode="General">
                  <c:v>633</c:v>
                </c:pt>
                <c:pt idx="29" formatCode="General">
                  <c:v>991</c:v>
                </c:pt>
                <c:pt idx="30" formatCode="General">
                  <c:v>721</c:v>
                </c:pt>
                <c:pt idx="31" formatCode="General">
                  <c:v>657</c:v>
                </c:pt>
                <c:pt idx="32" formatCode="General">
                  <c:v>674</c:v>
                </c:pt>
                <c:pt idx="33" formatCode="General">
                  <c:v>744</c:v>
                </c:pt>
                <c:pt idx="34" formatCode="General">
                  <c:v>719</c:v>
                </c:pt>
                <c:pt idx="35" formatCode="General">
                  <c:v>599</c:v>
                </c:pt>
                <c:pt idx="36" formatCode="General">
                  <c:v>1110</c:v>
                </c:pt>
                <c:pt idx="37" formatCode="General">
                  <c:v>822</c:v>
                </c:pt>
                <c:pt idx="38" formatCode="General">
                  <c:v>705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239936"/>
        <c:axId val="115245824"/>
      </c:lineChart>
      <c:catAx>
        <c:axId val="1152399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24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24582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2399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2013                                    2014                                     2015                                     2016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2013                                     2014                                     2015                                    2016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9" t="s">
        <v>183</v>
      </c>
    </row>
    <row r="2" spans="1:4" ht="40.200000000000003" customHeight="1" x14ac:dyDescent="0.55000000000000004">
      <c r="B2" s="3" t="s">
        <v>6</v>
      </c>
      <c r="D2" s="260"/>
    </row>
    <row r="3" spans="1:4" ht="34.799999999999997" x14ac:dyDescent="0.55000000000000004">
      <c r="B3" s="3" t="s">
        <v>7</v>
      </c>
      <c r="D3" s="260"/>
    </row>
    <row r="4" spans="1:4" ht="6.6" customHeight="1" x14ac:dyDescent="0.25">
      <c r="D4" s="260"/>
    </row>
    <row r="5" spans="1:4" ht="20.399999999999999" x14ac:dyDescent="0.35">
      <c r="C5" s="12" t="s">
        <v>300</v>
      </c>
      <c r="D5" s="260"/>
    </row>
    <row r="6" spans="1:4" s="5" customFormat="1" ht="34.950000000000003" customHeight="1" x14ac:dyDescent="0.2">
      <c r="D6" s="260"/>
    </row>
    <row r="7" spans="1:4" ht="84" customHeight="1" x14ac:dyDescent="0.25">
      <c r="C7" s="13" t="s">
        <v>301</v>
      </c>
      <c r="D7" s="260"/>
    </row>
    <row r="8" spans="1:4" x14ac:dyDescent="0.25">
      <c r="D8" s="260"/>
    </row>
    <row r="9" spans="1:4" ht="15" x14ac:dyDescent="0.25">
      <c r="C9" s="6"/>
      <c r="D9" s="260"/>
    </row>
    <row r="10" spans="1:4" ht="7.2" customHeight="1" x14ac:dyDescent="0.25">
      <c r="D10" s="260"/>
    </row>
    <row r="11" spans="1:4" ht="15" x14ac:dyDescent="0.25">
      <c r="C11" s="6"/>
      <c r="D11" s="260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68" t="s">
        <v>320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183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5"/>
      <c r="K2" s="325"/>
    </row>
    <row r="3" spans="1:12" ht="12" customHeight="1" x14ac:dyDescent="0.2">
      <c r="A3" s="278" t="s">
        <v>248</v>
      </c>
      <c r="B3" s="309"/>
      <c r="C3" s="286" t="s">
        <v>140</v>
      </c>
      <c r="D3" s="274" t="s">
        <v>141</v>
      </c>
      <c r="E3" s="275"/>
      <c r="F3" s="276"/>
      <c r="G3" s="284" t="s">
        <v>142</v>
      </c>
      <c r="H3" s="274" t="s">
        <v>143</v>
      </c>
      <c r="I3" s="275"/>
      <c r="J3" s="275"/>
      <c r="K3" s="275"/>
    </row>
    <row r="4" spans="1:12" ht="43.95" customHeight="1" x14ac:dyDescent="0.2">
      <c r="A4" s="310"/>
      <c r="B4" s="311"/>
      <c r="C4" s="315"/>
      <c r="D4" s="101" t="s">
        <v>54</v>
      </c>
      <c r="E4" s="105" t="s">
        <v>144</v>
      </c>
      <c r="F4" s="105" t="s">
        <v>56</v>
      </c>
      <c r="G4" s="285"/>
      <c r="H4" s="101" t="s">
        <v>54</v>
      </c>
      <c r="I4" s="101" t="s">
        <v>57</v>
      </c>
      <c r="J4" s="101" t="s">
        <v>166</v>
      </c>
      <c r="K4" s="103" t="s">
        <v>145</v>
      </c>
    </row>
    <row r="5" spans="1:12" ht="12" customHeight="1" x14ac:dyDescent="0.2">
      <c r="A5" s="312"/>
      <c r="B5" s="313"/>
      <c r="C5" s="274" t="s">
        <v>3</v>
      </c>
      <c r="D5" s="275"/>
      <c r="E5" s="275"/>
      <c r="F5" s="275"/>
      <c r="G5" s="275"/>
      <c r="H5" s="275"/>
      <c r="I5" s="275"/>
      <c r="J5" s="275"/>
      <c r="K5" s="275"/>
    </row>
    <row r="6" spans="1:12" ht="12" customHeight="1" x14ac:dyDescent="0.2">
      <c r="A6" s="91" t="s">
        <v>60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61</v>
      </c>
      <c r="B7" s="193" t="s">
        <v>62</v>
      </c>
      <c r="C7" s="248" t="s">
        <v>1</v>
      </c>
      <c r="D7" s="248" t="s">
        <v>1</v>
      </c>
      <c r="E7" s="248" t="s">
        <v>1</v>
      </c>
      <c r="F7" s="248" t="s">
        <v>1</v>
      </c>
      <c r="G7" s="248" t="s">
        <v>1</v>
      </c>
      <c r="H7" s="248" t="s">
        <v>1</v>
      </c>
      <c r="I7" s="248" t="s">
        <v>1</v>
      </c>
      <c r="J7" s="248" t="s">
        <v>1</v>
      </c>
      <c r="K7" s="248" t="s">
        <v>1</v>
      </c>
    </row>
    <row r="8" spans="1:12" ht="12" customHeight="1" x14ac:dyDescent="0.2">
      <c r="A8" s="62"/>
      <c r="B8" s="193"/>
      <c r="C8" s="248"/>
      <c r="D8" s="248"/>
      <c r="E8" s="248"/>
      <c r="F8" s="248"/>
      <c r="G8" s="248"/>
      <c r="H8" s="248"/>
      <c r="I8" s="248"/>
      <c r="J8" s="248"/>
      <c r="K8" s="248"/>
    </row>
    <row r="9" spans="1:12" ht="22.05" customHeight="1" x14ac:dyDescent="0.2">
      <c r="A9" s="74" t="s">
        <v>63</v>
      </c>
      <c r="B9" s="196" t="s">
        <v>262</v>
      </c>
      <c r="C9" s="248" t="s">
        <v>1</v>
      </c>
      <c r="D9" s="248" t="s">
        <v>1</v>
      </c>
      <c r="E9" s="248" t="s">
        <v>1</v>
      </c>
      <c r="F9" s="248" t="s">
        <v>1</v>
      </c>
      <c r="G9" s="248" t="s">
        <v>1</v>
      </c>
      <c r="H9" s="248" t="s">
        <v>1</v>
      </c>
      <c r="I9" s="248" t="s">
        <v>1</v>
      </c>
      <c r="J9" s="248" t="s">
        <v>1</v>
      </c>
      <c r="K9" s="248" t="s">
        <v>1</v>
      </c>
    </row>
    <row r="10" spans="1:12" ht="12.75" customHeight="1" x14ac:dyDescent="0.2">
      <c r="A10" s="62"/>
      <c r="B10" s="193"/>
      <c r="C10" s="248"/>
      <c r="D10" s="248"/>
      <c r="E10" s="248"/>
      <c r="F10" s="248"/>
      <c r="G10" s="248"/>
      <c r="H10" s="248"/>
      <c r="I10" s="248"/>
      <c r="J10" s="248"/>
      <c r="K10" s="248"/>
    </row>
    <row r="11" spans="1:12" ht="12.75" customHeight="1" x14ac:dyDescent="0.2">
      <c r="A11" s="62" t="s">
        <v>64</v>
      </c>
      <c r="B11" s="193" t="s">
        <v>65</v>
      </c>
      <c r="C11" s="248">
        <v>87</v>
      </c>
      <c r="D11" s="248">
        <v>74</v>
      </c>
      <c r="E11" s="248">
        <v>72</v>
      </c>
      <c r="F11" s="248">
        <v>2</v>
      </c>
      <c r="G11" s="248">
        <v>3</v>
      </c>
      <c r="H11" s="248">
        <v>10</v>
      </c>
      <c r="I11" s="248">
        <v>2</v>
      </c>
      <c r="J11" s="248">
        <v>5</v>
      </c>
      <c r="K11" s="248">
        <v>3</v>
      </c>
    </row>
    <row r="12" spans="1:12" ht="22.05" customHeight="1" x14ac:dyDescent="0.2">
      <c r="A12" s="75">
        <v>10</v>
      </c>
      <c r="B12" s="196" t="s">
        <v>261</v>
      </c>
      <c r="C12" s="248">
        <v>13</v>
      </c>
      <c r="D12" s="248">
        <v>12</v>
      </c>
      <c r="E12" s="248">
        <v>12</v>
      </c>
      <c r="F12" s="248" t="s">
        <v>1</v>
      </c>
      <c r="G12" s="248" t="s">
        <v>1</v>
      </c>
      <c r="H12" s="248">
        <v>1</v>
      </c>
      <c r="I12" s="248">
        <v>1</v>
      </c>
      <c r="J12" s="248" t="s">
        <v>1</v>
      </c>
      <c r="K12" s="248" t="s">
        <v>1</v>
      </c>
    </row>
    <row r="13" spans="1:12" ht="12" customHeight="1" x14ac:dyDescent="0.2">
      <c r="A13" s="75">
        <v>11</v>
      </c>
      <c r="B13" s="194" t="s">
        <v>66</v>
      </c>
      <c r="C13" s="248" t="s">
        <v>1</v>
      </c>
      <c r="D13" s="248" t="s">
        <v>1</v>
      </c>
      <c r="E13" s="248" t="s">
        <v>1</v>
      </c>
      <c r="F13" s="248" t="s">
        <v>1</v>
      </c>
      <c r="G13" s="248" t="s">
        <v>1</v>
      </c>
      <c r="H13" s="248" t="s">
        <v>1</v>
      </c>
      <c r="I13" s="248" t="s">
        <v>1</v>
      </c>
      <c r="J13" s="248" t="s">
        <v>1</v>
      </c>
      <c r="K13" s="248" t="s">
        <v>1</v>
      </c>
    </row>
    <row r="14" spans="1:12" ht="12" customHeight="1" x14ac:dyDescent="0.2">
      <c r="A14" s="75">
        <v>13</v>
      </c>
      <c r="B14" s="194" t="s">
        <v>67</v>
      </c>
      <c r="C14" s="248">
        <v>8</v>
      </c>
      <c r="D14" s="248">
        <v>8</v>
      </c>
      <c r="E14" s="248">
        <v>8</v>
      </c>
      <c r="F14" s="248" t="s">
        <v>1</v>
      </c>
      <c r="G14" s="248" t="s">
        <v>1</v>
      </c>
      <c r="H14" s="248" t="s">
        <v>1</v>
      </c>
      <c r="I14" s="248" t="s">
        <v>1</v>
      </c>
      <c r="J14" s="248" t="s">
        <v>1</v>
      </c>
      <c r="K14" s="248" t="s">
        <v>1</v>
      </c>
    </row>
    <row r="15" spans="1:12" ht="12" customHeight="1" x14ac:dyDescent="0.2">
      <c r="A15" s="75">
        <v>14</v>
      </c>
      <c r="B15" s="194" t="s">
        <v>68</v>
      </c>
      <c r="C15" s="248">
        <v>10</v>
      </c>
      <c r="D15" s="248">
        <v>8</v>
      </c>
      <c r="E15" s="248">
        <v>8</v>
      </c>
      <c r="F15" s="248" t="s">
        <v>1</v>
      </c>
      <c r="G15" s="248" t="s">
        <v>1</v>
      </c>
      <c r="H15" s="248">
        <v>2</v>
      </c>
      <c r="I15" s="248" t="s">
        <v>1</v>
      </c>
      <c r="J15" s="248">
        <v>2</v>
      </c>
      <c r="K15" s="248" t="s">
        <v>1</v>
      </c>
    </row>
    <row r="16" spans="1:12" ht="22.05" customHeight="1" x14ac:dyDescent="0.2">
      <c r="A16" s="75">
        <v>16</v>
      </c>
      <c r="B16" s="196" t="s">
        <v>263</v>
      </c>
      <c r="C16" s="248">
        <v>3</v>
      </c>
      <c r="D16" s="248">
        <v>3</v>
      </c>
      <c r="E16" s="248">
        <v>3</v>
      </c>
      <c r="F16" s="248" t="s">
        <v>1</v>
      </c>
      <c r="G16" s="248" t="s">
        <v>1</v>
      </c>
      <c r="H16" s="248" t="s">
        <v>1</v>
      </c>
      <c r="I16" s="248" t="s">
        <v>1</v>
      </c>
      <c r="J16" s="248" t="s">
        <v>1</v>
      </c>
      <c r="K16" s="248" t="s">
        <v>1</v>
      </c>
    </row>
    <row r="17" spans="1:11" ht="33" customHeight="1" x14ac:dyDescent="0.2">
      <c r="A17" s="75">
        <v>18</v>
      </c>
      <c r="B17" s="196" t="s">
        <v>264</v>
      </c>
      <c r="C17" s="248">
        <v>2</v>
      </c>
      <c r="D17" s="248">
        <v>1</v>
      </c>
      <c r="E17" s="248">
        <v>1</v>
      </c>
      <c r="F17" s="248" t="s">
        <v>1</v>
      </c>
      <c r="G17" s="248">
        <v>1</v>
      </c>
      <c r="H17" s="248" t="s">
        <v>1</v>
      </c>
      <c r="I17" s="248" t="s">
        <v>1</v>
      </c>
      <c r="J17" s="248" t="s">
        <v>1</v>
      </c>
      <c r="K17" s="248" t="s">
        <v>1</v>
      </c>
    </row>
    <row r="18" spans="1:11" ht="12" customHeight="1" x14ac:dyDescent="0.2">
      <c r="A18" s="75">
        <v>25</v>
      </c>
      <c r="B18" s="194" t="s">
        <v>69</v>
      </c>
      <c r="C18" s="248">
        <v>5</v>
      </c>
      <c r="D18" s="248">
        <v>4</v>
      </c>
      <c r="E18" s="248">
        <v>4</v>
      </c>
      <c r="F18" s="248" t="s">
        <v>1</v>
      </c>
      <c r="G18" s="248" t="s">
        <v>1</v>
      </c>
      <c r="H18" s="248">
        <v>1</v>
      </c>
      <c r="I18" s="248" t="s">
        <v>1</v>
      </c>
      <c r="J18" s="248">
        <v>1</v>
      </c>
      <c r="K18" s="248" t="s">
        <v>1</v>
      </c>
    </row>
    <row r="19" spans="1:11" ht="33" customHeight="1" x14ac:dyDescent="0.2">
      <c r="A19" s="75">
        <v>26</v>
      </c>
      <c r="B19" s="196" t="s">
        <v>265</v>
      </c>
      <c r="C19" s="248">
        <v>10</v>
      </c>
      <c r="D19" s="248">
        <v>8</v>
      </c>
      <c r="E19" s="248">
        <v>7</v>
      </c>
      <c r="F19" s="248">
        <v>1</v>
      </c>
      <c r="G19" s="248" t="s">
        <v>1</v>
      </c>
      <c r="H19" s="248">
        <v>2</v>
      </c>
      <c r="I19" s="248" t="s">
        <v>1</v>
      </c>
      <c r="J19" s="248">
        <v>1</v>
      </c>
      <c r="K19" s="248">
        <v>1</v>
      </c>
    </row>
    <row r="20" spans="1:11" ht="22.95" customHeight="1" x14ac:dyDescent="0.2">
      <c r="A20" s="75">
        <v>27</v>
      </c>
      <c r="B20" s="196" t="s">
        <v>266</v>
      </c>
      <c r="C20" s="248" t="s">
        <v>1</v>
      </c>
      <c r="D20" s="248" t="s">
        <v>1</v>
      </c>
      <c r="E20" s="248" t="s">
        <v>1</v>
      </c>
      <c r="F20" s="248" t="s">
        <v>1</v>
      </c>
      <c r="G20" s="248" t="s">
        <v>1</v>
      </c>
      <c r="H20" s="248" t="s">
        <v>1</v>
      </c>
      <c r="I20" s="248" t="s">
        <v>1</v>
      </c>
      <c r="J20" s="248" t="s">
        <v>1</v>
      </c>
      <c r="K20" s="248" t="s">
        <v>1</v>
      </c>
    </row>
    <row r="21" spans="1:11" ht="12" customHeight="1" x14ac:dyDescent="0.2">
      <c r="A21" s="75">
        <v>28</v>
      </c>
      <c r="B21" s="76" t="s">
        <v>70</v>
      </c>
      <c r="C21" s="248">
        <v>3</v>
      </c>
      <c r="D21" s="248">
        <v>2</v>
      </c>
      <c r="E21" s="248">
        <v>2</v>
      </c>
      <c r="F21" s="248" t="s">
        <v>1</v>
      </c>
      <c r="G21" s="248" t="s">
        <v>1</v>
      </c>
      <c r="H21" s="248">
        <v>1</v>
      </c>
      <c r="I21" s="248" t="s">
        <v>1</v>
      </c>
      <c r="J21" s="248" t="s">
        <v>1</v>
      </c>
      <c r="K21" s="248">
        <v>1</v>
      </c>
    </row>
    <row r="22" spans="1:11" ht="22.05" customHeight="1" x14ac:dyDescent="0.2">
      <c r="A22" s="75">
        <v>29</v>
      </c>
      <c r="B22" s="196" t="s">
        <v>267</v>
      </c>
      <c r="C22" s="248">
        <v>1</v>
      </c>
      <c r="D22" s="248">
        <v>1</v>
      </c>
      <c r="E22" s="248">
        <v>1</v>
      </c>
      <c r="F22" s="248" t="s">
        <v>1</v>
      </c>
      <c r="G22" s="248" t="s">
        <v>1</v>
      </c>
      <c r="H22" s="248" t="s">
        <v>1</v>
      </c>
      <c r="I22" s="248" t="s">
        <v>1</v>
      </c>
      <c r="J22" s="248" t="s">
        <v>1</v>
      </c>
      <c r="K22" s="248" t="s">
        <v>1</v>
      </c>
    </row>
    <row r="23" spans="1:11" ht="12" customHeight="1" x14ac:dyDescent="0.2">
      <c r="A23" s="75">
        <v>31</v>
      </c>
      <c r="B23" s="76" t="s">
        <v>71</v>
      </c>
      <c r="C23" s="248">
        <v>6</v>
      </c>
      <c r="D23" s="248">
        <v>5</v>
      </c>
      <c r="E23" s="248">
        <v>5</v>
      </c>
      <c r="F23" s="248" t="s">
        <v>1</v>
      </c>
      <c r="G23" s="248">
        <v>1</v>
      </c>
      <c r="H23" s="248" t="s">
        <v>1</v>
      </c>
      <c r="I23" s="248" t="s">
        <v>1</v>
      </c>
      <c r="J23" s="248" t="s">
        <v>1</v>
      </c>
      <c r="K23" s="248" t="s">
        <v>1</v>
      </c>
    </row>
    <row r="24" spans="1:11" ht="12" customHeight="1" x14ac:dyDescent="0.2">
      <c r="A24" s="62"/>
      <c r="B24" s="193"/>
      <c r="C24" s="248"/>
      <c r="D24" s="248"/>
      <c r="E24" s="248"/>
      <c r="F24" s="248"/>
      <c r="G24" s="248"/>
      <c r="H24" s="248"/>
      <c r="I24" s="248"/>
      <c r="J24" s="248"/>
      <c r="K24" s="248"/>
    </row>
    <row r="25" spans="1:11" ht="12" customHeight="1" x14ac:dyDescent="0.2">
      <c r="A25" s="62" t="s">
        <v>72</v>
      </c>
      <c r="B25" s="193" t="s">
        <v>73</v>
      </c>
      <c r="C25" s="248">
        <v>4</v>
      </c>
      <c r="D25" s="248">
        <v>2</v>
      </c>
      <c r="E25" s="248">
        <v>2</v>
      </c>
      <c r="F25" s="248" t="s">
        <v>1</v>
      </c>
      <c r="G25" s="248">
        <v>2</v>
      </c>
      <c r="H25" s="248" t="s">
        <v>1</v>
      </c>
      <c r="I25" s="248" t="s">
        <v>1</v>
      </c>
      <c r="J25" s="248" t="s">
        <v>1</v>
      </c>
      <c r="K25" s="248" t="s">
        <v>1</v>
      </c>
    </row>
    <row r="26" spans="1:11" ht="12" customHeight="1" x14ac:dyDescent="0.2">
      <c r="A26" s="62"/>
      <c r="B26" s="193"/>
      <c r="C26" s="248"/>
      <c r="D26" s="248"/>
      <c r="E26" s="248"/>
      <c r="F26" s="248"/>
      <c r="G26" s="248"/>
      <c r="H26" s="248"/>
      <c r="I26" s="248"/>
      <c r="J26" s="248"/>
      <c r="K26" s="248"/>
    </row>
    <row r="27" spans="1:11" ht="33" customHeight="1" x14ac:dyDescent="0.2">
      <c r="A27" s="74" t="s">
        <v>74</v>
      </c>
      <c r="B27" s="196" t="s">
        <v>268</v>
      </c>
      <c r="C27" s="248">
        <v>3</v>
      </c>
      <c r="D27" s="248">
        <v>1</v>
      </c>
      <c r="E27" s="248">
        <v>1</v>
      </c>
      <c r="F27" s="248" t="s">
        <v>1</v>
      </c>
      <c r="G27" s="248" t="s">
        <v>1</v>
      </c>
      <c r="H27" s="248">
        <v>2</v>
      </c>
      <c r="I27" s="248">
        <v>1</v>
      </c>
      <c r="J27" s="248">
        <v>1</v>
      </c>
      <c r="K27" s="248" t="s">
        <v>1</v>
      </c>
    </row>
    <row r="28" spans="1:11" ht="12" customHeight="1" x14ac:dyDescent="0.2">
      <c r="A28" s="62"/>
      <c r="B28" s="193"/>
      <c r="C28" s="248"/>
      <c r="D28" s="248"/>
      <c r="E28" s="248"/>
      <c r="F28" s="248"/>
      <c r="G28" s="248"/>
      <c r="H28" s="248"/>
      <c r="I28" s="248"/>
      <c r="J28" s="248"/>
      <c r="K28" s="248"/>
    </row>
    <row r="29" spans="1:11" ht="12" customHeight="1" x14ac:dyDescent="0.2">
      <c r="A29" s="62" t="s">
        <v>75</v>
      </c>
      <c r="B29" s="193" t="s">
        <v>76</v>
      </c>
      <c r="C29" s="248">
        <v>665</v>
      </c>
      <c r="D29" s="248">
        <v>640</v>
      </c>
      <c r="E29" s="248">
        <v>640</v>
      </c>
      <c r="F29" s="248" t="s">
        <v>1</v>
      </c>
      <c r="G29" s="248">
        <v>10</v>
      </c>
      <c r="H29" s="248">
        <v>15</v>
      </c>
      <c r="I29" s="248">
        <v>3</v>
      </c>
      <c r="J29" s="248">
        <v>10</v>
      </c>
      <c r="K29" s="248">
        <v>2</v>
      </c>
    </row>
    <row r="30" spans="1:11" ht="12" customHeight="1" x14ac:dyDescent="0.2">
      <c r="A30" s="75">
        <v>41</v>
      </c>
      <c r="B30" s="193" t="s">
        <v>77</v>
      </c>
      <c r="C30" s="248">
        <v>8</v>
      </c>
      <c r="D30" s="248">
        <v>7</v>
      </c>
      <c r="E30" s="248">
        <v>7</v>
      </c>
      <c r="F30" s="248" t="s">
        <v>1</v>
      </c>
      <c r="G30" s="248">
        <v>1</v>
      </c>
      <c r="H30" s="248" t="s">
        <v>1</v>
      </c>
      <c r="I30" s="248" t="s">
        <v>1</v>
      </c>
      <c r="J30" s="248" t="s">
        <v>1</v>
      </c>
      <c r="K30" s="248" t="s">
        <v>1</v>
      </c>
    </row>
    <row r="31" spans="1:11" ht="12" customHeight="1" x14ac:dyDescent="0.2">
      <c r="A31" s="75">
        <v>42</v>
      </c>
      <c r="B31" s="193" t="s">
        <v>78</v>
      </c>
      <c r="C31" s="248">
        <v>2</v>
      </c>
      <c r="D31" s="248">
        <v>2</v>
      </c>
      <c r="E31" s="248">
        <v>2</v>
      </c>
      <c r="F31" s="248" t="s">
        <v>1</v>
      </c>
      <c r="G31" s="248" t="s">
        <v>1</v>
      </c>
      <c r="H31" s="248" t="s">
        <v>1</v>
      </c>
      <c r="I31" s="248" t="s">
        <v>1</v>
      </c>
      <c r="J31" s="248" t="s">
        <v>1</v>
      </c>
      <c r="K31" s="248" t="s">
        <v>1</v>
      </c>
    </row>
    <row r="32" spans="1:11" ht="33" customHeight="1" x14ac:dyDescent="0.2">
      <c r="A32" s="75">
        <v>43</v>
      </c>
      <c r="B32" s="197" t="s">
        <v>269</v>
      </c>
      <c r="C32" s="248">
        <v>655</v>
      </c>
      <c r="D32" s="248">
        <v>631</v>
      </c>
      <c r="E32" s="248">
        <v>631</v>
      </c>
      <c r="F32" s="248" t="s">
        <v>1</v>
      </c>
      <c r="G32" s="248">
        <v>9</v>
      </c>
      <c r="H32" s="248">
        <v>15</v>
      </c>
      <c r="I32" s="248">
        <v>3</v>
      </c>
      <c r="J32" s="248">
        <v>10</v>
      </c>
      <c r="K32" s="248">
        <v>2</v>
      </c>
    </row>
    <row r="33" spans="1:11" ht="12" customHeight="1" x14ac:dyDescent="0.2">
      <c r="A33" s="74"/>
      <c r="B33" s="194"/>
      <c r="C33" s="248"/>
      <c r="D33" s="248"/>
      <c r="E33" s="248"/>
      <c r="F33" s="248"/>
      <c r="G33" s="248"/>
      <c r="H33" s="248"/>
      <c r="I33" s="248"/>
      <c r="J33" s="248"/>
      <c r="K33" s="248"/>
    </row>
    <row r="34" spans="1:11" ht="22.95" customHeight="1" x14ac:dyDescent="0.2">
      <c r="A34" s="74" t="s">
        <v>79</v>
      </c>
      <c r="B34" s="197" t="s">
        <v>270</v>
      </c>
      <c r="C34" s="248">
        <v>526</v>
      </c>
      <c r="D34" s="248">
        <v>467</v>
      </c>
      <c r="E34" s="248">
        <v>467</v>
      </c>
      <c r="F34" s="248" t="s">
        <v>1</v>
      </c>
      <c r="G34" s="248">
        <v>23</v>
      </c>
      <c r="H34" s="248">
        <v>36</v>
      </c>
      <c r="I34" s="248">
        <v>5</v>
      </c>
      <c r="J34" s="248">
        <v>14</v>
      </c>
      <c r="K34" s="248">
        <v>17</v>
      </c>
    </row>
    <row r="35" spans="1:11" ht="33" customHeight="1" x14ac:dyDescent="0.2">
      <c r="A35" s="75">
        <v>45</v>
      </c>
      <c r="B35" s="197" t="s">
        <v>271</v>
      </c>
      <c r="C35" s="248">
        <v>54</v>
      </c>
      <c r="D35" s="248">
        <v>53</v>
      </c>
      <c r="E35" s="248">
        <v>53</v>
      </c>
      <c r="F35" s="248" t="s">
        <v>1</v>
      </c>
      <c r="G35" s="248">
        <v>1</v>
      </c>
      <c r="H35" s="248" t="s">
        <v>1</v>
      </c>
      <c r="I35" s="248" t="s">
        <v>1</v>
      </c>
      <c r="J35" s="248" t="s">
        <v>1</v>
      </c>
      <c r="K35" s="248" t="s">
        <v>1</v>
      </c>
    </row>
    <row r="36" spans="1:11" ht="12" customHeight="1" x14ac:dyDescent="0.2">
      <c r="A36" s="75">
        <v>46</v>
      </c>
      <c r="B36" s="193" t="s">
        <v>80</v>
      </c>
      <c r="C36" s="248">
        <v>112</v>
      </c>
      <c r="D36" s="248">
        <v>97</v>
      </c>
      <c r="E36" s="248">
        <v>97</v>
      </c>
      <c r="F36" s="248" t="s">
        <v>1</v>
      </c>
      <c r="G36" s="248">
        <v>5</v>
      </c>
      <c r="H36" s="248">
        <v>10</v>
      </c>
      <c r="I36" s="248" t="s">
        <v>1</v>
      </c>
      <c r="J36" s="248">
        <v>10</v>
      </c>
      <c r="K36" s="248" t="s">
        <v>1</v>
      </c>
    </row>
    <row r="37" spans="1:11" ht="12" customHeight="1" x14ac:dyDescent="0.2">
      <c r="A37" s="75">
        <v>47</v>
      </c>
      <c r="B37" s="193" t="s">
        <v>81</v>
      </c>
      <c r="C37" s="248">
        <v>360</v>
      </c>
      <c r="D37" s="248">
        <v>317</v>
      </c>
      <c r="E37" s="248">
        <v>317</v>
      </c>
      <c r="F37" s="248" t="s">
        <v>1</v>
      </c>
      <c r="G37" s="248">
        <v>17</v>
      </c>
      <c r="H37" s="248">
        <v>26</v>
      </c>
      <c r="I37" s="248">
        <v>5</v>
      </c>
      <c r="J37" s="248">
        <v>4</v>
      </c>
      <c r="K37" s="248">
        <v>17</v>
      </c>
    </row>
    <row r="38" spans="1:11" ht="12" customHeight="1" x14ac:dyDescent="0.2">
      <c r="A38" s="62"/>
      <c r="B38" s="193"/>
      <c r="C38" s="248"/>
      <c r="D38" s="248"/>
      <c r="E38" s="248"/>
      <c r="F38" s="248"/>
      <c r="G38" s="248"/>
      <c r="H38" s="248"/>
      <c r="I38" s="248"/>
      <c r="J38" s="248"/>
      <c r="K38" s="248"/>
    </row>
    <row r="39" spans="1:11" ht="12" customHeight="1" x14ac:dyDescent="0.2">
      <c r="A39" s="62" t="s">
        <v>82</v>
      </c>
      <c r="B39" s="193" t="s">
        <v>83</v>
      </c>
      <c r="C39" s="248">
        <v>77</v>
      </c>
      <c r="D39" s="248">
        <v>75</v>
      </c>
      <c r="E39" s="248">
        <v>75</v>
      </c>
      <c r="F39" s="248" t="s">
        <v>1</v>
      </c>
      <c r="G39" s="248">
        <v>2</v>
      </c>
      <c r="H39" s="248" t="s">
        <v>1</v>
      </c>
      <c r="I39" s="248" t="s">
        <v>1</v>
      </c>
      <c r="J39" s="248" t="s">
        <v>1</v>
      </c>
      <c r="K39" s="248" t="s">
        <v>1</v>
      </c>
    </row>
    <row r="40" spans="1:11" ht="22.95" customHeight="1" x14ac:dyDescent="0.2">
      <c r="A40" s="75">
        <v>49</v>
      </c>
      <c r="B40" s="197" t="s">
        <v>272</v>
      </c>
      <c r="C40" s="248">
        <v>39</v>
      </c>
      <c r="D40" s="248">
        <v>37</v>
      </c>
      <c r="E40" s="248">
        <v>37</v>
      </c>
      <c r="F40" s="248" t="s">
        <v>1</v>
      </c>
      <c r="G40" s="248">
        <v>2</v>
      </c>
      <c r="H40" s="248" t="s">
        <v>1</v>
      </c>
      <c r="I40" s="248" t="s">
        <v>1</v>
      </c>
      <c r="J40" s="248" t="s">
        <v>1</v>
      </c>
      <c r="K40" s="248" t="s">
        <v>1</v>
      </c>
    </row>
    <row r="41" spans="1:11" ht="12" customHeight="1" x14ac:dyDescent="0.2">
      <c r="A41" s="75">
        <v>53</v>
      </c>
      <c r="B41" s="194" t="s">
        <v>84</v>
      </c>
      <c r="C41" s="248">
        <v>34</v>
      </c>
      <c r="D41" s="248">
        <v>34</v>
      </c>
      <c r="E41" s="248">
        <v>34</v>
      </c>
      <c r="F41" s="248" t="s">
        <v>1</v>
      </c>
      <c r="G41" s="248" t="s">
        <v>1</v>
      </c>
      <c r="H41" s="248" t="s">
        <v>1</v>
      </c>
      <c r="I41" s="248" t="s">
        <v>1</v>
      </c>
      <c r="J41" s="248" t="s">
        <v>1</v>
      </c>
      <c r="K41" s="248" t="s">
        <v>1</v>
      </c>
    </row>
    <row r="42" spans="1:11" ht="12" customHeight="1" x14ac:dyDescent="0.2">
      <c r="A42" s="75"/>
      <c r="B42" s="194"/>
      <c r="C42" s="248"/>
      <c r="D42" s="248"/>
      <c r="E42" s="248"/>
      <c r="F42" s="248"/>
      <c r="G42" s="248"/>
      <c r="H42" s="248"/>
      <c r="I42" s="248"/>
      <c r="J42" s="248"/>
      <c r="K42" s="248"/>
    </row>
    <row r="43" spans="1:11" ht="12" customHeight="1" x14ac:dyDescent="0.2">
      <c r="A43" s="62" t="s">
        <v>85</v>
      </c>
      <c r="B43" s="193" t="s">
        <v>86</v>
      </c>
      <c r="C43" s="248">
        <v>302</v>
      </c>
      <c r="D43" s="248">
        <v>210</v>
      </c>
      <c r="E43" s="248">
        <v>210</v>
      </c>
      <c r="F43" s="248" t="s">
        <v>1</v>
      </c>
      <c r="G43" s="248" t="s">
        <v>1</v>
      </c>
      <c r="H43" s="248">
        <v>92</v>
      </c>
      <c r="I43" s="248">
        <v>5</v>
      </c>
      <c r="J43" s="248">
        <v>20</v>
      </c>
      <c r="K43" s="248">
        <v>67</v>
      </c>
    </row>
    <row r="44" spans="1:11" ht="12" customHeight="1" x14ac:dyDescent="0.2">
      <c r="A44" s="75">
        <v>55</v>
      </c>
      <c r="B44" s="194" t="s">
        <v>87</v>
      </c>
      <c r="C44" s="248">
        <v>22</v>
      </c>
      <c r="D44" s="248">
        <v>19</v>
      </c>
      <c r="E44" s="248">
        <v>19</v>
      </c>
      <c r="F44" s="248" t="s">
        <v>1</v>
      </c>
      <c r="G44" s="248" t="s">
        <v>1</v>
      </c>
      <c r="H44" s="248">
        <v>3</v>
      </c>
      <c r="I44" s="248" t="s">
        <v>1</v>
      </c>
      <c r="J44" s="248">
        <v>3</v>
      </c>
      <c r="K44" s="248" t="s">
        <v>1</v>
      </c>
    </row>
    <row r="45" spans="1:11" ht="12" customHeight="1" x14ac:dyDescent="0.2">
      <c r="A45" s="75">
        <v>56</v>
      </c>
      <c r="B45" s="194" t="s">
        <v>88</v>
      </c>
      <c r="C45" s="248">
        <v>280</v>
      </c>
      <c r="D45" s="248">
        <v>191</v>
      </c>
      <c r="E45" s="248">
        <v>191</v>
      </c>
      <c r="F45" s="248" t="s">
        <v>1</v>
      </c>
      <c r="G45" s="248" t="s">
        <v>1</v>
      </c>
      <c r="H45" s="248">
        <v>89</v>
      </c>
      <c r="I45" s="248">
        <v>5</v>
      </c>
      <c r="J45" s="248">
        <v>17</v>
      </c>
      <c r="K45" s="248">
        <v>67</v>
      </c>
    </row>
    <row r="46" spans="1:11" ht="12" customHeight="1" x14ac:dyDescent="0.2">
      <c r="A46" s="74"/>
      <c r="B46" s="194"/>
      <c r="C46" s="248"/>
      <c r="D46" s="248"/>
      <c r="E46" s="248"/>
      <c r="F46" s="248"/>
      <c r="G46" s="248"/>
      <c r="H46" s="248"/>
      <c r="I46" s="248"/>
      <c r="J46" s="248"/>
      <c r="K46" s="248"/>
    </row>
    <row r="47" spans="1:11" ht="12" customHeight="1" x14ac:dyDescent="0.2">
      <c r="A47" s="74" t="s">
        <v>89</v>
      </c>
      <c r="B47" s="193" t="s">
        <v>90</v>
      </c>
      <c r="C47" s="248">
        <v>101</v>
      </c>
      <c r="D47" s="248">
        <v>87</v>
      </c>
      <c r="E47" s="248">
        <v>87</v>
      </c>
      <c r="F47" s="248" t="s">
        <v>1</v>
      </c>
      <c r="G47" s="248">
        <v>5</v>
      </c>
      <c r="H47" s="248">
        <v>9</v>
      </c>
      <c r="I47" s="248">
        <v>2</v>
      </c>
      <c r="J47" s="248">
        <v>6</v>
      </c>
      <c r="K47" s="248">
        <v>1</v>
      </c>
    </row>
    <row r="48" spans="1:11" ht="12" customHeight="1" x14ac:dyDescent="0.2">
      <c r="A48" s="75">
        <v>58</v>
      </c>
      <c r="B48" s="194" t="s">
        <v>91</v>
      </c>
      <c r="C48" s="248">
        <v>11</v>
      </c>
      <c r="D48" s="248">
        <v>9</v>
      </c>
      <c r="E48" s="248">
        <v>9</v>
      </c>
      <c r="F48" s="248" t="s">
        <v>1</v>
      </c>
      <c r="G48" s="248" t="s">
        <v>1</v>
      </c>
      <c r="H48" s="248">
        <v>2</v>
      </c>
      <c r="I48" s="248" t="s">
        <v>1</v>
      </c>
      <c r="J48" s="248">
        <v>2</v>
      </c>
      <c r="K48" s="248" t="s">
        <v>1</v>
      </c>
    </row>
    <row r="49" spans="1:11" ht="12" customHeight="1" x14ac:dyDescent="0.2">
      <c r="A49" s="75">
        <v>61</v>
      </c>
      <c r="B49" s="194" t="s">
        <v>92</v>
      </c>
      <c r="C49" s="248">
        <v>5</v>
      </c>
      <c r="D49" s="248">
        <v>2</v>
      </c>
      <c r="E49" s="248">
        <v>2</v>
      </c>
      <c r="F49" s="248" t="s">
        <v>1</v>
      </c>
      <c r="G49" s="248">
        <v>2</v>
      </c>
      <c r="H49" s="248">
        <v>1</v>
      </c>
      <c r="I49" s="248" t="s">
        <v>1</v>
      </c>
      <c r="J49" s="248" t="s">
        <v>1</v>
      </c>
      <c r="K49" s="248">
        <v>1</v>
      </c>
    </row>
    <row r="50" spans="1:11" ht="22.05" customHeight="1" x14ac:dyDescent="0.2">
      <c r="A50" s="75">
        <v>62</v>
      </c>
      <c r="B50" s="197" t="s">
        <v>273</v>
      </c>
      <c r="C50" s="248">
        <v>51</v>
      </c>
      <c r="D50" s="248">
        <v>45</v>
      </c>
      <c r="E50" s="248">
        <v>45</v>
      </c>
      <c r="F50" s="248" t="s">
        <v>1</v>
      </c>
      <c r="G50" s="248">
        <v>3</v>
      </c>
      <c r="H50" s="248">
        <v>3</v>
      </c>
      <c r="I50" s="248">
        <v>1</v>
      </c>
      <c r="J50" s="248">
        <v>2</v>
      </c>
      <c r="K50" s="248" t="s">
        <v>1</v>
      </c>
    </row>
    <row r="51" spans="1:11" ht="12" customHeight="1" x14ac:dyDescent="0.2">
      <c r="A51" s="75">
        <v>63</v>
      </c>
      <c r="B51" s="194" t="s">
        <v>93</v>
      </c>
      <c r="C51" s="248">
        <v>18</v>
      </c>
      <c r="D51" s="248">
        <v>16</v>
      </c>
      <c r="E51" s="248">
        <v>16</v>
      </c>
      <c r="F51" s="248" t="s">
        <v>1</v>
      </c>
      <c r="G51" s="248" t="s">
        <v>1</v>
      </c>
      <c r="H51" s="248">
        <v>2</v>
      </c>
      <c r="I51" s="248">
        <v>1</v>
      </c>
      <c r="J51" s="248">
        <v>1</v>
      </c>
      <c r="K51" s="248" t="s">
        <v>1</v>
      </c>
    </row>
    <row r="52" spans="1:11" ht="12" customHeight="1" x14ac:dyDescent="0.2">
      <c r="A52" s="74"/>
      <c r="B52" s="194"/>
      <c r="C52" s="248"/>
      <c r="D52" s="248"/>
      <c r="E52" s="248"/>
      <c r="F52" s="248"/>
      <c r="G52" s="248"/>
      <c r="H52" s="248"/>
      <c r="I52" s="248"/>
      <c r="J52" s="248"/>
      <c r="K52" s="248"/>
    </row>
    <row r="53" spans="1:11" ht="22.05" customHeight="1" x14ac:dyDescent="0.2">
      <c r="A53" s="74" t="s">
        <v>94</v>
      </c>
      <c r="B53" s="197" t="s">
        <v>274</v>
      </c>
      <c r="C53" s="248">
        <v>55</v>
      </c>
      <c r="D53" s="248">
        <v>50</v>
      </c>
      <c r="E53" s="248">
        <v>50</v>
      </c>
      <c r="F53" s="248" t="s">
        <v>1</v>
      </c>
      <c r="G53" s="248">
        <v>4</v>
      </c>
      <c r="H53" s="248">
        <v>1</v>
      </c>
      <c r="I53" s="248" t="s">
        <v>1</v>
      </c>
      <c r="J53" s="248">
        <v>1</v>
      </c>
      <c r="K53" s="248" t="s">
        <v>1</v>
      </c>
    </row>
    <row r="54" spans="1:11" ht="31.95" customHeight="1" x14ac:dyDescent="0.2">
      <c r="A54" s="75">
        <v>66</v>
      </c>
      <c r="B54" s="197" t="s">
        <v>275</v>
      </c>
      <c r="C54" s="248">
        <v>53</v>
      </c>
      <c r="D54" s="248">
        <v>49</v>
      </c>
      <c r="E54" s="248">
        <v>49</v>
      </c>
      <c r="F54" s="248" t="s">
        <v>1</v>
      </c>
      <c r="G54" s="248">
        <v>4</v>
      </c>
      <c r="H54" s="248" t="s">
        <v>1</v>
      </c>
      <c r="I54" s="248" t="s">
        <v>1</v>
      </c>
      <c r="J54" s="248" t="s">
        <v>1</v>
      </c>
      <c r="K54" s="248" t="s">
        <v>1</v>
      </c>
    </row>
    <row r="55" spans="1:11" ht="12" customHeight="1" x14ac:dyDescent="0.2">
      <c r="A55" s="74"/>
      <c r="B55" s="76"/>
      <c r="C55" s="248"/>
      <c r="D55" s="248"/>
      <c r="E55" s="248"/>
      <c r="F55" s="248"/>
      <c r="G55" s="248"/>
      <c r="H55" s="248"/>
      <c r="I55" s="248"/>
      <c r="J55" s="248"/>
      <c r="K55" s="248"/>
    </row>
    <row r="56" spans="1:11" ht="12" customHeight="1" x14ac:dyDescent="0.2">
      <c r="A56" s="74" t="s">
        <v>95</v>
      </c>
      <c r="B56" s="76" t="s">
        <v>96</v>
      </c>
      <c r="C56" s="248">
        <v>63</v>
      </c>
      <c r="D56" s="248">
        <v>54</v>
      </c>
      <c r="E56" s="248">
        <v>54</v>
      </c>
      <c r="F56" s="248" t="s">
        <v>1</v>
      </c>
      <c r="G56" s="248">
        <v>9</v>
      </c>
      <c r="H56" s="248" t="s">
        <v>1</v>
      </c>
      <c r="I56" s="248" t="s">
        <v>1</v>
      </c>
      <c r="J56" s="248" t="s">
        <v>1</v>
      </c>
      <c r="K56" s="248" t="s">
        <v>1</v>
      </c>
    </row>
    <row r="57" spans="1:11" ht="12" customHeight="1" x14ac:dyDescent="0.2">
      <c r="A57" s="74"/>
      <c r="B57" s="194"/>
      <c r="C57" s="248"/>
      <c r="D57" s="248"/>
      <c r="E57" s="248"/>
      <c r="F57" s="248"/>
      <c r="G57" s="248"/>
      <c r="H57" s="248"/>
      <c r="I57" s="248"/>
      <c r="J57" s="248"/>
      <c r="K57" s="248"/>
    </row>
    <row r="58" spans="1:11" ht="33" customHeight="1" x14ac:dyDescent="0.2">
      <c r="A58" s="74" t="s">
        <v>97</v>
      </c>
      <c r="B58" s="197" t="s">
        <v>276</v>
      </c>
      <c r="C58" s="248">
        <v>170</v>
      </c>
      <c r="D58" s="248">
        <v>155</v>
      </c>
      <c r="E58" s="248">
        <v>154</v>
      </c>
      <c r="F58" s="248">
        <v>1</v>
      </c>
      <c r="G58" s="248">
        <v>12</v>
      </c>
      <c r="H58" s="248">
        <v>3</v>
      </c>
      <c r="I58" s="248">
        <v>2</v>
      </c>
      <c r="J58" s="248">
        <v>1</v>
      </c>
      <c r="K58" s="248" t="s">
        <v>1</v>
      </c>
    </row>
    <row r="59" spans="1:11" ht="33" customHeight="1" x14ac:dyDescent="0.2">
      <c r="A59" s="75">
        <v>70</v>
      </c>
      <c r="B59" s="197" t="s">
        <v>277</v>
      </c>
      <c r="C59" s="248">
        <v>34</v>
      </c>
      <c r="D59" s="248">
        <v>27</v>
      </c>
      <c r="E59" s="248">
        <v>27</v>
      </c>
      <c r="F59" s="248" t="s">
        <v>1</v>
      </c>
      <c r="G59" s="248">
        <v>6</v>
      </c>
      <c r="H59" s="248">
        <v>1</v>
      </c>
      <c r="I59" s="248" t="s">
        <v>1</v>
      </c>
      <c r="J59" s="248">
        <v>1</v>
      </c>
      <c r="K59" s="248" t="s">
        <v>1</v>
      </c>
    </row>
    <row r="60" spans="1:11" ht="12" customHeight="1" x14ac:dyDescent="0.2">
      <c r="A60" s="75">
        <v>73</v>
      </c>
      <c r="B60" s="194" t="s">
        <v>98</v>
      </c>
      <c r="C60" s="248">
        <v>67</v>
      </c>
      <c r="D60" s="248">
        <v>64</v>
      </c>
      <c r="E60" s="248">
        <v>64</v>
      </c>
      <c r="F60" s="248" t="s">
        <v>1</v>
      </c>
      <c r="G60" s="248">
        <v>1</v>
      </c>
      <c r="H60" s="248">
        <v>2</v>
      </c>
      <c r="I60" s="248">
        <v>2</v>
      </c>
      <c r="J60" s="248" t="s">
        <v>1</v>
      </c>
      <c r="K60" s="248" t="s">
        <v>1</v>
      </c>
    </row>
    <row r="61" spans="1:11" ht="12" customHeight="1" x14ac:dyDescent="0.2">
      <c r="A61" s="74"/>
      <c r="B61" s="194"/>
      <c r="C61" s="248"/>
      <c r="D61" s="248"/>
      <c r="E61" s="248"/>
      <c r="F61" s="248"/>
      <c r="G61" s="248"/>
      <c r="H61" s="248"/>
      <c r="I61" s="248"/>
      <c r="J61" s="248"/>
      <c r="K61" s="248"/>
    </row>
    <row r="62" spans="1:11" ht="22.05" customHeight="1" x14ac:dyDescent="0.2">
      <c r="A62" s="74" t="s">
        <v>99</v>
      </c>
      <c r="B62" s="197" t="s">
        <v>278</v>
      </c>
      <c r="C62" s="248">
        <v>360</v>
      </c>
      <c r="D62" s="248">
        <v>343</v>
      </c>
      <c r="E62" s="248">
        <v>342</v>
      </c>
      <c r="F62" s="248">
        <v>1</v>
      </c>
      <c r="G62" s="248">
        <v>5</v>
      </c>
      <c r="H62" s="248">
        <v>12</v>
      </c>
      <c r="I62" s="248">
        <v>4</v>
      </c>
      <c r="J62" s="248">
        <v>6</v>
      </c>
      <c r="K62" s="248">
        <v>2</v>
      </c>
    </row>
    <row r="63" spans="1:11" ht="22.05" customHeight="1" x14ac:dyDescent="0.2">
      <c r="A63" s="75">
        <v>77</v>
      </c>
      <c r="B63" s="197" t="s">
        <v>279</v>
      </c>
      <c r="C63" s="248">
        <v>13</v>
      </c>
      <c r="D63" s="248">
        <v>11</v>
      </c>
      <c r="E63" s="248">
        <v>11</v>
      </c>
      <c r="F63" s="248" t="s">
        <v>1</v>
      </c>
      <c r="G63" s="248" t="s">
        <v>1</v>
      </c>
      <c r="H63" s="248">
        <v>2</v>
      </c>
      <c r="I63" s="248" t="s">
        <v>1</v>
      </c>
      <c r="J63" s="248">
        <v>1</v>
      </c>
      <c r="K63" s="248">
        <v>1</v>
      </c>
    </row>
    <row r="64" spans="1:11" ht="22.05" customHeight="1" x14ac:dyDescent="0.2">
      <c r="A64" s="75">
        <v>78</v>
      </c>
      <c r="B64" s="197" t="s">
        <v>280</v>
      </c>
      <c r="C64" s="248">
        <v>8</v>
      </c>
      <c r="D64" s="248">
        <v>8</v>
      </c>
      <c r="E64" s="248">
        <v>8</v>
      </c>
      <c r="F64" s="248" t="s">
        <v>1</v>
      </c>
      <c r="G64" s="248" t="s">
        <v>1</v>
      </c>
      <c r="H64" s="248" t="s">
        <v>1</v>
      </c>
      <c r="I64" s="248" t="s">
        <v>1</v>
      </c>
      <c r="J64" s="248" t="s">
        <v>1</v>
      </c>
      <c r="K64" s="248" t="s">
        <v>1</v>
      </c>
    </row>
    <row r="65" spans="1:11" ht="31.95" customHeight="1" x14ac:dyDescent="0.2">
      <c r="A65" s="75">
        <v>79</v>
      </c>
      <c r="B65" s="197" t="s">
        <v>281</v>
      </c>
      <c r="C65" s="248">
        <v>19</v>
      </c>
      <c r="D65" s="248">
        <v>18</v>
      </c>
      <c r="E65" s="248">
        <v>17</v>
      </c>
      <c r="F65" s="248">
        <v>1</v>
      </c>
      <c r="G65" s="248" t="s">
        <v>1</v>
      </c>
      <c r="H65" s="248">
        <v>1</v>
      </c>
      <c r="I65" s="248" t="s">
        <v>1</v>
      </c>
      <c r="J65" s="248">
        <v>1</v>
      </c>
      <c r="K65" s="248" t="s">
        <v>1</v>
      </c>
    </row>
    <row r="66" spans="1:11" ht="22.05" customHeight="1" x14ac:dyDescent="0.2">
      <c r="A66" s="75">
        <v>81</v>
      </c>
      <c r="B66" s="197" t="s">
        <v>282</v>
      </c>
      <c r="C66" s="248">
        <v>215</v>
      </c>
      <c r="D66" s="248">
        <v>208</v>
      </c>
      <c r="E66" s="248">
        <v>208</v>
      </c>
      <c r="F66" s="248" t="s">
        <v>1</v>
      </c>
      <c r="G66" s="248">
        <v>3</v>
      </c>
      <c r="H66" s="248">
        <v>4</v>
      </c>
      <c r="I66" s="248">
        <v>1</v>
      </c>
      <c r="J66" s="248">
        <v>2</v>
      </c>
      <c r="K66" s="248">
        <v>1</v>
      </c>
    </row>
    <row r="67" spans="1:11" ht="12" customHeight="1" x14ac:dyDescent="0.2">
      <c r="A67" s="74"/>
      <c r="B67" s="76"/>
      <c r="C67" s="248"/>
      <c r="D67" s="248"/>
      <c r="E67" s="248"/>
      <c r="F67" s="248"/>
      <c r="G67" s="248"/>
      <c r="H67" s="248"/>
      <c r="I67" s="248"/>
      <c r="J67" s="248"/>
      <c r="K67" s="248"/>
    </row>
    <row r="68" spans="1:11" ht="12" customHeight="1" x14ac:dyDescent="0.2">
      <c r="A68" s="74" t="s">
        <v>100</v>
      </c>
      <c r="B68" s="76" t="s">
        <v>101</v>
      </c>
      <c r="C68" s="248">
        <v>25</v>
      </c>
      <c r="D68" s="248">
        <v>22</v>
      </c>
      <c r="E68" s="248">
        <v>22</v>
      </c>
      <c r="F68" s="248" t="s">
        <v>1</v>
      </c>
      <c r="G68" s="248">
        <v>2</v>
      </c>
      <c r="H68" s="248">
        <v>1</v>
      </c>
      <c r="I68" s="248" t="s">
        <v>1</v>
      </c>
      <c r="J68" s="248">
        <v>1</v>
      </c>
      <c r="K68" s="248" t="s">
        <v>1</v>
      </c>
    </row>
    <row r="69" spans="1:11" ht="12" customHeight="1" x14ac:dyDescent="0.2">
      <c r="A69" s="74"/>
      <c r="B69" s="76"/>
      <c r="C69" s="248"/>
      <c r="D69" s="248"/>
      <c r="E69" s="248"/>
      <c r="F69" s="248"/>
      <c r="G69" s="248"/>
      <c r="H69" s="248"/>
      <c r="I69" s="248"/>
      <c r="J69" s="248"/>
      <c r="K69" s="248"/>
    </row>
    <row r="70" spans="1:11" ht="12" customHeight="1" x14ac:dyDescent="0.2">
      <c r="A70" s="74" t="s">
        <v>102</v>
      </c>
      <c r="B70" s="76" t="s">
        <v>103</v>
      </c>
      <c r="C70" s="248">
        <v>21</v>
      </c>
      <c r="D70" s="248">
        <v>18</v>
      </c>
      <c r="E70" s="248">
        <v>18</v>
      </c>
      <c r="F70" s="248" t="s">
        <v>1</v>
      </c>
      <c r="G70" s="248">
        <v>2</v>
      </c>
      <c r="H70" s="248">
        <v>1</v>
      </c>
      <c r="I70" s="248" t="s">
        <v>1</v>
      </c>
      <c r="J70" s="248">
        <v>1</v>
      </c>
      <c r="K70" s="248" t="s">
        <v>1</v>
      </c>
    </row>
    <row r="71" spans="1:11" ht="12" customHeight="1" x14ac:dyDescent="0.2">
      <c r="A71" s="74"/>
      <c r="B71" s="194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1:11" ht="12" customHeight="1" x14ac:dyDescent="0.2">
      <c r="A72" s="74" t="s">
        <v>104</v>
      </c>
      <c r="B72" s="76" t="s">
        <v>105</v>
      </c>
      <c r="C72" s="248">
        <v>50</v>
      </c>
      <c r="D72" s="248">
        <v>43</v>
      </c>
      <c r="E72" s="248">
        <v>43</v>
      </c>
      <c r="F72" s="248" t="s">
        <v>1</v>
      </c>
      <c r="G72" s="248">
        <v>3</v>
      </c>
      <c r="H72" s="248">
        <v>4</v>
      </c>
      <c r="I72" s="248" t="s">
        <v>1</v>
      </c>
      <c r="J72" s="248">
        <v>2</v>
      </c>
      <c r="K72" s="248">
        <v>2</v>
      </c>
    </row>
    <row r="73" spans="1:11" ht="12" customHeight="1" x14ac:dyDescent="0.2">
      <c r="A73" s="74"/>
      <c r="B73" s="76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1:11" ht="43.8" customHeight="1" x14ac:dyDescent="0.2">
      <c r="A74" s="74" t="s">
        <v>106</v>
      </c>
      <c r="B74" s="196" t="s">
        <v>283</v>
      </c>
      <c r="C74" s="248">
        <v>330</v>
      </c>
      <c r="D74" s="248">
        <v>282</v>
      </c>
      <c r="E74" s="248">
        <v>282</v>
      </c>
      <c r="F74" s="248" t="s">
        <v>1</v>
      </c>
      <c r="G74" s="248">
        <v>5</v>
      </c>
      <c r="H74" s="248">
        <v>43</v>
      </c>
      <c r="I74" s="248">
        <v>2</v>
      </c>
      <c r="J74" s="248">
        <v>38</v>
      </c>
      <c r="K74" s="248">
        <v>3</v>
      </c>
    </row>
    <row r="75" spans="1:11" ht="12" customHeight="1" x14ac:dyDescent="0.2">
      <c r="A75" s="74"/>
      <c r="B75" s="76"/>
      <c r="C75" s="249"/>
      <c r="D75" s="249"/>
      <c r="E75" s="249"/>
      <c r="F75" s="249"/>
      <c r="G75" s="249"/>
      <c r="H75" s="249"/>
      <c r="I75" s="249"/>
      <c r="J75" s="249"/>
      <c r="K75" s="249"/>
    </row>
    <row r="76" spans="1:11" s="52" customFormat="1" ht="12" customHeight="1" x14ac:dyDescent="0.2">
      <c r="A76" s="77" t="s">
        <v>107</v>
      </c>
      <c r="B76" s="195" t="s">
        <v>0</v>
      </c>
      <c r="C76" s="247">
        <v>2839</v>
      </c>
      <c r="D76" s="247">
        <v>2523</v>
      </c>
      <c r="E76" s="247">
        <v>2519</v>
      </c>
      <c r="F76" s="247">
        <v>4</v>
      </c>
      <c r="G76" s="247">
        <v>87</v>
      </c>
      <c r="H76" s="247">
        <v>229</v>
      </c>
      <c r="I76" s="247">
        <v>26</v>
      </c>
      <c r="J76" s="247">
        <v>106</v>
      </c>
      <c r="K76" s="247">
        <v>97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22" t="s">
        <v>321</v>
      </c>
      <c r="B1" s="323"/>
      <c r="C1" s="323"/>
      <c r="D1" s="323"/>
      <c r="E1" s="323"/>
      <c r="F1" s="323"/>
      <c r="G1" s="323"/>
      <c r="H1" s="323"/>
      <c r="I1" s="323"/>
      <c r="J1" s="323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5"/>
      <c r="J2" s="325"/>
    </row>
    <row r="3" spans="1:11" ht="12" customHeight="1" x14ac:dyDescent="0.2">
      <c r="A3" s="301" t="s">
        <v>164</v>
      </c>
      <c r="B3" s="286" t="s">
        <v>140</v>
      </c>
      <c r="C3" s="274" t="s">
        <v>141</v>
      </c>
      <c r="D3" s="275"/>
      <c r="E3" s="276"/>
      <c r="F3" s="284" t="s">
        <v>142</v>
      </c>
      <c r="G3" s="274" t="s">
        <v>143</v>
      </c>
      <c r="H3" s="275"/>
      <c r="I3" s="275"/>
      <c r="J3" s="275"/>
    </row>
    <row r="4" spans="1:11" ht="64.5" customHeight="1" x14ac:dyDescent="0.2">
      <c r="A4" s="302"/>
      <c r="B4" s="315"/>
      <c r="C4" s="101" t="s">
        <v>54</v>
      </c>
      <c r="D4" s="105" t="s">
        <v>144</v>
      </c>
      <c r="E4" s="105" t="s">
        <v>109</v>
      </c>
      <c r="F4" s="285"/>
      <c r="G4" s="101" t="s">
        <v>54</v>
      </c>
      <c r="H4" s="101" t="s">
        <v>57</v>
      </c>
      <c r="I4" s="101" t="s">
        <v>166</v>
      </c>
      <c r="J4" s="103" t="s">
        <v>145</v>
      </c>
    </row>
    <row r="5" spans="1:11" ht="12" customHeight="1" x14ac:dyDescent="0.2">
      <c r="A5" s="303"/>
      <c r="B5" s="274" t="s">
        <v>3</v>
      </c>
      <c r="C5" s="275"/>
      <c r="D5" s="275"/>
      <c r="E5" s="275"/>
      <c r="F5" s="275"/>
      <c r="G5" s="275"/>
      <c r="H5" s="275"/>
      <c r="I5" s="275"/>
      <c r="J5" s="275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8" t="s">
        <v>0</v>
      </c>
      <c r="B7" s="85">
        <v>2839</v>
      </c>
      <c r="C7" s="85">
        <v>2523</v>
      </c>
      <c r="D7" s="85">
        <v>2519</v>
      </c>
      <c r="E7" s="85">
        <v>4</v>
      </c>
      <c r="F7" s="85">
        <v>87</v>
      </c>
      <c r="G7" s="85">
        <v>229</v>
      </c>
      <c r="H7" s="85">
        <v>26</v>
      </c>
      <c r="I7" s="85">
        <v>106</v>
      </c>
      <c r="J7" s="85">
        <v>97</v>
      </c>
    </row>
    <row r="8" spans="1:11" ht="12" customHeight="1" x14ac:dyDescent="0.2">
      <c r="A8" s="200"/>
      <c r="B8" s="251"/>
      <c r="C8" s="251"/>
      <c r="D8" s="251"/>
      <c r="E8" s="251"/>
      <c r="F8" s="251"/>
      <c r="G8" s="251"/>
      <c r="H8" s="251"/>
      <c r="I8" s="251"/>
      <c r="J8" s="251"/>
    </row>
    <row r="9" spans="1:11" ht="12" customHeight="1" x14ac:dyDescent="0.2">
      <c r="A9" s="199"/>
      <c r="B9" s="317" t="s">
        <v>217</v>
      </c>
      <c r="C9" s="317"/>
      <c r="D9" s="317"/>
      <c r="E9" s="317"/>
      <c r="F9" s="317"/>
      <c r="G9" s="317"/>
      <c r="H9" s="317"/>
      <c r="I9" s="317"/>
      <c r="J9" s="317"/>
    </row>
    <row r="10" spans="1:11" ht="12" customHeight="1" x14ac:dyDescent="0.2">
      <c r="A10" s="200" t="s">
        <v>111</v>
      </c>
      <c r="B10" s="245">
        <v>2672</v>
      </c>
      <c r="C10" s="245">
        <v>2389</v>
      </c>
      <c r="D10" s="245">
        <v>2386</v>
      </c>
      <c r="E10" s="245">
        <v>3</v>
      </c>
      <c r="F10" s="245">
        <v>83</v>
      </c>
      <c r="G10" s="245">
        <v>200</v>
      </c>
      <c r="H10" s="245">
        <v>19</v>
      </c>
      <c r="I10" s="245">
        <v>99</v>
      </c>
      <c r="J10" s="245">
        <v>82</v>
      </c>
    </row>
    <row r="11" spans="1:11" ht="12" customHeight="1" x14ac:dyDescent="0.2">
      <c r="A11" s="200" t="s">
        <v>112</v>
      </c>
      <c r="B11" s="245">
        <v>26</v>
      </c>
      <c r="C11" s="245">
        <v>23</v>
      </c>
      <c r="D11" s="245">
        <v>23</v>
      </c>
      <c r="E11" s="245" t="s">
        <v>1</v>
      </c>
      <c r="F11" s="245" t="s">
        <v>1</v>
      </c>
      <c r="G11" s="245">
        <v>3</v>
      </c>
      <c r="H11" s="245">
        <v>1</v>
      </c>
      <c r="I11" s="245" t="s">
        <v>1</v>
      </c>
      <c r="J11" s="245">
        <v>2</v>
      </c>
    </row>
    <row r="12" spans="1:11" ht="12" customHeight="1" x14ac:dyDescent="0.2">
      <c r="A12" s="200" t="s">
        <v>251</v>
      </c>
      <c r="B12" s="245">
        <v>141</v>
      </c>
      <c r="C12" s="245">
        <v>111</v>
      </c>
      <c r="D12" s="245">
        <v>110</v>
      </c>
      <c r="E12" s="245">
        <v>1</v>
      </c>
      <c r="F12" s="245">
        <v>4</v>
      </c>
      <c r="G12" s="245">
        <v>26</v>
      </c>
      <c r="H12" s="245">
        <v>6</v>
      </c>
      <c r="I12" s="245">
        <v>7</v>
      </c>
      <c r="J12" s="245">
        <v>13</v>
      </c>
    </row>
    <row r="13" spans="1:11" ht="12" customHeight="1" x14ac:dyDescent="0.2">
      <c r="A13" s="200"/>
      <c r="B13" s="251"/>
      <c r="C13" s="251"/>
      <c r="D13" s="251"/>
      <c r="E13" s="251"/>
      <c r="F13" s="251"/>
      <c r="G13" s="251"/>
      <c r="H13" s="251"/>
      <c r="I13" s="251"/>
      <c r="J13" s="251"/>
    </row>
    <row r="14" spans="1:11" ht="12" customHeight="1" x14ac:dyDescent="0.2">
      <c r="A14" s="199"/>
      <c r="B14" s="317" t="s">
        <v>218</v>
      </c>
      <c r="C14" s="317"/>
      <c r="D14" s="317"/>
      <c r="E14" s="317"/>
      <c r="F14" s="317"/>
      <c r="G14" s="317"/>
      <c r="H14" s="317"/>
      <c r="I14" s="317"/>
      <c r="J14" s="317"/>
    </row>
    <row r="15" spans="1:11" ht="12" customHeight="1" x14ac:dyDescent="0.2">
      <c r="A15" s="200" t="s">
        <v>113</v>
      </c>
      <c r="B15" s="245">
        <v>2308</v>
      </c>
      <c r="C15" s="245">
        <v>2159</v>
      </c>
      <c r="D15" s="245">
        <v>2159</v>
      </c>
      <c r="E15" s="245" t="s">
        <v>1</v>
      </c>
      <c r="F15" s="245">
        <v>52</v>
      </c>
      <c r="G15" s="245">
        <v>97</v>
      </c>
      <c r="H15" s="245">
        <v>15</v>
      </c>
      <c r="I15" s="245" t="s">
        <v>1</v>
      </c>
      <c r="J15" s="245">
        <v>82</v>
      </c>
    </row>
    <row r="16" spans="1:11" ht="12" customHeight="1" x14ac:dyDescent="0.2">
      <c r="A16" s="200" t="s">
        <v>114</v>
      </c>
      <c r="B16" s="245">
        <v>9</v>
      </c>
      <c r="C16" s="245">
        <v>2</v>
      </c>
      <c r="D16" s="245">
        <v>2</v>
      </c>
      <c r="E16" s="245" t="s">
        <v>1</v>
      </c>
      <c r="F16" s="245" t="s">
        <v>1</v>
      </c>
      <c r="G16" s="245">
        <v>7</v>
      </c>
      <c r="H16" s="245">
        <v>1</v>
      </c>
      <c r="I16" s="245">
        <v>6</v>
      </c>
      <c r="J16" s="245" t="s">
        <v>1</v>
      </c>
    </row>
    <row r="17" spans="1:78" ht="12" customHeight="1" x14ac:dyDescent="0.2">
      <c r="A17" s="200" t="s">
        <v>115</v>
      </c>
      <c r="B17" s="245">
        <v>7</v>
      </c>
      <c r="C17" s="245">
        <v>1</v>
      </c>
      <c r="D17" s="245">
        <v>1</v>
      </c>
      <c r="E17" s="245" t="s">
        <v>1</v>
      </c>
      <c r="F17" s="245" t="s">
        <v>1</v>
      </c>
      <c r="G17" s="245">
        <v>6</v>
      </c>
      <c r="H17" s="245">
        <v>1</v>
      </c>
      <c r="I17" s="245">
        <v>4</v>
      </c>
      <c r="J17" s="245">
        <v>1</v>
      </c>
    </row>
    <row r="18" spans="1:78" ht="22.05" customHeight="1" x14ac:dyDescent="0.2">
      <c r="A18" s="208" t="s">
        <v>236</v>
      </c>
      <c r="B18" s="245">
        <v>34</v>
      </c>
      <c r="C18" s="245">
        <v>24</v>
      </c>
      <c r="D18" s="245">
        <v>24</v>
      </c>
      <c r="E18" s="245" t="s">
        <v>1</v>
      </c>
      <c r="F18" s="245">
        <v>9</v>
      </c>
      <c r="G18" s="245">
        <v>1</v>
      </c>
      <c r="H18" s="245" t="s">
        <v>1</v>
      </c>
      <c r="I18" s="245">
        <v>1</v>
      </c>
      <c r="J18" s="245" t="s">
        <v>1</v>
      </c>
    </row>
    <row r="19" spans="1:78" ht="12" customHeight="1" x14ac:dyDescent="0.2">
      <c r="A19" s="200" t="s">
        <v>137</v>
      </c>
      <c r="B19" s="245">
        <v>208</v>
      </c>
      <c r="C19" s="245">
        <v>103</v>
      </c>
      <c r="D19" s="245">
        <v>103</v>
      </c>
      <c r="E19" s="245" t="s">
        <v>1</v>
      </c>
      <c r="F19" s="245">
        <v>4</v>
      </c>
      <c r="G19" s="245">
        <v>101</v>
      </c>
      <c r="H19" s="245">
        <v>5</v>
      </c>
      <c r="I19" s="245">
        <v>95</v>
      </c>
      <c r="J19" s="245">
        <v>1</v>
      </c>
    </row>
    <row r="20" spans="1:78" ht="12" customHeight="1" x14ac:dyDescent="0.2">
      <c r="A20" s="200" t="s">
        <v>117</v>
      </c>
      <c r="B20" s="245">
        <v>8</v>
      </c>
      <c r="C20" s="245">
        <v>7</v>
      </c>
      <c r="D20" s="245">
        <v>7</v>
      </c>
      <c r="E20" s="245" t="s">
        <v>1</v>
      </c>
      <c r="F20" s="245">
        <v>1</v>
      </c>
      <c r="G20" s="245" t="s">
        <v>1</v>
      </c>
      <c r="H20" s="245" t="s">
        <v>1</v>
      </c>
      <c r="I20" s="245" t="s">
        <v>1</v>
      </c>
      <c r="J20" s="245" t="s">
        <v>1</v>
      </c>
    </row>
    <row r="21" spans="1:78" ht="22.05" customHeight="1" x14ac:dyDescent="0.2">
      <c r="A21" s="207" t="s">
        <v>241</v>
      </c>
      <c r="B21" s="245">
        <v>247</v>
      </c>
      <c r="C21" s="245">
        <v>212</v>
      </c>
      <c r="D21" s="245">
        <v>208</v>
      </c>
      <c r="E21" s="245">
        <v>4</v>
      </c>
      <c r="F21" s="245">
        <v>21</v>
      </c>
      <c r="G21" s="245">
        <v>14</v>
      </c>
      <c r="H21" s="245">
        <v>1</v>
      </c>
      <c r="I21" s="245" t="s">
        <v>1</v>
      </c>
      <c r="J21" s="245">
        <v>13</v>
      </c>
    </row>
    <row r="22" spans="1:78" ht="22.05" customHeight="1" x14ac:dyDescent="0.2">
      <c r="A22" s="207" t="s">
        <v>242</v>
      </c>
      <c r="B22" s="245">
        <v>210</v>
      </c>
      <c r="C22" s="245">
        <v>182</v>
      </c>
      <c r="D22" s="245">
        <v>178</v>
      </c>
      <c r="E22" s="245">
        <v>4</v>
      </c>
      <c r="F22" s="245">
        <v>16</v>
      </c>
      <c r="G22" s="245">
        <v>12</v>
      </c>
      <c r="H22" s="245">
        <v>1</v>
      </c>
      <c r="I22" s="245" t="s">
        <v>1</v>
      </c>
      <c r="J22" s="245">
        <v>11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7" t="s">
        <v>285</v>
      </c>
      <c r="B23" s="245">
        <v>37</v>
      </c>
      <c r="C23" s="245">
        <v>30</v>
      </c>
      <c r="D23" s="245">
        <v>30</v>
      </c>
      <c r="E23" s="245" t="s">
        <v>1</v>
      </c>
      <c r="F23" s="245">
        <v>5</v>
      </c>
      <c r="G23" s="245">
        <v>2</v>
      </c>
      <c r="H23" s="245" t="s">
        <v>1</v>
      </c>
      <c r="I23" s="245" t="s">
        <v>1</v>
      </c>
      <c r="J23" s="245">
        <v>2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00" t="s">
        <v>138</v>
      </c>
      <c r="B24" s="245">
        <v>9</v>
      </c>
      <c r="C24" s="245">
        <v>9</v>
      </c>
      <c r="D24" s="245">
        <v>9</v>
      </c>
      <c r="E24" s="245" t="s">
        <v>1</v>
      </c>
      <c r="F24" s="245" t="s">
        <v>1</v>
      </c>
      <c r="G24" s="245" t="s">
        <v>1</v>
      </c>
      <c r="H24" s="245" t="s">
        <v>1</v>
      </c>
      <c r="I24" s="245" t="s">
        <v>1</v>
      </c>
      <c r="J24" s="245" t="s">
        <v>1</v>
      </c>
    </row>
    <row r="25" spans="1:78" ht="12" customHeight="1" x14ac:dyDescent="0.2">
      <c r="A25" s="200" t="s">
        <v>119</v>
      </c>
      <c r="B25" s="245" t="s">
        <v>1</v>
      </c>
      <c r="C25" s="245" t="s">
        <v>1</v>
      </c>
      <c r="D25" s="245" t="s">
        <v>1</v>
      </c>
      <c r="E25" s="245" t="s">
        <v>1</v>
      </c>
      <c r="F25" s="245" t="s">
        <v>1</v>
      </c>
      <c r="G25" s="245" t="s">
        <v>1</v>
      </c>
      <c r="H25" s="245" t="s">
        <v>1</v>
      </c>
      <c r="I25" s="245" t="s">
        <v>1</v>
      </c>
      <c r="J25" s="245" t="s">
        <v>1</v>
      </c>
    </row>
    <row r="26" spans="1:78" ht="12" customHeight="1" x14ac:dyDescent="0.2">
      <c r="A26" s="200" t="s">
        <v>120</v>
      </c>
      <c r="B26" s="245">
        <v>3</v>
      </c>
      <c r="C26" s="245">
        <v>3</v>
      </c>
      <c r="D26" s="245">
        <v>3</v>
      </c>
      <c r="E26" s="245" t="s">
        <v>1</v>
      </c>
      <c r="F26" s="245" t="s">
        <v>1</v>
      </c>
      <c r="G26" s="245" t="s">
        <v>1</v>
      </c>
      <c r="H26" s="245" t="s">
        <v>1</v>
      </c>
      <c r="I26" s="245" t="s">
        <v>1</v>
      </c>
      <c r="J26" s="245" t="s">
        <v>1</v>
      </c>
    </row>
    <row r="27" spans="1:78" ht="12" customHeight="1" x14ac:dyDescent="0.2">
      <c r="A27" s="200" t="s">
        <v>253</v>
      </c>
      <c r="B27" s="245">
        <v>6</v>
      </c>
      <c r="C27" s="245">
        <v>3</v>
      </c>
      <c r="D27" s="245">
        <v>3</v>
      </c>
      <c r="E27" s="245" t="s">
        <v>1</v>
      </c>
      <c r="F27" s="245" t="s">
        <v>1</v>
      </c>
      <c r="G27" s="245">
        <v>3</v>
      </c>
      <c r="H27" s="245">
        <v>3</v>
      </c>
      <c r="I27" s="245" t="s">
        <v>1</v>
      </c>
      <c r="J27" s="245" t="s">
        <v>1</v>
      </c>
    </row>
    <row r="28" spans="1:78" ht="12" customHeight="1" x14ac:dyDescent="0.2">
      <c r="A28" s="200"/>
      <c r="B28" s="251"/>
      <c r="C28" s="251"/>
      <c r="D28" s="251"/>
      <c r="E28" s="251"/>
      <c r="F28" s="251"/>
      <c r="G28" s="251"/>
      <c r="H28" s="251"/>
      <c r="I28" s="251"/>
      <c r="J28" s="251"/>
    </row>
    <row r="29" spans="1:78" ht="12" customHeight="1" x14ac:dyDescent="0.2">
      <c r="A29" s="199"/>
      <c r="B29" s="317" t="s">
        <v>219</v>
      </c>
      <c r="C29" s="317"/>
      <c r="D29" s="317"/>
      <c r="E29" s="317"/>
      <c r="F29" s="317"/>
      <c r="G29" s="317"/>
      <c r="H29" s="317"/>
      <c r="I29" s="317"/>
      <c r="J29" s="317"/>
    </row>
    <row r="30" spans="1:78" ht="12" customHeight="1" x14ac:dyDescent="0.2">
      <c r="A30" s="200" t="s">
        <v>121</v>
      </c>
      <c r="B30" s="245">
        <v>643</v>
      </c>
      <c r="C30" s="245">
        <v>600</v>
      </c>
      <c r="D30" s="245">
        <v>600</v>
      </c>
      <c r="E30" s="245" t="s">
        <v>1</v>
      </c>
      <c r="F30" s="245">
        <v>16</v>
      </c>
      <c r="G30" s="245">
        <v>27</v>
      </c>
      <c r="H30" s="245">
        <v>3</v>
      </c>
      <c r="I30" s="245" t="s">
        <v>1</v>
      </c>
      <c r="J30" s="245">
        <v>24</v>
      </c>
    </row>
    <row r="31" spans="1:78" ht="12" customHeight="1" x14ac:dyDescent="0.2">
      <c r="A31" s="200" t="s">
        <v>122</v>
      </c>
      <c r="B31" s="245">
        <v>1665</v>
      </c>
      <c r="C31" s="245">
        <v>1559</v>
      </c>
      <c r="D31" s="245">
        <v>1559</v>
      </c>
      <c r="E31" s="245" t="s">
        <v>1</v>
      </c>
      <c r="F31" s="245">
        <v>36</v>
      </c>
      <c r="G31" s="245">
        <v>70</v>
      </c>
      <c r="H31" s="245">
        <v>12</v>
      </c>
      <c r="I31" s="245" t="s">
        <v>1</v>
      </c>
      <c r="J31" s="245">
        <v>58</v>
      </c>
    </row>
    <row r="32" spans="1:78" ht="12" customHeight="1" x14ac:dyDescent="0.2">
      <c r="A32" s="200"/>
      <c r="B32" s="251"/>
      <c r="C32" s="251"/>
      <c r="D32" s="251"/>
      <c r="E32" s="251"/>
      <c r="F32" s="251"/>
      <c r="G32" s="251"/>
      <c r="H32" s="251"/>
      <c r="I32" s="251"/>
      <c r="J32" s="251"/>
    </row>
    <row r="33" spans="1:10" ht="12" customHeight="1" x14ac:dyDescent="0.2">
      <c r="A33" s="199"/>
      <c r="B33" s="317" t="s">
        <v>220</v>
      </c>
      <c r="C33" s="317"/>
      <c r="D33" s="317"/>
      <c r="E33" s="317"/>
      <c r="F33" s="317"/>
      <c r="G33" s="317"/>
      <c r="H33" s="317"/>
      <c r="I33" s="317"/>
      <c r="J33" s="317"/>
    </row>
    <row r="34" spans="1:10" ht="12" customHeight="1" x14ac:dyDescent="0.2">
      <c r="A34" s="200" t="s">
        <v>123</v>
      </c>
      <c r="B34" s="245">
        <v>1253</v>
      </c>
      <c r="C34" s="245">
        <v>1152</v>
      </c>
      <c r="D34" s="245">
        <v>1152</v>
      </c>
      <c r="E34" s="245" t="s">
        <v>1</v>
      </c>
      <c r="F34" s="245">
        <v>42</v>
      </c>
      <c r="G34" s="245">
        <v>59</v>
      </c>
      <c r="H34" s="245">
        <v>12</v>
      </c>
      <c r="I34" s="245" t="s">
        <v>1</v>
      </c>
      <c r="J34" s="245">
        <v>47</v>
      </c>
    </row>
    <row r="35" spans="1:10" ht="12" customHeight="1" x14ac:dyDescent="0.2">
      <c r="A35" s="200" t="s">
        <v>254</v>
      </c>
      <c r="B35" s="245">
        <v>136</v>
      </c>
      <c r="C35" s="245">
        <v>129</v>
      </c>
      <c r="D35" s="245">
        <v>129</v>
      </c>
      <c r="E35" s="245" t="s">
        <v>1</v>
      </c>
      <c r="F35" s="245">
        <v>2</v>
      </c>
      <c r="G35" s="245">
        <v>5</v>
      </c>
      <c r="H35" s="245">
        <v>1</v>
      </c>
      <c r="I35" s="245" t="s">
        <v>1</v>
      </c>
      <c r="J35" s="245">
        <v>4</v>
      </c>
    </row>
    <row r="36" spans="1:10" ht="12" customHeight="1" x14ac:dyDescent="0.2">
      <c r="A36" s="200" t="s">
        <v>124</v>
      </c>
      <c r="B36" s="245">
        <v>10</v>
      </c>
      <c r="C36" s="245">
        <v>9</v>
      </c>
      <c r="D36" s="245">
        <v>9</v>
      </c>
      <c r="E36" s="245" t="s">
        <v>1</v>
      </c>
      <c r="F36" s="245" t="s">
        <v>1</v>
      </c>
      <c r="G36" s="245">
        <v>1</v>
      </c>
      <c r="H36" s="245" t="s">
        <v>1</v>
      </c>
      <c r="I36" s="245" t="s">
        <v>1</v>
      </c>
      <c r="J36" s="245">
        <v>1</v>
      </c>
    </row>
    <row r="37" spans="1:10" ht="12" customHeight="1" x14ac:dyDescent="0.2">
      <c r="A37" s="200" t="s">
        <v>125</v>
      </c>
      <c r="B37" s="245">
        <v>16</v>
      </c>
      <c r="C37" s="245">
        <v>15</v>
      </c>
      <c r="D37" s="245">
        <v>15</v>
      </c>
      <c r="E37" s="245" t="s">
        <v>1</v>
      </c>
      <c r="F37" s="245" t="s">
        <v>1</v>
      </c>
      <c r="G37" s="245">
        <v>1</v>
      </c>
      <c r="H37" s="245" t="s">
        <v>1</v>
      </c>
      <c r="I37" s="245" t="s">
        <v>1</v>
      </c>
      <c r="J37" s="245">
        <v>1</v>
      </c>
    </row>
    <row r="38" spans="1:10" ht="12" customHeight="1" x14ac:dyDescent="0.2">
      <c r="A38" s="200" t="s">
        <v>126</v>
      </c>
      <c r="B38" s="245">
        <v>404</v>
      </c>
      <c r="C38" s="245">
        <v>400</v>
      </c>
      <c r="D38" s="245">
        <v>400</v>
      </c>
      <c r="E38" s="245" t="s">
        <v>1</v>
      </c>
      <c r="F38" s="245">
        <v>3</v>
      </c>
      <c r="G38" s="245">
        <v>1</v>
      </c>
      <c r="H38" s="245" t="s">
        <v>1</v>
      </c>
      <c r="I38" s="245" t="s">
        <v>1</v>
      </c>
      <c r="J38" s="245">
        <v>1</v>
      </c>
    </row>
    <row r="39" spans="1:10" ht="12" customHeight="1" x14ac:dyDescent="0.2">
      <c r="A39" s="200" t="s">
        <v>255</v>
      </c>
      <c r="B39" s="245">
        <v>109</v>
      </c>
      <c r="C39" s="245">
        <v>107</v>
      </c>
      <c r="D39" s="245">
        <v>107</v>
      </c>
      <c r="E39" s="245" t="s">
        <v>1</v>
      </c>
      <c r="F39" s="245">
        <v>2</v>
      </c>
      <c r="G39" s="245" t="s">
        <v>1</v>
      </c>
      <c r="H39" s="245" t="s">
        <v>1</v>
      </c>
      <c r="I39" s="245" t="s">
        <v>1</v>
      </c>
      <c r="J39" s="245" t="s">
        <v>1</v>
      </c>
    </row>
    <row r="40" spans="1:10" ht="12" customHeight="1" x14ac:dyDescent="0.2">
      <c r="A40" s="200" t="s">
        <v>127</v>
      </c>
      <c r="B40" s="245">
        <v>119</v>
      </c>
      <c r="C40" s="245">
        <v>102</v>
      </c>
      <c r="D40" s="245">
        <v>102</v>
      </c>
      <c r="E40" s="245" t="s">
        <v>1</v>
      </c>
      <c r="F40" s="245" t="s">
        <v>1</v>
      </c>
      <c r="G40" s="245">
        <v>17</v>
      </c>
      <c r="H40" s="245">
        <v>1</v>
      </c>
      <c r="I40" s="245" t="s">
        <v>1</v>
      </c>
      <c r="J40" s="245">
        <v>16</v>
      </c>
    </row>
    <row r="41" spans="1:10" ht="12" customHeight="1" x14ac:dyDescent="0.2">
      <c r="A41" s="200" t="s">
        <v>256</v>
      </c>
      <c r="B41" s="245">
        <v>2</v>
      </c>
      <c r="C41" s="245">
        <v>2</v>
      </c>
      <c r="D41" s="245">
        <v>2</v>
      </c>
      <c r="E41" s="245" t="s">
        <v>1</v>
      </c>
      <c r="F41" s="245" t="s">
        <v>1</v>
      </c>
      <c r="G41" s="245" t="s">
        <v>1</v>
      </c>
      <c r="H41" s="245" t="s">
        <v>1</v>
      </c>
      <c r="I41" s="245" t="s">
        <v>1</v>
      </c>
      <c r="J41" s="245" t="s">
        <v>1</v>
      </c>
    </row>
    <row r="42" spans="1:10" ht="12" customHeight="1" x14ac:dyDescent="0.2">
      <c r="A42" s="288"/>
      <c r="B42" s="288"/>
      <c r="C42" s="288"/>
      <c r="D42" s="288"/>
      <c r="E42" s="288"/>
      <c r="F42" s="288"/>
      <c r="G42" s="288"/>
      <c r="H42" s="288"/>
      <c r="I42" s="288"/>
      <c r="J42" s="288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0" t="s">
        <v>322</v>
      </c>
      <c r="B1" s="268"/>
      <c r="C1" s="268"/>
      <c r="D1" s="268"/>
      <c r="E1" s="268"/>
      <c r="F1" s="268"/>
      <c r="G1" s="268"/>
      <c r="H1" s="268"/>
      <c r="I1" s="268"/>
      <c r="J1" s="268"/>
      <c r="K1" s="183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78" t="s">
        <v>248</v>
      </c>
      <c r="B3" s="309"/>
      <c r="C3" s="274" t="s">
        <v>146</v>
      </c>
      <c r="D3" s="275"/>
      <c r="E3" s="275"/>
      <c r="F3" s="275"/>
      <c r="G3" s="275"/>
      <c r="H3" s="276"/>
      <c r="I3" s="274" t="s">
        <v>139</v>
      </c>
      <c r="J3" s="275"/>
    </row>
    <row r="4" spans="1:11" ht="12" customHeight="1" x14ac:dyDescent="0.2">
      <c r="A4" s="310"/>
      <c r="B4" s="311"/>
      <c r="C4" s="286" t="s">
        <v>54</v>
      </c>
      <c r="D4" s="274" t="s">
        <v>147</v>
      </c>
      <c r="E4" s="275"/>
      <c r="F4" s="276"/>
      <c r="G4" s="274" t="s">
        <v>148</v>
      </c>
      <c r="H4" s="276"/>
      <c r="I4" s="286" t="s">
        <v>54</v>
      </c>
      <c r="J4" s="305" t="s">
        <v>131</v>
      </c>
    </row>
    <row r="5" spans="1:11" ht="43.95" customHeight="1" x14ac:dyDescent="0.2">
      <c r="A5" s="310"/>
      <c r="B5" s="311"/>
      <c r="C5" s="287"/>
      <c r="D5" s="105" t="s">
        <v>54</v>
      </c>
      <c r="E5" s="105" t="s">
        <v>132</v>
      </c>
      <c r="F5" s="105" t="s">
        <v>133</v>
      </c>
      <c r="G5" s="105" t="s">
        <v>54</v>
      </c>
      <c r="H5" s="105" t="s">
        <v>134</v>
      </c>
      <c r="I5" s="304"/>
      <c r="J5" s="306"/>
    </row>
    <row r="6" spans="1:11" ht="12.75" customHeight="1" x14ac:dyDescent="0.2">
      <c r="A6" s="312"/>
      <c r="B6" s="313"/>
      <c r="C6" s="326" t="s">
        <v>3</v>
      </c>
      <c r="D6" s="327"/>
      <c r="E6" s="327"/>
      <c r="F6" s="327"/>
      <c r="G6" s="327"/>
      <c r="H6" s="327"/>
      <c r="I6" s="327"/>
      <c r="J6" s="327"/>
    </row>
    <row r="7" spans="1:11" ht="12" customHeight="1" x14ac:dyDescent="0.2">
      <c r="A7" s="91" t="s">
        <v>60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61</v>
      </c>
      <c r="B8" s="193" t="s">
        <v>62</v>
      </c>
      <c r="C8" s="248" t="s">
        <v>1</v>
      </c>
      <c r="D8" s="248" t="s">
        <v>1</v>
      </c>
      <c r="E8" s="248" t="s">
        <v>1</v>
      </c>
      <c r="F8" s="248" t="s">
        <v>1</v>
      </c>
      <c r="G8" s="248" t="s">
        <v>1</v>
      </c>
      <c r="H8" s="248" t="s">
        <v>1</v>
      </c>
      <c r="I8" s="248" t="s">
        <v>1</v>
      </c>
      <c r="J8" s="248" t="s">
        <v>1</v>
      </c>
    </row>
    <row r="9" spans="1:11" ht="12" customHeight="1" x14ac:dyDescent="0.2">
      <c r="A9" s="62"/>
      <c r="B9" s="193"/>
      <c r="C9" s="248"/>
      <c r="D9" s="248"/>
      <c r="E9" s="248"/>
      <c r="F9" s="248"/>
      <c r="G9" s="248"/>
      <c r="H9" s="248"/>
      <c r="I9" s="248"/>
      <c r="J9" s="248"/>
    </row>
    <row r="10" spans="1:11" ht="22.05" customHeight="1" x14ac:dyDescent="0.2">
      <c r="A10" s="74" t="s">
        <v>63</v>
      </c>
      <c r="B10" s="196" t="s">
        <v>262</v>
      </c>
      <c r="C10" s="248" t="s">
        <v>1</v>
      </c>
      <c r="D10" s="248" t="s">
        <v>1</v>
      </c>
      <c r="E10" s="248" t="s">
        <v>1</v>
      </c>
      <c r="F10" s="248" t="s">
        <v>1</v>
      </c>
      <c r="G10" s="248" t="s">
        <v>1</v>
      </c>
      <c r="H10" s="248" t="s">
        <v>1</v>
      </c>
      <c r="I10" s="248" t="s">
        <v>1</v>
      </c>
      <c r="J10" s="248" t="s">
        <v>1</v>
      </c>
    </row>
    <row r="11" spans="1:11" ht="12" customHeight="1" x14ac:dyDescent="0.2">
      <c r="A11" s="62"/>
      <c r="B11" s="193"/>
      <c r="C11" s="248"/>
      <c r="D11" s="248"/>
      <c r="E11" s="248"/>
      <c r="F11" s="248"/>
      <c r="G11" s="248"/>
      <c r="H11" s="248"/>
      <c r="I11" s="248"/>
      <c r="J11" s="248"/>
    </row>
    <row r="12" spans="1:11" ht="12" customHeight="1" x14ac:dyDescent="0.2">
      <c r="A12" s="62" t="s">
        <v>64</v>
      </c>
      <c r="B12" s="193" t="s">
        <v>65</v>
      </c>
      <c r="C12" s="248">
        <v>72</v>
      </c>
      <c r="D12" s="248">
        <v>25</v>
      </c>
      <c r="E12" s="248">
        <v>17</v>
      </c>
      <c r="F12" s="248">
        <v>8</v>
      </c>
      <c r="G12" s="248">
        <v>47</v>
      </c>
      <c r="H12" s="248">
        <v>19</v>
      </c>
      <c r="I12" s="248">
        <v>76</v>
      </c>
      <c r="J12" s="248">
        <v>27</v>
      </c>
    </row>
    <row r="13" spans="1:11" ht="22.05" customHeight="1" x14ac:dyDescent="0.2">
      <c r="A13" s="75">
        <v>10</v>
      </c>
      <c r="B13" s="196" t="s">
        <v>261</v>
      </c>
      <c r="C13" s="248">
        <v>12</v>
      </c>
      <c r="D13" s="248">
        <v>8</v>
      </c>
      <c r="E13" s="248">
        <v>4</v>
      </c>
      <c r="F13" s="248">
        <v>4</v>
      </c>
      <c r="G13" s="248">
        <v>4</v>
      </c>
      <c r="H13" s="248" t="s">
        <v>1</v>
      </c>
      <c r="I13" s="248">
        <v>13</v>
      </c>
      <c r="J13" s="248">
        <v>7</v>
      </c>
    </row>
    <row r="14" spans="1:11" ht="12" customHeight="1" x14ac:dyDescent="0.2">
      <c r="A14" s="75">
        <v>11</v>
      </c>
      <c r="B14" s="194" t="s">
        <v>66</v>
      </c>
      <c r="C14" s="248" t="s">
        <v>1</v>
      </c>
      <c r="D14" s="248" t="s">
        <v>1</v>
      </c>
      <c r="E14" s="248" t="s">
        <v>1</v>
      </c>
      <c r="F14" s="248" t="s">
        <v>1</v>
      </c>
      <c r="G14" s="248" t="s">
        <v>1</v>
      </c>
      <c r="H14" s="248" t="s">
        <v>1</v>
      </c>
      <c r="I14" s="248" t="s">
        <v>1</v>
      </c>
      <c r="J14" s="248" t="s">
        <v>1</v>
      </c>
    </row>
    <row r="15" spans="1:11" ht="12" customHeight="1" x14ac:dyDescent="0.2">
      <c r="A15" s="75">
        <v>13</v>
      </c>
      <c r="B15" s="194" t="s">
        <v>67</v>
      </c>
      <c r="C15" s="248">
        <v>8</v>
      </c>
      <c r="D15" s="248">
        <v>1</v>
      </c>
      <c r="E15" s="248">
        <v>1</v>
      </c>
      <c r="F15" s="248" t="s">
        <v>1</v>
      </c>
      <c r="G15" s="248">
        <v>7</v>
      </c>
      <c r="H15" s="248">
        <v>4</v>
      </c>
      <c r="I15" s="248">
        <v>8</v>
      </c>
      <c r="J15" s="248">
        <v>6</v>
      </c>
    </row>
    <row r="16" spans="1:11" ht="12" customHeight="1" x14ac:dyDescent="0.2">
      <c r="A16" s="75">
        <v>14</v>
      </c>
      <c r="B16" s="194" t="s">
        <v>68</v>
      </c>
      <c r="C16" s="248">
        <v>8</v>
      </c>
      <c r="D16" s="248" t="s">
        <v>1</v>
      </c>
      <c r="E16" s="248" t="s">
        <v>1</v>
      </c>
      <c r="F16" s="248" t="s">
        <v>1</v>
      </c>
      <c r="G16" s="248">
        <v>8</v>
      </c>
      <c r="H16" s="248">
        <v>5</v>
      </c>
      <c r="I16" s="248">
        <v>8</v>
      </c>
      <c r="J16" s="248">
        <v>6</v>
      </c>
    </row>
    <row r="17" spans="1:10" ht="22.05" customHeight="1" x14ac:dyDescent="0.2">
      <c r="A17" s="75">
        <v>16</v>
      </c>
      <c r="B17" s="196" t="s">
        <v>263</v>
      </c>
      <c r="C17" s="248">
        <v>3</v>
      </c>
      <c r="D17" s="248" t="s">
        <v>1</v>
      </c>
      <c r="E17" s="248" t="s">
        <v>1</v>
      </c>
      <c r="F17" s="248" t="s">
        <v>1</v>
      </c>
      <c r="G17" s="248">
        <v>3</v>
      </c>
      <c r="H17" s="248" t="s">
        <v>1</v>
      </c>
      <c r="I17" s="248">
        <v>3</v>
      </c>
      <c r="J17" s="248" t="s">
        <v>1</v>
      </c>
    </row>
    <row r="18" spans="1:10" ht="33" customHeight="1" x14ac:dyDescent="0.2">
      <c r="A18" s="75">
        <v>18</v>
      </c>
      <c r="B18" s="196" t="s">
        <v>264</v>
      </c>
      <c r="C18" s="248">
        <v>1</v>
      </c>
      <c r="D18" s="248" t="s">
        <v>1</v>
      </c>
      <c r="E18" s="248" t="s">
        <v>1</v>
      </c>
      <c r="F18" s="248" t="s">
        <v>1</v>
      </c>
      <c r="G18" s="248">
        <v>1</v>
      </c>
      <c r="H18" s="248">
        <v>1</v>
      </c>
      <c r="I18" s="248">
        <v>1</v>
      </c>
      <c r="J18" s="248" t="s">
        <v>1</v>
      </c>
    </row>
    <row r="19" spans="1:10" ht="12" customHeight="1" x14ac:dyDescent="0.2">
      <c r="A19" s="75">
        <v>25</v>
      </c>
      <c r="B19" s="194" t="s">
        <v>69</v>
      </c>
      <c r="C19" s="248">
        <v>4</v>
      </c>
      <c r="D19" s="248">
        <v>1</v>
      </c>
      <c r="E19" s="248">
        <v>1</v>
      </c>
      <c r="F19" s="248" t="s">
        <v>1</v>
      </c>
      <c r="G19" s="248">
        <v>3</v>
      </c>
      <c r="H19" s="248">
        <v>1</v>
      </c>
      <c r="I19" s="248">
        <v>4</v>
      </c>
      <c r="J19" s="248">
        <v>1</v>
      </c>
    </row>
    <row r="20" spans="1:10" ht="33" customHeight="1" x14ac:dyDescent="0.2">
      <c r="A20" s="75">
        <v>26</v>
      </c>
      <c r="B20" s="196" t="s">
        <v>265</v>
      </c>
      <c r="C20" s="248">
        <v>7</v>
      </c>
      <c r="D20" s="248">
        <v>3</v>
      </c>
      <c r="E20" s="248">
        <v>3</v>
      </c>
      <c r="F20" s="248" t="s">
        <v>1</v>
      </c>
      <c r="G20" s="248">
        <v>4</v>
      </c>
      <c r="H20" s="248" t="s">
        <v>1</v>
      </c>
      <c r="I20" s="248">
        <v>9</v>
      </c>
      <c r="J20" s="248">
        <v>2</v>
      </c>
    </row>
    <row r="21" spans="1:10" ht="22.95" customHeight="1" x14ac:dyDescent="0.2">
      <c r="A21" s="75">
        <v>27</v>
      </c>
      <c r="B21" s="196" t="s">
        <v>266</v>
      </c>
      <c r="C21" s="248" t="s">
        <v>1</v>
      </c>
      <c r="D21" s="248" t="s">
        <v>1</v>
      </c>
      <c r="E21" s="248" t="s">
        <v>1</v>
      </c>
      <c r="F21" s="248" t="s">
        <v>1</v>
      </c>
      <c r="G21" s="248" t="s">
        <v>1</v>
      </c>
      <c r="H21" s="248" t="s">
        <v>1</v>
      </c>
      <c r="I21" s="248" t="s">
        <v>1</v>
      </c>
      <c r="J21" s="248" t="s">
        <v>1</v>
      </c>
    </row>
    <row r="22" spans="1:10" ht="12" customHeight="1" x14ac:dyDescent="0.2">
      <c r="A22" s="75">
        <v>28</v>
      </c>
      <c r="B22" s="76" t="s">
        <v>70</v>
      </c>
      <c r="C22" s="248">
        <v>2</v>
      </c>
      <c r="D22" s="248">
        <v>1</v>
      </c>
      <c r="E22" s="248">
        <v>1</v>
      </c>
      <c r="F22" s="248" t="s">
        <v>1</v>
      </c>
      <c r="G22" s="248">
        <v>1</v>
      </c>
      <c r="H22" s="248" t="s">
        <v>1</v>
      </c>
      <c r="I22" s="248">
        <v>3</v>
      </c>
      <c r="J22" s="248" t="s">
        <v>1</v>
      </c>
    </row>
    <row r="23" spans="1:10" ht="22.05" customHeight="1" x14ac:dyDescent="0.2">
      <c r="A23" s="75">
        <v>29</v>
      </c>
      <c r="B23" s="196" t="s">
        <v>267</v>
      </c>
      <c r="C23" s="248">
        <v>1</v>
      </c>
      <c r="D23" s="248">
        <v>1</v>
      </c>
      <c r="E23" s="248">
        <v>1</v>
      </c>
      <c r="F23" s="248" t="s">
        <v>1</v>
      </c>
      <c r="G23" s="248" t="s">
        <v>1</v>
      </c>
      <c r="H23" s="248" t="s">
        <v>1</v>
      </c>
      <c r="I23" s="248">
        <v>1</v>
      </c>
      <c r="J23" s="248" t="s">
        <v>1</v>
      </c>
    </row>
    <row r="24" spans="1:10" ht="12" customHeight="1" x14ac:dyDescent="0.2">
      <c r="A24" s="75">
        <v>31</v>
      </c>
      <c r="B24" s="76" t="s">
        <v>71</v>
      </c>
      <c r="C24" s="248">
        <v>5</v>
      </c>
      <c r="D24" s="248">
        <v>3</v>
      </c>
      <c r="E24" s="248">
        <v>1</v>
      </c>
      <c r="F24" s="248">
        <v>2</v>
      </c>
      <c r="G24" s="248">
        <v>2</v>
      </c>
      <c r="H24" s="248">
        <v>1</v>
      </c>
      <c r="I24" s="248">
        <v>5</v>
      </c>
      <c r="J24" s="248">
        <v>1</v>
      </c>
    </row>
    <row r="25" spans="1:10" ht="12" customHeight="1" x14ac:dyDescent="0.2">
      <c r="A25" s="62"/>
      <c r="B25" s="193"/>
      <c r="C25" s="248"/>
      <c r="D25" s="248"/>
      <c r="E25" s="248"/>
      <c r="F25" s="248"/>
      <c r="G25" s="248"/>
      <c r="H25" s="248"/>
      <c r="I25" s="248"/>
      <c r="J25" s="248"/>
    </row>
    <row r="26" spans="1:10" ht="12" customHeight="1" x14ac:dyDescent="0.2">
      <c r="A26" s="62" t="s">
        <v>72</v>
      </c>
      <c r="B26" s="193" t="s">
        <v>73</v>
      </c>
      <c r="C26" s="248">
        <v>2</v>
      </c>
      <c r="D26" s="248">
        <v>2</v>
      </c>
      <c r="E26" s="248">
        <v>2</v>
      </c>
      <c r="F26" s="248" t="s">
        <v>1</v>
      </c>
      <c r="G26" s="248" t="s">
        <v>1</v>
      </c>
      <c r="H26" s="248" t="s">
        <v>1</v>
      </c>
      <c r="I26" s="248">
        <v>2</v>
      </c>
      <c r="J26" s="248" t="s">
        <v>1</v>
      </c>
    </row>
    <row r="27" spans="1:10" ht="12" customHeight="1" x14ac:dyDescent="0.2">
      <c r="A27" s="62"/>
      <c r="B27" s="193"/>
      <c r="C27" s="248"/>
      <c r="D27" s="248"/>
      <c r="E27" s="248"/>
      <c r="F27" s="248"/>
      <c r="G27" s="248"/>
      <c r="H27" s="248"/>
      <c r="I27" s="248"/>
      <c r="J27" s="248"/>
    </row>
    <row r="28" spans="1:10" ht="33" customHeight="1" x14ac:dyDescent="0.2">
      <c r="A28" s="74" t="s">
        <v>74</v>
      </c>
      <c r="B28" s="196" t="s">
        <v>268</v>
      </c>
      <c r="C28" s="248">
        <v>1</v>
      </c>
      <c r="D28" s="248" t="s">
        <v>1</v>
      </c>
      <c r="E28" s="248" t="s">
        <v>1</v>
      </c>
      <c r="F28" s="248" t="s">
        <v>1</v>
      </c>
      <c r="G28" s="248">
        <v>1</v>
      </c>
      <c r="H28" s="248" t="s">
        <v>1</v>
      </c>
      <c r="I28" s="248">
        <v>1</v>
      </c>
      <c r="J28" s="248" t="s">
        <v>1</v>
      </c>
    </row>
    <row r="29" spans="1:10" ht="12" customHeight="1" x14ac:dyDescent="0.2">
      <c r="A29" s="62"/>
      <c r="B29" s="193"/>
      <c r="C29" s="248"/>
      <c r="D29" s="248"/>
      <c r="E29" s="248"/>
      <c r="F29" s="248"/>
      <c r="G29" s="248"/>
      <c r="H29" s="248"/>
      <c r="I29" s="248"/>
      <c r="J29" s="248"/>
    </row>
    <row r="30" spans="1:10" ht="12" customHeight="1" x14ac:dyDescent="0.2">
      <c r="A30" s="62" t="s">
        <v>75</v>
      </c>
      <c r="B30" s="193" t="s">
        <v>76</v>
      </c>
      <c r="C30" s="248">
        <v>640</v>
      </c>
      <c r="D30" s="248">
        <v>58</v>
      </c>
      <c r="E30" s="248">
        <v>53</v>
      </c>
      <c r="F30" s="248">
        <v>5</v>
      </c>
      <c r="G30" s="248">
        <v>582</v>
      </c>
      <c r="H30" s="248">
        <v>32</v>
      </c>
      <c r="I30" s="248">
        <v>666</v>
      </c>
      <c r="J30" s="248">
        <v>19</v>
      </c>
    </row>
    <row r="31" spans="1:10" ht="12" customHeight="1" x14ac:dyDescent="0.2">
      <c r="A31" s="75">
        <v>41</v>
      </c>
      <c r="B31" s="193" t="s">
        <v>77</v>
      </c>
      <c r="C31" s="248">
        <v>7</v>
      </c>
      <c r="D31" s="248">
        <v>4</v>
      </c>
      <c r="E31" s="248">
        <v>4</v>
      </c>
      <c r="F31" s="248" t="s">
        <v>1</v>
      </c>
      <c r="G31" s="248">
        <v>3</v>
      </c>
      <c r="H31" s="248" t="s">
        <v>1</v>
      </c>
      <c r="I31" s="248">
        <v>7</v>
      </c>
      <c r="J31" s="248" t="s">
        <v>1</v>
      </c>
    </row>
    <row r="32" spans="1:10" ht="12" customHeight="1" x14ac:dyDescent="0.2">
      <c r="A32" s="75">
        <v>42</v>
      </c>
      <c r="B32" s="193" t="s">
        <v>78</v>
      </c>
      <c r="C32" s="248">
        <v>2</v>
      </c>
      <c r="D32" s="248" t="s">
        <v>1</v>
      </c>
      <c r="E32" s="248" t="s">
        <v>1</v>
      </c>
      <c r="F32" s="248" t="s">
        <v>1</v>
      </c>
      <c r="G32" s="248">
        <v>2</v>
      </c>
      <c r="H32" s="248">
        <v>1</v>
      </c>
      <c r="I32" s="248">
        <v>2</v>
      </c>
      <c r="J32" s="248" t="s">
        <v>1</v>
      </c>
    </row>
    <row r="33" spans="1:10" ht="33" customHeight="1" x14ac:dyDescent="0.2">
      <c r="A33" s="75">
        <v>43</v>
      </c>
      <c r="B33" s="197" t="s">
        <v>269</v>
      </c>
      <c r="C33" s="248">
        <v>631</v>
      </c>
      <c r="D33" s="248">
        <v>54</v>
      </c>
      <c r="E33" s="248">
        <v>49</v>
      </c>
      <c r="F33" s="248">
        <v>5</v>
      </c>
      <c r="G33" s="248">
        <v>577</v>
      </c>
      <c r="H33" s="248">
        <v>31</v>
      </c>
      <c r="I33" s="248">
        <v>657</v>
      </c>
      <c r="J33" s="248">
        <v>19</v>
      </c>
    </row>
    <row r="34" spans="1:10" ht="12" customHeight="1" x14ac:dyDescent="0.2">
      <c r="A34" s="74"/>
      <c r="B34" s="194"/>
      <c r="C34" s="248"/>
      <c r="D34" s="248"/>
      <c r="E34" s="248"/>
      <c r="F34" s="248"/>
      <c r="G34" s="248"/>
      <c r="H34" s="248"/>
      <c r="I34" s="248"/>
      <c r="J34" s="248"/>
    </row>
    <row r="35" spans="1:10" ht="22.95" customHeight="1" x14ac:dyDescent="0.2">
      <c r="A35" s="74" t="s">
        <v>79</v>
      </c>
      <c r="B35" s="197" t="s">
        <v>270</v>
      </c>
      <c r="C35" s="248">
        <v>467</v>
      </c>
      <c r="D35" s="248">
        <v>133</v>
      </c>
      <c r="E35" s="248">
        <v>88</v>
      </c>
      <c r="F35" s="248">
        <v>45</v>
      </c>
      <c r="G35" s="248">
        <v>334</v>
      </c>
      <c r="H35" s="248">
        <v>90</v>
      </c>
      <c r="I35" s="248">
        <v>508</v>
      </c>
      <c r="J35" s="248">
        <v>143</v>
      </c>
    </row>
    <row r="36" spans="1:10" ht="33" customHeight="1" x14ac:dyDescent="0.2">
      <c r="A36" s="75">
        <v>45</v>
      </c>
      <c r="B36" s="197" t="s">
        <v>271</v>
      </c>
      <c r="C36" s="248">
        <v>53</v>
      </c>
      <c r="D36" s="248">
        <v>4</v>
      </c>
      <c r="E36" s="248">
        <v>3</v>
      </c>
      <c r="F36" s="248">
        <v>1</v>
      </c>
      <c r="G36" s="248">
        <v>49</v>
      </c>
      <c r="H36" s="248">
        <v>8</v>
      </c>
      <c r="I36" s="248">
        <v>53</v>
      </c>
      <c r="J36" s="248">
        <v>6</v>
      </c>
    </row>
    <row r="37" spans="1:10" ht="12" customHeight="1" x14ac:dyDescent="0.2">
      <c r="A37" s="75">
        <v>46</v>
      </c>
      <c r="B37" s="193" t="s">
        <v>80</v>
      </c>
      <c r="C37" s="248">
        <v>97</v>
      </c>
      <c r="D37" s="248">
        <v>23</v>
      </c>
      <c r="E37" s="248">
        <v>21</v>
      </c>
      <c r="F37" s="248">
        <v>2</v>
      </c>
      <c r="G37" s="248">
        <v>74</v>
      </c>
      <c r="H37" s="248">
        <v>24</v>
      </c>
      <c r="I37" s="248">
        <v>102</v>
      </c>
      <c r="J37" s="248">
        <v>35</v>
      </c>
    </row>
    <row r="38" spans="1:10" ht="12" customHeight="1" x14ac:dyDescent="0.2">
      <c r="A38" s="75">
        <v>47</v>
      </c>
      <c r="B38" s="193" t="s">
        <v>81</v>
      </c>
      <c r="C38" s="248">
        <v>317</v>
      </c>
      <c r="D38" s="248">
        <v>106</v>
      </c>
      <c r="E38" s="248">
        <v>64</v>
      </c>
      <c r="F38" s="248">
        <v>42</v>
      </c>
      <c r="G38" s="248">
        <v>211</v>
      </c>
      <c r="H38" s="248">
        <v>58</v>
      </c>
      <c r="I38" s="248">
        <v>353</v>
      </c>
      <c r="J38" s="248">
        <v>102</v>
      </c>
    </row>
    <row r="39" spans="1:10" ht="12" customHeight="1" x14ac:dyDescent="0.2">
      <c r="A39" s="62"/>
      <c r="B39" s="193"/>
      <c r="C39" s="248"/>
      <c r="D39" s="248"/>
      <c r="E39" s="248"/>
      <c r="F39" s="248"/>
      <c r="G39" s="248"/>
      <c r="H39" s="248"/>
      <c r="I39" s="248"/>
      <c r="J39" s="248"/>
    </row>
    <row r="40" spans="1:10" ht="12" customHeight="1" x14ac:dyDescent="0.2">
      <c r="A40" s="62" t="s">
        <v>82</v>
      </c>
      <c r="B40" s="193" t="s">
        <v>83</v>
      </c>
      <c r="C40" s="248">
        <v>75</v>
      </c>
      <c r="D40" s="248">
        <v>10</v>
      </c>
      <c r="E40" s="248">
        <v>7</v>
      </c>
      <c r="F40" s="248">
        <v>3</v>
      </c>
      <c r="G40" s="248">
        <v>65</v>
      </c>
      <c r="H40" s="248">
        <v>14</v>
      </c>
      <c r="I40" s="248">
        <v>75</v>
      </c>
      <c r="J40" s="248">
        <v>5</v>
      </c>
    </row>
    <row r="41" spans="1:10" ht="22.95" customHeight="1" x14ac:dyDescent="0.2">
      <c r="A41" s="75">
        <v>49</v>
      </c>
      <c r="B41" s="197" t="s">
        <v>272</v>
      </c>
      <c r="C41" s="248">
        <v>37</v>
      </c>
      <c r="D41" s="248">
        <v>2</v>
      </c>
      <c r="E41" s="248">
        <v>2</v>
      </c>
      <c r="F41" s="248" t="s">
        <v>1</v>
      </c>
      <c r="G41" s="248">
        <v>35</v>
      </c>
      <c r="H41" s="248">
        <v>5</v>
      </c>
      <c r="I41" s="248">
        <v>37</v>
      </c>
      <c r="J41" s="248">
        <v>3</v>
      </c>
    </row>
    <row r="42" spans="1:10" ht="12" customHeight="1" x14ac:dyDescent="0.2">
      <c r="A42" s="75">
        <v>53</v>
      </c>
      <c r="B42" s="194" t="s">
        <v>84</v>
      </c>
      <c r="C42" s="248">
        <v>34</v>
      </c>
      <c r="D42" s="248">
        <v>4</v>
      </c>
      <c r="E42" s="248">
        <v>4</v>
      </c>
      <c r="F42" s="248" t="s">
        <v>1</v>
      </c>
      <c r="G42" s="248">
        <v>30</v>
      </c>
      <c r="H42" s="248">
        <v>9</v>
      </c>
      <c r="I42" s="248">
        <v>34</v>
      </c>
      <c r="J42" s="248">
        <v>2</v>
      </c>
    </row>
    <row r="43" spans="1:10" ht="12" customHeight="1" x14ac:dyDescent="0.2">
      <c r="A43" s="75"/>
      <c r="B43" s="194"/>
      <c r="C43" s="248"/>
      <c r="D43" s="248"/>
      <c r="E43" s="248"/>
      <c r="F43" s="248"/>
      <c r="G43" s="248"/>
      <c r="H43" s="248"/>
      <c r="I43" s="248"/>
      <c r="J43" s="248"/>
    </row>
    <row r="44" spans="1:10" ht="12" customHeight="1" x14ac:dyDescent="0.2">
      <c r="A44" s="62" t="s">
        <v>85</v>
      </c>
      <c r="B44" s="193" t="s">
        <v>86</v>
      </c>
      <c r="C44" s="248">
        <v>210</v>
      </c>
      <c r="D44" s="248">
        <v>85</v>
      </c>
      <c r="E44" s="248">
        <v>61</v>
      </c>
      <c r="F44" s="248">
        <v>24</v>
      </c>
      <c r="G44" s="248">
        <v>125</v>
      </c>
      <c r="H44" s="248">
        <v>29</v>
      </c>
      <c r="I44" s="248">
        <v>223</v>
      </c>
      <c r="J44" s="248">
        <v>57</v>
      </c>
    </row>
    <row r="45" spans="1:10" ht="12" customHeight="1" x14ac:dyDescent="0.2">
      <c r="A45" s="75">
        <v>55</v>
      </c>
      <c r="B45" s="194" t="s">
        <v>87</v>
      </c>
      <c r="C45" s="248">
        <v>19</v>
      </c>
      <c r="D45" s="248">
        <v>6</v>
      </c>
      <c r="E45" s="248">
        <v>3</v>
      </c>
      <c r="F45" s="248">
        <v>3</v>
      </c>
      <c r="G45" s="248">
        <v>13</v>
      </c>
      <c r="H45" s="248">
        <v>8</v>
      </c>
      <c r="I45" s="248">
        <v>22</v>
      </c>
      <c r="J45" s="248">
        <v>11</v>
      </c>
    </row>
    <row r="46" spans="1:10" ht="12" customHeight="1" x14ac:dyDescent="0.2">
      <c r="A46" s="75">
        <v>56</v>
      </c>
      <c r="B46" s="194" t="s">
        <v>88</v>
      </c>
      <c r="C46" s="248">
        <v>191</v>
      </c>
      <c r="D46" s="248">
        <v>79</v>
      </c>
      <c r="E46" s="248">
        <v>58</v>
      </c>
      <c r="F46" s="248">
        <v>21</v>
      </c>
      <c r="G46" s="248">
        <v>112</v>
      </c>
      <c r="H46" s="248">
        <v>21</v>
      </c>
      <c r="I46" s="248">
        <v>201</v>
      </c>
      <c r="J46" s="248">
        <v>46</v>
      </c>
    </row>
    <row r="47" spans="1:10" ht="12" customHeight="1" x14ac:dyDescent="0.2">
      <c r="A47" s="74"/>
      <c r="B47" s="194"/>
      <c r="C47" s="248"/>
      <c r="D47" s="248"/>
      <c r="E47" s="248"/>
      <c r="F47" s="248"/>
      <c r="G47" s="248"/>
      <c r="H47" s="248"/>
      <c r="I47" s="248"/>
      <c r="J47" s="248"/>
    </row>
    <row r="48" spans="1:10" ht="12" customHeight="1" x14ac:dyDescent="0.2">
      <c r="A48" s="74" t="s">
        <v>89</v>
      </c>
      <c r="B48" s="193" t="s">
        <v>90</v>
      </c>
      <c r="C48" s="248">
        <v>87</v>
      </c>
      <c r="D48" s="248">
        <v>22</v>
      </c>
      <c r="E48" s="248">
        <v>16</v>
      </c>
      <c r="F48" s="248">
        <v>6</v>
      </c>
      <c r="G48" s="248">
        <v>65</v>
      </c>
      <c r="H48" s="248">
        <v>35</v>
      </c>
      <c r="I48" s="248">
        <v>113</v>
      </c>
      <c r="J48" s="248">
        <v>20</v>
      </c>
    </row>
    <row r="49" spans="1:10" ht="12" customHeight="1" x14ac:dyDescent="0.2">
      <c r="A49" s="75">
        <v>58</v>
      </c>
      <c r="B49" s="194" t="s">
        <v>91</v>
      </c>
      <c r="C49" s="248">
        <v>9</v>
      </c>
      <c r="D49" s="248" t="s">
        <v>1</v>
      </c>
      <c r="E49" s="248" t="s">
        <v>1</v>
      </c>
      <c r="F49" s="248" t="s">
        <v>1</v>
      </c>
      <c r="G49" s="248">
        <v>9</v>
      </c>
      <c r="H49" s="248">
        <v>5</v>
      </c>
      <c r="I49" s="248">
        <v>9</v>
      </c>
      <c r="J49" s="248">
        <v>2</v>
      </c>
    </row>
    <row r="50" spans="1:10" ht="12" customHeight="1" x14ac:dyDescent="0.2">
      <c r="A50" s="75">
        <v>61</v>
      </c>
      <c r="B50" s="194" t="s">
        <v>92</v>
      </c>
      <c r="C50" s="248">
        <v>2</v>
      </c>
      <c r="D50" s="248">
        <v>1</v>
      </c>
      <c r="E50" s="248" t="s">
        <v>1</v>
      </c>
      <c r="F50" s="248">
        <v>1</v>
      </c>
      <c r="G50" s="248">
        <v>1</v>
      </c>
      <c r="H50" s="248" t="s">
        <v>1</v>
      </c>
      <c r="I50" s="248">
        <v>2</v>
      </c>
      <c r="J50" s="248" t="s">
        <v>1</v>
      </c>
    </row>
    <row r="51" spans="1:10" ht="22.05" customHeight="1" x14ac:dyDescent="0.2">
      <c r="A51" s="75">
        <v>62</v>
      </c>
      <c r="B51" s="197" t="s">
        <v>273</v>
      </c>
      <c r="C51" s="248">
        <v>45</v>
      </c>
      <c r="D51" s="248">
        <v>13</v>
      </c>
      <c r="E51" s="248">
        <v>10</v>
      </c>
      <c r="F51" s="248">
        <v>3</v>
      </c>
      <c r="G51" s="248">
        <v>32</v>
      </c>
      <c r="H51" s="248">
        <v>15</v>
      </c>
      <c r="I51" s="248">
        <v>59</v>
      </c>
      <c r="J51" s="248">
        <v>8</v>
      </c>
    </row>
    <row r="52" spans="1:10" ht="12.75" customHeight="1" x14ac:dyDescent="0.2">
      <c r="A52" s="75">
        <v>63</v>
      </c>
      <c r="B52" s="194" t="s">
        <v>93</v>
      </c>
      <c r="C52" s="252">
        <v>16</v>
      </c>
      <c r="D52" s="252">
        <v>3</v>
      </c>
      <c r="E52" s="252">
        <v>2</v>
      </c>
      <c r="F52" s="252">
        <v>1</v>
      </c>
      <c r="G52" s="252">
        <v>13</v>
      </c>
      <c r="H52" s="252">
        <v>10</v>
      </c>
      <c r="I52" s="252">
        <v>20</v>
      </c>
      <c r="J52" s="252">
        <v>6</v>
      </c>
    </row>
    <row r="53" spans="1:10" ht="12" customHeight="1" x14ac:dyDescent="0.2">
      <c r="A53" s="74"/>
      <c r="B53" s="194"/>
      <c r="C53" s="248"/>
      <c r="D53" s="248"/>
      <c r="E53" s="248"/>
      <c r="F53" s="248"/>
      <c r="G53" s="248"/>
      <c r="H53" s="248"/>
      <c r="I53" s="248"/>
      <c r="J53" s="248"/>
    </row>
    <row r="54" spans="1:10" ht="22.05" customHeight="1" x14ac:dyDescent="0.2">
      <c r="A54" s="74" t="s">
        <v>94</v>
      </c>
      <c r="B54" s="197" t="s">
        <v>274</v>
      </c>
      <c r="C54" s="248">
        <v>50</v>
      </c>
      <c r="D54" s="248">
        <v>17</v>
      </c>
      <c r="E54" s="248">
        <v>15</v>
      </c>
      <c r="F54" s="248">
        <v>2</v>
      </c>
      <c r="G54" s="248">
        <v>33</v>
      </c>
      <c r="H54" s="248">
        <v>6</v>
      </c>
      <c r="I54" s="248">
        <v>51</v>
      </c>
      <c r="J54" s="248">
        <v>13</v>
      </c>
    </row>
    <row r="55" spans="1:10" ht="31.95" customHeight="1" x14ac:dyDescent="0.2">
      <c r="A55" s="75">
        <v>66</v>
      </c>
      <c r="B55" s="197" t="s">
        <v>275</v>
      </c>
      <c r="C55" s="248">
        <v>49</v>
      </c>
      <c r="D55" s="248">
        <v>16</v>
      </c>
      <c r="E55" s="248">
        <v>14</v>
      </c>
      <c r="F55" s="248">
        <v>2</v>
      </c>
      <c r="G55" s="248">
        <v>33</v>
      </c>
      <c r="H55" s="248">
        <v>6</v>
      </c>
      <c r="I55" s="248">
        <v>51</v>
      </c>
      <c r="J55" s="248">
        <v>13</v>
      </c>
    </row>
    <row r="56" spans="1:10" ht="12" customHeight="1" x14ac:dyDescent="0.2">
      <c r="A56" s="74"/>
      <c r="B56" s="76"/>
      <c r="C56" s="248"/>
      <c r="D56" s="248"/>
      <c r="E56" s="248"/>
      <c r="F56" s="248"/>
      <c r="G56" s="248"/>
      <c r="H56" s="248"/>
      <c r="I56" s="248"/>
      <c r="J56" s="248"/>
    </row>
    <row r="57" spans="1:10" ht="12" customHeight="1" x14ac:dyDescent="0.2">
      <c r="A57" s="74" t="s">
        <v>95</v>
      </c>
      <c r="B57" s="76" t="s">
        <v>96</v>
      </c>
      <c r="C57" s="248">
        <v>54</v>
      </c>
      <c r="D57" s="248">
        <v>27</v>
      </c>
      <c r="E57" s="248">
        <v>26</v>
      </c>
      <c r="F57" s="248">
        <v>1</v>
      </c>
      <c r="G57" s="248">
        <v>27</v>
      </c>
      <c r="H57" s="248">
        <v>13</v>
      </c>
      <c r="I57" s="248">
        <v>65</v>
      </c>
      <c r="J57" s="248">
        <v>20</v>
      </c>
    </row>
    <row r="58" spans="1:10" ht="12" customHeight="1" x14ac:dyDescent="0.2">
      <c r="A58" s="74"/>
      <c r="B58" s="194"/>
      <c r="C58" s="248"/>
      <c r="D58" s="248"/>
      <c r="E58" s="248"/>
      <c r="F58" s="248"/>
      <c r="G58" s="248"/>
      <c r="H58" s="248"/>
      <c r="I58" s="248"/>
      <c r="J58" s="248"/>
    </row>
    <row r="59" spans="1:10" ht="33" customHeight="1" x14ac:dyDescent="0.2">
      <c r="A59" s="74" t="s">
        <v>97</v>
      </c>
      <c r="B59" s="197" t="s">
        <v>276</v>
      </c>
      <c r="C59" s="248">
        <v>154</v>
      </c>
      <c r="D59" s="248">
        <v>36</v>
      </c>
      <c r="E59" s="248">
        <v>27</v>
      </c>
      <c r="F59" s="248">
        <v>9</v>
      </c>
      <c r="G59" s="248">
        <v>118</v>
      </c>
      <c r="H59" s="248">
        <v>57</v>
      </c>
      <c r="I59" s="248">
        <v>174</v>
      </c>
      <c r="J59" s="248">
        <v>58</v>
      </c>
    </row>
    <row r="60" spans="1:10" ht="33" customHeight="1" x14ac:dyDescent="0.2">
      <c r="A60" s="75">
        <v>70</v>
      </c>
      <c r="B60" s="197" t="s">
        <v>277</v>
      </c>
      <c r="C60" s="248">
        <v>27</v>
      </c>
      <c r="D60" s="248">
        <v>10</v>
      </c>
      <c r="E60" s="248">
        <v>8</v>
      </c>
      <c r="F60" s="248">
        <v>2</v>
      </c>
      <c r="G60" s="248">
        <v>17</v>
      </c>
      <c r="H60" s="248">
        <v>6</v>
      </c>
      <c r="I60" s="248">
        <v>29</v>
      </c>
      <c r="J60" s="248">
        <v>6</v>
      </c>
    </row>
    <row r="61" spans="1:10" ht="12" customHeight="1" x14ac:dyDescent="0.2">
      <c r="A61" s="75">
        <v>73</v>
      </c>
      <c r="B61" s="194" t="s">
        <v>98</v>
      </c>
      <c r="C61" s="248">
        <v>64</v>
      </c>
      <c r="D61" s="248">
        <v>7</v>
      </c>
      <c r="E61" s="248">
        <v>5</v>
      </c>
      <c r="F61" s="248">
        <v>2</v>
      </c>
      <c r="G61" s="248">
        <v>57</v>
      </c>
      <c r="H61" s="248">
        <v>26</v>
      </c>
      <c r="I61" s="248">
        <v>68</v>
      </c>
      <c r="J61" s="248">
        <v>27</v>
      </c>
    </row>
    <row r="62" spans="1:10" ht="12" customHeight="1" x14ac:dyDescent="0.2">
      <c r="A62" s="74"/>
      <c r="B62" s="194"/>
      <c r="C62" s="248"/>
      <c r="D62" s="248"/>
      <c r="E62" s="248"/>
      <c r="F62" s="248"/>
      <c r="G62" s="248"/>
      <c r="H62" s="248"/>
      <c r="I62" s="248"/>
      <c r="J62" s="248"/>
    </row>
    <row r="63" spans="1:10" ht="22.05" customHeight="1" x14ac:dyDescent="0.2">
      <c r="A63" s="74" t="s">
        <v>99</v>
      </c>
      <c r="B63" s="197" t="s">
        <v>278</v>
      </c>
      <c r="C63" s="248">
        <v>342</v>
      </c>
      <c r="D63" s="248">
        <v>39</v>
      </c>
      <c r="E63" s="248">
        <v>30</v>
      </c>
      <c r="F63" s="248">
        <v>9</v>
      </c>
      <c r="G63" s="248">
        <v>303</v>
      </c>
      <c r="H63" s="248">
        <v>89</v>
      </c>
      <c r="I63" s="248">
        <v>360</v>
      </c>
      <c r="J63" s="248">
        <v>156</v>
      </c>
    </row>
    <row r="64" spans="1:10" ht="22.05" customHeight="1" x14ac:dyDescent="0.2">
      <c r="A64" s="75">
        <v>77</v>
      </c>
      <c r="B64" s="197" t="s">
        <v>279</v>
      </c>
      <c r="C64" s="248">
        <v>11</v>
      </c>
      <c r="D64" s="248">
        <v>4</v>
      </c>
      <c r="E64" s="248">
        <v>2</v>
      </c>
      <c r="F64" s="248">
        <v>2</v>
      </c>
      <c r="G64" s="248">
        <v>7</v>
      </c>
      <c r="H64" s="248">
        <v>3</v>
      </c>
      <c r="I64" s="248">
        <v>13</v>
      </c>
      <c r="J64" s="248">
        <v>1</v>
      </c>
    </row>
    <row r="65" spans="1:10" ht="22.05" customHeight="1" x14ac:dyDescent="0.2">
      <c r="A65" s="75">
        <v>78</v>
      </c>
      <c r="B65" s="197" t="s">
        <v>280</v>
      </c>
      <c r="C65" s="248">
        <v>8</v>
      </c>
      <c r="D65" s="248">
        <v>3</v>
      </c>
      <c r="E65" s="248">
        <v>3</v>
      </c>
      <c r="F65" s="248" t="s">
        <v>1</v>
      </c>
      <c r="G65" s="248">
        <v>5</v>
      </c>
      <c r="H65" s="248">
        <v>3</v>
      </c>
      <c r="I65" s="248">
        <v>10</v>
      </c>
      <c r="J65" s="248">
        <v>6</v>
      </c>
    </row>
    <row r="66" spans="1:10" ht="31.95" customHeight="1" x14ac:dyDescent="0.2">
      <c r="A66" s="75">
        <v>79</v>
      </c>
      <c r="B66" s="197" t="s">
        <v>281</v>
      </c>
      <c r="C66" s="248">
        <v>17</v>
      </c>
      <c r="D66" s="248">
        <v>4</v>
      </c>
      <c r="E66" s="248">
        <v>2</v>
      </c>
      <c r="F66" s="248">
        <v>2</v>
      </c>
      <c r="G66" s="248">
        <v>13</v>
      </c>
      <c r="H66" s="248">
        <v>5</v>
      </c>
      <c r="I66" s="248">
        <v>22</v>
      </c>
      <c r="J66" s="248">
        <v>8</v>
      </c>
    </row>
    <row r="67" spans="1:10" ht="22.05" customHeight="1" x14ac:dyDescent="0.2">
      <c r="A67" s="75">
        <v>81</v>
      </c>
      <c r="B67" s="197" t="s">
        <v>282</v>
      </c>
      <c r="C67" s="248">
        <v>208</v>
      </c>
      <c r="D67" s="248">
        <v>12</v>
      </c>
      <c r="E67" s="248">
        <v>12</v>
      </c>
      <c r="F67" s="248" t="s">
        <v>1</v>
      </c>
      <c r="G67" s="248">
        <v>196</v>
      </c>
      <c r="H67" s="248">
        <v>40</v>
      </c>
      <c r="I67" s="248">
        <v>208</v>
      </c>
      <c r="J67" s="248">
        <v>105</v>
      </c>
    </row>
    <row r="68" spans="1:10" ht="12" customHeight="1" x14ac:dyDescent="0.2">
      <c r="A68" s="74"/>
      <c r="B68" s="76"/>
      <c r="C68" s="248"/>
      <c r="D68" s="248"/>
      <c r="E68" s="248"/>
      <c r="F68" s="248"/>
      <c r="G68" s="248"/>
      <c r="H68" s="248"/>
      <c r="I68" s="248"/>
      <c r="J68" s="248"/>
    </row>
    <row r="69" spans="1:10" ht="12" customHeight="1" x14ac:dyDescent="0.2">
      <c r="A69" s="74" t="s">
        <v>100</v>
      </c>
      <c r="B69" s="76" t="s">
        <v>101</v>
      </c>
      <c r="C69" s="248">
        <v>22</v>
      </c>
      <c r="D69" s="248">
        <v>4</v>
      </c>
      <c r="E69" s="248">
        <v>1</v>
      </c>
      <c r="F69" s="248">
        <v>3</v>
      </c>
      <c r="G69" s="248">
        <v>18</v>
      </c>
      <c r="H69" s="248">
        <v>12</v>
      </c>
      <c r="I69" s="248">
        <v>22</v>
      </c>
      <c r="J69" s="248">
        <v>4</v>
      </c>
    </row>
    <row r="70" spans="1:10" ht="12" customHeight="1" x14ac:dyDescent="0.2">
      <c r="A70" s="74"/>
      <c r="B70" s="76"/>
      <c r="C70" s="248"/>
      <c r="D70" s="248"/>
      <c r="E70" s="248"/>
      <c r="F70" s="248"/>
      <c r="G70" s="248"/>
      <c r="H70" s="248"/>
      <c r="I70" s="248"/>
      <c r="J70" s="248"/>
    </row>
    <row r="71" spans="1:10" ht="12" customHeight="1" x14ac:dyDescent="0.2">
      <c r="A71" s="74" t="s">
        <v>102</v>
      </c>
      <c r="B71" s="76" t="s">
        <v>103</v>
      </c>
      <c r="C71" s="248">
        <v>18</v>
      </c>
      <c r="D71" s="248">
        <v>5</v>
      </c>
      <c r="E71" s="248">
        <v>4</v>
      </c>
      <c r="F71" s="248">
        <v>1</v>
      </c>
      <c r="G71" s="248">
        <v>13</v>
      </c>
      <c r="H71" s="248">
        <v>7</v>
      </c>
      <c r="I71" s="248">
        <v>20</v>
      </c>
      <c r="J71" s="248">
        <v>10</v>
      </c>
    </row>
    <row r="72" spans="1:10" ht="12" customHeight="1" x14ac:dyDescent="0.2">
      <c r="A72" s="74"/>
      <c r="B72" s="194"/>
      <c r="C72" s="248"/>
      <c r="D72" s="248"/>
      <c r="E72" s="248"/>
      <c r="F72" s="248"/>
      <c r="G72" s="248"/>
      <c r="H72" s="248"/>
      <c r="I72" s="248"/>
      <c r="J72" s="248"/>
    </row>
    <row r="73" spans="1:10" ht="12" customHeight="1" x14ac:dyDescent="0.2">
      <c r="A73" s="74" t="s">
        <v>104</v>
      </c>
      <c r="B73" s="76" t="s">
        <v>105</v>
      </c>
      <c r="C73" s="248">
        <v>43</v>
      </c>
      <c r="D73" s="248">
        <v>10</v>
      </c>
      <c r="E73" s="248">
        <v>6</v>
      </c>
      <c r="F73" s="248">
        <v>4</v>
      </c>
      <c r="G73" s="248">
        <v>33</v>
      </c>
      <c r="H73" s="248">
        <v>12</v>
      </c>
      <c r="I73" s="248">
        <v>45</v>
      </c>
      <c r="J73" s="248">
        <v>12</v>
      </c>
    </row>
    <row r="74" spans="1:10" ht="12" customHeight="1" x14ac:dyDescent="0.2">
      <c r="A74" s="74"/>
      <c r="B74" s="76"/>
      <c r="C74" s="248"/>
      <c r="D74" s="248"/>
      <c r="E74" s="248"/>
      <c r="F74" s="248"/>
      <c r="G74" s="248"/>
      <c r="H74" s="248"/>
      <c r="I74" s="248"/>
      <c r="J74" s="248"/>
    </row>
    <row r="75" spans="1:10" ht="43.8" customHeight="1" x14ac:dyDescent="0.2">
      <c r="A75" s="74" t="s">
        <v>106</v>
      </c>
      <c r="B75" s="196" t="s">
        <v>283</v>
      </c>
      <c r="C75" s="248">
        <v>282</v>
      </c>
      <c r="D75" s="248">
        <v>41</v>
      </c>
      <c r="E75" s="248">
        <v>28</v>
      </c>
      <c r="F75" s="248">
        <v>13</v>
      </c>
      <c r="G75" s="248">
        <v>241</v>
      </c>
      <c r="H75" s="248">
        <v>93</v>
      </c>
      <c r="I75" s="248">
        <v>297</v>
      </c>
      <c r="J75" s="248">
        <v>155</v>
      </c>
    </row>
    <row r="76" spans="1:10" ht="12" customHeight="1" x14ac:dyDescent="0.2">
      <c r="A76" s="74"/>
      <c r="B76" s="76"/>
      <c r="C76" s="248"/>
      <c r="D76" s="248"/>
      <c r="E76" s="248"/>
      <c r="F76" s="248"/>
      <c r="G76" s="248"/>
      <c r="H76" s="248"/>
      <c r="I76" s="248"/>
      <c r="J76" s="248"/>
    </row>
    <row r="77" spans="1:10" s="52" customFormat="1" ht="12" customHeight="1" x14ac:dyDescent="0.2">
      <c r="A77" s="77" t="s">
        <v>107</v>
      </c>
      <c r="B77" s="195" t="s">
        <v>0</v>
      </c>
      <c r="C77" s="247">
        <v>2519</v>
      </c>
      <c r="D77" s="247">
        <v>514</v>
      </c>
      <c r="E77" s="247">
        <v>381</v>
      </c>
      <c r="F77" s="247">
        <v>133</v>
      </c>
      <c r="G77" s="247">
        <v>2005</v>
      </c>
      <c r="H77" s="247">
        <v>508</v>
      </c>
      <c r="I77" s="247">
        <v>2698</v>
      </c>
      <c r="J77" s="247">
        <v>699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238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22" t="s">
        <v>323</v>
      </c>
      <c r="B1" s="323"/>
      <c r="C1" s="323"/>
      <c r="D1" s="323"/>
      <c r="E1" s="323"/>
      <c r="F1" s="323"/>
      <c r="G1" s="323"/>
      <c r="H1" s="323"/>
      <c r="I1" s="323"/>
      <c r="J1" s="182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5"/>
      <c r="I2" s="325"/>
    </row>
    <row r="3" spans="1:10" ht="12" customHeight="1" x14ac:dyDescent="0.2">
      <c r="A3" s="319" t="s">
        <v>165</v>
      </c>
      <c r="B3" s="274" t="s">
        <v>146</v>
      </c>
      <c r="C3" s="275"/>
      <c r="D3" s="275"/>
      <c r="E3" s="275"/>
      <c r="F3" s="275"/>
      <c r="G3" s="276"/>
      <c r="H3" s="274" t="s">
        <v>139</v>
      </c>
      <c r="I3" s="275"/>
    </row>
    <row r="4" spans="1:10" ht="12" customHeight="1" x14ac:dyDescent="0.2">
      <c r="A4" s="320"/>
      <c r="B4" s="286" t="s">
        <v>54</v>
      </c>
      <c r="C4" s="274" t="s">
        <v>147</v>
      </c>
      <c r="D4" s="275"/>
      <c r="E4" s="276"/>
      <c r="F4" s="274" t="s">
        <v>148</v>
      </c>
      <c r="G4" s="276"/>
      <c r="H4" s="286" t="s">
        <v>54</v>
      </c>
      <c r="I4" s="305" t="s">
        <v>131</v>
      </c>
    </row>
    <row r="5" spans="1:10" ht="43.95" customHeight="1" x14ac:dyDescent="0.2">
      <c r="A5" s="320"/>
      <c r="B5" s="287"/>
      <c r="C5" s="105" t="s">
        <v>54</v>
      </c>
      <c r="D5" s="105" t="s">
        <v>132</v>
      </c>
      <c r="E5" s="105" t="s">
        <v>133</v>
      </c>
      <c r="F5" s="105" t="s">
        <v>54</v>
      </c>
      <c r="G5" s="105" t="s">
        <v>134</v>
      </c>
      <c r="H5" s="304"/>
      <c r="I5" s="306"/>
    </row>
    <row r="6" spans="1:10" ht="12" customHeight="1" x14ac:dyDescent="0.2">
      <c r="A6" s="321"/>
      <c r="B6" s="326" t="s">
        <v>3</v>
      </c>
      <c r="C6" s="327"/>
      <c r="D6" s="327"/>
      <c r="E6" s="327"/>
      <c r="F6" s="327"/>
      <c r="G6" s="327"/>
      <c r="H6" s="327"/>
      <c r="I6" s="327"/>
    </row>
    <row r="7" spans="1:10" ht="12" customHeight="1" x14ac:dyDescent="0.2">
      <c r="A7" s="93" t="s">
        <v>60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8" t="s">
        <v>0</v>
      </c>
      <c r="B8" s="85">
        <v>2519</v>
      </c>
      <c r="C8" s="85">
        <v>514</v>
      </c>
      <c r="D8" s="85">
        <v>381</v>
      </c>
      <c r="E8" s="85">
        <v>133</v>
      </c>
      <c r="F8" s="85">
        <v>2005</v>
      </c>
      <c r="G8" s="85">
        <v>508</v>
      </c>
      <c r="H8" s="85">
        <v>2698</v>
      </c>
      <c r="I8" s="85">
        <v>699</v>
      </c>
    </row>
    <row r="9" spans="1:10" ht="12" customHeight="1" x14ac:dyDescent="0.2">
      <c r="A9" s="200"/>
      <c r="B9" s="251"/>
      <c r="C9" s="251"/>
      <c r="D9" s="251"/>
      <c r="E9" s="251"/>
      <c r="F9" s="251"/>
      <c r="G9" s="251"/>
      <c r="H9" s="251"/>
      <c r="I9" s="251"/>
    </row>
    <row r="10" spans="1:10" ht="12" customHeight="1" x14ac:dyDescent="0.2">
      <c r="A10" s="199"/>
      <c r="B10" s="317" t="s">
        <v>218</v>
      </c>
      <c r="C10" s="317"/>
      <c r="D10" s="317"/>
      <c r="E10" s="317"/>
      <c r="F10" s="317"/>
      <c r="G10" s="317"/>
      <c r="H10" s="317"/>
      <c r="I10" s="317"/>
    </row>
    <row r="11" spans="1:10" ht="12" customHeight="1" x14ac:dyDescent="0.2">
      <c r="A11" s="200" t="s">
        <v>135</v>
      </c>
      <c r="B11" s="245">
        <v>2159</v>
      </c>
      <c r="C11" s="245">
        <v>186</v>
      </c>
      <c r="D11" s="245">
        <v>138</v>
      </c>
      <c r="E11" s="245">
        <v>48</v>
      </c>
      <c r="F11" s="245">
        <v>1973</v>
      </c>
      <c r="G11" s="245">
        <v>476</v>
      </c>
      <c r="H11" s="245">
        <v>2159</v>
      </c>
      <c r="I11" s="245">
        <v>600</v>
      </c>
    </row>
    <row r="12" spans="1:10" ht="12" customHeight="1" x14ac:dyDescent="0.2">
      <c r="A12" s="200" t="s">
        <v>136</v>
      </c>
      <c r="B12" s="245">
        <v>2</v>
      </c>
      <c r="C12" s="245">
        <v>2</v>
      </c>
      <c r="D12" s="245">
        <v>1</v>
      </c>
      <c r="E12" s="245">
        <v>1</v>
      </c>
      <c r="F12" s="245" t="s">
        <v>1</v>
      </c>
      <c r="G12" s="245" t="s">
        <v>1</v>
      </c>
      <c r="H12" s="245">
        <v>3</v>
      </c>
      <c r="I12" s="245" t="s">
        <v>1</v>
      </c>
    </row>
    <row r="13" spans="1:10" ht="12" customHeight="1" x14ac:dyDescent="0.2">
      <c r="A13" s="200" t="s">
        <v>115</v>
      </c>
      <c r="B13" s="245">
        <v>1</v>
      </c>
      <c r="C13" s="245">
        <v>1</v>
      </c>
      <c r="D13" s="245">
        <v>1</v>
      </c>
      <c r="E13" s="245" t="s">
        <v>1</v>
      </c>
      <c r="F13" s="245" t="s">
        <v>1</v>
      </c>
      <c r="G13" s="245" t="s">
        <v>1</v>
      </c>
      <c r="H13" s="245">
        <v>1</v>
      </c>
      <c r="I13" s="245" t="s">
        <v>1</v>
      </c>
    </row>
    <row r="14" spans="1:10" ht="22.05" customHeight="1" x14ac:dyDescent="0.2">
      <c r="A14" s="208" t="s">
        <v>237</v>
      </c>
      <c r="B14" s="245">
        <v>24</v>
      </c>
      <c r="C14" s="245">
        <v>24</v>
      </c>
      <c r="D14" s="245">
        <v>13</v>
      </c>
      <c r="E14" s="245">
        <v>11</v>
      </c>
      <c r="F14" s="245" t="s">
        <v>1</v>
      </c>
      <c r="G14" s="245" t="s">
        <v>1</v>
      </c>
      <c r="H14" s="245">
        <v>49</v>
      </c>
      <c r="I14" s="245">
        <v>5</v>
      </c>
    </row>
    <row r="15" spans="1:10" ht="12" customHeight="1" x14ac:dyDescent="0.2">
      <c r="A15" s="200" t="s">
        <v>137</v>
      </c>
      <c r="B15" s="245">
        <v>103</v>
      </c>
      <c r="C15" s="245">
        <v>85</v>
      </c>
      <c r="D15" s="245">
        <v>78</v>
      </c>
      <c r="E15" s="245">
        <v>7</v>
      </c>
      <c r="F15" s="245">
        <v>18</v>
      </c>
      <c r="G15" s="245">
        <v>18</v>
      </c>
      <c r="H15" s="245">
        <v>180</v>
      </c>
      <c r="I15" s="245">
        <v>40</v>
      </c>
    </row>
    <row r="16" spans="1:10" ht="12" customHeight="1" x14ac:dyDescent="0.2">
      <c r="A16" s="200" t="s">
        <v>117</v>
      </c>
      <c r="B16" s="245">
        <v>7</v>
      </c>
      <c r="C16" s="245">
        <v>7</v>
      </c>
      <c r="D16" s="245">
        <v>2</v>
      </c>
      <c r="E16" s="245">
        <v>5</v>
      </c>
      <c r="F16" s="245" t="s">
        <v>1</v>
      </c>
      <c r="G16" s="245" t="s">
        <v>1</v>
      </c>
      <c r="H16" s="245" t="s">
        <v>1</v>
      </c>
      <c r="I16" s="245" t="s">
        <v>1</v>
      </c>
    </row>
    <row r="17" spans="1:78" ht="22.05" customHeight="1" x14ac:dyDescent="0.2">
      <c r="A17" s="201" t="s">
        <v>241</v>
      </c>
      <c r="B17" s="245">
        <v>208</v>
      </c>
      <c r="C17" s="245">
        <v>195</v>
      </c>
      <c r="D17" s="245">
        <v>145</v>
      </c>
      <c r="E17" s="245">
        <v>50</v>
      </c>
      <c r="F17" s="245">
        <v>13</v>
      </c>
      <c r="G17" s="245">
        <v>13</v>
      </c>
      <c r="H17" s="245">
        <v>293</v>
      </c>
      <c r="I17" s="245">
        <v>51</v>
      </c>
    </row>
    <row r="18" spans="1:78" ht="22.05" customHeight="1" x14ac:dyDescent="0.2">
      <c r="A18" s="207" t="s">
        <v>242</v>
      </c>
      <c r="B18" s="245">
        <v>178</v>
      </c>
      <c r="C18" s="245">
        <v>171</v>
      </c>
      <c r="D18" s="245">
        <v>123</v>
      </c>
      <c r="E18" s="245">
        <v>48</v>
      </c>
      <c r="F18" s="245">
        <v>7</v>
      </c>
      <c r="G18" s="245">
        <v>7</v>
      </c>
      <c r="H18" s="245">
        <v>260</v>
      </c>
      <c r="I18" s="245">
        <v>44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7" t="s">
        <v>285</v>
      </c>
      <c r="B19" s="245">
        <v>30</v>
      </c>
      <c r="C19" s="245">
        <v>24</v>
      </c>
      <c r="D19" s="245">
        <v>22</v>
      </c>
      <c r="E19" s="245">
        <v>2</v>
      </c>
      <c r="F19" s="245">
        <v>6</v>
      </c>
      <c r="G19" s="245">
        <v>6</v>
      </c>
      <c r="H19" s="245">
        <v>33</v>
      </c>
      <c r="I19" s="245">
        <v>7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00" t="s">
        <v>138</v>
      </c>
      <c r="B20" s="245">
        <v>9</v>
      </c>
      <c r="C20" s="245">
        <v>9</v>
      </c>
      <c r="D20" s="245" t="s">
        <v>1</v>
      </c>
      <c r="E20" s="245">
        <v>9</v>
      </c>
      <c r="F20" s="245" t="s">
        <v>1</v>
      </c>
      <c r="G20" s="245" t="s">
        <v>1</v>
      </c>
      <c r="H20" s="245">
        <v>9</v>
      </c>
      <c r="I20" s="245">
        <v>2</v>
      </c>
    </row>
    <row r="21" spans="1:78" ht="12" customHeight="1" x14ac:dyDescent="0.2">
      <c r="A21" s="200" t="s">
        <v>119</v>
      </c>
      <c r="B21" s="245" t="s">
        <v>1</v>
      </c>
      <c r="C21" s="245" t="s">
        <v>1</v>
      </c>
      <c r="D21" s="245" t="s">
        <v>1</v>
      </c>
      <c r="E21" s="245" t="s">
        <v>1</v>
      </c>
      <c r="F21" s="245" t="s">
        <v>1</v>
      </c>
      <c r="G21" s="245" t="s">
        <v>1</v>
      </c>
      <c r="H21" s="245" t="s">
        <v>1</v>
      </c>
      <c r="I21" s="245" t="s">
        <v>1</v>
      </c>
    </row>
    <row r="22" spans="1:78" ht="12" customHeight="1" x14ac:dyDescent="0.2">
      <c r="A22" s="200" t="s">
        <v>120</v>
      </c>
      <c r="B22" s="245">
        <v>3</v>
      </c>
      <c r="C22" s="245">
        <v>2</v>
      </c>
      <c r="D22" s="245">
        <v>2</v>
      </c>
      <c r="E22" s="245" t="s">
        <v>1</v>
      </c>
      <c r="F22" s="245">
        <v>1</v>
      </c>
      <c r="G22" s="245">
        <v>1</v>
      </c>
      <c r="H22" s="245">
        <v>3</v>
      </c>
      <c r="I22" s="245" t="s">
        <v>1</v>
      </c>
    </row>
    <row r="23" spans="1:78" ht="12" customHeight="1" x14ac:dyDescent="0.2">
      <c r="A23" s="200" t="s">
        <v>253</v>
      </c>
      <c r="B23" s="245">
        <v>3</v>
      </c>
      <c r="C23" s="245">
        <v>3</v>
      </c>
      <c r="D23" s="245">
        <v>1</v>
      </c>
      <c r="E23" s="245">
        <v>2</v>
      </c>
      <c r="F23" s="245" t="s">
        <v>1</v>
      </c>
      <c r="G23" s="245" t="s">
        <v>1</v>
      </c>
      <c r="H23" s="245">
        <v>1</v>
      </c>
      <c r="I23" s="245">
        <v>1</v>
      </c>
    </row>
    <row r="24" spans="1:78" ht="12" customHeight="1" x14ac:dyDescent="0.2">
      <c r="A24" s="200"/>
      <c r="B24" s="251"/>
      <c r="C24" s="251"/>
      <c r="D24" s="251"/>
      <c r="E24" s="251"/>
      <c r="F24" s="251"/>
      <c r="G24" s="251"/>
      <c r="H24" s="251"/>
      <c r="I24" s="251"/>
    </row>
    <row r="25" spans="1:78" ht="12" customHeight="1" x14ac:dyDescent="0.2">
      <c r="A25" s="199"/>
      <c r="B25" s="317" t="s">
        <v>219</v>
      </c>
      <c r="C25" s="317"/>
      <c r="D25" s="317"/>
      <c r="E25" s="317"/>
      <c r="F25" s="317"/>
      <c r="G25" s="317"/>
      <c r="H25" s="317"/>
      <c r="I25" s="317"/>
    </row>
    <row r="26" spans="1:78" ht="12" customHeight="1" x14ac:dyDescent="0.2">
      <c r="A26" s="200" t="s">
        <v>121</v>
      </c>
      <c r="B26" s="245">
        <v>600</v>
      </c>
      <c r="C26" s="245">
        <v>49</v>
      </c>
      <c r="D26" s="245">
        <v>37</v>
      </c>
      <c r="E26" s="245">
        <v>12</v>
      </c>
      <c r="F26" s="245">
        <v>551</v>
      </c>
      <c r="G26" s="245">
        <v>192</v>
      </c>
      <c r="H26" s="245" t="s">
        <v>4</v>
      </c>
      <c r="I26" s="245" t="s">
        <v>4</v>
      </c>
    </row>
    <row r="27" spans="1:78" ht="12" customHeight="1" x14ac:dyDescent="0.2">
      <c r="A27" s="200" t="s">
        <v>122</v>
      </c>
      <c r="B27" s="245">
        <v>1559</v>
      </c>
      <c r="C27" s="245">
        <v>137</v>
      </c>
      <c r="D27" s="245">
        <v>101</v>
      </c>
      <c r="E27" s="245">
        <v>36</v>
      </c>
      <c r="F27" s="245">
        <v>1422</v>
      </c>
      <c r="G27" s="245">
        <v>284</v>
      </c>
      <c r="H27" s="245" t="s">
        <v>4</v>
      </c>
      <c r="I27" s="245" t="s">
        <v>4</v>
      </c>
    </row>
    <row r="28" spans="1:78" ht="12" customHeight="1" x14ac:dyDescent="0.2">
      <c r="A28" s="200"/>
      <c r="B28" s="251"/>
      <c r="C28" s="251"/>
      <c r="D28" s="251"/>
      <c r="E28" s="251"/>
      <c r="F28" s="251"/>
      <c r="G28" s="251"/>
      <c r="H28" s="251"/>
      <c r="I28" s="251"/>
    </row>
    <row r="29" spans="1:78" ht="12" customHeight="1" x14ac:dyDescent="0.2">
      <c r="A29" s="199"/>
      <c r="B29" s="317" t="s">
        <v>220</v>
      </c>
      <c r="C29" s="317"/>
      <c r="D29" s="317"/>
      <c r="E29" s="317"/>
      <c r="F29" s="317"/>
      <c r="G29" s="317"/>
      <c r="H29" s="317"/>
      <c r="I29" s="317"/>
    </row>
    <row r="30" spans="1:78" ht="12" customHeight="1" x14ac:dyDescent="0.2">
      <c r="A30" s="200" t="s">
        <v>123</v>
      </c>
      <c r="B30" s="245">
        <v>1152</v>
      </c>
      <c r="C30" s="245">
        <v>143</v>
      </c>
      <c r="D30" s="245">
        <v>107</v>
      </c>
      <c r="E30" s="245">
        <v>36</v>
      </c>
      <c r="F30" s="245">
        <v>1009</v>
      </c>
      <c r="G30" s="245">
        <v>384</v>
      </c>
      <c r="H30" s="245">
        <v>1152</v>
      </c>
      <c r="I30" s="245">
        <v>367</v>
      </c>
    </row>
    <row r="31" spans="1:78" ht="12" customHeight="1" x14ac:dyDescent="0.2">
      <c r="A31" s="200" t="s">
        <v>254</v>
      </c>
      <c r="B31" s="245">
        <v>129</v>
      </c>
      <c r="C31" s="245">
        <v>2</v>
      </c>
      <c r="D31" s="245">
        <v>1</v>
      </c>
      <c r="E31" s="245">
        <v>1</v>
      </c>
      <c r="F31" s="245">
        <v>127</v>
      </c>
      <c r="G31" s="245">
        <v>6</v>
      </c>
      <c r="H31" s="245">
        <v>129</v>
      </c>
      <c r="I31" s="245">
        <v>48</v>
      </c>
    </row>
    <row r="32" spans="1:78" ht="12" customHeight="1" x14ac:dyDescent="0.2">
      <c r="A32" s="200" t="s">
        <v>124</v>
      </c>
      <c r="B32" s="245">
        <v>9</v>
      </c>
      <c r="C32" s="245" t="s">
        <v>1</v>
      </c>
      <c r="D32" s="245" t="s">
        <v>1</v>
      </c>
      <c r="E32" s="245" t="s">
        <v>1</v>
      </c>
      <c r="F32" s="245">
        <v>9</v>
      </c>
      <c r="G32" s="245">
        <v>3</v>
      </c>
      <c r="H32" s="245">
        <v>9</v>
      </c>
      <c r="I32" s="245">
        <v>1</v>
      </c>
    </row>
    <row r="33" spans="1:11" ht="12" customHeight="1" x14ac:dyDescent="0.2">
      <c r="A33" s="200" t="s">
        <v>125</v>
      </c>
      <c r="B33" s="245">
        <v>15</v>
      </c>
      <c r="C33" s="245">
        <v>2</v>
      </c>
      <c r="D33" s="245">
        <v>1</v>
      </c>
      <c r="E33" s="245">
        <v>1</v>
      </c>
      <c r="F33" s="245">
        <v>13</v>
      </c>
      <c r="G33" s="245">
        <v>3</v>
      </c>
      <c r="H33" s="245">
        <v>15</v>
      </c>
      <c r="I33" s="245">
        <v>5</v>
      </c>
    </row>
    <row r="34" spans="1:11" ht="12" customHeight="1" x14ac:dyDescent="0.2">
      <c r="A34" s="200" t="s">
        <v>126</v>
      </c>
      <c r="B34" s="245">
        <v>400</v>
      </c>
      <c r="C34" s="245">
        <v>1</v>
      </c>
      <c r="D34" s="245">
        <v>1</v>
      </c>
      <c r="E34" s="245" t="s">
        <v>1</v>
      </c>
      <c r="F34" s="245">
        <v>399</v>
      </c>
      <c r="G34" s="245">
        <v>13</v>
      </c>
      <c r="H34" s="245">
        <v>400</v>
      </c>
      <c r="I34" s="245">
        <v>58</v>
      </c>
    </row>
    <row r="35" spans="1:11" ht="12" customHeight="1" x14ac:dyDescent="0.2">
      <c r="A35" s="200" t="s">
        <v>255</v>
      </c>
      <c r="B35" s="245">
        <v>107</v>
      </c>
      <c r="C35" s="245" t="s">
        <v>1</v>
      </c>
      <c r="D35" s="245" t="s">
        <v>1</v>
      </c>
      <c r="E35" s="245" t="s">
        <v>1</v>
      </c>
      <c r="F35" s="245">
        <v>107</v>
      </c>
      <c r="G35" s="245">
        <v>5</v>
      </c>
      <c r="H35" s="245">
        <v>107</v>
      </c>
      <c r="I35" s="245">
        <v>25</v>
      </c>
    </row>
    <row r="36" spans="1:11" ht="12" customHeight="1" x14ac:dyDescent="0.2">
      <c r="A36" s="200" t="s">
        <v>127</v>
      </c>
      <c r="B36" s="245">
        <v>102</v>
      </c>
      <c r="C36" s="245">
        <v>20</v>
      </c>
      <c r="D36" s="245">
        <v>15</v>
      </c>
      <c r="E36" s="245">
        <v>5</v>
      </c>
      <c r="F36" s="245">
        <v>82</v>
      </c>
      <c r="G36" s="245">
        <v>11</v>
      </c>
      <c r="H36" s="245">
        <v>102</v>
      </c>
      <c r="I36" s="245">
        <v>19</v>
      </c>
    </row>
    <row r="37" spans="1:11" ht="12" customHeight="1" x14ac:dyDescent="0.2">
      <c r="A37" s="200" t="s">
        <v>256</v>
      </c>
      <c r="B37" s="245">
        <v>2</v>
      </c>
      <c r="C37" s="245" t="s">
        <v>1</v>
      </c>
      <c r="D37" s="245" t="s">
        <v>1</v>
      </c>
      <c r="E37" s="245" t="s">
        <v>1</v>
      </c>
      <c r="F37" s="245">
        <v>2</v>
      </c>
      <c r="G37" s="245">
        <v>1</v>
      </c>
      <c r="H37" s="245">
        <v>2</v>
      </c>
      <c r="I37" s="245" t="s">
        <v>1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18" t="s">
        <v>238</v>
      </c>
      <c r="B39" s="318"/>
      <c r="C39" s="318"/>
      <c r="D39" s="318"/>
      <c r="E39" s="318"/>
      <c r="F39" s="318"/>
      <c r="G39" s="318"/>
      <c r="H39" s="318"/>
      <c r="I39" s="318"/>
      <c r="J39" s="61"/>
      <c r="K39" s="61"/>
    </row>
    <row r="40" spans="1:11" ht="12" customHeight="1" x14ac:dyDescent="0.2">
      <c r="A40" s="318"/>
      <c r="B40" s="318"/>
      <c r="C40" s="318"/>
      <c r="D40" s="318"/>
      <c r="E40" s="318"/>
      <c r="F40" s="318"/>
      <c r="G40" s="318"/>
      <c r="H40" s="318"/>
      <c r="I40" s="318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21" customWidth="1"/>
    <col min="2" max="6" width="10.109375" style="221" customWidth="1"/>
    <col min="7" max="16384" width="11.44140625" style="221"/>
  </cols>
  <sheetData>
    <row r="1" spans="1:6" s="220" customFormat="1" ht="24" customHeight="1" x14ac:dyDescent="0.25">
      <c r="A1" s="328" t="s">
        <v>324</v>
      </c>
      <c r="B1" s="328"/>
      <c r="C1" s="328"/>
      <c r="D1" s="328"/>
      <c r="E1" s="328"/>
      <c r="F1" s="328"/>
    </row>
    <row r="2" spans="1:6" ht="12" customHeight="1" x14ac:dyDescent="0.2">
      <c r="A2" s="238"/>
      <c r="B2" s="222"/>
      <c r="E2" s="223"/>
      <c r="F2" s="224"/>
    </row>
    <row r="3" spans="1:6" ht="12" customHeight="1" x14ac:dyDescent="0.2">
      <c r="A3" s="329" t="s">
        <v>181</v>
      </c>
      <c r="B3" s="331" t="s">
        <v>0</v>
      </c>
      <c r="C3" s="331" t="s">
        <v>293</v>
      </c>
      <c r="D3" s="331" t="s">
        <v>294</v>
      </c>
      <c r="E3" s="331" t="s">
        <v>52</v>
      </c>
      <c r="F3" s="333" t="s">
        <v>53</v>
      </c>
    </row>
    <row r="4" spans="1:6" ht="12" customHeight="1" x14ac:dyDescent="0.2">
      <c r="A4" s="330"/>
      <c r="B4" s="332"/>
      <c r="C4" s="332"/>
      <c r="D4" s="332"/>
      <c r="E4" s="332"/>
      <c r="F4" s="334"/>
    </row>
    <row r="5" spans="1:6" ht="12" customHeight="1" x14ac:dyDescent="0.2">
      <c r="A5" s="225"/>
    </row>
    <row r="6" spans="1:6" ht="12" customHeight="1" x14ac:dyDescent="0.2">
      <c r="A6" s="226" t="s">
        <v>169</v>
      </c>
      <c r="B6" s="253">
        <v>653</v>
      </c>
      <c r="C6" s="253">
        <v>604</v>
      </c>
      <c r="D6" s="253">
        <v>1</v>
      </c>
      <c r="E6" s="253">
        <v>19</v>
      </c>
      <c r="F6" s="253">
        <v>29</v>
      </c>
    </row>
    <row r="7" spans="1:6" ht="12" customHeight="1" x14ac:dyDescent="0.2">
      <c r="A7" s="226" t="s">
        <v>170</v>
      </c>
      <c r="B7" s="253">
        <v>359</v>
      </c>
      <c r="C7" s="253">
        <v>338</v>
      </c>
      <c r="D7" s="253" t="s">
        <v>1</v>
      </c>
      <c r="E7" s="253">
        <v>8</v>
      </c>
      <c r="F7" s="253">
        <v>13</v>
      </c>
    </row>
    <row r="8" spans="1:6" ht="12" customHeight="1" x14ac:dyDescent="0.2">
      <c r="A8" s="226" t="s">
        <v>171</v>
      </c>
      <c r="B8" s="253">
        <v>327</v>
      </c>
      <c r="C8" s="253">
        <v>286</v>
      </c>
      <c r="D8" s="253" t="s">
        <v>1</v>
      </c>
      <c r="E8" s="253">
        <v>16</v>
      </c>
      <c r="F8" s="253">
        <v>25</v>
      </c>
    </row>
    <row r="9" spans="1:6" ht="12" customHeight="1" x14ac:dyDescent="0.2">
      <c r="A9" s="226" t="s">
        <v>172</v>
      </c>
      <c r="B9" s="253">
        <v>300</v>
      </c>
      <c r="C9" s="253">
        <v>275</v>
      </c>
      <c r="D9" s="253">
        <v>1</v>
      </c>
      <c r="E9" s="253">
        <v>6</v>
      </c>
      <c r="F9" s="253">
        <v>18</v>
      </c>
    </row>
    <row r="10" spans="1:6" ht="12" customHeight="1" x14ac:dyDescent="0.2">
      <c r="A10" s="226" t="s">
        <v>173</v>
      </c>
      <c r="B10" s="253">
        <v>179</v>
      </c>
      <c r="C10" s="253">
        <v>153</v>
      </c>
      <c r="D10" s="253">
        <v>3</v>
      </c>
      <c r="E10" s="253">
        <v>5</v>
      </c>
      <c r="F10" s="253">
        <v>18</v>
      </c>
    </row>
    <row r="11" spans="1:6" ht="12" customHeight="1" x14ac:dyDescent="0.2">
      <c r="A11" s="226" t="s">
        <v>174</v>
      </c>
      <c r="B11" s="253">
        <v>194</v>
      </c>
      <c r="C11" s="253">
        <v>173</v>
      </c>
      <c r="D11" s="253" t="s">
        <v>1</v>
      </c>
      <c r="E11" s="253">
        <v>8</v>
      </c>
      <c r="F11" s="253">
        <v>13</v>
      </c>
    </row>
    <row r="12" spans="1:6" ht="12" customHeight="1" x14ac:dyDescent="0.2">
      <c r="A12" s="226" t="s">
        <v>175</v>
      </c>
      <c r="B12" s="253">
        <v>387</v>
      </c>
      <c r="C12" s="253">
        <v>375</v>
      </c>
      <c r="D12" s="253">
        <v>1</v>
      </c>
      <c r="E12" s="253">
        <v>4</v>
      </c>
      <c r="F12" s="253">
        <v>7</v>
      </c>
    </row>
    <row r="13" spans="1:6" ht="12" customHeight="1" x14ac:dyDescent="0.2">
      <c r="A13" s="226" t="s">
        <v>176</v>
      </c>
      <c r="B13" s="253">
        <v>387</v>
      </c>
      <c r="C13" s="253">
        <v>350</v>
      </c>
      <c r="D13" s="253" t="s">
        <v>1</v>
      </c>
      <c r="E13" s="253">
        <v>3</v>
      </c>
      <c r="F13" s="253">
        <v>34</v>
      </c>
    </row>
    <row r="14" spans="1:6" ht="12" customHeight="1" x14ac:dyDescent="0.2">
      <c r="A14" s="226" t="s">
        <v>177</v>
      </c>
      <c r="B14" s="253">
        <v>143</v>
      </c>
      <c r="C14" s="253">
        <v>120</v>
      </c>
      <c r="D14" s="253" t="s">
        <v>1</v>
      </c>
      <c r="E14" s="253">
        <v>8</v>
      </c>
      <c r="F14" s="253">
        <v>15</v>
      </c>
    </row>
    <row r="15" spans="1:6" ht="12" customHeight="1" x14ac:dyDescent="0.2">
      <c r="A15" s="226" t="s">
        <v>178</v>
      </c>
      <c r="B15" s="253">
        <v>188</v>
      </c>
      <c r="C15" s="253">
        <v>173</v>
      </c>
      <c r="D15" s="253">
        <v>1</v>
      </c>
      <c r="E15" s="253">
        <v>3</v>
      </c>
      <c r="F15" s="253">
        <v>11</v>
      </c>
    </row>
    <row r="16" spans="1:6" ht="12" customHeight="1" x14ac:dyDescent="0.2">
      <c r="A16" s="226" t="s">
        <v>179</v>
      </c>
      <c r="B16" s="253">
        <v>150</v>
      </c>
      <c r="C16" s="253">
        <v>136</v>
      </c>
      <c r="D16" s="253" t="s">
        <v>1</v>
      </c>
      <c r="E16" s="253">
        <v>7</v>
      </c>
      <c r="F16" s="253">
        <v>7</v>
      </c>
    </row>
    <row r="17" spans="1:9" ht="12" customHeight="1" x14ac:dyDescent="0.2">
      <c r="A17" s="226" t="s">
        <v>180</v>
      </c>
      <c r="B17" s="253">
        <v>183</v>
      </c>
      <c r="C17" s="253">
        <v>166</v>
      </c>
      <c r="D17" s="253" t="s">
        <v>1</v>
      </c>
      <c r="E17" s="253">
        <v>3</v>
      </c>
      <c r="F17" s="253">
        <v>14</v>
      </c>
    </row>
    <row r="18" spans="1:9" ht="12" customHeight="1" x14ac:dyDescent="0.2">
      <c r="A18" s="228" t="s">
        <v>192</v>
      </c>
      <c r="B18" s="254">
        <v>3450</v>
      </c>
      <c r="C18" s="254">
        <v>3149</v>
      </c>
      <c r="D18" s="254">
        <v>7</v>
      </c>
      <c r="E18" s="254">
        <v>90</v>
      </c>
      <c r="F18" s="254">
        <v>204</v>
      </c>
    </row>
    <row r="19" spans="1:9" ht="12" customHeight="1" x14ac:dyDescent="0.2">
      <c r="A19" s="228"/>
      <c r="B19" s="229"/>
      <c r="C19" s="229"/>
      <c r="D19" s="229"/>
      <c r="E19" s="229"/>
      <c r="F19" s="229"/>
      <c r="G19" s="227"/>
      <c r="H19" s="227"/>
      <c r="I19" s="227"/>
    </row>
    <row r="20" spans="1:9" ht="12" customHeight="1" x14ac:dyDescent="0.2">
      <c r="A20" s="228"/>
      <c r="B20" s="229"/>
      <c r="C20" s="229"/>
      <c r="D20" s="229"/>
      <c r="E20" s="229"/>
      <c r="F20" s="229"/>
    </row>
    <row r="21" spans="1:9" ht="12" customHeight="1" x14ac:dyDescent="0.2">
      <c r="A21" s="228"/>
      <c r="B21" s="229"/>
      <c r="C21" s="229"/>
      <c r="D21" s="229"/>
      <c r="E21" s="229"/>
      <c r="F21" s="229"/>
    </row>
    <row r="22" spans="1:9" ht="12" customHeight="1" x14ac:dyDescent="0.2">
      <c r="A22" s="230"/>
      <c r="B22" s="231"/>
      <c r="C22" s="232"/>
      <c r="D22" s="231"/>
      <c r="E22" s="233"/>
      <c r="F22" s="231"/>
    </row>
    <row r="23" spans="1:9" ht="12" customHeight="1" x14ac:dyDescent="0.2">
      <c r="A23" s="234"/>
    </row>
    <row r="24" spans="1:9" s="220" customFormat="1" ht="24" customHeight="1" x14ac:dyDescent="0.25">
      <c r="A24" s="328" t="s">
        <v>325</v>
      </c>
      <c r="B24" s="328"/>
      <c r="C24" s="328"/>
      <c r="D24" s="328"/>
      <c r="E24" s="328"/>
      <c r="F24" s="328"/>
    </row>
    <row r="25" spans="1:9" ht="12" customHeight="1" x14ac:dyDescent="0.2">
      <c r="A25" s="238"/>
      <c r="B25" s="222"/>
      <c r="E25" s="223"/>
      <c r="F25" s="224"/>
    </row>
    <row r="26" spans="1:9" ht="12" customHeight="1" x14ac:dyDescent="0.2">
      <c r="A26" s="329" t="s">
        <v>181</v>
      </c>
      <c r="B26" s="331" t="s">
        <v>0</v>
      </c>
      <c r="C26" s="331" t="s">
        <v>295</v>
      </c>
      <c r="D26" s="331" t="s">
        <v>294</v>
      </c>
      <c r="E26" s="331" t="s">
        <v>142</v>
      </c>
      <c r="F26" s="333" t="s">
        <v>143</v>
      </c>
    </row>
    <row r="27" spans="1:9" ht="12" customHeight="1" x14ac:dyDescent="0.2">
      <c r="A27" s="330"/>
      <c r="B27" s="332"/>
      <c r="C27" s="332"/>
      <c r="D27" s="332"/>
      <c r="E27" s="332"/>
      <c r="F27" s="334"/>
    </row>
    <row r="28" spans="1:9" ht="12" customHeight="1" x14ac:dyDescent="0.2">
      <c r="A28" s="225"/>
    </row>
    <row r="29" spans="1:9" ht="12" customHeight="1" x14ac:dyDescent="0.2">
      <c r="A29" s="226" t="s">
        <v>169</v>
      </c>
      <c r="B29" s="253">
        <v>465</v>
      </c>
      <c r="C29" s="253">
        <v>419</v>
      </c>
      <c r="D29" s="253">
        <v>1</v>
      </c>
      <c r="E29" s="253">
        <v>4</v>
      </c>
      <c r="F29" s="253">
        <v>41</v>
      </c>
    </row>
    <row r="30" spans="1:9" ht="12" customHeight="1" x14ac:dyDescent="0.2">
      <c r="A30" s="226" t="s">
        <v>170</v>
      </c>
      <c r="B30" s="253">
        <v>259</v>
      </c>
      <c r="C30" s="253">
        <v>223</v>
      </c>
      <c r="D30" s="253">
        <v>1</v>
      </c>
      <c r="E30" s="253">
        <v>11</v>
      </c>
      <c r="F30" s="253">
        <v>24</v>
      </c>
    </row>
    <row r="31" spans="1:9" ht="12" customHeight="1" x14ac:dyDescent="0.2">
      <c r="A31" s="226" t="s">
        <v>171</v>
      </c>
      <c r="B31" s="253">
        <v>313</v>
      </c>
      <c r="C31" s="253">
        <v>266</v>
      </c>
      <c r="D31" s="253" t="s">
        <v>1</v>
      </c>
      <c r="E31" s="253">
        <v>19</v>
      </c>
      <c r="F31" s="253">
        <v>28</v>
      </c>
    </row>
    <row r="32" spans="1:9" ht="12" customHeight="1" x14ac:dyDescent="0.2">
      <c r="A32" s="226" t="s">
        <v>172</v>
      </c>
      <c r="B32" s="253">
        <v>293</v>
      </c>
      <c r="C32" s="253">
        <v>264</v>
      </c>
      <c r="D32" s="253" t="s">
        <v>1</v>
      </c>
      <c r="E32" s="253">
        <v>14</v>
      </c>
      <c r="F32" s="253">
        <v>15</v>
      </c>
    </row>
    <row r="33" spans="1:9" ht="12" customHeight="1" x14ac:dyDescent="0.2">
      <c r="A33" s="226" t="s">
        <v>173</v>
      </c>
      <c r="B33" s="253">
        <v>146</v>
      </c>
      <c r="C33" s="253">
        <v>130</v>
      </c>
      <c r="D33" s="253">
        <v>2</v>
      </c>
      <c r="E33" s="253">
        <v>6</v>
      </c>
      <c r="F33" s="253">
        <v>8</v>
      </c>
    </row>
    <row r="34" spans="1:9" ht="12" customHeight="1" x14ac:dyDescent="0.2">
      <c r="A34" s="226" t="s">
        <v>174</v>
      </c>
      <c r="B34" s="253">
        <v>125</v>
      </c>
      <c r="C34" s="253">
        <v>101</v>
      </c>
      <c r="D34" s="253" t="s">
        <v>1</v>
      </c>
      <c r="E34" s="253">
        <v>6</v>
      </c>
      <c r="F34" s="253">
        <v>18</v>
      </c>
    </row>
    <row r="35" spans="1:9" ht="12" customHeight="1" x14ac:dyDescent="0.2">
      <c r="A35" s="226" t="s">
        <v>175</v>
      </c>
      <c r="B35" s="253">
        <v>297</v>
      </c>
      <c r="C35" s="253">
        <v>282</v>
      </c>
      <c r="D35" s="253" t="s">
        <v>1</v>
      </c>
      <c r="E35" s="253">
        <v>8</v>
      </c>
      <c r="F35" s="253">
        <v>7</v>
      </c>
    </row>
    <row r="36" spans="1:9" ht="12" customHeight="1" x14ac:dyDescent="0.2">
      <c r="A36" s="226" t="s">
        <v>176</v>
      </c>
      <c r="B36" s="253">
        <v>350</v>
      </c>
      <c r="C36" s="253">
        <v>318</v>
      </c>
      <c r="D36" s="253" t="s">
        <v>1</v>
      </c>
      <c r="E36" s="253" t="s">
        <v>1</v>
      </c>
      <c r="F36" s="253">
        <v>32</v>
      </c>
    </row>
    <row r="37" spans="1:9" ht="12" customHeight="1" x14ac:dyDescent="0.2">
      <c r="A37" s="226" t="s">
        <v>177</v>
      </c>
      <c r="B37" s="253">
        <v>147</v>
      </c>
      <c r="C37" s="253">
        <v>127</v>
      </c>
      <c r="D37" s="253" t="s">
        <v>1</v>
      </c>
      <c r="E37" s="253">
        <v>5</v>
      </c>
      <c r="F37" s="253">
        <v>15</v>
      </c>
    </row>
    <row r="38" spans="1:9" ht="12" customHeight="1" x14ac:dyDescent="0.2">
      <c r="A38" s="226" t="s">
        <v>178</v>
      </c>
      <c r="B38" s="253">
        <v>107</v>
      </c>
      <c r="C38" s="253">
        <v>90</v>
      </c>
      <c r="D38" s="253" t="s">
        <v>1</v>
      </c>
      <c r="E38" s="253">
        <v>2</v>
      </c>
      <c r="F38" s="253">
        <v>15</v>
      </c>
    </row>
    <row r="39" spans="1:9" ht="12" customHeight="1" x14ac:dyDescent="0.2">
      <c r="A39" s="226" t="s">
        <v>179</v>
      </c>
      <c r="B39" s="253">
        <v>166</v>
      </c>
      <c r="C39" s="253">
        <v>151</v>
      </c>
      <c r="D39" s="253" t="s">
        <v>1</v>
      </c>
      <c r="E39" s="253">
        <v>6</v>
      </c>
      <c r="F39" s="253">
        <v>9</v>
      </c>
    </row>
    <row r="40" spans="1:9" ht="12" customHeight="1" x14ac:dyDescent="0.2">
      <c r="A40" s="226" t="s">
        <v>180</v>
      </c>
      <c r="B40" s="253">
        <v>171</v>
      </c>
      <c r="C40" s="253">
        <v>148</v>
      </c>
      <c r="D40" s="253" t="s">
        <v>1</v>
      </c>
      <c r="E40" s="253">
        <v>6</v>
      </c>
      <c r="F40" s="253">
        <v>17</v>
      </c>
    </row>
    <row r="41" spans="1:9" ht="12" customHeight="1" x14ac:dyDescent="0.2">
      <c r="A41" s="228" t="s">
        <v>192</v>
      </c>
      <c r="B41" s="254">
        <v>2839</v>
      </c>
      <c r="C41" s="254">
        <v>2519</v>
      </c>
      <c r="D41" s="254">
        <v>4</v>
      </c>
      <c r="E41" s="254">
        <v>87</v>
      </c>
      <c r="F41" s="254">
        <v>229</v>
      </c>
    </row>
    <row r="42" spans="1:9" ht="12" customHeight="1" x14ac:dyDescent="0.2">
      <c r="A42" s="235"/>
      <c r="B42" s="229"/>
      <c r="C42" s="229"/>
      <c r="D42" s="229"/>
      <c r="E42" s="229"/>
      <c r="F42" s="229"/>
      <c r="G42" s="227"/>
      <c r="H42" s="227"/>
      <c r="I42" s="227"/>
    </row>
    <row r="43" spans="1:9" ht="12" customHeight="1" x14ac:dyDescent="0.2">
      <c r="A43" s="235"/>
      <c r="B43" s="236"/>
      <c r="C43" s="236"/>
      <c r="D43" s="236"/>
      <c r="E43" s="236"/>
      <c r="F43" s="236"/>
    </row>
    <row r="44" spans="1:9" ht="12" customHeight="1" x14ac:dyDescent="0.2">
      <c r="B44" s="237"/>
      <c r="C44" s="237"/>
      <c r="D44" s="237"/>
      <c r="E44" s="237"/>
      <c r="F44" s="237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selection activeCell="A6" sqref="A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68" t="s">
        <v>326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3" t="s">
        <v>149</v>
      </c>
      <c r="B3" s="338" t="s">
        <v>181</v>
      </c>
      <c r="C3" s="341" t="s">
        <v>0</v>
      </c>
      <c r="D3" s="216"/>
      <c r="E3" s="217"/>
      <c r="F3" s="217"/>
      <c r="G3" s="217"/>
      <c r="H3" s="217" t="s">
        <v>216</v>
      </c>
      <c r="I3" s="217"/>
      <c r="J3" s="217"/>
      <c r="K3" s="217"/>
      <c r="L3" s="217"/>
      <c r="M3" s="217"/>
      <c r="N3" s="218"/>
      <c r="O3" s="335" t="s">
        <v>149</v>
      </c>
    </row>
    <row r="4" spans="1:15" ht="84.75" customHeight="1" x14ac:dyDescent="0.2">
      <c r="A4" s="344"/>
      <c r="B4" s="339"/>
      <c r="C4" s="342"/>
      <c r="D4" s="119" t="s">
        <v>150</v>
      </c>
      <c r="E4" s="119" t="s">
        <v>151</v>
      </c>
      <c r="F4" s="119" t="s">
        <v>152</v>
      </c>
      <c r="G4" s="120" t="s">
        <v>153</v>
      </c>
      <c r="H4" s="123" t="s">
        <v>86</v>
      </c>
      <c r="I4" s="119" t="s">
        <v>154</v>
      </c>
      <c r="J4" s="119" t="s">
        <v>249</v>
      </c>
      <c r="K4" s="119" t="s">
        <v>155</v>
      </c>
      <c r="L4" s="122" t="s">
        <v>167</v>
      </c>
      <c r="M4" s="119" t="s">
        <v>156</v>
      </c>
      <c r="N4" s="119" t="s">
        <v>157</v>
      </c>
      <c r="O4" s="336"/>
    </row>
    <row r="5" spans="1:15" ht="12" customHeight="1" x14ac:dyDescent="0.2">
      <c r="A5" s="345"/>
      <c r="B5" s="340"/>
      <c r="C5" s="119" t="s">
        <v>107</v>
      </c>
      <c r="D5" s="119" t="s">
        <v>64</v>
      </c>
      <c r="E5" s="119" t="s">
        <v>75</v>
      </c>
      <c r="F5" s="119" t="s">
        <v>79</v>
      </c>
      <c r="G5" s="124" t="s">
        <v>82</v>
      </c>
      <c r="H5" s="123" t="s">
        <v>85</v>
      </c>
      <c r="I5" s="119" t="s">
        <v>89</v>
      </c>
      <c r="J5" s="119" t="s">
        <v>94</v>
      </c>
      <c r="K5" s="119" t="s">
        <v>95</v>
      </c>
      <c r="L5" s="119" t="s">
        <v>97</v>
      </c>
      <c r="M5" s="119" t="s">
        <v>99</v>
      </c>
      <c r="N5" s="119" t="s">
        <v>168</v>
      </c>
      <c r="O5" s="337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9"/>
      <c r="H7" s="67" t="s">
        <v>34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3" t="s">
        <v>169</v>
      </c>
      <c r="C8" s="255">
        <v>653</v>
      </c>
      <c r="D8" s="245">
        <v>8</v>
      </c>
      <c r="E8" s="245">
        <v>233</v>
      </c>
      <c r="F8" s="245">
        <v>64</v>
      </c>
      <c r="G8" s="245">
        <v>18</v>
      </c>
      <c r="H8" s="256">
        <v>69</v>
      </c>
      <c r="I8" s="256">
        <v>30</v>
      </c>
      <c r="J8" s="256">
        <v>12</v>
      </c>
      <c r="K8" s="256">
        <v>19</v>
      </c>
      <c r="L8" s="256">
        <v>44</v>
      </c>
      <c r="M8" s="256">
        <v>80</v>
      </c>
      <c r="N8" s="256">
        <v>76</v>
      </c>
      <c r="O8" s="190">
        <v>1</v>
      </c>
    </row>
    <row r="9" spans="1:15" ht="12" customHeight="1" x14ac:dyDescent="0.2">
      <c r="A9" s="78">
        <v>2</v>
      </c>
      <c r="B9" s="203" t="s">
        <v>170</v>
      </c>
      <c r="C9" s="255">
        <v>359</v>
      </c>
      <c r="D9" s="245">
        <v>7</v>
      </c>
      <c r="E9" s="245">
        <v>42</v>
      </c>
      <c r="F9" s="245">
        <v>50</v>
      </c>
      <c r="G9" s="245">
        <v>27</v>
      </c>
      <c r="H9" s="256">
        <v>43</v>
      </c>
      <c r="I9" s="256">
        <v>31</v>
      </c>
      <c r="J9" s="256">
        <v>3</v>
      </c>
      <c r="K9" s="256">
        <v>8</v>
      </c>
      <c r="L9" s="256">
        <v>41</v>
      </c>
      <c r="M9" s="256">
        <v>50</v>
      </c>
      <c r="N9" s="256">
        <v>57</v>
      </c>
      <c r="O9" s="190">
        <v>2</v>
      </c>
    </row>
    <row r="10" spans="1:15" ht="12" customHeight="1" x14ac:dyDescent="0.2">
      <c r="A10" s="78">
        <v>3</v>
      </c>
      <c r="B10" s="203" t="s">
        <v>171</v>
      </c>
      <c r="C10" s="255">
        <v>327</v>
      </c>
      <c r="D10" s="245">
        <v>17</v>
      </c>
      <c r="E10" s="245">
        <v>28</v>
      </c>
      <c r="F10" s="245">
        <v>58</v>
      </c>
      <c r="G10" s="245">
        <v>13</v>
      </c>
      <c r="H10" s="256">
        <v>37</v>
      </c>
      <c r="I10" s="256">
        <v>18</v>
      </c>
      <c r="J10" s="256">
        <v>7</v>
      </c>
      <c r="K10" s="256">
        <v>5</v>
      </c>
      <c r="L10" s="256">
        <v>69</v>
      </c>
      <c r="M10" s="256">
        <v>23</v>
      </c>
      <c r="N10" s="256">
        <v>52</v>
      </c>
      <c r="O10" s="190">
        <v>3</v>
      </c>
    </row>
    <row r="11" spans="1:15" ht="12" customHeight="1" x14ac:dyDescent="0.2">
      <c r="A11" s="78">
        <v>4</v>
      </c>
      <c r="B11" s="203" t="s">
        <v>172</v>
      </c>
      <c r="C11" s="255">
        <v>300</v>
      </c>
      <c r="D11" s="245">
        <v>12</v>
      </c>
      <c r="E11" s="245">
        <v>40</v>
      </c>
      <c r="F11" s="245">
        <v>52</v>
      </c>
      <c r="G11" s="245">
        <v>5</v>
      </c>
      <c r="H11" s="256">
        <v>25</v>
      </c>
      <c r="I11" s="256">
        <v>14</v>
      </c>
      <c r="J11" s="256">
        <v>12</v>
      </c>
      <c r="K11" s="256">
        <v>10</v>
      </c>
      <c r="L11" s="256">
        <v>22</v>
      </c>
      <c r="M11" s="256">
        <v>45</v>
      </c>
      <c r="N11" s="256">
        <v>63</v>
      </c>
      <c r="O11" s="190">
        <v>4</v>
      </c>
    </row>
    <row r="12" spans="1:15" ht="12" customHeight="1" x14ac:dyDescent="0.2">
      <c r="A12" s="78">
        <v>5</v>
      </c>
      <c r="B12" s="203" t="s">
        <v>173</v>
      </c>
      <c r="C12" s="255">
        <v>179</v>
      </c>
      <c r="D12" s="245">
        <v>6</v>
      </c>
      <c r="E12" s="245">
        <v>39</v>
      </c>
      <c r="F12" s="245">
        <v>36</v>
      </c>
      <c r="G12" s="245">
        <v>6</v>
      </c>
      <c r="H12" s="256">
        <v>22</v>
      </c>
      <c r="I12" s="256">
        <v>6</v>
      </c>
      <c r="J12" s="256">
        <v>1</v>
      </c>
      <c r="K12" s="256">
        <v>3</v>
      </c>
      <c r="L12" s="256">
        <v>14</v>
      </c>
      <c r="M12" s="256">
        <v>26</v>
      </c>
      <c r="N12" s="256">
        <v>20</v>
      </c>
      <c r="O12" s="190">
        <v>5</v>
      </c>
    </row>
    <row r="13" spans="1:15" ht="12" customHeight="1" x14ac:dyDescent="0.2">
      <c r="A13" s="78">
        <v>6</v>
      </c>
      <c r="B13" s="203" t="s">
        <v>174</v>
      </c>
      <c r="C13" s="255">
        <v>194</v>
      </c>
      <c r="D13" s="245">
        <v>2</v>
      </c>
      <c r="E13" s="245">
        <v>9</v>
      </c>
      <c r="F13" s="245">
        <v>25</v>
      </c>
      <c r="G13" s="245">
        <v>3</v>
      </c>
      <c r="H13" s="256">
        <v>16</v>
      </c>
      <c r="I13" s="256">
        <v>4</v>
      </c>
      <c r="J13" s="256">
        <v>1</v>
      </c>
      <c r="K13" s="256">
        <v>2</v>
      </c>
      <c r="L13" s="256">
        <v>5</v>
      </c>
      <c r="M13" s="256">
        <v>8</v>
      </c>
      <c r="N13" s="256">
        <v>119</v>
      </c>
      <c r="O13" s="190">
        <v>6</v>
      </c>
    </row>
    <row r="14" spans="1:15" ht="12" customHeight="1" x14ac:dyDescent="0.2">
      <c r="A14" s="78">
        <v>7</v>
      </c>
      <c r="B14" s="203" t="s">
        <v>175</v>
      </c>
      <c r="C14" s="255">
        <v>387</v>
      </c>
      <c r="D14" s="245">
        <v>12</v>
      </c>
      <c r="E14" s="245">
        <v>103</v>
      </c>
      <c r="F14" s="245">
        <v>66</v>
      </c>
      <c r="G14" s="245">
        <v>12</v>
      </c>
      <c r="H14" s="256">
        <v>33</v>
      </c>
      <c r="I14" s="256">
        <v>10</v>
      </c>
      <c r="J14" s="256">
        <v>10</v>
      </c>
      <c r="K14" s="256">
        <v>6</v>
      </c>
      <c r="L14" s="256">
        <v>36</v>
      </c>
      <c r="M14" s="256">
        <v>37</v>
      </c>
      <c r="N14" s="256">
        <v>62</v>
      </c>
      <c r="O14" s="190">
        <v>7</v>
      </c>
    </row>
    <row r="15" spans="1:15" ht="12" customHeight="1" x14ac:dyDescent="0.2">
      <c r="A15" s="78">
        <v>8</v>
      </c>
      <c r="B15" s="203" t="s">
        <v>176</v>
      </c>
      <c r="C15" s="255">
        <v>387</v>
      </c>
      <c r="D15" s="245">
        <v>17</v>
      </c>
      <c r="E15" s="245">
        <v>56</v>
      </c>
      <c r="F15" s="245">
        <v>68</v>
      </c>
      <c r="G15" s="245">
        <v>19</v>
      </c>
      <c r="H15" s="256">
        <v>52</v>
      </c>
      <c r="I15" s="256">
        <v>10</v>
      </c>
      <c r="J15" s="256">
        <v>5</v>
      </c>
      <c r="K15" s="256">
        <v>7</v>
      </c>
      <c r="L15" s="256">
        <v>34</v>
      </c>
      <c r="M15" s="256">
        <v>64</v>
      </c>
      <c r="N15" s="256">
        <v>55</v>
      </c>
      <c r="O15" s="190">
        <v>8</v>
      </c>
    </row>
    <row r="16" spans="1:15" ht="12" customHeight="1" x14ac:dyDescent="0.2">
      <c r="A16" s="78">
        <v>9</v>
      </c>
      <c r="B16" s="203" t="s">
        <v>177</v>
      </c>
      <c r="C16" s="255">
        <v>143</v>
      </c>
      <c r="D16" s="245">
        <v>6</v>
      </c>
      <c r="E16" s="245">
        <v>17</v>
      </c>
      <c r="F16" s="245">
        <v>31</v>
      </c>
      <c r="G16" s="245">
        <v>4</v>
      </c>
      <c r="H16" s="256">
        <v>15</v>
      </c>
      <c r="I16" s="256">
        <v>3</v>
      </c>
      <c r="J16" s="256">
        <v>3</v>
      </c>
      <c r="K16" s="256">
        <v>5</v>
      </c>
      <c r="L16" s="256">
        <v>12</v>
      </c>
      <c r="M16" s="256">
        <v>27</v>
      </c>
      <c r="N16" s="256">
        <v>20</v>
      </c>
      <c r="O16" s="190">
        <v>9</v>
      </c>
    </row>
    <row r="17" spans="1:15" ht="12" customHeight="1" x14ac:dyDescent="0.2">
      <c r="A17" s="78">
        <v>10</v>
      </c>
      <c r="B17" s="203" t="s">
        <v>178</v>
      </c>
      <c r="C17" s="255">
        <v>188</v>
      </c>
      <c r="D17" s="245">
        <v>9</v>
      </c>
      <c r="E17" s="245">
        <v>72</v>
      </c>
      <c r="F17" s="245">
        <v>27</v>
      </c>
      <c r="G17" s="245">
        <v>2</v>
      </c>
      <c r="H17" s="256">
        <v>16</v>
      </c>
      <c r="I17" s="256">
        <v>3</v>
      </c>
      <c r="J17" s="256">
        <v>4</v>
      </c>
      <c r="K17" s="256">
        <v>3</v>
      </c>
      <c r="L17" s="256">
        <v>12</v>
      </c>
      <c r="M17" s="256">
        <v>16</v>
      </c>
      <c r="N17" s="256">
        <v>24</v>
      </c>
      <c r="O17" s="190">
        <v>10</v>
      </c>
    </row>
    <row r="18" spans="1:15" ht="12" customHeight="1" x14ac:dyDescent="0.2">
      <c r="A18" s="78">
        <v>11</v>
      </c>
      <c r="B18" s="203" t="s">
        <v>179</v>
      </c>
      <c r="C18" s="255">
        <v>150</v>
      </c>
      <c r="D18" s="245">
        <v>7</v>
      </c>
      <c r="E18" s="245">
        <v>30</v>
      </c>
      <c r="F18" s="245">
        <v>34</v>
      </c>
      <c r="G18" s="245">
        <v>6</v>
      </c>
      <c r="H18" s="256">
        <v>7</v>
      </c>
      <c r="I18" s="256">
        <v>6</v>
      </c>
      <c r="J18" s="256">
        <v>6</v>
      </c>
      <c r="K18" s="256">
        <v>2</v>
      </c>
      <c r="L18" s="256">
        <v>10</v>
      </c>
      <c r="M18" s="256">
        <v>24</v>
      </c>
      <c r="N18" s="256">
        <v>18</v>
      </c>
      <c r="O18" s="190">
        <v>11</v>
      </c>
    </row>
    <row r="19" spans="1:15" ht="12.75" customHeight="1" x14ac:dyDescent="0.2">
      <c r="A19" s="78">
        <v>12</v>
      </c>
      <c r="B19" s="203" t="s">
        <v>180</v>
      </c>
      <c r="C19" s="255">
        <v>183</v>
      </c>
      <c r="D19" s="245">
        <v>3</v>
      </c>
      <c r="E19" s="245">
        <v>41</v>
      </c>
      <c r="F19" s="245">
        <v>39</v>
      </c>
      <c r="G19" s="245">
        <v>4</v>
      </c>
      <c r="H19" s="256">
        <v>9</v>
      </c>
      <c r="I19" s="256">
        <v>7</v>
      </c>
      <c r="J19" s="256">
        <v>2</v>
      </c>
      <c r="K19" s="256">
        <v>5</v>
      </c>
      <c r="L19" s="256">
        <v>15</v>
      </c>
      <c r="M19" s="256">
        <v>38</v>
      </c>
      <c r="N19" s="256">
        <v>20</v>
      </c>
      <c r="O19" s="190">
        <v>12</v>
      </c>
    </row>
    <row r="20" spans="1:15" ht="12" customHeight="1" x14ac:dyDescent="0.2">
      <c r="A20" s="79">
        <v>13</v>
      </c>
      <c r="B20" s="204" t="s">
        <v>192</v>
      </c>
      <c r="C20" s="257">
        <v>3450</v>
      </c>
      <c r="D20" s="257">
        <v>106</v>
      </c>
      <c r="E20" s="257">
        <v>710</v>
      </c>
      <c r="F20" s="257">
        <v>550</v>
      </c>
      <c r="G20" s="257">
        <v>119</v>
      </c>
      <c r="H20" s="257">
        <v>344</v>
      </c>
      <c r="I20" s="257">
        <v>142</v>
      </c>
      <c r="J20" s="257">
        <v>66</v>
      </c>
      <c r="K20" s="257">
        <v>75</v>
      </c>
      <c r="L20" s="257">
        <v>314</v>
      </c>
      <c r="M20" s="257">
        <v>438</v>
      </c>
      <c r="N20" s="257">
        <v>586</v>
      </c>
      <c r="O20" s="258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9"/>
      <c r="H22" s="67" t="s">
        <v>35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3" t="s">
        <v>169</v>
      </c>
      <c r="C23" s="255">
        <v>465</v>
      </c>
      <c r="D23" s="245">
        <v>13</v>
      </c>
      <c r="E23" s="245">
        <v>168</v>
      </c>
      <c r="F23" s="245">
        <v>55</v>
      </c>
      <c r="G23" s="245">
        <v>14</v>
      </c>
      <c r="H23" s="256">
        <v>40</v>
      </c>
      <c r="I23" s="256">
        <v>12</v>
      </c>
      <c r="J23" s="256">
        <v>1</v>
      </c>
      <c r="K23" s="256">
        <v>11</v>
      </c>
      <c r="L23" s="256">
        <v>20</v>
      </c>
      <c r="M23" s="256">
        <v>50</v>
      </c>
      <c r="N23" s="256">
        <v>81</v>
      </c>
      <c r="O23" s="190">
        <v>1</v>
      </c>
    </row>
    <row r="24" spans="1:15" ht="12" customHeight="1" x14ac:dyDescent="0.2">
      <c r="A24" s="78">
        <v>2</v>
      </c>
      <c r="B24" s="203" t="s">
        <v>170</v>
      </c>
      <c r="C24" s="255">
        <v>259</v>
      </c>
      <c r="D24" s="245">
        <v>10</v>
      </c>
      <c r="E24" s="245">
        <v>42</v>
      </c>
      <c r="F24" s="245">
        <v>43</v>
      </c>
      <c r="G24" s="245">
        <v>7</v>
      </c>
      <c r="H24" s="256">
        <v>33</v>
      </c>
      <c r="I24" s="256">
        <v>20</v>
      </c>
      <c r="J24" s="256">
        <v>1</v>
      </c>
      <c r="K24" s="256">
        <v>6</v>
      </c>
      <c r="L24" s="256">
        <v>22</v>
      </c>
      <c r="M24" s="256">
        <v>29</v>
      </c>
      <c r="N24" s="256">
        <v>46</v>
      </c>
      <c r="O24" s="190">
        <v>2</v>
      </c>
    </row>
    <row r="25" spans="1:15" ht="12" customHeight="1" x14ac:dyDescent="0.2">
      <c r="A25" s="78">
        <v>3</v>
      </c>
      <c r="B25" s="203" t="s">
        <v>171</v>
      </c>
      <c r="C25" s="255">
        <v>313</v>
      </c>
      <c r="D25" s="245">
        <v>11</v>
      </c>
      <c r="E25" s="245">
        <v>37</v>
      </c>
      <c r="F25" s="245">
        <v>72</v>
      </c>
      <c r="G25" s="245">
        <v>9</v>
      </c>
      <c r="H25" s="256">
        <v>37</v>
      </c>
      <c r="I25" s="256">
        <v>16</v>
      </c>
      <c r="J25" s="256">
        <v>12</v>
      </c>
      <c r="K25" s="256">
        <v>6</v>
      </c>
      <c r="L25" s="256">
        <v>42</v>
      </c>
      <c r="M25" s="256">
        <v>27</v>
      </c>
      <c r="N25" s="256">
        <v>44</v>
      </c>
      <c r="O25" s="190">
        <v>3</v>
      </c>
    </row>
    <row r="26" spans="1:15" ht="12" customHeight="1" x14ac:dyDescent="0.2">
      <c r="A26" s="78">
        <v>4</v>
      </c>
      <c r="B26" s="203" t="s">
        <v>172</v>
      </c>
      <c r="C26" s="255">
        <v>293</v>
      </c>
      <c r="D26" s="245">
        <v>4</v>
      </c>
      <c r="E26" s="245">
        <v>74</v>
      </c>
      <c r="F26" s="245">
        <v>65</v>
      </c>
      <c r="G26" s="245">
        <v>3</v>
      </c>
      <c r="H26" s="256">
        <v>30</v>
      </c>
      <c r="I26" s="256">
        <v>6</v>
      </c>
      <c r="J26" s="256">
        <v>7</v>
      </c>
      <c r="K26" s="256">
        <v>19</v>
      </c>
      <c r="L26" s="256">
        <v>18</v>
      </c>
      <c r="M26" s="256">
        <v>31</v>
      </c>
      <c r="N26" s="256">
        <v>36</v>
      </c>
      <c r="O26" s="190">
        <v>4</v>
      </c>
    </row>
    <row r="27" spans="1:15" ht="12" customHeight="1" x14ac:dyDescent="0.2">
      <c r="A27" s="78">
        <v>5</v>
      </c>
      <c r="B27" s="203" t="s">
        <v>173</v>
      </c>
      <c r="C27" s="255">
        <v>146</v>
      </c>
      <c r="D27" s="245">
        <v>4</v>
      </c>
      <c r="E27" s="245">
        <v>28</v>
      </c>
      <c r="F27" s="245">
        <v>33</v>
      </c>
      <c r="G27" s="245">
        <v>3</v>
      </c>
      <c r="H27" s="256">
        <v>9</v>
      </c>
      <c r="I27" s="256">
        <v>6</v>
      </c>
      <c r="J27" s="256">
        <v>6</v>
      </c>
      <c r="K27" s="256">
        <v>2</v>
      </c>
      <c r="L27" s="256">
        <v>4</v>
      </c>
      <c r="M27" s="256">
        <v>25</v>
      </c>
      <c r="N27" s="256">
        <v>26</v>
      </c>
      <c r="O27" s="190">
        <v>5</v>
      </c>
    </row>
    <row r="28" spans="1:15" ht="12" customHeight="1" x14ac:dyDescent="0.2">
      <c r="A28" s="78">
        <v>6</v>
      </c>
      <c r="B28" s="203" t="s">
        <v>174</v>
      </c>
      <c r="C28" s="255">
        <v>125</v>
      </c>
      <c r="D28" s="245">
        <v>3</v>
      </c>
      <c r="E28" s="245">
        <v>16</v>
      </c>
      <c r="F28" s="245">
        <v>19</v>
      </c>
      <c r="G28" s="245">
        <v>5</v>
      </c>
      <c r="H28" s="256">
        <v>22</v>
      </c>
      <c r="I28" s="256">
        <v>1</v>
      </c>
      <c r="J28" s="256">
        <v>2</v>
      </c>
      <c r="K28" s="256">
        <v>4</v>
      </c>
      <c r="L28" s="256">
        <v>6</v>
      </c>
      <c r="M28" s="256">
        <v>7</v>
      </c>
      <c r="N28" s="256">
        <v>40</v>
      </c>
      <c r="O28" s="190">
        <v>6</v>
      </c>
    </row>
    <row r="29" spans="1:15" ht="12" customHeight="1" x14ac:dyDescent="0.2">
      <c r="A29" s="78">
        <v>7</v>
      </c>
      <c r="B29" s="203" t="s">
        <v>175</v>
      </c>
      <c r="C29" s="255">
        <v>297</v>
      </c>
      <c r="D29" s="245">
        <v>11</v>
      </c>
      <c r="E29" s="245">
        <v>73</v>
      </c>
      <c r="F29" s="245">
        <v>60</v>
      </c>
      <c r="G29" s="245">
        <v>8</v>
      </c>
      <c r="H29" s="256">
        <v>33</v>
      </c>
      <c r="I29" s="256">
        <v>7</v>
      </c>
      <c r="J29" s="256">
        <v>6</v>
      </c>
      <c r="K29" s="256" t="s">
        <v>1</v>
      </c>
      <c r="L29" s="256">
        <v>19</v>
      </c>
      <c r="M29" s="256">
        <v>44</v>
      </c>
      <c r="N29" s="256">
        <v>36</v>
      </c>
      <c r="O29" s="190">
        <v>7</v>
      </c>
    </row>
    <row r="30" spans="1:15" ht="12" customHeight="1" x14ac:dyDescent="0.2">
      <c r="A30" s="78">
        <v>8</v>
      </c>
      <c r="B30" s="203" t="s">
        <v>176</v>
      </c>
      <c r="C30" s="255">
        <v>350</v>
      </c>
      <c r="D30" s="245">
        <v>9</v>
      </c>
      <c r="E30" s="245">
        <v>101</v>
      </c>
      <c r="F30" s="245">
        <v>62</v>
      </c>
      <c r="G30" s="245">
        <v>12</v>
      </c>
      <c r="H30" s="256">
        <v>41</v>
      </c>
      <c r="I30" s="256">
        <v>13</v>
      </c>
      <c r="J30" s="256">
        <v>3</v>
      </c>
      <c r="K30" s="256">
        <v>3</v>
      </c>
      <c r="L30" s="256">
        <v>13</v>
      </c>
      <c r="M30" s="256">
        <v>45</v>
      </c>
      <c r="N30" s="256">
        <v>48</v>
      </c>
      <c r="O30" s="190">
        <v>8</v>
      </c>
    </row>
    <row r="31" spans="1:15" ht="12" customHeight="1" x14ac:dyDescent="0.2">
      <c r="A31" s="78">
        <v>9</v>
      </c>
      <c r="B31" s="203" t="s">
        <v>177</v>
      </c>
      <c r="C31" s="255">
        <v>147</v>
      </c>
      <c r="D31" s="245">
        <v>4</v>
      </c>
      <c r="E31" s="245">
        <v>34</v>
      </c>
      <c r="F31" s="245">
        <v>30</v>
      </c>
      <c r="G31" s="245">
        <v>1</v>
      </c>
      <c r="H31" s="256">
        <v>21</v>
      </c>
      <c r="I31" s="256">
        <v>3</v>
      </c>
      <c r="J31" s="256">
        <v>3</v>
      </c>
      <c r="K31" s="256">
        <v>3</v>
      </c>
      <c r="L31" s="256">
        <v>3</v>
      </c>
      <c r="M31" s="256">
        <v>23</v>
      </c>
      <c r="N31" s="256">
        <v>22</v>
      </c>
      <c r="O31" s="190">
        <v>9</v>
      </c>
    </row>
    <row r="32" spans="1:15" ht="12" customHeight="1" x14ac:dyDescent="0.2">
      <c r="A32" s="78">
        <v>10</v>
      </c>
      <c r="B32" s="203" t="s">
        <v>178</v>
      </c>
      <c r="C32" s="255">
        <v>107</v>
      </c>
      <c r="D32" s="245">
        <v>2</v>
      </c>
      <c r="E32" s="245">
        <v>20</v>
      </c>
      <c r="F32" s="245">
        <v>14</v>
      </c>
      <c r="G32" s="245">
        <v>4</v>
      </c>
      <c r="H32" s="256">
        <v>19</v>
      </c>
      <c r="I32" s="256">
        <v>8</v>
      </c>
      <c r="J32" s="256">
        <v>1</v>
      </c>
      <c r="K32" s="256">
        <v>1</v>
      </c>
      <c r="L32" s="256">
        <v>7</v>
      </c>
      <c r="M32" s="256">
        <v>17</v>
      </c>
      <c r="N32" s="256">
        <v>14</v>
      </c>
      <c r="O32" s="190">
        <v>10</v>
      </c>
    </row>
    <row r="33" spans="1:15" ht="12" customHeight="1" x14ac:dyDescent="0.2">
      <c r="A33" s="78">
        <v>11</v>
      </c>
      <c r="B33" s="203" t="s">
        <v>179</v>
      </c>
      <c r="C33" s="255">
        <v>166</v>
      </c>
      <c r="D33" s="245">
        <v>7</v>
      </c>
      <c r="E33" s="245">
        <v>40</v>
      </c>
      <c r="F33" s="245">
        <v>37</v>
      </c>
      <c r="G33" s="245">
        <v>6</v>
      </c>
      <c r="H33" s="256">
        <v>6</v>
      </c>
      <c r="I33" s="256">
        <v>4</v>
      </c>
      <c r="J33" s="256">
        <v>1</v>
      </c>
      <c r="K33" s="256">
        <v>4</v>
      </c>
      <c r="L33" s="256">
        <v>10</v>
      </c>
      <c r="M33" s="256">
        <v>28</v>
      </c>
      <c r="N33" s="256">
        <v>23</v>
      </c>
      <c r="O33" s="190">
        <v>11</v>
      </c>
    </row>
    <row r="34" spans="1:15" ht="12" customHeight="1" x14ac:dyDescent="0.2">
      <c r="A34" s="78">
        <v>12</v>
      </c>
      <c r="B34" s="203" t="s">
        <v>180</v>
      </c>
      <c r="C34" s="255">
        <v>171</v>
      </c>
      <c r="D34" s="245">
        <v>9</v>
      </c>
      <c r="E34" s="245">
        <v>32</v>
      </c>
      <c r="F34" s="245">
        <v>36</v>
      </c>
      <c r="G34" s="245">
        <v>5</v>
      </c>
      <c r="H34" s="256">
        <v>11</v>
      </c>
      <c r="I34" s="256">
        <v>5</v>
      </c>
      <c r="J34" s="256">
        <v>12</v>
      </c>
      <c r="K34" s="256">
        <v>4</v>
      </c>
      <c r="L34" s="256">
        <v>6</v>
      </c>
      <c r="M34" s="256">
        <v>34</v>
      </c>
      <c r="N34" s="256">
        <v>17</v>
      </c>
      <c r="O34" s="190">
        <v>12</v>
      </c>
    </row>
    <row r="35" spans="1:15" ht="12" customHeight="1" x14ac:dyDescent="0.2">
      <c r="A35" s="79">
        <v>13</v>
      </c>
      <c r="B35" s="204" t="s">
        <v>192</v>
      </c>
      <c r="C35" s="257">
        <v>2839</v>
      </c>
      <c r="D35" s="257">
        <v>87</v>
      </c>
      <c r="E35" s="257">
        <v>665</v>
      </c>
      <c r="F35" s="257">
        <v>526</v>
      </c>
      <c r="G35" s="257">
        <v>77</v>
      </c>
      <c r="H35" s="257">
        <v>302</v>
      </c>
      <c r="I35" s="257">
        <v>101</v>
      </c>
      <c r="J35" s="257">
        <v>55</v>
      </c>
      <c r="K35" s="257">
        <v>63</v>
      </c>
      <c r="L35" s="257">
        <v>170</v>
      </c>
      <c r="M35" s="257">
        <v>360</v>
      </c>
      <c r="N35" s="257">
        <v>433</v>
      </c>
      <c r="O35" s="258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214</v>
      </c>
    </row>
    <row r="2" spans="1:49" ht="12.75" customHeight="1" x14ac:dyDescent="0.2">
      <c r="B2" s="348">
        <v>2013</v>
      </c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50"/>
      <c r="N2" s="348">
        <v>2014</v>
      </c>
      <c r="O2" s="349"/>
      <c r="P2" s="349"/>
      <c r="Q2" s="349"/>
      <c r="R2" s="349"/>
      <c r="S2" s="349"/>
      <c r="T2" s="349"/>
      <c r="U2" s="349"/>
      <c r="V2" s="349"/>
      <c r="W2" s="349"/>
      <c r="X2" s="349"/>
      <c r="Y2" s="350"/>
      <c r="Z2" s="348">
        <v>2015</v>
      </c>
      <c r="AA2" s="349"/>
      <c r="AB2" s="349"/>
      <c r="AC2" s="349"/>
      <c r="AD2" s="349"/>
      <c r="AE2" s="349"/>
      <c r="AF2" s="349"/>
      <c r="AG2" s="349"/>
      <c r="AH2" s="349"/>
      <c r="AI2" s="349"/>
      <c r="AJ2" s="349"/>
      <c r="AK2" s="350"/>
      <c r="AL2" s="347">
        <v>2016</v>
      </c>
      <c r="AM2" s="347"/>
      <c r="AN2" s="347"/>
      <c r="AO2" s="347"/>
      <c r="AP2" s="347"/>
      <c r="AQ2" s="347"/>
      <c r="AR2" s="347"/>
      <c r="AS2" s="347"/>
      <c r="AT2" s="347"/>
      <c r="AU2" s="347"/>
      <c r="AV2" s="347"/>
      <c r="AW2" s="347"/>
    </row>
    <row r="3" spans="1:49" s="151" customFormat="1" ht="12.75" customHeight="1" x14ac:dyDescent="0.2">
      <c r="A3" s="149"/>
      <c r="B3" s="150" t="s">
        <v>89</v>
      </c>
      <c r="C3" s="150" t="s">
        <v>75</v>
      </c>
      <c r="D3" s="150" t="s">
        <v>97</v>
      </c>
      <c r="E3" s="150" t="s">
        <v>61</v>
      </c>
      <c r="F3" s="150" t="s">
        <v>97</v>
      </c>
      <c r="G3" s="150" t="s">
        <v>89</v>
      </c>
      <c r="H3" s="150" t="s">
        <v>89</v>
      </c>
      <c r="I3" s="150" t="s">
        <v>61</v>
      </c>
      <c r="J3" s="150" t="s">
        <v>211</v>
      </c>
      <c r="K3" s="150" t="s">
        <v>212</v>
      </c>
      <c r="L3" s="150" t="s">
        <v>99</v>
      </c>
      <c r="M3" s="150" t="s">
        <v>72</v>
      </c>
      <c r="N3" s="150" t="s">
        <v>89</v>
      </c>
      <c r="O3" s="150" t="s">
        <v>75</v>
      </c>
      <c r="P3" s="150" t="s">
        <v>97</v>
      </c>
      <c r="Q3" s="150" t="s">
        <v>61</v>
      </c>
      <c r="R3" s="150" t="s">
        <v>97</v>
      </c>
      <c r="S3" s="150" t="s">
        <v>89</v>
      </c>
      <c r="T3" s="150" t="s">
        <v>89</v>
      </c>
      <c r="U3" s="150" t="s">
        <v>61</v>
      </c>
      <c r="V3" s="150" t="s">
        <v>211</v>
      </c>
      <c r="W3" s="150" t="s">
        <v>212</v>
      </c>
      <c r="X3" s="150" t="s">
        <v>99</v>
      </c>
      <c r="Y3" s="150" t="s">
        <v>72</v>
      </c>
      <c r="Z3" s="150" t="s">
        <v>89</v>
      </c>
      <c r="AA3" s="150" t="s">
        <v>75</v>
      </c>
      <c r="AB3" s="150" t="s">
        <v>97</v>
      </c>
      <c r="AC3" s="150" t="s">
        <v>61</v>
      </c>
      <c r="AD3" s="150" t="s">
        <v>97</v>
      </c>
      <c r="AE3" s="150" t="s">
        <v>89</v>
      </c>
      <c r="AF3" s="150" t="s">
        <v>89</v>
      </c>
      <c r="AG3" s="150" t="s">
        <v>61</v>
      </c>
      <c r="AH3" s="150" t="s">
        <v>211</v>
      </c>
      <c r="AI3" s="150" t="s">
        <v>212</v>
      </c>
      <c r="AJ3" s="150" t="s">
        <v>99</v>
      </c>
      <c r="AK3" s="150" t="s">
        <v>72</v>
      </c>
      <c r="AL3" s="150" t="s">
        <v>89</v>
      </c>
      <c r="AM3" s="150" t="s">
        <v>75</v>
      </c>
      <c r="AN3" s="150" t="s">
        <v>97</v>
      </c>
      <c r="AO3" s="150" t="s">
        <v>61</v>
      </c>
      <c r="AP3" s="150" t="s">
        <v>97</v>
      </c>
      <c r="AQ3" s="150" t="s">
        <v>89</v>
      </c>
      <c r="AR3" s="150" t="s">
        <v>89</v>
      </c>
      <c r="AS3" s="150" t="s">
        <v>61</v>
      </c>
      <c r="AT3" s="150" t="s">
        <v>211</v>
      </c>
      <c r="AU3" s="150" t="s">
        <v>212</v>
      </c>
      <c r="AV3" s="150" t="s">
        <v>99</v>
      </c>
      <c r="AW3" s="150" t="s">
        <v>72</v>
      </c>
    </row>
    <row r="4" spans="1:49" s="151" customFormat="1" ht="12.75" customHeight="1" x14ac:dyDescent="0.2">
      <c r="A4" s="148" t="s">
        <v>190</v>
      </c>
      <c r="B4" s="152">
        <v>4214</v>
      </c>
      <c r="C4" s="152">
        <v>3549</v>
      </c>
      <c r="D4" s="152">
        <v>3624</v>
      </c>
      <c r="E4" s="151">
        <v>3953</v>
      </c>
      <c r="F4" s="151">
        <v>3683</v>
      </c>
      <c r="G4" s="151">
        <v>3780</v>
      </c>
      <c r="H4" s="151">
        <v>3842</v>
      </c>
      <c r="I4" s="151">
        <v>4292</v>
      </c>
      <c r="J4" s="151">
        <v>4233</v>
      </c>
      <c r="K4" s="151">
        <v>4449</v>
      </c>
      <c r="L4" s="151">
        <v>3935</v>
      </c>
      <c r="M4" s="151">
        <v>2658</v>
      </c>
      <c r="N4" s="151">
        <v>4124</v>
      </c>
      <c r="O4" s="151">
        <v>3904</v>
      </c>
      <c r="P4" s="151">
        <v>3915</v>
      </c>
      <c r="Q4" s="151">
        <v>3611</v>
      </c>
      <c r="R4" s="151">
        <v>3468</v>
      </c>
      <c r="S4" s="151">
        <v>4000</v>
      </c>
      <c r="T4" s="151">
        <v>3810</v>
      </c>
      <c r="U4" s="151">
        <v>3494</v>
      </c>
      <c r="V4" s="151">
        <v>3970</v>
      </c>
      <c r="W4" s="151">
        <v>4105</v>
      </c>
      <c r="X4" s="153">
        <v>3442</v>
      </c>
      <c r="Y4" s="151">
        <v>3081</v>
      </c>
      <c r="Z4" s="151">
        <v>3886</v>
      </c>
      <c r="AA4" s="151">
        <v>3706</v>
      </c>
      <c r="AB4" s="151">
        <v>4004</v>
      </c>
      <c r="AC4" s="151">
        <v>3312</v>
      </c>
      <c r="AD4" s="151">
        <v>2944</v>
      </c>
      <c r="AE4" s="151">
        <v>4139</v>
      </c>
      <c r="AF4" s="151">
        <v>3586</v>
      </c>
      <c r="AG4" s="151">
        <v>3247</v>
      </c>
      <c r="AH4" s="151">
        <v>3675</v>
      </c>
      <c r="AI4" s="151">
        <v>3694</v>
      </c>
      <c r="AJ4" s="153">
        <v>3349</v>
      </c>
      <c r="AK4" s="151">
        <v>2582</v>
      </c>
      <c r="AL4" s="151">
        <v>4790</v>
      </c>
      <c r="AM4" s="151">
        <v>3804</v>
      </c>
      <c r="AN4" s="151">
        <v>3450</v>
      </c>
      <c r="AV4" s="153"/>
    </row>
    <row r="5" spans="1:49" s="151" customFormat="1" ht="12.75" customHeight="1" x14ac:dyDescent="0.2">
      <c r="A5" s="148" t="s">
        <v>193</v>
      </c>
      <c r="B5" s="152">
        <v>810</v>
      </c>
      <c r="C5" s="152">
        <v>647</v>
      </c>
      <c r="D5" s="152">
        <v>700</v>
      </c>
      <c r="E5" s="151">
        <v>665</v>
      </c>
      <c r="F5" s="151">
        <v>605</v>
      </c>
      <c r="G5" s="151">
        <v>679</v>
      </c>
      <c r="H5" s="151">
        <v>682</v>
      </c>
      <c r="I5" s="151">
        <v>681</v>
      </c>
      <c r="J5" s="151">
        <v>742</v>
      </c>
      <c r="K5" s="151">
        <v>782</v>
      </c>
      <c r="L5" s="151">
        <v>734</v>
      </c>
      <c r="M5" s="151">
        <v>533</v>
      </c>
      <c r="N5" s="151">
        <v>823</v>
      </c>
      <c r="O5" s="151">
        <v>773</v>
      </c>
      <c r="P5" s="151">
        <v>768</v>
      </c>
      <c r="Q5" s="151">
        <v>654</v>
      </c>
      <c r="R5" s="151">
        <v>670</v>
      </c>
      <c r="S5" s="151">
        <v>776</v>
      </c>
      <c r="T5" s="151">
        <v>726</v>
      </c>
      <c r="U5" s="151">
        <v>680</v>
      </c>
      <c r="V5" s="151">
        <v>735</v>
      </c>
      <c r="W5" s="151">
        <v>788</v>
      </c>
      <c r="X5" s="151">
        <v>671</v>
      </c>
      <c r="Y5" s="151">
        <v>664</v>
      </c>
      <c r="Z5" s="151">
        <v>742</v>
      </c>
      <c r="AA5" s="151">
        <v>691</v>
      </c>
      <c r="AB5" s="151">
        <v>804</v>
      </c>
      <c r="AC5" s="151">
        <v>573</v>
      </c>
      <c r="AD5" s="151">
        <v>633</v>
      </c>
      <c r="AE5" s="151">
        <v>991</v>
      </c>
      <c r="AF5" s="151">
        <v>721</v>
      </c>
      <c r="AG5" s="151">
        <v>657</v>
      </c>
      <c r="AH5" s="151">
        <v>674</v>
      </c>
      <c r="AI5" s="151">
        <v>744</v>
      </c>
      <c r="AJ5" s="151">
        <v>719</v>
      </c>
      <c r="AK5" s="151">
        <v>599</v>
      </c>
      <c r="AL5" s="151">
        <v>1110</v>
      </c>
      <c r="AM5" s="151">
        <v>822</v>
      </c>
      <c r="AN5" s="151">
        <v>705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46" t="s">
        <v>204</v>
      </c>
      <c r="B8" s="346"/>
      <c r="C8" s="346"/>
      <c r="D8" s="346"/>
      <c r="E8" s="346"/>
      <c r="F8" s="346"/>
      <c r="G8" s="346"/>
      <c r="H8" s="346"/>
      <c r="I8" s="346"/>
    </row>
    <row r="9" spans="1:49" s="151" customFormat="1" ht="12.75" customHeight="1" x14ac:dyDescent="0.2">
      <c r="A9" s="154"/>
      <c r="B9" s="154" t="s">
        <v>190</v>
      </c>
      <c r="C9" s="191">
        <f>'Tab 1'!$C$76</f>
        <v>3450</v>
      </c>
    </row>
    <row r="10" spans="1:49" s="151" customFormat="1" ht="12.75" customHeight="1" x14ac:dyDescent="0.2">
      <c r="A10" s="154"/>
      <c r="B10" s="154" t="s">
        <v>193</v>
      </c>
      <c r="C10" s="191">
        <f>'Tab 3'!$D$77</f>
        <v>705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213</v>
      </c>
    </row>
    <row r="14" spans="1:49" ht="12.75" customHeight="1" x14ac:dyDescent="0.2">
      <c r="B14" s="348">
        <v>2013</v>
      </c>
      <c r="C14" s="349"/>
      <c r="D14" s="349"/>
      <c r="E14" s="349"/>
      <c r="F14" s="349"/>
      <c r="G14" s="349"/>
      <c r="H14" s="349"/>
      <c r="I14" s="349"/>
      <c r="J14" s="349"/>
      <c r="K14" s="349"/>
      <c r="L14" s="349"/>
      <c r="M14" s="350"/>
      <c r="N14" s="348">
        <v>2014</v>
      </c>
      <c r="O14" s="349"/>
      <c r="P14" s="349"/>
      <c r="Q14" s="349"/>
      <c r="R14" s="349"/>
      <c r="S14" s="349"/>
      <c r="T14" s="349"/>
      <c r="U14" s="349"/>
      <c r="V14" s="349"/>
      <c r="W14" s="349"/>
      <c r="X14" s="349"/>
      <c r="Y14" s="350"/>
      <c r="Z14" s="348">
        <v>2015</v>
      </c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350"/>
      <c r="AL14" s="348">
        <v>2016</v>
      </c>
      <c r="AM14" s="349"/>
      <c r="AN14" s="349"/>
      <c r="AO14" s="349"/>
      <c r="AP14" s="349"/>
      <c r="AQ14" s="349"/>
      <c r="AR14" s="349"/>
      <c r="AS14" s="349"/>
      <c r="AT14" s="349"/>
      <c r="AU14" s="349"/>
      <c r="AV14" s="349"/>
      <c r="AW14" s="350"/>
    </row>
    <row r="15" spans="1:49" s="151" customFormat="1" ht="12.75" customHeight="1" x14ac:dyDescent="0.2">
      <c r="A15" s="149"/>
      <c r="B15" s="155" t="s">
        <v>89</v>
      </c>
      <c r="C15" s="155" t="s">
        <v>75</v>
      </c>
      <c r="D15" s="155" t="s">
        <v>97</v>
      </c>
      <c r="E15" s="155" t="s">
        <v>61</v>
      </c>
      <c r="F15" s="155" t="s">
        <v>97</v>
      </c>
      <c r="G15" s="155" t="s">
        <v>89</v>
      </c>
      <c r="H15" s="155" t="s">
        <v>89</v>
      </c>
      <c r="I15" s="155" t="s">
        <v>61</v>
      </c>
      <c r="J15" s="155" t="s">
        <v>211</v>
      </c>
      <c r="K15" s="155" t="s">
        <v>212</v>
      </c>
      <c r="L15" s="155" t="s">
        <v>99</v>
      </c>
      <c r="M15" s="155" t="s">
        <v>72</v>
      </c>
      <c r="N15" s="155" t="s">
        <v>89</v>
      </c>
      <c r="O15" s="155" t="s">
        <v>75</v>
      </c>
      <c r="P15" s="155" t="s">
        <v>97</v>
      </c>
      <c r="Q15" s="155" t="s">
        <v>61</v>
      </c>
      <c r="R15" s="155" t="s">
        <v>97</v>
      </c>
      <c r="S15" s="155" t="s">
        <v>89</v>
      </c>
      <c r="T15" s="155" t="s">
        <v>89</v>
      </c>
      <c r="U15" s="155" t="s">
        <v>61</v>
      </c>
      <c r="V15" s="155" t="s">
        <v>211</v>
      </c>
      <c r="W15" s="155" t="s">
        <v>212</v>
      </c>
      <c r="X15" s="155" t="s">
        <v>99</v>
      </c>
      <c r="Y15" s="155" t="s">
        <v>72</v>
      </c>
      <c r="Z15" s="155" t="s">
        <v>89</v>
      </c>
      <c r="AA15" s="155" t="s">
        <v>75</v>
      </c>
      <c r="AB15" s="155" t="s">
        <v>97</v>
      </c>
      <c r="AC15" s="155" t="s">
        <v>61</v>
      </c>
      <c r="AD15" s="155" t="s">
        <v>97</v>
      </c>
      <c r="AE15" s="155" t="s">
        <v>89</v>
      </c>
      <c r="AF15" s="155" t="s">
        <v>89</v>
      </c>
      <c r="AG15" s="155" t="s">
        <v>61</v>
      </c>
      <c r="AH15" s="155" t="s">
        <v>211</v>
      </c>
      <c r="AI15" s="155" t="s">
        <v>212</v>
      </c>
      <c r="AJ15" s="155" t="s">
        <v>99</v>
      </c>
      <c r="AK15" s="155" t="s">
        <v>72</v>
      </c>
      <c r="AL15" s="155" t="s">
        <v>89</v>
      </c>
      <c r="AM15" s="155" t="s">
        <v>75</v>
      </c>
      <c r="AN15" s="155" t="s">
        <v>97</v>
      </c>
      <c r="AO15" s="155" t="s">
        <v>61</v>
      </c>
      <c r="AP15" s="155" t="s">
        <v>97</v>
      </c>
      <c r="AQ15" s="155" t="s">
        <v>89</v>
      </c>
      <c r="AR15" s="155" t="s">
        <v>89</v>
      </c>
      <c r="AS15" s="155" t="s">
        <v>61</v>
      </c>
      <c r="AT15" s="155" t="s">
        <v>211</v>
      </c>
      <c r="AU15" s="155" t="s">
        <v>212</v>
      </c>
      <c r="AV15" s="155" t="s">
        <v>99</v>
      </c>
      <c r="AW15" s="155" t="s">
        <v>72</v>
      </c>
    </row>
    <row r="16" spans="1:49" s="151" customFormat="1" ht="12.75" customHeight="1" x14ac:dyDescent="0.2">
      <c r="A16" s="148" t="s">
        <v>191</v>
      </c>
      <c r="B16" s="152">
        <v>4198</v>
      </c>
      <c r="C16" s="152">
        <v>3338</v>
      </c>
      <c r="D16" s="152">
        <v>3089</v>
      </c>
      <c r="E16" s="151">
        <v>2904</v>
      </c>
      <c r="F16" s="151">
        <v>2422</v>
      </c>
      <c r="G16" s="151">
        <v>2470</v>
      </c>
      <c r="H16" s="151">
        <v>2930</v>
      </c>
      <c r="I16" s="151">
        <v>2577</v>
      </c>
      <c r="J16" s="151">
        <v>2714</v>
      </c>
      <c r="K16" s="151">
        <v>2666</v>
      </c>
      <c r="L16" s="151">
        <v>2744</v>
      </c>
      <c r="M16" s="151">
        <v>2724</v>
      </c>
      <c r="N16" s="151">
        <v>4010</v>
      </c>
      <c r="O16" s="151">
        <v>2879</v>
      </c>
      <c r="P16" s="151">
        <v>2838</v>
      </c>
      <c r="Q16" s="151">
        <v>2707</v>
      </c>
      <c r="R16" s="151">
        <v>2651</v>
      </c>
      <c r="S16" s="151">
        <v>2777</v>
      </c>
      <c r="T16" s="151">
        <v>3080</v>
      </c>
      <c r="U16" s="151">
        <v>2736</v>
      </c>
      <c r="V16" s="151">
        <v>2749</v>
      </c>
      <c r="W16" s="151">
        <v>2864</v>
      </c>
      <c r="X16" s="151">
        <v>2777</v>
      </c>
      <c r="Y16" s="151">
        <v>3183</v>
      </c>
      <c r="Z16" s="151">
        <v>3567</v>
      </c>
      <c r="AA16" s="151">
        <v>3145</v>
      </c>
      <c r="AB16" s="151">
        <v>3268</v>
      </c>
      <c r="AC16" s="151">
        <v>2537</v>
      </c>
      <c r="AD16" s="151">
        <v>2284</v>
      </c>
      <c r="AE16" s="151">
        <v>3103</v>
      </c>
      <c r="AF16" s="151">
        <v>2856</v>
      </c>
      <c r="AG16" s="151">
        <v>2464</v>
      </c>
      <c r="AH16" s="151">
        <v>2692</v>
      </c>
      <c r="AI16" s="151">
        <v>2668</v>
      </c>
      <c r="AJ16" s="151">
        <v>2931</v>
      </c>
      <c r="AK16" s="151">
        <v>3042</v>
      </c>
      <c r="AL16" s="151">
        <v>4201</v>
      </c>
      <c r="AM16" s="151">
        <v>3205</v>
      </c>
      <c r="AN16" s="151">
        <v>2839</v>
      </c>
    </row>
    <row r="17" spans="1:40" s="151" customFormat="1" ht="12.75" customHeight="1" x14ac:dyDescent="0.2">
      <c r="A17" s="148" t="s">
        <v>194</v>
      </c>
      <c r="B17" s="152">
        <v>789</v>
      </c>
      <c r="C17" s="152">
        <v>604</v>
      </c>
      <c r="D17" s="152">
        <v>540</v>
      </c>
      <c r="E17" s="151">
        <v>539</v>
      </c>
      <c r="F17" s="151">
        <v>489</v>
      </c>
      <c r="G17" s="151">
        <v>457</v>
      </c>
      <c r="H17" s="151">
        <v>561</v>
      </c>
      <c r="I17" s="151">
        <v>425</v>
      </c>
      <c r="J17" s="151">
        <v>556</v>
      </c>
      <c r="K17" s="151">
        <v>496</v>
      </c>
      <c r="L17" s="151">
        <v>554</v>
      </c>
      <c r="M17" s="151">
        <v>533</v>
      </c>
      <c r="N17" s="151">
        <v>764</v>
      </c>
      <c r="O17" s="151">
        <v>526</v>
      </c>
      <c r="P17" s="151">
        <v>599</v>
      </c>
      <c r="Q17" s="151">
        <v>575</v>
      </c>
      <c r="R17" s="151">
        <v>529</v>
      </c>
      <c r="S17" s="151">
        <v>489</v>
      </c>
      <c r="T17" s="151">
        <v>585</v>
      </c>
      <c r="U17" s="151">
        <v>492</v>
      </c>
      <c r="V17" s="151">
        <v>453</v>
      </c>
      <c r="W17" s="151">
        <v>488</v>
      </c>
      <c r="X17" s="151">
        <v>498</v>
      </c>
      <c r="Y17" s="151">
        <v>636</v>
      </c>
      <c r="Z17" s="151">
        <v>730</v>
      </c>
      <c r="AA17" s="151">
        <v>618</v>
      </c>
      <c r="AB17" s="151">
        <v>657</v>
      </c>
      <c r="AC17" s="151">
        <v>533</v>
      </c>
      <c r="AD17" s="151">
        <v>499</v>
      </c>
      <c r="AE17" s="151">
        <v>640</v>
      </c>
      <c r="AF17" s="151">
        <v>534</v>
      </c>
      <c r="AG17" s="151">
        <v>433</v>
      </c>
      <c r="AH17" s="151">
        <v>526</v>
      </c>
      <c r="AI17" s="151">
        <v>445</v>
      </c>
      <c r="AJ17" s="151">
        <v>597</v>
      </c>
      <c r="AK17" s="151">
        <v>538</v>
      </c>
      <c r="AL17" s="151">
        <v>764</v>
      </c>
      <c r="AM17" s="151">
        <v>602</v>
      </c>
      <c r="AN17" s="151">
        <v>514</v>
      </c>
    </row>
    <row r="18" spans="1:40" s="151" customFormat="1" ht="12.75" customHeight="1" x14ac:dyDescent="0.2">
      <c r="A18" s="148"/>
    </row>
    <row r="19" spans="1:40" s="151" customFormat="1" ht="25.5" customHeight="1" x14ac:dyDescent="0.2">
      <c r="A19" s="346" t="s">
        <v>204</v>
      </c>
      <c r="B19" s="346"/>
      <c r="C19" s="346"/>
      <c r="D19" s="346"/>
      <c r="E19" s="346"/>
      <c r="F19" s="346"/>
      <c r="G19" s="346"/>
      <c r="H19" s="346"/>
      <c r="I19" s="346"/>
    </row>
    <row r="20" spans="1:40" s="151" customFormat="1" ht="12.75" customHeight="1" x14ac:dyDescent="0.2">
      <c r="A20" s="154"/>
      <c r="B20" s="154" t="s">
        <v>191</v>
      </c>
      <c r="C20" s="191">
        <f>'Tab 5'!$C$76</f>
        <v>2839</v>
      </c>
    </row>
    <row r="21" spans="1:40" s="151" customFormat="1" ht="12.75" customHeight="1" x14ac:dyDescent="0.2">
      <c r="A21" s="154"/>
      <c r="B21" s="154" t="s">
        <v>194</v>
      </c>
      <c r="C21" s="191">
        <f>'Tab 7'!$D$77</f>
        <v>514</v>
      </c>
    </row>
    <row r="22" spans="1:40" s="151" customFormat="1" ht="12.75" customHeight="1" x14ac:dyDescent="0.2">
      <c r="A22" s="148"/>
    </row>
    <row r="23" spans="1:40" s="151" customFormat="1" ht="12.75" customHeight="1" x14ac:dyDescent="0.2">
      <c r="A23" s="148"/>
    </row>
    <row r="24" spans="1:40" s="151" customFormat="1" ht="12.75" customHeight="1" x14ac:dyDescent="0.2">
      <c r="A24" s="148"/>
    </row>
    <row r="25" spans="1:40" s="49" customFormat="1" ht="15.75" customHeight="1" x14ac:dyDescent="0.25">
      <c r="A25" s="156" t="s">
        <v>210</v>
      </c>
    </row>
    <row r="26" spans="1:40" s="49" customFormat="1" ht="10.199999999999999" x14ac:dyDescent="0.2"/>
    <row r="27" spans="1:40" s="49" customFormat="1" ht="10.199999999999999" x14ac:dyDescent="0.2">
      <c r="A27" s="157" t="s">
        <v>209</v>
      </c>
      <c r="B27" s="158" t="s">
        <v>206</v>
      </c>
      <c r="C27" s="51" t="s">
        <v>129</v>
      </c>
      <c r="D27" s="63" t="s">
        <v>147</v>
      </c>
      <c r="E27" s="159" t="s">
        <v>207</v>
      </c>
      <c r="F27" s="159" t="s">
        <v>207</v>
      </c>
      <c r="G27" s="49" t="s">
        <v>203</v>
      </c>
    </row>
    <row r="28" spans="1:40" s="49" customFormat="1" ht="12.75" customHeight="1" x14ac:dyDescent="0.2">
      <c r="A28" s="160" t="s">
        <v>64</v>
      </c>
      <c r="B28" s="161" t="s">
        <v>65</v>
      </c>
      <c r="C28" s="162">
        <f>'Tab 3'!$D$12</f>
        <v>32</v>
      </c>
      <c r="D28" s="162">
        <f>'Tab 7'!$D$12</f>
        <v>25</v>
      </c>
      <c r="E28" s="163">
        <f t="shared" ref="E28:E39" si="0">C28*100/G28</f>
        <v>56.140350877192979</v>
      </c>
      <c r="F28" s="163">
        <f t="shared" ref="F28:F39" si="1">D28*100/G28</f>
        <v>43.859649122807021</v>
      </c>
      <c r="G28" s="60">
        <f t="shared" ref="G28:G38" si="2">SUM(C28:D28)</f>
        <v>57</v>
      </c>
    </row>
    <row r="29" spans="1:40" s="49" customFormat="1" ht="12.75" customHeight="1" x14ac:dyDescent="0.2">
      <c r="A29" s="160" t="s">
        <v>75</v>
      </c>
      <c r="B29" s="161" t="s">
        <v>76</v>
      </c>
      <c r="C29" s="162">
        <f>'Tab 3'!$D$30</f>
        <v>65</v>
      </c>
      <c r="D29" s="162">
        <f>'Tab 7'!$D$30</f>
        <v>58</v>
      </c>
      <c r="E29" s="163">
        <f t="shared" si="0"/>
        <v>52.845528455284551</v>
      </c>
      <c r="F29" s="163">
        <f t="shared" si="1"/>
        <v>47.154471544715449</v>
      </c>
      <c r="G29" s="60">
        <f t="shared" si="2"/>
        <v>123</v>
      </c>
    </row>
    <row r="30" spans="1:40" s="49" customFormat="1" ht="10.199999999999999" x14ac:dyDescent="0.2">
      <c r="A30" s="164" t="s">
        <v>79</v>
      </c>
      <c r="B30" s="165" t="s">
        <v>195</v>
      </c>
      <c r="C30" s="162">
        <f>'Tab 3'!D35</f>
        <v>142</v>
      </c>
      <c r="D30" s="162">
        <f>'Tab 7'!D35</f>
        <v>133</v>
      </c>
      <c r="E30" s="163">
        <f t="shared" si="0"/>
        <v>51.636363636363633</v>
      </c>
      <c r="F30" s="163">
        <f t="shared" si="1"/>
        <v>48.363636363636367</v>
      </c>
      <c r="G30" s="60">
        <f t="shared" si="2"/>
        <v>275</v>
      </c>
    </row>
    <row r="31" spans="1:40" s="49" customFormat="1" ht="12.75" customHeight="1" x14ac:dyDescent="0.2">
      <c r="A31" s="160" t="s">
        <v>85</v>
      </c>
      <c r="B31" s="161" t="s">
        <v>86</v>
      </c>
      <c r="C31" s="162">
        <f>'Tab 3'!$D$44</f>
        <v>104</v>
      </c>
      <c r="D31" s="162">
        <f>'Tab 7'!$D$44</f>
        <v>85</v>
      </c>
      <c r="E31" s="163">
        <f t="shared" si="0"/>
        <v>55.026455026455025</v>
      </c>
      <c r="F31" s="163">
        <f t="shared" si="1"/>
        <v>44.973544973544975</v>
      </c>
      <c r="G31" s="60">
        <f t="shared" si="2"/>
        <v>189</v>
      </c>
    </row>
    <row r="32" spans="1:40" s="49" customFormat="1" ht="10.199999999999999" x14ac:dyDescent="0.2">
      <c r="A32" s="164" t="s">
        <v>89</v>
      </c>
      <c r="B32" s="161" t="s">
        <v>90</v>
      </c>
      <c r="C32" s="162">
        <f>'Tab 3'!$D$48</f>
        <v>54</v>
      </c>
      <c r="D32" s="162">
        <f>'Tab 7'!$D$48</f>
        <v>22</v>
      </c>
      <c r="E32" s="163">
        <f t="shared" si="0"/>
        <v>71.05263157894737</v>
      </c>
      <c r="F32" s="163">
        <f t="shared" si="1"/>
        <v>28.94736842105263</v>
      </c>
      <c r="G32" s="60">
        <f t="shared" si="2"/>
        <v>76</v>
      </c>
    </row>
    <row r="33" spans="1:7" s="49" customFormat="1" ht="10.199999999999999" x14ac:dyDescent="0.2">
      <c r="A33" s="164" t="s">
        <v>94</v>
      </c>
      <c r="B33" s="165" t="s">
        <v>196</v>
      </c>
      <c r="C33" s="162">
        <f>'Tab 3'!$D$54</f>
        <v>16</v>
      </c>
      <c r="D33" s="162">
        <f>'Tab 7'!$D$54</f>
        <v>17</v>
      </c>
      <c r="E33" s="163">
        <f t="shared" si="0"/>
        <v>48.484848484848484</v>
      </c>
      <c r="F33" s="163">
        <f t="shared" si="1"/>
        <v>51.515151515151516</v>
      </c>
      <c r="G33" s="60">
        <f t="shared" si="2"/>
        <v>33</v>
      </c>
    </row>
    <row r="34" spans="1:7" s="49" customFormat="1" ht="12.75" customHeight="1" x14ac:dyDescent="0.2">
      <c r="A34" s="164" t="s">
        <v>95</v>
      </c>
      <c r="B34" s="166" t="s">
        <v>96</v>
      </c>
      <c r="C34" s="162">
        <f>'Tab 3'!$D$57</f>
        <v>26</v>
      </c>
      <c r="D34" s="162">
        <f>'Tab 7'!$D$57</f>
        <v>27</v>
      </c>
      <c r="E34" s="163">
        <f t="shared" si="0"/>
        <v>49.056603773584904</v>
      </c>
      <c r="F34" s="163">
        <f t="shared" si="1"/>
        <v>50.943396226415096</v>
      </c>
      <c r="G34" s="60">
        <f t="shared" si="2"/>
        <v>53</v>
      </c>
    </row>
    <row r="35" spans="1:7" s="49" customFormat="1" ht="10.199999999999999" x14ac:dyDescent="0.2">
      <c r="A35" s="164" t="s">
        <v>97</v>
      </c>
      <c r="B35" s="165" t="s">
        <v>197</v>
      </c>
      <c r="C35" s="162">
        <f>'Tab 3'!$D$59</f>
        <v>79</v>
      </c>
      <c r="D35" s="162">
        <f>'Tab 7'!$D$59</f>
        <v>36</v>
      </c>
      <c r="E35" s="163">
        <f t="shared" si="0"/>
        <v>68.695652173913047</v>
      </c>
      <c r="F35" s="163">
        <f t="shared" si="1"/>
        <v>31.304347826086957</v>
      </c>
      <c r="G35" s="60">
        <f t="shared" si="2"/>
        <v>115</v>
      </c>
    </row>
    <row r="36" spans="1:7" s="49" customFormat="1" ht="10.199999999999999" x14ac:dyDescent="0.2">
      <c r="A36" s="164" t="s">
        <v>99</v>
      </c>
      <c r="B36" s="165" t="s">
        <v>198</v>
      </c>
      <c r="C36" s="162">
        <f>'Tab 3'!$D$63</f>
        <v>75</v>
      </c>
      <c r="D36" s="162">
        <f>'Tab 7'!$D$63</f>
        <v>39</v>
      </c>
      <c r="E36" s="163">
        <f t="shared" si="0"/>
        <v>65.78947368421052</v>
      </c>
      <c r="F36" s="163">
        <f t="shared" si="1"/>
        <v>34.210526315789473</v>
      </c>
      <c r="G36" s="60">
        <f t="shared" si="2"/>
        <v>114</v>
      </c>
    </row>
    <row r="37" spans="1:7" s="49" customFormat="1" ht="10.199999999999999" x14ac:dyDescent="0.2">
      <c r="A37" s="164" t="s">
        <v>104</v>
      </c>
      <c r="B37" s="166" t="s">
        <v>105</v>
      </c>
      <c r="C37" s="162">
        <f>'Tab 3'!$D$73</f>
        <v>13</v>
      </c>
      <c r="D37" s="162">
        <f>'Tab 7'!$D$73</f>
        <v>10</v>
      </c>
      <c r="E37" s="163">
        <f t="shared" si="0"/>
        <v>56.521739130434781</v>
      </c>
      <c r="F37" s="163">
        <f t="shared" si="1"/>
        <v>43.478260869565219</v>
      </c>
      <c r="G37" s="60">
        <f t="shared" si="2"/>
        <v>23</v>
      </c>
    </row>
    <row r="38" spans="1:7" s="49" customFormat="1" ht="10.199999999999999" x14ac:dyDescent="0.2">
      <c r="A38" s="164" t="s">
        <v>208</v>
      </c>
      <c r="B38" s="167" t="s">
        <v>199</v>
      </c>
      <c r="C38" s="162">
        <f>SUM(C41:C48)</f>
        <v>99</v>
      </c>
      <c r="D38" s="162">
        <f>SUM(D41:D48)</f>
        <v>62</v>
      </c>
      <c r="E38" s="163">
        <f t="shared" si="0"/>
        <v>61.490683229813662</v>
      </c>
      <c r="F38" s="163">
        <f t="shared" si="1"/>
        <v>38.509316770186338</v>
      </c>
      <c r="G38" s="60">
        <f t="shared" si="2"/>
        <v>161</v>
      </c>
    </row>
    <row r="39" spans="1:7" s="52" customFormat="1" ht="10.199999999999999" x14ac:dyDescent="0.2">
      <c r="A39" s="168" t="s">
        <v>107</v>
      </c>
      <c r="B39" s="145" t="s">
        <v>0</v>
      </c>
      <c r="C39" s="55">
        <f>SUM(C28:C38)</f>
        <v>705</v>
      </c>
      <c r="D39" s="55">
        <f>SUM(D28:D38)</f>
        <v>514</v>
      </c>
      <c r="E39" s="169">
        <f t="shared" si="0"/>
        <v>57.834290401968829</v>
      </c>
      <c r="F39" s="169">
        <f t="shared" si="1"/>
        <v>42.165709598031171</v>
      </c>
      <c r="G39" s="170">
        <f>SUM(G28:G38)</f>
        <v>1219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61</v>
      </c>
      <c r="B41" s="49" t="s">
        <v>62</v>
      </c>
      <c r="C41" s="171">
        <f>'Tab 3'!$D$8</f>
        <v>2</v>
      </c>
      <c r="D41" s="171" t="str">
        <f>'Tab 7'!$D$8</f>
        <v>–</v>
      </c>
    </row>
    <row r="42" spans="1:7" s="52" customFormat="1" ht="10.199999999999999" x14ac:dyDescent="0.2">
      <c r="A42" s="49" t="s">
        <v>63</v>
      </c>
      <c r="B42" s="49" t="s">
        <v>200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72</v>
      </c>
      <c r="B43" s="49" t="s">
        <v>73</v>
      </c>
      <c r="C43" s="171">
        <f>'Tab 3'!$D$26</f>
        <v>1</v>
      </c>
      <c r="D43" s="171">
        <f>'Tab 7'!$D$26</f>
        <v>2</v>
      </c>
    </row>
    <row r="44" spans="1:7" s="52" customFormat="1" ht="10.199999999999999" x14ac:dyDescent="0.2">
      <c r="A44" s="49" t="s">
        <v>74</v>
      </c>
      <c r="B44" s="49" t="s">
        <v>201</v>
      </c>
      <c r="C44" s="171">
        <f>'Tab 3'!$D$28</f>
        <v>2</v>
      </c>
      <c r="D44" s="171" t="str">
        <f>'Tab 7'!$D$28</f>
        <v>–</v>
      </c>
    </row>
    <row r="45" spans="1:7" s="52" customFormat="1" ht="10.199999999999999" x14ac:dyDescent="0.2">
      <c r="A45" s="49" t="s">
        <v>82</v>
      </c>
      <c r="B45" s="49" t="s">
        <v>83</v>
      </c>
      <c r="C45" s="171">
        <f>'Tab 3'!$D$40</f>
        <v>13</v>
      </c>
      <c r="D45" s="171">
        <f>'Tab 7'!$D$40</f>
        <v>10</v>
      </c>
    </row>
    <row r="46" spans="1:7" s="49" customFormat="1" ht="10.199999999999999" x14ac:dyDescent="0.2">
      <c r="A46" s="49" t="s">
        <v>100</v>
      </c>
      <c r="B46" s="49" t="s">
        <v>101</v>
      </c>
      <c r="C46" s="171">
        <f>'Tab 3'!$D$69</f>
        <v>9</v>
      </c>
      <c r="D46" s="171">
        <f>'Tab 7'!$D$69</f>
        <v>4</v>
      </c>
    </row>
    <row r="47" spans="1:7" s="49" customFormat="1" ht="10.199999999999999" x14ac:dyDescent="0.2">
      <c r="A47" s="49" t="s">
        <v>102</v>
      </c>
      <c r="B47" s="49" t="s">
        <v>103</v>
      </c>
      <c r="C47" s="171">
        <f>'Tab 3'!$D$71</f>
        <v>11</v>
      </c>
      <c r="D47" s="171">
        <f>'Tab 7'!$D$71</f>
        <v>5</v>
      </c>
    </row>
    <row r="48" spans="1:7" s="49" customFormat="1" ht="10.199999999999999" x14ac:dyDescent="0.2">
      <c r="A48" s="49" t="s">
        <v>106</v>
      </c>
      <c r="B48" s="49" t="s">
        <v>202</v>
      </c>
      <c r="C48" s="171">
        <f>'Tab 3'!$D$75</f>
        <v>61</v>
      </c>
      <c r="D48" s="171">
        <f>'Tab 7'!$D$75</f>
        <v>41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205</v>
      </c>
    </row>
    <row r="54" spans="1:12" s="49" customFormat="1" ht="10.199999999999999" x14ac:dyDescent="0.2">
      <c r="A54" s="173" t="s">
        <v>181</v>
      </c>
      <c r="B54" s="173" t="s">
        <v>190</v>
      </c>
      <c r="C54" s="173" t="s">
        <v>191</v>
      </c>
    </row>
    <row r="55" spans="1:12" s="49" customFormat="1" ht="22.5" customHeight="1" x14ac:dyDescent="0.2">
      <c r="A55" s="174" t="s">
        <v>169</v>
      </c>
      <c r="B55" s="49">
        <f>'Tab 11'!$C$8</f>
        <v>653</v>
      </c>
      <c r="C55" s="49">
        <f>'Tab 11'!$C$23</f>
        <v>465</v>
      </c>
    </row>
    <row r="56" spans="1:12" s="49" customFormat="1" ht="10.199999999999999" x14ac:dyDescent="0.2">
      <c r="A56" s="175" t="s">
        <v>170</v>
      </c>
      <c r="B56" s="49">
        <f>'Tab 11'!$C$9</f>
        <v>359</v>
      </c>
      <c r="C56" s="49">
        <f>'Tab 11'!$C$24</f>
        <v>259</v>
      </c>
    </row>
    <row r="57" spans="1:12" s="49" customFormat="1" ht="10.199999999999999" x14ac:dyDescent="0.2">
      <c r="A57" s="175" t="s">
        <v>171</v>
      </c>
      <c r="B57" s="49">
        <f>'Tab 11'!$C$10</f>
        <v>327</v>
      </c>
      <c r="C57" s="49">
        <f>'Tab 11'!$C$25</f>
        <v>313</v>
      </c>
    </row>
    <row r="58" spans="1:12" s="49" customFormat="1" ht="12" customHeight="1" x14ac:dyDescent="0.2">
      <c r="A58" s="175" t="s">
        <v>172</v>
      </c>
      <c r="B58" s="49">
        <f>'Tab 11'!$C$11</f>
        <v>300</v>
      </c>
      <c r="C58" s="49">
        <f>'Tab 11'!$C$26</f>
        <v>293</v>
      </c>
    </row>
    <row r="59" spans="1:12" s="49" customFormat="1" ht="10.199999999999999" x14ac:dyDescent="0.2">
      <c r="A59" s="175" t="s">
        <v>173</v>
      </c>
      <c r="B59" s="49">
        <f>'Tab 11'!$C$12</f>
        <v>179</v>
      </c>
      <c r="C59" s="49">
        <f>'Tab 11'!$C$27</f>
        <v>146</v>
      </c>
    </row>
    <row r="60" spans="1:12" s="49" customFormat="1" ht="10.199999999999999" x14ac:dyDescent="0.2">
      <c r="A60" s="175" t="s">
        <v>174</v>
      </c>
      <c r="B60" s="49">
        <f>'Tab 11'!$C$13</f>
        <v>194</v>
      </c>
      <c r="C60" s="49">
        <f>'Tab 11'!$C$28</f>
        <v>125</v>
      </c>
    </row>
    <row r="61" spans="1:12" s="49" customFormat="1" ht="10.199999999999999" x14ac:dyDescent="0.2">
      <c r="A61" s="175" t="s">
        <v>175</v>
      </c>
      <c r="B61" s="49">
        <f>'Tab 11'!$C$14</f>
        <v>387</v>
      </c>
      <c r="C61" s="49">
        <f>'Tab 11'!$C$29</f>
        <v>297</v>
      </c>
    </row>
    <row r="62" spans="1:12" s="49" customFormat="1" ht="10.199999999999999" x14ac:dyDescent="0.2">
      <c r="A62" s="175" t="s">
        <v>176</v>
      </c>
      <c r="B62" s="49">
        <f>'Tab 11'!$C$15</f>
        <v>387</v>
      </c>
      <c r="C62" s="49">
        <f>'Tab 11'!$C$30</f>
        <v>350</v>
      </c>
    </row>
    <row r="63" spans="1:12" s="49" customFormat="1" ht="10.199999999999999" x14ac:dyDescent="0.2">
      <c r="A63" s="175" t="s">
        <v>177</v>
      </c>
      <c r="B63" s="49">
        <f>'Tab 11'!$C$16</f>
        <v>143</v>
      </c>
      <c r="C63" s="49">
        <f>'Tab 11'!$C$31</f>
        <v>147</v>
      </c>
    </row>
    <row r="64" spans="1:12" s="49" customFormat="1" ht="10.199999999999999" x14ac:dyDescent="0.2">
      <c r="A64" s="175" t="s">
        <v>178</v>
      </c>
      <c r="B64" s="49">
        <f>'Tab 11'!$C$17</f>
        <v>188</v>
      </c>
      <c r="C64" s="49">
        <f>'Tab 11'!$C$32</f>
        <v>107</v>
      </c>
    </row>
    <row r="65" spans="1:3" s="49" customFormat="1" ht="10.199999999999999" x14ac:dyDescent="0.2">
      <c r="A65" s="175" t="s">
        <v>179</v>
      </c>
      <c r="B65" s="49">
        <f>'Tab 11'!$C$18</f>
        <v>150</v>
      </c>
      <c r="C65" s="49">
        <f>'Tab 11'!$C$33</f>
        <v>166</v>
      </c>
    </row>
    <row r="66" spans="1:3" s="49" customFormat="1" ht="10.199999999999999" x14ac:dyDescent="0.2">
      <c r="A66" s="175" t="s">
        <v>180</v>
      </c>
      <c r="B66" s="49">
        <f>'Tab 11'!$C$19</f>
        <v>183</v>
      </c>
      <c r="C66" s="49">
        <f>'Tab 11'!$C$34</f>
        <v>171</v>
      </c>
    </row>
    <row r="67" spans="1:3" s="49" customFormat="1" ht="10.199999999999999" x14ac:dyDescent="0.2">
      <c r="A67" s="176" t="s">
        <v>192</v>
      </c>
      <c r="B67" s="55">
        <f>SUM(B55:B66)</f>
        <v>3450</v>
      </c>
      <c r="C67" s="55">
        <f>SUM(C55:C66)</f>
        <v>2839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03/16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5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188</v>
      </c>
    </row>
    <row r="27" spans="1:2" ht="11.1" customHeight="1" x14ac:dyDescent="0.25">
      <c r="A27" s="2"/>
      <c r="B27" s="206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184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185</v>
      </c>
    </row>
    <row r="37" spans="1:5" ht="10.95" customHeight="1" x14ac:dyDescent="0.25">
      <c r="A37" s="130"/>
      <c r="B37" s="130" t="s">
        <v>221</v>
      </c>
      <c r="C37" s="130"/>
      <c r="D37" s="134"/>
      <c r="E37" s="132" t="s">
        <v>186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257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258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182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187</v>
      </c>
      <c r="C51" s="135"/>
    </row>
    <row r="52" spans="1:5" ht="10.95" customHeight="1" x14ac:dyDescent="0.25">
      <c r="A52" s="130"/>
      <c r="B52" s="209" t="s">
        <v>286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1" t="s">
        <v>259</v>
      </c>
      <c r="C55" s="261"/>
      <c r="D55" s="261"/>
    </row>
    <row r="56" spans="1:5" ht="18" customHeight="1" x14ac:dyDescent="0.25">
      <c r="A56" s="135"/>
      <c r="B56" s="261"/>
      <c r="C56" s="261"/>
      <c r="D56" s="261"/>
    </row>
    <row r="57" spans="1:5" ht="10.95" customHeight="1" x14ac:dyDescent="0.25">
      <c r="A57" s="135"/>
      <c r="B57" s="192" t="s">
        <v>260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2" t="s">
        <v>32</v>
      </c>
      <c r="B1" s="262"/>
      <c r="C1" s="15"/>
      <c r="G1" s="17"/>
      <c r="H1" s="263" t="s">
        <v>189</v>
      </c>
    </row>
    <row r="2" spans="1:8" ht="20.399999999999999" customHeight="1" x14ac:dyDescent="0.25">
      <c r="C2" s="1" t="s">
        <v>8</v>
      </c>
      <c r="G2" s="1" t="s">
        <v>8</v>
      </c>
      <c r="H2" s="264"/>
    </row>
    <row r="3" spans="1:8" x14ac:dyDescent="0.25">
      <c r="A3" s="23"/>
      <c r="B3" s="70" t="s">
        <v>287</v>
      </c>
      <c r="E3" s="23"/>
      <c r="F3" s="9"/>
      <c r="G3" s="18"/>
      <c r="H3" s="264"/>
    </row>
    <row r="4" spans="1:8" ht="12" customHeight="1" x14ac:dyDescent="0.25">
      <c r="A4"/>
      <c r="B4" s="70" t="s">
        <v>288</v>
      </c>
      <c r="C4" s="26"/>
      <c r="E4" s="24"/>
      <c r="F4" s="25"/>
      <c r="G4" s="24"/>
      <c r="H4" s="264"/>
    </row>
    <row r="5" spans="1:8" ht="12" customHeight="1" x14ac:dyDescent="0.25">
      <c r="A5" s="23"/>
      <c r="C5" s="19"/>
      <c r="E5" s="24"/>
      <c r="F5" s="25"/>
      <c r="G5" s="27"/>
      <c r="H5" s="264"/>
    </row>
    <row r="6" spans="1:8" ht="12" customHeight="1" x14ac:dyDescent="0.25">
      <c r="A6" s="23"/>
      <c r="C6" s="19"/>
      <c r="E6" s="24"/>
      <c r="F6" s="25"/>
      <c r="G6" s="27"/>
      <c r="H6" s="264"/>
    </row>
    <row r="7" spans="1:8" ht="12" customHeight="1" x14ac:dyDescent="0.25">
      <c r="A7" s="23"/>
      <c r="B7" s="10" t="s">
        <v>162</v>
      </c>
      <c r="C7" s="19"/>
      <c r="E7" s="24"/>
      <c r="F7" s="25"/>
      <c r="G7" s="27"/>
      <c r="H7" s="264"/>
    </row>
    <row r="8" spans="1:8" ht="12" customHeight="1" x14ac:dyDescent="0.25">
      <c r="A8" s="24">
        <v>1</v>
      </c>
      <c r="B8" s="70" t="s">
        <v>245</v>
      </c>
      <c r="C8" s="19"/>
      <c r="E8" s="239">
        <v>3</v>
      </c>
      <c r="F8" s="240" t="s">
        <v>296</v>
      </c>
      <c r="G8" s="241"/>
      <c r="H8" s="264"/>
    </row>
    <row r="9" spans="1:8" ht="12" customHeight="1" x14ac:dyDescent="0.25">
      <c r="A9" s="23"/>
      <c r="B9" s="215" t="s">
        <v>289</v>
      </c>
      <c r="C9" s="27">
        <v>4</v>
      </c>
      <c r="E9" s="242"/>
      <c r="F9" s="243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163</v>
      </c>
      <c r="C11" s="213"/>
      <c r="E11" s="69">
        <v>4</v>
      </c>
      <c r="F11" s="244" t="s">
        <v>299</v>
      </c>
      <c r="G11" s="27"/>
      <c r="H11" s="139"/>
    </row>
    <row r="12" spans="1:8" ht="12" customHeight="1" x14ac:dyDescent="0.25">
      <c r="A12" s="213"/>
      <c r="B12" s="215" t="s">
        <v>290</v>
      </c>
      <c r="C12" s="214">
        <v>4</v>
      </c>
      <c r="E12" s="24"/>
      <c r="F12" s="243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246</v>
      </c>
      <c r="C16" s="24"/>
      <c r="E16" s="24">
        <v>7</v>
      </c>
      <c r="F16" s="70" t="s">
        <v>161</v>
      </c>
      <c r="G16" s="24"/>
      <c r="H16" s="139"/>
    </row>
    <row r="17" spans="1:8" x14ac:dyDescent="0.25">
      <c r="A17" s="28"/>
      <c r="B17" s="215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5" t="s">
        <v>158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227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161</v>
      </c>
      <c r="G20" s="27"/>
      <c r="H20" s="139"/>
    </row>
    <row r="21" spans="1:8" x14ac:dyDescent="0.25">
      <c r="A21" s="24"/>
      <c r="B21" s="215" t="s">
        <v>228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243</v>
      </c>
      <c r="G22" s="27"/>
      <c r="H22" s="139"/>
    </row>
    <row r="23" spans="1:8" x14ac:dyDescent="0.25">
      <c r="A23" s="24">
        <v>2</v>
      </c>
      <c r="B23" s="70" t="s">
        <v>227</v>
      </c>
      <c r="C23" s="19"/>
      <c r="E23" s="31"/>
      <c r="F23" s="70" t="s">
        <v>244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5" t="s">
        <v>252</v>
      </c>
      <c r="G24" s="27">
        <v>18</v>
      </c>
      <c r="H24" s="139"/>
    </row>
    <row r="25" spans="1:8" ht="11.4" x14ac:dyDescent="0.2">
      <c r="A25" s="24"/>
      <c r="B25" s="70" t="s">
        <v>229</v>
      </c>
      <c r="C25" s="24"/>
      <c r="E25" s="24"/>
      <c r="F25" s="21"/>
      <c r="G25" s="24"/>
      <c r="H25" s="139"/>
    </row>
    <row r="26" spans="1:8" x14ac:dyDescent="0.25">
      <c r="A26" s="24"/>
      <c r="B26" s="70" t="s">
        <v>230</v>
      </c>
      <c r="C26" s="27"/>
      <c r="E26" s="24">
        <v>9</v>
      </c>
      <c r="F26" s="70" t="s">
        <v>227</v>
      </c>
      <c r="G26" s="27"/>
      <c r="H26" s="139"/>
    </row>
    <row r="27" spans="1:8" x14ac:dyDescent="0.25">
      <c r="A27" s="24"/>
      <c r="B27" s="215" t="s">
        <v>231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5" t="s">
        <v>297</v>
      </c>
      <c r="G28" s="27">
        <v>19</v>
      </c>
      <c r="H28" s="139"/>
    </row>
    <row r="29" spans="1:8" x14ac:dyDescent="0.25">
      <c r="A29" s="24">
        <v>3</v>
      </c>
      <c r="B29" s="70" t="s">
        <v>159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234</v>
      </c>
      <c r="G30" s="27"/>
      <c r="H30" s="139"/>
    </row>
    <row r="31" spans="1:8" x14ac:dyDescent="0.25">
      <c r="A31" s="69"/>
      <c r="B31" s="215" t="s">
        <v>160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5" t="s">
        <v>297</v>
      </c>
      <c r="G32" s="27">
        <v>19</v>
      </c>
      <c r="H32" s="139"/>
    </row>
    <row r="33" spans="1:8" x14ac:dyDescent="0.25">
      <c r="A33" s="24">
        <v>4</v>
      </c>
      <c r="B33" s="70" t="s">
        <v>159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298</v>
      </c>
      <c r="G34" s="27"/>
      <c r="H34" s="139"/>
    </row>
    <row r="35" spans="1:8" ht="12" customHeight="1" x14ac:dyDescent="0.25">
      <c r="A35" s="22"/>
      <c r="B35" s="70" t="s">
        <v>232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5" t="s">
        <v>233</v>
      </c>
      <c r="C36" s="27">
        <v>12</v>
      </c>
      <c r="E36"/>
      <c r="F36" s="215" t="s">
        <v>235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234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5" t="s">
        <v>228</v>
      </c>
      <c r="C40" s="27">
        <v>13</v>
      </c>
      <c r="E40"/>
      <c r="F40" s="215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234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229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230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5" t="s">
        <v>231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5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5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6" t="s">
        <v>291</v>
      </c>
      <c r="B1" s="266"/>
      <c r="C1" s="266"/>
      <c r="D1" s="266"/>
      <c r="E1" s="266"/>
      <c r="F1" s="266"/>
      <c r="G1" s="266"/>
      <c r="H1" s="266"/>
    </row>
    <row r="2" spans="1:8" ht="12.75" customHeight="1" x14ac:dyDescent="0.25"/>
    <row r="33" spans="1:8" x14ac:dyDescent="0.25">
      <c r="A33" s="266" t="s">
        <v>292</v>
      </c>
      <c r="B33" s="266"/>
      <c r="C33" s="266"/>
      <c r="D33" s="266"/>
      <c r="E33" s="266"/>
      <c r="F33" s="266"/>
      <c r="G33" s="266"/>
      <c r="H33" s="266"/>
    </row>
    <row r="34" spans="1:8" ht="12.75" customHeight="1" x14ac:dyDescent="0.25">
      <c r="B34" s="80"/>
    </row>
    <row r="61" spans="1:8" ht="25.5" customHeight="1" x14ac:dyDescent="0.25">
      <c r="A61" s="265" t="s">
        <v>313</v>
      </c>
      <c r="B61" s="266"/>
      <c r="C61" s="266"/>
      <c r="D61" s="266"/>
      <c r="E61" s="266"/>
      <c r="F61" s="266"/>
      <c r="G61" s="266"/>
      <c r="H61" s="266"/>
    </row>
    <row r="88" spans="1:8" ht="12.75" customHeight="1" x14ac:dyDescent="0.25"/>
    <row r="91" spans="1:8" ht="12.75" customHeight="1" x14ac:dyDescent="0.25">
      <c r="A91" s="267" t="s">
        <v>314</v>
      </c>
      <c r="B91" s="267"/>
      <c r="C91" s="267"/>
      <c r="D91" s="267"/>
      <c r="E91" s="267"/>
      <c r="F91" s="267"/>
      <c r="G91" s="267"/>
      <c r="H91" s="26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8" t="s">
        <v>315</v>
      </c>
      <c r="B1" s="268"/>
      <c r="C1" s="268"/>
      <c r="D1" s="268"/>
      <c r="E1" s="268"/>
      <c r="F1" s="268"/>
      <c r="G1" s="268"/>
      <c r="H1" s="268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69" t="s">
        <v>215</v>
      </c>
      <c r="B3" s="270"/>
      <c r="C3" s="272" t="s">
        <v>34</v>
      </c>
      <c r="D3" s="272"/>
      <c r="E3" s="272" t="s">
        <v>49</v>
      </c>
      <c r="F3" s="272"/>
      <c r="G3" s="272" t="s">
        <v>35</v>
      </c>
      <c r="H3" s="273"/>
    </row>
    <row r="4" spans="1:8" ht="45" customHeight="1" x14ac:dyDescent="0.25">
      <c r="A4" s="271"/>
      <c r="B4" s="270"/>
      <c r="C4" s="87" t="s">
        <v>36</v>
      </c>
      <c r="D4" s="88" t="s">
        <v>240</v>
      </c>
      <c r="E4" s="87" t="s">
        <v>36</v>
      </c>
      <c r="F4" s="88" t="s">
        <v>239</v>
      </c>
      <c r="G4" s="87" t="s">
        <v>36</v>
      </c>
      <c r="H4" s="89" t="s">
        <v>247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1998</v>
      </c>
      <c r="B6" s="41"/>
      <c r="C6" s="186">
        <v>38998</v>
      </c>
      <c r="D6" s="187">
        <v>31570</v>
      </c>
      <c r="E6" s="187">
        <v>12263</v>
      </c>
      <c r="F6" s="187">
        <v>4130</v>
      </c>
      <c r="G6" s="187">
        <v>36405</v>
      </c>
      <c r="H6" s="141">
        <v>26740</v>
      </c>
    </row>
    <row r="7" spans="1:8" ht="12" customHeight="1" x14ac:dyDescent="0.25">
      <c r="A7" s="41">
        <v>1999</v>
      </c>
      <c r="B7" s="41"/>
      <c r="C7" s="186">
        <v>35346</v>
      </c>
      <c r="D7" s="187">
        <v>30288</v>
      </c>
      <c r="E7" s="187">
        <v>11070</v>
      </c>
      <c r="F7" s="187">
        <v>3650</v>
      </c>
      <c r="G7" s="187">
        <v>33780</v>
      </c>
      <c r="H7" s="141">
        <v>27186</v>
      </c>
    </row>
    <row r="8" spans="1:8" ht="12" customHeight="1" x14ac:dyDescent="0.25">
      <c r="A8" s="41">
        <v>2000</v>
      </c>
      <c r="B8" s="41"/>
      <c r="C8" s="186">
        <v>34155</v>
      </c>
      <c r="D8" s="187">
        <v>28537</v>
      </c>
      <c r="E8" s="187">
        <v>11285</v>
      </c>
      <c r="F8" s="187">
        <v>3555</v>
      </c>
      <c r="G8" s="187">
        <v>30789</v>
      </c>
      <c r="H8" s="141">
        <v>23699</v>
      </c>
    </row>
    <row r="9" spans="1:8" ht="12" customHeight="1" x14ac:dyDescent="0.25">
      <c r="A9" s="41">
        <v>2001</v>
      </c>
      <c r="B9" s="41"/>
      <c r="C9" s="186">
        <v>31414</v>
      </c>
      <c r="D9" s="187">
        <v>26208</v>
      </c>
      <c r="E9" s="187">
        <v>9737</v>
      </c>
      <c r="F9" s="187">
        <v>2927</v>
      </c>
      <c r="G9" s="187">
        <v>26893</v>
      </c>
      <c r="H9" s="141">
        <v>21060</v>
      </c>
    </row>
    <row r="10" spans="1:8" ht="12" customHeight="1" x14ac:dyDescent="0.25">
      <c r="A10" s="41">
        <v>2002</v>
      </c>
      <c r="B10" s="41"/>
      <c r="C10" s="186">
        <v>33875</v>
      </c>
      <c r="D10" s="187">
        <v>28373</v>
      </c>
      <c r="E10" s="187">
        <v>11051</v>
      </c>
      <c r="F10" s="187">
        <v>3510</v>
      </c>
      <c r="G10" s="187">
        <v>29887</v>
      </c>
      <c r="H10" s="141">
        <v>23812</v>
      </c>
    </row>
    <row r="11" spans="1:8" ht="12" customHeight="1" x14ac:dyDescent="0.25">
      <c r="A11" s="41">
        <v>2003</v>
      </c>
      <c r="B11" s="41"/>
      <c r="C11" s="186">
        <v>37374</v>
      </c>
      <c r="D11" s="187">
        <v>32008</v>
      </c>
      <c r="E11" s="187">
        <v>10436</v>
      </c>
      <c r="F11" s="187">
        <v>2577</v>
      </c>
      <c r="G11" s="187">
        <v>29654</v>
      </c>
      <c r="H11" s="141">
        <v>24423</v>
      </c>
    </row>
    <row r="12" spans="1:8" ht="12" customHeight="1" x14ac:dyDescent="0.25">
      <c r="A12" s="41">
        <v>2004</v>
      </c>
      <c r="B12" s="41"/>
      <c r="C12" s="186">
        <v>47158</v>
      </c>
      <c r="D12" s="187">
        <v>41941</v>
      </c>
      <c r="E12" s="187">
        <v>12809</v>
      </c>
      <c r="F12" s="187">
        <v>3609</v>
      </c>
      <c r="G12" s="187">
        <v>30404</v>
      </c>
      <c r="H12" s="141">
        <v>25025</v>
      </c>
    </row>
    <row r="13" spans="1:8" ht="12" customHeight="1" x14ac:dyDescent="0.25">
      <c r="A13" s="41">
        <v>2005</v>
      </c>
      <c r="B13" s="41"/>
      <c r="C13" s="186">
        <v>44015</v>
      </c>
      <c r="D13" s="187">
        <v>39289</v>
      </c>
      <c r="E13" s="187">
        <v>15615</v>
      </c>
      <c r="F13" s="187">
        <v>4187</v>
      </c>
      <c r="G13" s="187">
        <v>32833</v>
      </c>
      <c r="H13" s="141">
        <v>28126</v>
      </c>
    </row>
    <row r="14" spans="1:8" ht="12" customHeight="1" x14ac:dyDescent="0.25">
      <c r="A14" s="41">
        <v>2006</v>
      </c>
      <c r="B14" s="41"/>
      <c r="C14" s="186">
        <v>45762</v>
      </c>
      <c r="D14" s="188">
        <v>41098</v>
      </c>
      <c r="E14" s="187" t="s">
        <v>4</v>
      </c>
      <c r="F14" s="187" t="s">
        <v>4</v>
      </c>
      <c r="G14" s="187">
        <v>32773</v>
      </c>
      <c r="H14" s="141">
        <v>28136</v>
      </c>
    </row>
    <row r="15" spans="1:8" ht="12" customHeight="1" x14ac:dyDescent="0.25">
      <c r="A15" s="41">
        <v>2007</v>
      </c>
      <c r="B15" s="41"/>
      <c r="C15" s="186">
        <v>44290</v>
      </c>
      <c r="D15" s="187">
        <v>39423</v>
      </c>
      <c r="E15" s="187" t="s">
        <v>4</v>
      </c>
      <c r="F15" s="187" t="s">
        <v>4</v>
      </c>
      <c r="G15" s="189">
        <v>32782</v>
      </c>
      <c r="H15" s="141">
        <v>28244</v>
      </c>
    </row>
    <row r="16" spans="1:8" ht="12" customHeight="1" x14ac:dyDescent="0.25">
      <c r="A16" s="41">
        <v>2008</v>
      </c>
      <c r="B16" s="41"/>
      <c r="C16" s="186">
        <v>41143</v>
      </c>
      <c r="D16" s="187">
        <v>36714</v>
      </c>
      <c r="E16" s="187" t="s">
        <v>4</v>
      </c>
      <c r="F16" s="187" t="s">
        <v>4</v>
      </c>
      <c r="G16" s="189">
        <v>31974</v>
      </c>
      <c r="H16" s="141">
        <v>27896</v>
      </c>
    </row>
    <row r="17" spans="1:8" ht="12" customHeight="1" x14ac:dyDescent="0.25">
      <c r="A17" s="41">
        <v>2009</v>
      </c>
      <c r="B17" s="41"/>
      <c r="C17" s="186">
        <v>44951</v>
      </c>
      <c r="D17" s="187">
        <v>40089</v>
      </c>
      <c r="E17" s="187" t="s">
        <v>4</v>
      </c>
      <c r="F17" s="187" t="s">
        <v>4</v>
      </c>
      <c r="G17" s="189">
        <v>33848</v>
      </c>
      <c r="H17" s="141">
        <v>29521</v>
      </c>
    </row>
    <row r="18" spans="1:8" ht="12" customHeight="1" x14ac:dyDescent="0.25">
      <c r="A18" s="41">
        <v>2010</v>
      </c>
      <c r="B18" s="41"/>
      <c r="C18" s="186">
        <v>47300</v>
      </c>
      <c r="D18" s="187">
        <v>42722</v>
      </c>
      <c r="E18" s="187" t="s">
        <v>4</v>
      </c>
      <c r="F18" s="187" t="s">
        <v>4</v>
      </c>
      <c r="G18" s="189">
        <v>31626</v>
      </c>
      <c r="H18" s="141">
        <v>27441</v>
      </c>
    </row>
    <row r="19" spans="1:8" ht="12" customHeight="1" x14ac:dyDescent="0.25">
      <c r="A19" s="41">
        <v>2011</v>
      </c>
      <c r="B19" s="41"/>
      <c r="C19" s="186">
        <v>48716</v>
      </c>
      <c r="D19" s="187">
        <v>44460</v>
      </c>
      <c r="E19" s="187" t="s">
        <v>4</v>
      </c>
      <c r="F19" s="187" t="s">
        <v>4</v>
      </c>
      <c r="G19" s="189">
        <v>33797</v>
      </c>
      <c r="H19" s="141">
        <v>29913</v>
      </c>
    </row>
    <row r="20" spans="1:8" ht="12" customHeight="1" x14ac:dyDescent="0.25">
      <c r="A20" s="41">
        <v>2012</v>
      </c>
      <c r="B20" s="41"/>
      <c r="C20" s="186">
        <v>48072</v>
      </c>
      <c r="D20" s="187">
        <v>44228</v>
      </c>
      <c r="E20" s="187" t="s">
        <v>4</v>
      </c>
      <c r="F20" s="187" t="s">
        <v>4</v>
      </c>
      <c r="G20" s="189">
        <v>36600</v>
      </c>
      <c r="H20" s="141">
        <v>32913</v>
      </c>
    </row>
    <row r="21" spans="1:8" ht="12" customHeight="1" x14ac:dyDescent="0.25">
      <c r="A21" s="41">
        <v>2013</v>
      </c>
      <c r="B21" s="41"/>
      <c r="C21" s="186">
        <v>46212</v>
      </c>
      <c r="D21" s="186">
        <v>42585</v>
      </c>
      <c r="E21" s="187" t="s">
        <v>4</v>
      </c>
      <c r="F21" s="187" t="s">
        <v>4</v>
      </c>
      <c r="G21" s="186">
        <v>34776</v>
      </c>
      <c r="H21" s="186">
        <v>31243</v>
      </c>
    </row>
    <row r="22" spans="1:8" s="210" customFormat="1" ht="12" customHeight="1" x14ac:dyDescent="0.25">
      <c r="A22" s="41">
        <v>2014</v>
      </c>
      <c r="B22" s="41"/>
      <c r="C22" s="186">
        <v>44924</v>
      </c>
      <c r="D22" s="186">
        <v>41418</v>
      </c>
      <c r="E22" s="187" t="s">
        <v>4</v>
      </c>
      <c r="F22" s="187" t="s">
        <v>4</v>
      </c>
      <c r="G22" s="186">
        <v>35251</v>
      </c>
      <c r="H22" s="186">
        <v>31615</v>
      </c>
    </row>
    <row r="23" spans="1:8" s="211" customFormat="1" ht="12" customHeight="1" x14ac:dyDescent="0.25">
      <c r="A23" s="41">
        <v>2015</v>
      </c>
      <c r="B23" s="41"/>
      <c r="C23" s="186">
        <v>42124</v>
      </c>
      <c r="D23" s="186">
        <v>38896</v>
      </c>
      <c r="E23" s="187" t="s">
        <v>4</v>
      </c>
      <c r="F23" s="187" t="s">
        <v>4</v>
      </c>
      <c r="G23" s="186">
        <v>34557</v>
      </c>
      <c r="H23" s="186">
        <v>30999</v>
      </c>
    </row>
    <row r="24" spans="1:8" ht="12" customHeight="1" x14ac:dyDescent="0.25">
      <c r="A24" s="41"/>
      <c r="B24" s="41"/>
      <c r="C24" s="186"/>
      <c r="D24" s="187"/>
      <c r="E24" s="187"/>
      <c r="F24" s="187"/>
      <c r="G24" s="187"/>
      <c r="H24" s="141"/>
    </row>
    <row r="25" spans="1:8" ht="12" customHeight="1" x14ac:dyDescent="0.25">
      <c r="A25" s="41">
        <v>2015</v>
      </c>
      <c r="B25" s="41" t="s">
        <v>37</v>
      </c>
      <c r="C25" s="186">
        <v>3886</v>
      </c>
      <c r="D25" s="187">
        <v>3554</v>
      </c>
      <c r="E25" s="187" t="s">
        <v>4</v>
      </c>
      <c r="F25" s="187" t="s">
        <v>4</v>
      </c>
      <c r="G25" s="187">
        <v>3567</v>
      </c>
      <c r="H25" s="141">
        <v>3178</v>
      </c>
    </row>
    <row r="26" spans="1:8" ht="12" customHeight="1" x14ac:dyDescent="0.25">
      <c r="A26" s="41"/>
      <c r="B26" s="41" t="s">
        <v>38</v>
      </c>
      <c r="C26" s="186">
        <v>3706</v>
      </c>
      <c r="D26" s="187">
        <v>3399</v>
      </c>
      <c r="E26" s="187" t="s">
        <v>4</v>
      </c>
      <c r="F26" s="187" t="s">
        <v>4</v>
      </c>
      <c r="G26" s="187">
        <v>3145</v>
      </c>
      <c r="H26" s="141">
        <v>2818</v>
      </c>
    </row>
    <row r="27" spans="1:8" ht="12" customHeight="1" x14ac:dyDescent="0.25">
      <c r="A27" s="41"/>
      <c r="B27" s="41" t="s">
        <v>39</v>
      </c>
      <c r="C27" s="186">
        <v>4004</v>
      </c>
      <c r="D27" s="187">
        <v>3694</v>
      </c>
      <c r="E27" s="187" t="s">
        <v>4</v>
      </c>
      <c r="F27" s="187" t="s">
        <v>4</v>
      </c>
      <c r="G27" s="187">
        <v>3268</v>
      </c>
      <c r="H27" s="141">
        <v>2915</v>
      </c>
    </row>
    <row r="28" spans="1:8" ht="12" customHeight="1" x14ac:dyDescent="0.25">
      <c r="A28" s="41"/>
      <c r="B28" s="41" t="s">
        <v>40</v>
      </c>
      <c r="C28" s="186">
        <v>3312</v>
      </c>
      <c r="D28" s="187">
        <v>3037</v>
      </c>
      <c r="E28" s="187" t="s">
        <v>4</v>
      </c>
      <c r="F28" s="187" t="s">
        <v>4</v>
      </c>
      <c r="G28" s="187">
        <v>2537</v>
      </c>
      <c r="H28" s="141">
        <v>2251</v>
      </c>
    </row>
    <row r="29" spans="1:8" ht="12" customHeight="1" x14ac:dyDescent="0.25">
      <c r="A29" s="41"/>
      <c r="B29" s="41" t="s">
        <v>41</v>
      </c>
      <c r="C29" s="186">
        <v>2944</v>
      </c>
      <c r="D29" s="187">
        <v>2749</v>
      </c>
      <c r="E29" s="187" t="s">
        <v>4</v>
      </c>
      <c r="F29" s="187" t="s">
        <v>4</v>
      </c>
      <c r="G29" s="187">
        <v>2284</v>
      </c>
      <c r="H29" s="141">
        <v>2039</v>
      </c>
    </row>
    <row r="30" spans="1:8" ht="12" customHeight="1" x14ac:dyDescent="0.25">
      <c r="A30" s="41"/>
      <c r="B30" s="41" t="s">
        <v>42</v>
      </c>
      <c r="C30" s="186">
        <v>4139</v>
      </c>
      <c r="D30" s="187">
        <v>3851</v>
      </c>
      <c r="E30" s="187" t="s">
        <v>4</v>
      </c>
      <c r="F30" s="187" t="s">
        <v>4</v>
      </c>
      <c r="G30" s="187">
        <v>3103</v>
      </c>
      <c r="H30" s="141">
        <v>2800</v>
      </c>
    </row>
    <row r="31" spans="1:8" ht="12" customHeight="1" x14ac:dyDescent="0.25">
      <c r="A31" s="41"/>
      <c r="B31" s="41" t="s">
        <v>43</v>
      </c>
      <c r="C31" s="186">
        <v>3586</v>
      </c>
      <c r="D31" s="187">
        <v>3331</v>
      </c>
      <c r="E31" s="187" t="s">
        <v>4</v>
      </c>
      <c r="F31" s="187" t="s">
        <v>4</v>
      </c>
      <c r="G31" s="187">
        <v>2856</v>
      </c>
      <c r="H31" s="141">
        <v>2552</v>
      </c>
    </row>
    <row r="32" spans="1:8" ht="12" customHeight="1" x14ac:dyDescent="0.25">
      <c r="A32" s="41"/>
      <c r="B32" s="41" t="s">
        <v>44</v>
      </c>
      <c r="C32" s="186">
        <v>3247</v>
      </c>
      <c r="D32" s="187">
        <v>3019</v>
      </c>
      <c r="E32" s="187" t="s">
        <v>4</v>
      </c>
      <c r="F32" s="187" t="s">
        <v>4</v>
      </c>
      <c r="G32" s="187">
        <v>2464</v>
      </c>
      <c r="H32" s="141">
        <v>2180</v>
      </c>
    </row>
    <row r="33" spans="1:8" ht="12" customHeight="1" x14ac:dyDescent="0.25">
      <c r="A33" s="41"/>
      <c r="B33" s="41" t="s">
        <v>45</v>
      </c>
      <c r="C33" s="186">
        <v>3675</v>
      </c>
      <c r="D33" s="187">
        <v>3407</v>
      </c>
      <c r="E33" s="187" t="s">
        <v>4</v>
      </c>
      <c r="F33" s="187" t="s">
        <v>4</v>
      </c>
      <c r="G33" s="187">
        <v>2692</v>
      </c>
      <c r="H33" s="141">
        <v>2421</v>
      </c>
    </row>
    <row r="34" spans="1:8" ht="12" customHeight="1" x14ac:dyDescent="0.25">
      <c r="A34" s="41"/>
      <c r="B34" s="41" t="s">
        <v>46</v>
      </c>
      <c r="C34" s="186">
        <v>3694</v>
      </c>
      <c r="D34" s="187">
        <v>3443</v>
      </c>
      <c r="E34" s="187" t="s">
        <v>4</v>
      </c>
      <c r="F34" s="187" t="s">
        <v>4</v>
      </c>
      <c r="G34" s="187">
        <v>2668</v>
      </c>
      <c r="H34" s="141">
        <v>2451</v>
      </c>
    </row>
    <row r="35" spans="1:8" ht="12" customHeight="1" x14ac:dyDescent="0.25">
      <c r="A35" s="41"/>
      <c r="B35" s="41" t="s">
        <v>47</v>
      </c>
      <c r="C35" s="186">
        <v>3349</v>
      </c>
      <c r="D35" s="187">
        <v>3109</v>
      </c>
      <c r="E35" s="187" t="s">
        <v>4</v>
      </c>
      <c r="F35" s="187" t="s">
        <v>4</v>
      </c>
      <c r="G35" s="187">
        <v>2931</v>
      </c>
      <c r="H35" s="141">
        <v>2662</v>
      </c>
    </row>
    <row r="36" spans="1:8" ht="12" customHeight="1" x14ac:dyDescent="0.25">
      <c r="A36" s="41"/>
      <c r="B36" s="41" t="s">
        <v>48</v>
      </c>
      <c r="C36" s="186">
        <v>2582</v>
      </c>
      <c r="D36" s="187">
        <v>2303</v>
      </c>
      <c r="E36" s="187" t="s">
        <v>4</v>
      </c>
      <c r="F36" s="187" t="s">
        <v>4</v>
      </c>
      <c r="G36" s="187">
        <v>3042</v>
      </c>
      <c r="H36" s="141">
        <v>2732</v>
      </c>
    </row>
    <row r="37" spans="1:8" ht="12" customHeight="1" x14ac:dyDescent="0.25">
      <c r="A37" s="41"/>
      <c r="B37" s="41"/>
      <c r="C37" s="186"/>
      <c r="D37" s="187"/>
      <c r="E37" s="187"/>
      <c r="F37" s="187"/>
      <c r="G37" s="187"/>
      <c r="H37" s="141"/>
    </row>
    <row r="38" spans="1:8" ht="12" customHeight="1" x14ac:dyDescent="0.25">
      <c r="A38" s="41">
        <v>2016</v>
      </c>
      <c r="B38" s="41" t="s">
        <v>37</v>
      </c>
      <c r="C38" s="186">
        <v>4790</v>
      </c>
      <c r="D38" s="187">
        <v>4332</v>
      </c>
      <c r="E38" s="187" t="s">
        <v>4</v>
      </c>
      <c r="F38" s="187" t="s">
        <v>4</v>
      </c>
      <c r="G38" s="189">
        <v>4201</v>
      </c>
      <c r="H38" s="141">
        <v>3740</v>
      </c>
    </row>
    <row r="39" spans="1:8" ht="12" customHeight="1" x14ac:dyDescent="0.25">
      <c r="A39" s="41"/>
      <c r="B39" s="41" t="s">
        <v>38</v>
      </c>
      <c r="C39" s="186">
        <v>3804</v>
      </c>
      <c r="D39" s="187">
        <v>3532</v>
      </c>
      <c r="E39" s="187" t="s">
        <v>4</v>
      </c>
      <c r="F39" s="187" t="s">
        <v>4</v>
      </c>
      <c r="G39" s="189">
        <v>3205</v>
      </c>
      <c r="H39" s="141">
        <v>2915</v>
      </c>
    </row>
    <row r="40" spans="1:8" ht="12" customHeight="1" x14ac:dyDescent="0.25">
      <c r="A40" s="41"/>
      <c r="B40" s="41" t="s">
        <v>39</v>
      </c>
      <c r="C40" s="186">
        <v>3450</v>
      </c>
      <c r="D40" s="187">
        <v>3156</v>
      </c>
      <c r="E40" s="187" t="s">
        <v>4</v>
      </c>
      <c r="F40" s="187" t="s">
        <v>4</v>
      </c>
      <c r="G40" s="189">
        <v>2839</v>
      </c>
      <c r="H40" s="141">
        <v>2523</v>
      </c>
    </row>
    <row r="41" spans="1:8" ht="12" customHeight="1" x14ac:dyDescent="0.25">
      <c r="A41" s="41"/>
      <c r="B41" s="41" t="s">
        <v>40</v>
      </c>
      <c r="C41" s="186"/>
      <c r="D41" s="187"/>
      <c r="E41" s="187"/>
      <c r="F41" s="187"/>
      <c r="G41" s="189"/>
      <c r="H41" s="141"/>
    </row>
    <row r="42" spans="1:8" ht="12" customHeight="1" x14ac:dyDescent="0.25">
      <c r="A42" s="41"/>
      <c r="B42" s="41" t="s">
        <v>41</v>
      </c>
      <c r="C42" s="186"/>
      <c r="D42" s="187"/>
      <c r="E42" s="187"/>
      <c r="F42" s="187"/>
      <c r="G42" s="189"/>
      <c r="H42" s="141"/>
    </row>
    <row r="43" spans="1:8" ht="12" customHeight="1" x14ac:dyDescent="0.25">
      <c r="A43" s="41"/>
      <c r="B43" s="41" t="s">
        <v>42</v>
      </c>
      <c r="C43" s="186"/>
      <c r="D43" s="187"/>
      <c r="E43" s="187"/>
      <c r="F43" s="187"/>
      <c r="G43" s="189"/>
      <c r="H43" s="141"/>
    </row>
    <row r="44" spans="1:8" ht="12" customHeight="1" x14ac:dyDescent="0.25">
      <c r="A44" s="41"/>
      <c r="B44" s="41" t="s">
        <v>43</v>
      </c>
      <c r="C44" s="186"/>
      <c r="D44" s="187"/>
      <c r="E44" s="187"/>
      <c r="F44" s="187"/>
      <c r="G44" s="189"/>
      <c r="H44" s="141"/>
    </row>
    <row r="45" spans="1:8" ht="12" customHeight="1" x14ac:dyDescent="0.25">
      <c r="A45" s="41"/>
      <c r="B45" s="41" t="s">
        <v>44</v>
      </c>
      <c r="C45" s="186"/>
      <c r="D45" s="187"/>
      <c r="E45" s="187"/>
      <c r="F45" s="187"/>
      <c r="G45" s="189"/>
      <c r="H45" s="141"/>
    </row>
    <row r="46" spans="1:8" ht="12" customHeight="1" x14ac:dyDescent="0.25">
      <c r="A46" s="41"/>
      <c r="B46" s="41" t="s">
        <v>45</v>
      </c>
      <c r="C46" s="186"/>
      <c r="D46" s="187"/>
      <c r="E46" s="187"/>
      <c r="F46" s="187"/>
      <c r="G46" s="189"/>
      <c r="H46" s="141"/>
    </row>
    <row r="47" spans="1:8" ht="12" customHeight="1" x14ac:dyDescent="0.25">
      <c r="A47" s="41"/>
      <c r="B47" s="41" t="s">
        <v>46</v>
      </c>
      <c r="C47" s="186"/>
      <c r="D47" s="187"/>
      <c r="E47" s="187"/>
      <c r="F47" s="187"/>
      <c r="G47" s="189"/>
      <c r="H47" s="141"/>
    </row>
    <row r="48" spans="1:8" ht="12" customHeight="1" x14ac:dyDescent="0.25">
      <c r="A48" s="41"/>
      <c r="B48" s="41" t="s">
        <v>47</v>
      </c>
      <c r="C48" s="186"/>
      <c r="D48" s="187"/>
      <c r="E48" s="187"/>
      <c r="F48" s="187"/>
      <c r="G48" s="189"/>
      <c r="H48" s="141"/>
    </row>
    <row r="49" spans="1:8" ht="12" customHeight="1" x14ac:dyDescent="0.25">
      <c r="A49" s="41"/>
      <c r="B49" s="41" t="s">
        <v>48</v>
      </c>
      <c r="C49" s="186"/>
      <c r="D49" s="187"/>
      <c r="E49" s="187"/>
      <c r="F49" s="187"/>
      <c r="G49" s="212"/>
      <c r="H49" s="212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222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180" t="s">
        <v>223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224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250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1" t="s">
        <v>225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4"/>
      <c r="D57" s="184"/>
      <c r="E57" s="185"/>
      <c r="F57" s="185"/>
      <c r="G57" s="184"/>
      <c r="H57" s="184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68" t="s">
        <v>316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182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77"/>
      <c r="K2" s="277"/>
    </row>
    <row r="3" spans="1:12" ht="12" customHeight="1" x14ac:dyDescent="0.2">
      <c r="A3" s="278" t="s">
        <v>248</v>
      </c>
      <c r="B3" s="279"/>
      <c r="C3" s="286" t="s">
        <v>50</v>
      </c>
      <c r="D3" s="274" t="s">
        <v>51</v>
      </c>
      <c r="E3" s="275"/>
      <c r="F3" s="276"/>
      <c r="G3" s="284" t="s">
        <v>52</v>
      </c>
      <c r="H3" s="274" t="s">
        <v>53</v>
      </c>
      <c r="I3" s="275"/>
      <c r="J3" s="275"/>
      <c r="K3" s="275"/>
    </row>
    <row r="4" spans="1:12" ht="56.25" customHeight="1" x14ac:dyDescent="0.2">
      <c r="A4" s="280"/>
      <c r="B4" s="281"/>
      <c r="C4" s="287"/>
      <c r="D4" s="94" t="s">
        <v>54</v>
      </c>
      <c r="E4" s="94" t="s">
        <v>55</v>
      </c>
      <c r="F4" s="94" t="s">
        <v>56</v>
      </c>
      <c r="G4" s="285"/>
      <c r="H4" s="94" t="s">
        <v>54</v>
      </c>
      <c r="I4" s="94" t="s">
        <v>57</v>
      </c>
      <c r="J4" s="94" t="s">
        <v>58</v>
      </c>
      <c r="K4" s="96" t="s">
        <v>59</v>
      </c>
    </row>
    <row r="5" spans="1:12" ht="12" customHeight="1" x14ac:dyDescent="0.2">
      <c r="A5" s="282"/>
      <c r="B5" s="283"/>
      <c r="C5" s="274" t="s">
        <v>3</v>
      </c>
      <c r="D5" s="275"/>
      <c r="E5" s="275"/>
      <c r="F5" s="275"/>
      <c r="G5" s="275"/>
      <c r="H5" s="275"/>
      <c r="I5" s="275"/>
      <c r="J5" s="275"/>
      <c r="K5" s="275"/>
    </row>
    <row r="6" spans="1:12" ht="12" customHeight="1" x14ac:dyDescent="0.2">
      <c r="A6" s="91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61</v>
      </c>
      <c r="B7" s="193" t="s">
        <v>62</v>
      </c>
      <c r="C7" s="153">
        <v>3</v>
      </c>
      <c r="D7" s="153">
        <v>3</v>
      </c>
      <c r="E7" s="153">
        <v>3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3"/>
      <c r="C8" s="245"/>
      <c r="D8" s="245"/>
      <c r="E8" s="245"/>
      <c r="F8" s="245"/>
      <c r="G8" s="245"/>
      <c r="H8" s="245"/>
      <c r="I8" s="245"/>
      <c r="J8" s="245"/>
      <c r="K8" s="245"/>
    </row>
    <row r="9" spans="1:12" ht="22.05" customHeight="1" x14ac:dyDescent="0.2">
      <c r="A9" s="74" t="s">
        <v>63</v>
      </c>
      <c r="B9" s="196" t="s">
        <v>262</v>
      </c>
      <c r="C9" s="245" t="s">
        <v>1</v>
      </c>
      <c r="D9" s="245" t="s">
        <v>1</v>
      </c>
      <c r="E9" s="245" t="s">
        <v>1</v>
      </c>
      <c r="F9" s="245" t="s">
        <v>1</v>
      </c>
      <c r="G9" s="245" t="s">
        <v>1</v>
      </c>
      <c r="H9" s="245" t="s">
        <v>1</v>
      </c>
      <c r="I9" s="245" t="s">
        <v>1</v>
      </c>
      <c r="J9" s="245" t="s">
        <v>1</v>
      </c>
      <c r="K9" s="245" t="s">
        <v>1</v>
      </c>
    </row>
    <row r="10" spans="1:12" ht="12" customHeight="1" x14ac:dyDescent="0.2">
      <c r="A10" s="62"/>
      <c r="B10" s="193"/>
      <c r="C10" s="245"/>
      <c r="D10" s="245"/>
      <c r="E10" s="245"/>
      <c r="F10" s="245"/>
      <c r="G10" s="245"/>
      <c r="H10" s="245"/>
      <c r="I10" s="245"/>
      <c r="J10" s="245"/>
      <c r="K10" s="245"/>
    </row>
    <row r="11" spans="1:12" ht="12.75" customHeight="1" x14ac:dyDescent="0.2">
      <c r="A11" s="62" t="s">
        <v>64</v>
      </c>
      <c r="B11" s="193" t="s">
        <v>65</v>
      </c>
      <c r="C11" s="245">
        <v>106</v>
      </c>
      <c r="D11" s="245">
        <v>99</v>
      </c>
      <c r="E11" s="245">
        <v>96</v>
      </c>
      <c r="F11" s="245">
        <v>3</v>
      </c>
      <c r="G11" s="245">
        <v>4</v>
      </c>
      <c r="H11" s="245">
        <v>3</v>
      </c>
      <c r="I11" s="245">
        <v>1</v>
      </c>
      <c r="J11" s="245" t="s">
        <v>1</v>
      </c>
      <c r="K11" s="245">
        <v>2</v>
      </c>
    </row>
    <row r="12" spans="1:12" ht="22.05" customHeight="1" x14ac:dyDescent="0.2">
      <c r="A12" s="75">
        <v>10</v>
      </c>
      <c r="B12" s="196" t="s">
        <v>261</v>
      </c>
      <c r="C12" s="245">
        <v>12</v>
      </c>
      <c r="D12" s="245">
        <v>11</v>
      </c>
      <c r="E12" s="245">
        <v>11</v>
      </c>
      <c r="F12" s="245" t="s">
        <v>1</v>
      </c>
      <c r="G12" s="245" t="s">
        <v>1</v>
      </c>
      <c r="H12" s="245">
        <v>1</v>
      </c>
      <c r="I12" s="245">
        <v>1</v>
      </c>
      <c r="J12" s="245" t="s">
        <v>1</v>
      </c>
      <c r="K12" s="245" t="s">
        <v>1</v>
      </c>
    </row>
    <row r="13" spans="1:12" ht="12" customHeight="1" x14ac:dyDescent="0.2">
      <c r="A13" s="75">
        <v>11</v>
      </c>
      <c r="B13" s="194" t="s">
        <v>66</v>
      </c>
      <c r="C13" s="245">
        <v>1</v>
      </c>
      <c r="D13" s="245">
        <v>1</v>
      </c>
      <c r="E13" s="245">
        <v>1</v>
      </c>
      <c r="F13" s="245" t="s">
        <v>1</v>
      </c>
      <c r="G13" s="245" t="s">
        <v>1</v>
      </c>
      <c r="H13" s="245" t="s">
        <v>1</v>
      </c>
      <c r="I13" s="245" t="s">
        <v>1</v>
      </c>
      <c r="J13" s="245" t="s">
        <v>1</v>
      </c>
      <c r="K13" s="245" t="s">
        <v>1</v>
      </c>
    </row>
    <row r="14" spans="1:12" ht="12" customHeight="1" x14ac:dyDescent="0.2">
      <c r="A14" s="75">
        <v>13</v>
      </c>
      <c r="B14" s="194" t="s">
        <v>67</v>
      </c>
      <c r="C14" s="245">
        <v>7</v>
      </c>
      <c r="D14" s="245">
        <v>7</v>
      </c>
      <c r="E14" s="245">
        <v>7</v>
      </c>
      <c r="F14" s="245" t="s">
        <v>1</v>
      </c>
      <c r="G14" s="245" t="s">
        <v>1</v>
      </c>
      <c r="H14" s="245" t="s">
        <v>1</v>
      </c>
      <c r="I14" s="245" t="s">
        <v>1</v>
      </c>
      <c r="J14" s="245" t="s">
        <v>1</v>
      </c>
      <c r="K14" s="245" t="s">
        <v>1</v>
      </c>
    </row>
    <row r="15" spans="1:12" ht="12" customHeight="1" x14ac:dyDescent="0.2">
      <c r="A15" s="75">
        <v>14</v>
      </c>
      <c r="B15" s="194" t="s">
        <v>68</v>
      </c>
      <c r="C15" s="245">
        <v>14</v>
      </c>
      <c r="D15" s="245">
        <v>14</v>
      </c>
      <c r="E15" s="245">
        <v>14</v>
      </c>
      <c r="F15" s="245" t="s">
        <v>1</v>
      </c>
      <c r="G15" s="245" t="s">
        <v>1</v>
      </c>
      <c r="H15" s="245" t="s">
        <v>1</v>
      </c>
      <c r="I15" s="245" t="s">
        <v>1</v>
      </c>
      <c r="J15" s="245" t="s">
        <v>1</v>
      </c>
      <c r="K15" s="245" t="s">
        <v>1</v>
      </c>
    </row>
    <row r="16" spans="1:12" ht="22.05" customHeight="1" x14ac:dyDescent="0.2">
      <c r="A16" s="75">
        <v>16</v>
      </c>
      <c r="B16" s="196" t="s">
        <v>263</v>
      </c>
      <c r="C16" s="245">
        <v>5</v>
      </c>
      <c r="D16" s="245">
        <v>5</v>
      </c>
      <c r="E16" s="245">
        <v>5</v>
      </c>
      <c r="F16" s="245" t="s">
        <v>1</v>
      </c>
      <c r="G16" s="245" t="s">
        <v>1</v>
      </c>
      <c r="H16" s="245" t="s">
        <v>1</v>
      </c>
      <c r="I16" s="245" t="s">
        <v>1</v>
      </c>
      <c r="J16" s="245" t="s">
        <v>1</v>
      </c>
      <c r="K16" s="245" t="s">
        <v>1</v>
      </c>
    </row>
    <row r="17" spans="1:11" ht="33" customHeight="1" x14ac:dyDescent="0.2">
      <c r="A17" s="75">
        <v>18</v>
      </c>
      <c r="B17" s="196" t="s">
        <v>264</v>
      </c>
      <c r="C17" s="245">
        <v>4</v>
      </c>
      <c r="D17" s="245">
        <v>4</v>
      </c>
      <c r="E17" s="245">
        <v>4</v>
      </c>
      <c r="F17" s="245" t="s">
        <v>1</v>
      </c>
      <c r="G17" s="245" t="s">
        <v>1</v>
      </c>
      <c r="H17" s="245" t="s">
        <v>1</v>
      </c>
      <c r="I17" s="245" t="s">
        <v>1</v>
      </c>
      <c r="J17" s="245" t="s">
        <v>1</v>
      </c>
      <c r="K17" s="245" t="s">
        <v>1</v>
      </c>
    </row>
    <row r="18" spans="1:11" ht="12" customHeight="1" x14ac:dyDescent="0.2">
      <c r="A18" s="75">
        <v>25</v>
      </c>
      <c r="B18" s="194" t="s">
        <v>69</v>
      </c>
      <c r="C18" s="245">
        <v>7</v>
      </c>
      <c r="D18" s="245">
        <v>6</v>
      </c>
      <c r="E18" s="245">
        <v>6</v>
      </c>
      <c r="F18" s="245" t="s">
        <v>1</v>
      </c>
      <c r="G18" s="245">
        <v>1</v>
      </c>
      <c r="H18" s="245" t="s">
        <v>1</v>
      </c>
      <c r="I18" s="245" t="s">
        <v>1</v>
      </c>
      <c r="J18" s="245" t="s">
        <v>1</v>
      </c>
      <c r="K18" s="245" t="s">
        <v>1</v>
      </c>
    </row>
    <row r="19" spans="1:11" ht="33" customHeight="1" x14ac:dyDescent="0.2">
      <c r="A19" s="75">
        <v>26</v>
      </c>
      <c r="B19" s="196" t="s">
        <v>265</v>
      </c>
      <c r="C19" s="245">
        <v>9</v>
      </c>
      <c r="D19" s="245">
        <v>8</v>
      </c>
      <c r="E19" s="245">
        <v>5</v>
      </c>
      <c r="F19" s="245">
        <v>3</v>
      </c>
      <c r="G19" s="245">
        <v>1</v>
      </c>
      <c r="H19" s="245" t="s">
        <v>1</v>
      </c>
      <c r="I19" s="245" t="s">
        <v>1</v>
      </c>
      <c r="J19" s="245" t="s">
        <v>1</v>
      </c>
      <c r="K19" s="245" t="s">
        <v>1</v>
      </c>
    </row>
    <row r="20" spans="1:11" ht="22.05" customHeight="1" x14ac:dyDescent="0.2">
      <c r="A20" s="75">
        <v>27</v>
      </c>
      <c r="B20" s="196" t="s">
        <v>266</v>
      </c>
      <c r="C20" s="245">
        <v>2</v>
      </c>
      <c r="D20" s="245">
        <v>2</v>
      </c>
      <c r="E20" s="245">
        <v>2</v>
      </c>
      <c r="F20" s="245" t="s">
        <v>1</v>
      </c>
      <c r="G20" s="245" t="s">
        <v>1</v>
      </c>
      <c r="H20" s="245" t="s">
        <v>1</v>
      </c>
      <c r="I20" s="245" t="s">
        <v>1</v>
      </c>
      <c r="J20" s="245" t="s">
        <v>1</v>
      </c>
      <c r="K20" s="245" t="s">
        <v>1</v>
      </c>
    </row>
    <row r="21" spans="1:11" ht="12" customHeight="1" x14ac:dyDescent="0.2">
      <c r="A21" s="75">
        <v>28</v>
      </c>
      <c r="B21" s="76" t="s">
        <v>70</v>
      </c>
      <c r="C21" s="245">
        <v>1</v>
      </c>
      <c r="D21" s="245">
        <v>1</v>
      </c>
      <c r="E21" s="245">
        <v>1</v>
      </c>
      <c r="F21" s="245" t="s">
        <v>1</v>
      </c>
      <c r="G21" s="245" t="s">
        <v>1</v>
      </c>
      <c r="H21" s="245" t="s">
        <v>1</v>
      </c>
      <c r="I21" s="245" t="s">
        <v>1</v>
      </c>
      <c r="J21" s="245" t="s">
        <v>1</v>
      </c>
      <c r="K21" s="245" t="s">
        <v>1</v>
      </c>
    </row>
    <row r="22" spans="1:11" ht="22.05" customHeight="1" x14ac:dyDescent="0.2">
      <c r="A22" s="75">
        <v>29</v>
      </c>
      <c r="B22" s="196" t="s">
        <v>267</v>
      </c>
      <c r="C22" s="245">
        <v>3</v>
      </c>
      <c r="D22" s="245">
        <v>3</v>
      </c>
      <c r="E22" s="245">
        <v>3</v>
      </c>
      <c r="F22" s="245" t="s">
        <v>1</v>
      </c>
      <c r="G22" s="245" t="s">
        <v>1</v>
      </c>
      <c r="H22" s="245" t="s">
        <v>1</v>
      </c>
      <c r="I22" s="245" t="s">
        <v>1</v>
      </c>
      <c r="J22" s="245" t="s">
        <v>1</v>
      </c>
      <c r="K22" s="245" t="s">
        <v>1</v>
      </c>
    </row>
    <row r="23" spans="1:11" ht="12" customHeight="1" x14ac:dyDescent="0.2">
      <c r="A23" s="75">
        <v>31</v>
      </c>
      <c r="B23" s="76" t="s">
        <v>71</v>
      </c>
      <c r="C23" s="245">
        <v>4</v>
      </c>
      <c r="D23" s="245">
        <v>4</v>
      </c>
      <c r="E23" s="245">
        <v>4</v>
      </c>
      <c r="F23" s="245" t="s">
        <v>1</v>
      </c>
      <c r="G23" s="245" t="s">
        <v>1</v>
      </c>
      <c r="H23" s="245" t="s">
        <v>1</v>
      </c>
      <c r="I23" s="245" t="s">
        <v>1</v>
      </c>
      <c r="J23" s="245" t="s">
        <v>1</v>
      </c>
      <c r="K23" s="245" t="s">
        <v>1</v>
      </c>
    </row>
    <row r="24" spans="1:11" ht="12" customHeight="1" x14ac:dyDescent="0.2">
      <c r="A24" s="62"/>
      <c r="B24" s="193"/>
      <c r="C24" s="245"/>
      <c r="D24" s="245"/>
      <c r="E24" s="245"/>
      <c r="F24" s="245"/>
      <c r="G24" s="245"/>
      <c r="H24" s="245"/>
      <c r="I24" s="245"/>
      <c r="J24" s="245"/>
      <c r="K24" s="245"/>
    </row>
    <row r="25" spans="1:11" ht="12" customHeight="1" x14ac:dyDescent="0.2">
      <c r="A25" s="62" t="s">
        <v>72</v>
      </c>
      <c r="B25" s="193" t="s">
        <v>73</v>
      </c>
      <c r="C25" s="245">
        <v>1</v>
      </c>
      <c r="D25" s="245">
        <v>1</v>
      </c>
      <c r="E25" s="245">
        <v>1</v>
      </c>
      <c r="F25" s="245" t="s">
        <v>1</v>
      </c>
      <c r="G25" s="245" t="s">
        <v>1</v>
      </c>
      <c r="H25" s="245" t="s">
        <v>1</v>
      </c>
      <c r="I25" s="245" t="s">
        <v>1</v>
      </c>
      <c r="J25" s="245" t="s">
        <v>1</v>
      </c>
      <c r="K25" s="245" t="s">
        <v>1</v>
      </c>
    </row>
    <row r="26" spans="1:11" ht="12" customHeight="1" x14ac:dyDescent="0.2">
      <c r="A26" s="62"/>
      <c r="B26" s="193"/>
      <c r="C26" s="245"/>
      <c r="D26" s="245"/>
      <c r="E26" s="245"/>
      <c r="F26" s="245"/>
      <c r="G26" s="245"/>
      <c r="H26" s="245"/>
      <c r="I26" s="245"/>
      <c r="J26" s="245"/>
      <c r="K26" s="245"/>
    </row>
    <row r="27" spans="1:11" ht="33" customHeight="1" x14ac:dyDescent="0.2">
      <c r="A27" s="74" t="s">
        <v>74</v>
      </c>
      <c r="B27" s="196" t="s">
        <v>268</v>
      </c>
      <c r="C27" s="245">
        <v>3</v>
      </c>
      <c r="D27" s="245">
        <v>2</v>
      </c>
      <c r="E27" s="245">
        <v>2</v>
      </c>
      <c r="F27" s="245" t="s">
        <v>1</v>
      </c>
      <c r="G27" s="245" t="s">
        <v>1</v>
      </c>
      <c r="H27" s="245">
        <v>1</v>
      </c>
      <c r="I27" s="245" t="s">
        <v>1</v>
      </c>
      <c r="J27" s="245">
        <v>1</v>
      </c>
      <c r="K27" s="245" t="s">
        <v>1</v>
      </c>
    </row>
    <row r="28" spans="1:11" ht="12" customHeight="1" x14ac:dyDescent="0.2">
      <c r="A28" s="62"/>
      <c r="B28" s="193"/>
      <c r="C28" s="245"/>
      <c r="D28" s="245"/>
      <c r="E28" s="245"/>
      <c r="F28" s="245"/>
      <c r="G28" s="245"/>
      <c r="H28" s="245"/>
      <c r="I28" s="245"/>
      <c r="J28" s="245"/>
      <c r="K28" s="245"/>
    </row>
    <row r="29" spans="1:11" ht="12" customHeight="1" x14ac:dyDescent="0.2">
      <c r="A29" s="62" t="s">
        <v>75</v>
      </c>
      <c r="B29" s="193" t="s">
        <v>76</v>
      </c>
      <c r="C29" s="245">
        <v>710</v>
      </c>
      <c r="D29" s="245">
        <v>692</v>
      </c>
      <c r="E29" s="245">
        <v>691</v>
      </c>
      <c r="F29" s="245">
        <v>1</v>
      </c>
      <c r="G29" s="245">
        <v>8</v>
      </c>
      <c r="H29" s="245">
        <v>10</v>
      </c>
      <c r="I29" s="245">
        <v>2</v>
      </c>
      <c r="J29" s="245">
        <v>7</v>
      </c>
      <c r="K29" s="245">
        <v>1</v>
      </c>
    </row>
    <row r="30" spans="1:11" ht="12" customHeight="1" x14ac:dyDescent="0.2">
      <c r="A30" s="75">
        <v>41</v>
      </c>
      <c r="B30" s="193" t="s">
        <v>77</v>
      </c>
      <c r="C30" s="245">
        <v>7</v>
      </c>
      <c r="D30" s="245">
        <v>7</v>
      </c>
      <c r="E30" s="245">
        <v>7</v>
      </c>
      <c r="F30" s="245" t="s">
        <v>1</v>
      </c>
      <c r="G30" s="245" t="s">
        <v>1</v>
      </c>
      <c r="H30" s="245" t="s">
        <v>1</v>
      </c>
      <c r="I30" s="245" t="s">
        <v>1</v>
      </c>
      <c r="J30" s="245" t="s">
        <v>1</v>
      </c>
      <c r="K30" s="245" t="s">
        <v>1</v>
      </c>
    </row>
    <row r="31" spans="1:11" ht="12" customHeight="1" x14ac:dyDescent="0.2">
      <c r="A31" s="75">
        <v>42</v>
      </c>
      <c r="B31" s="193" t="s">
        <v>78</v>
      </c>
      <c r="C31" s="245">
        <v>6</v>
      </c>
      <c r="D31" s="245">
        <v>5</v>
      </c>
      <c r="E31" s="245">
        <v>5</v>
      </c>
      <c r="F31" s="245" t="s">
        <v>1</v>
      </c>
      <c r="G31" s="245">
        <v>1</v>
      </c>
      <c r="H31" s="245" t="s">
        <v>1</v>
      </c>
      <c r="I31" s="245" t="s">
        <v>1</v>
      </c>
      <c r="J31" s="245" t="s">
        <v>1</v>
      </c>
      <c r="K31" s="245" t="s">
        <v>1</v>
      </c>
    </row>
    <row r="32" spans="1:11" ht="31.95" customHeight="1" x14ac:dyDescent="0.2">
      <c r="A32" s="75">
        <v>43</v>
      </c>
      <c r="B32" s="197" t="s">
        <v>269</v>
      </c>
      <c r="C32" s="245">
        <v>697</v>
      </c>
      <c r="D32" s="245">
        <v>680</v>
      </c>
      <c r="E32" s="245">
        <v>679</v>
      </c>
      <c r="F32" s="245">
        <v>1</v>
      </c>
      <c r="G32" s="245">
        <v>7</v>
      </c>
      <c r="H32" s="245">
        <v>10</v>
      </c>
      <c r="I32" s="245">
        <v>2</v>
      </c>
      <c r="J32" s="245">
        <v>7</v>
      </c>
      <c r="K32" s="245">
        <v>1</v>
      </c>
    </row>
    <row r="33" spans="1:11" ht="12" customHeight="1" x14ac:dyDescent="0.2">
      <c r="A33" s="74"/>
      <c r="B33" s="194"/>
      <c r="C33" s="245"/>
      <c r="D33" s="245"/>
      <c r="E33" s="245"/>
      <c r="F33" s="245"/>
      <c r="G33" s="245"/>
      <c r="H33" s="245"/>
      <c r="I33" s="245"/>
      <c r="J33" s="245"/>
      <c r="K33" s="245"/>
    </row>
    <row r="34" spans="1:11" ht="22.05" customHeight="1" x14ac:dyDescent="0.2">
      <c r="A34" s="74" t="s">
        <v>79</v>
      </c>
      <c r="B34" s="197" t="s">
        <v>270</v>
      </c>
      <c r="C34" s="245">
        <v>550</v>
      </c>
      <c r="D34" s="245">
        <v>500</v>
      </c>
      <c r="E34" s="245">
        <v>499</v>
      </c>
      <c r="F34" s="245">
        <v>1</v>
      </c>
      <c r="G34" s="245">
        <v>10</v>
      </c>
      <c r="H34" s="245">
        <v>40</v>
      </c>
      <c r="I34" s="245">
        <v>4</v>
      </c>
      <c r="J34" s="245">
        <v>14</v>
      </c>
      <c r="K34" s="245">
        <v>22</v>
      </c>
    </row>
    <row r="35" spans="1:11" ht="33" customHeight="1" x14ac:dyDescent="0.2">
      <c r="A35" s="75">
        <v>45</v>
      </c>
      <c r="B35" s="197" t="s">
        <v>271</v>
      </c>
      <c r="C35" s="245">
        <v>67</v>
      </c>
      <c r="D35" s="245">
        <v>65</v>
      </c>
      <c r="E35" s="245">
        <v>65</v>
      </c>
      <c r="F35" s="245" t="s">
        <v>1</v>
      </c>
      <c r="G35" s="245">
        <v>1</v>
      </c>
      <c r="H35" s="245">
        <v>1</v>
      </c>
      <c r="I35" s="245" t="s">
        <v>1</v>
      </c>
      <c r="J35" s="245" t="s">
        <v>1</v>
      </c>
      <c r="K35" s="245">
        <v>1</v>
      </c>
    </row>
    <row r="36" spans="1:11" ht="12" customHeight="1" x14ac:dyDescent="0.2">
      <c r="A36" s="75">
        <v>46</v>
      </c>
      <c r="B36" s="193" t="s">
        <v>80</v>
      </c>
      <c r="C36" s="245">
        <v>137</v>
      </c>
      <c r="D36" s="245">
        <v>125</v>
      </c>
      <c r="E36" s="245">
        <v>125</v>
      </c>
      <c r="F36" s="245" t="s">
        <v>1</v>
      </c>
      <c r="G36" s="245">
        <v>2</v>
      </c>
      <c r="H36" s="245">
        <v>10</v>
      </c>
      <c r="I36" s="245" t="s">
        <v>1</v>
      </c>
      <c r="J36" s="245">
        <v>9</v>
      </c>
      <c r="K36" s="245">
        <v>1</v>
      </c>
    </row>
    <row r="37" spans="1:11" ht="12" customHeight="1" x14ac:dyDescent="0.2">
      <c r="A37" s="75">
        <v>47</v>
      </c>
      <c r="B37" s="193" t="s">
        <v>81</v>
      </c>
      <c r="C37" s="245">
        <v>346</v>
      </c>
      <c r="D37" s="245">
        <v>310</v>
      </c>
      <c r="E37" s="245">
        <v>309</v>
      </c>
      <c r="F37" s="245">
        <v>1</v>
      </c>
      <c r="G37" s="245">
        <v>7</v>
      </c>
      <c r="H37" s="245">
        <v>29</v>
      </c>
      <c r="I37" s="245">
        <v>4</v>
      </c>
      <c r="J37" s="245">
        <v>5</v>
      </c>
      <c r="K37" s="245">
        <v>20</v>
      </c>
    </row>
    <row r="38" spans="1:11" ht="12" customHeight="1" x14ac:dyDescent="0.2">
      <c r="A38" s="62"/>
      <c r="B38" s="193"/>
      <c r="C38" s="245"/>
      <c r="D38" s="245"/>
      <c r="E38" s="245"/>
      <c r="F38" s="245"/>
      <c r="G38" s="245"/>
      <c r="H38" s="245"/>
      <c r="I38" s="245"/>
      <c r="J38" s="245"/>
      <c r="K38" s="245"/>
    </row>
    <row r="39" spans="1:11" ht="12" customHeight="1" x14ac:dyDescent="0.2">
      <c r="A39" s="62" t="s">
        <v>82</v>
      </c>
      <c r="B39" s="193" t="s">
        <v>83</v>
      </c>
      <c r="C39" s="245">
        <v>119</v>
      </c>
      <c r="D39" s="245">
        <v>119</v>
      </c>
      <c r="E39" s="245">
        <v>119</v>
      </c>
      <c r="F39" s="245" t="s">
        <v>1</v>
      </c>
      <c r="G39" s="245" t="s">
        <v>1</v>
      </c>
      <c r="H39" s="245" t="s">
        <v>1</v>
      </c>
      <c r="I39" s="245" t="s">
        <v>1</v>
      </c>
      <c r="J39" s="245" t="s">
        <v>1</v>
      </c>
      <c r="K39" s="245" t="s">
        <v>1</v>
      </c>
    </row>
    <row r="40" spans="1:11" ht="22.05" customHeight="1" x14ac:dyDescent="0.2">
      <c r="A40" s="75">
        <v>49</v>
      </c>
      <c r="B40" s="197" t="s">
        <v>272</v>
      </c>
      <c r="C40" s="245">
        <v>57</v>
      </c>
      <c r="D40" s="245">
        <v>57</v>
      </c>
      <c r="E40" s="245">
        <v>57</v>
      </c>
      <c r="F40" s="245" t="s">
        <v>1</v>
      </c>
      <c r="G40" s="245" t="s">
        <v>1</v>
      </c>
      <c r="H40" s="245" t="s">
        <v>1</v>
      </c>
      <c r="I40" s="245" t="s">
        <v>1</v>
      </c>
      <c r="J40" s="245" t="s">
        <v>1</v>
      </c>
      <c r="K40" s="245" t="s">
        <v>1</v>
      </c>
    </row>
    <row r="41" spans="1:11" ht="12" customHeight="1" x14ac:dyDescent="0.2">
      <c r="A41" s="75">
        <v>53</v>
      </c>
      <c r="B41" s="194" t="s">
        <v>84</v>
      </c>
      <c r="C41" s="245">
        <v>52</v>
      </c>
      <c r="D41" s="245">
        <v>52</v>
      </c>
      <c r="E41" s="245">
        <v>52</v>
      </c>
      <c r="F41" s="245" t="s">
        <v>1</v>
      </c>
      <c r="G41" s="245" t="s">
        <v>1</v>
      </c>
      <c r="H41" s="245" t="s">
        <v>1</v>
      </c>
      <c r="I41" s="245" t="s">
        <v>1</v>
      </c>
      <c r="J41" s="245" t="s">
        <v>1</v>
      </c>
      <c r="K41" s="245" t="s">
        <v>1</v>
      </c>
    </row>
    <row r="42" spans="1:11" ht="12" customHeight="1" x14ac:dyDescent="0.2">
      <c r="A42" s="75"/>
      <c r="B42" s="194"/>
      <c r="C42" s="245"/>
      <c r="D42" s="245"/>
      <c r="E42" s="245"/>
      <c r="F42" s="245"/>
      <c r="G42" s="245"/>
      <c r="H42" s="245"/>
      <c r="I42" s="245"/>
      <c r="J42" s="245"/>
      <c r="K42" s="245"/>
    </row>
    <row r="43" spans="1:11" ht="12" customHeight="1" x14ac:dyDescent="0.2">
      <c r="A43" s="62" t="s">
        <v>85</v>
      </c>
      <c r="B43" s="193" t="s">
        <v>86</v>
      </c>
      <c r="C43" s="245">
        <v>344</v>
      </c>
      <c r="D43" s="245">
        <v>225</v>
      </c>
      <c r="E43" s="245">
        <v>225</v>
      </c>
      <c r="F43" s="245" t="s">
        <v>1</v>
      </c>
      <c r="G43" s="245" t="s">
        <v>1</v>
      </c>
      <c r="H43" s="245">
        <v>119</v>
      </c>
      <c r="I43" s="245">
        <v>4</v>
      </c>
      <c r="J43" s="245">
        <v>5</v>
      </c>
      <c r="K43" s="245">
        <v>110</v>
      </c>
    </row>
    <row r="44" spans="1:11" ht="12" customHeight="1" x14ac:dyDescent="0.2">
      <c r="A44" s="75">
        <v>55</v>
      </c>
      <c r="B44" s="194" t="s">
        <v>87</v>
      </c>
      <c r="C44" s="245">
        <v>26</v>
      </c>
      <c r="D44" s="245">
        <v>24</v>
      </c>
      <c r="E44" s="245">
        <v>24</v>
      </c>
      <c r="F44" s="245" t="s">
        <v>1</v>
      </c>
      <c r="G44" s="245" t="s">
        <v>1</v>
      </c>
      <c r="H44" s="245">
        <v>2</v>
      </c>
      <c r="I44" s="245" t="s">
        <v>1</v>
      </c>
      <c r="J44" s="245" t="s">
        <v>1</v>
      </c>
      <c r="K44" s="245">
        <v>2</v>
      </c>
    </row>
    <row r="45" spans="1:11" ht="12" customHeight="1" x14ac:dyDescent="0.2">
      <c r="A45" s="75">
        <v>56</v>
      </c>
      <c r="B45" s="194" t="s">
        <v>88</v>
      </c>
      <c r="C45" s="245">
        <v>318</v>
      </c>
      <c r="D45" s="245">
        <v>201</v>
      </c>
      <c r="E45" s="245">
        <v>201</v>
      </c>
      <c r="F45" s="245" t="s">
        <v>1</v>
      </c>
      <c r="G45" s="245" t="s">
        <v>1</v>
      </c>
      <c r="H45" s="245">
        <v>117</v>
      </c>
      <c r="I45" s="245">
        <v>4</v>
      </c>
      <c r="J45" s="245">
        <v>5</v>
      </c>
      <c r="K45" s="245">
        <v>108</v>
      </c>
    </row>
    <row r="46" spans="1:11" ht="12" customHeight="1" x14ac:dyDescent="0.2">
      <c r="A46" s="74"/>
      <c r="B46" s="194"/>
      <c r="C46" s="245"/>
      <c r="D46" s="245"/>
      <c r="E46" s="245"/>
      <c r="F46" s="245"/>
      <c r="G46" s="245"/>
      <c r="H46" s="245"/>
      <c r="I46" s="245"/>
      <c r="J46" s="245"/>
      <c r="K46" s="245"/>
    </row>
    <row r="47" spans="1:11" ht="12" customHeight="1" x14ac:dyDescent="0.2">
      <c r="A47" s="74" t="s">
        <v>89</v>
      </c>
      <c r="B47" s="193" t="s">
        <v>90</v>
      </c>
      <c r="C47" s="245">
        <v>142</v>
      </c>
      <c r="D47" s="245">
        <v>134</v>
      </c>
      <c r="E47" s="245">
        <v>134</v>
      </c>
      <c r="F47" s="245" t="s">
        <v>1</v>
      </c>
      <c r="G47" s="245">
        <v>5</v>
      </c>
      <c r="H47" s="245">
        <v>3</v>
      </c>
      <c r="I47" s="245">
        <v>1</v>
      </c>
      <c r="J47" s="245">
        <v>2</v>
      </c>
      <c r="K47" s="245" t="s">
        <v>1</v>
      </c>
    </row>
    <row r="48" spans="1:11" ht="12" customHeight="1" x14ac:dyDescent="0.2">
      <c r="A48" s="75">
        <v>58</v>
      </c>
      <c r="B48" s="194" t="s">
        <v>91</v>
      </c>
      <c r="C48" s="245">
        <v>27</v>
      </c>
      <c r="D48" s="245">
        <v>25</v>
      </c>
      <c r="E48" s="245">
        <v>25</v>
      </c>
      <c r="F48" s="245" t="s">
        <v>1</v>
      </c>
      <c r="G48" s="245">
        <v>2</v>
      </c>
      <c r="H48" s="245" t="s">
        <v>1</v>
      </c>
      <c r="I48" s="245" t="s">
        <v>1</v>
      </c>
      <c r="J48" s="245" t="s">
        <v>1</v>
      </c>
      <c r="K48" s="245" t="s">
        <v>1</v>
      </c>
    </row>
    <row r="49" spans="1:11" ht="12" customHeight="1" x14ac:dyDescent="0.2">
      <c r="A49" s="75">
        <v>61</v>
      </c>
      <c r="B49" s="194" t="s">
        <v>92</v>
      </c>
      <c r="C49" s="245">
        <v>2</v>
      </c>
      <c r="D49" s="245">
        <v>2</v>
      </c>
      <c r="E49" s="245">
        <v>2</v>
      </c>
      <c r="F49" s="245" t="s">
        <v>1</v>
      </c>
      <c r="G49" s="245" t="s">
        <v>1</v>
      </c>
      <c r="H49" s="245" t="s">
        <v>1</v>
      </c>
      <c r="I49" s="245" t="s">
        <v>1</v>
      </c>
      <c r="J49" s="245" t="s">
        <v>1</v>
      </c>
      <c r="K49" s="245" t="s">
        <v>1</v>
      </c>
    </row>
    <row r="50" spans="1:11" ht="22.05" customHeight="1" x14ac:dyDescent="0.2">
      <c r="A50" s="75">
        <v>62</v>
      </c>
      <c r="B50" s="197" t="s">
        <v>273</v>
      </c>
      <c r="C50" s="245">
        <v>60</v>
      </c>
      <c r="D50" s="245">
        <v>59</v>
      </c>
      <c r="E50" s="245">
        <v>59</v>
      </c>
      <c r="F50" s="245" t="s">
        <v>1</v>
      </c>
      <c r="G50" s="245">
        <v>1</v>
      </c>
      <c r="H50" s="245" t="s">
        <v>1</v>
      </c>
      <c r="I50" s="245" t="s">
        <v>1</v>
      </c>
      <c r="J50" s="245" t="s">
        <v>1</v>
      </c>
      <c r="K50" s="245" t="s">
        <v>1</v>
      </c>
    </row>
    <row r="51" spans="1:11" ht="12" customHeight="1" x14ac:dyDescent="0.2">
      <c r="A51" s="75">
        <v>63</v>
      </c>
      <c r="B51" s="194" t="s">
        <v>93</v>
      </c>
      <c r="C51" s="245">
        <v>12</v>
      </c>
      <c r="D51" s="245">
        <v>12</v>
      </c>
      <c r="E51" s="245">
        <v>12</v>
      </c>
      <c r="F51" s="245" t="s">
        <v>1</v>
      </c>
      <c r="G51" s="245" t="s">
        <v>1</v>
      </c>
      <c r="H51" s="245" t="s">
        <v>1</v>
      </c>
      <c r="I51" s="245" t="s">
        <v>1</v>
      </c>
      <c r="J51" s="245" t="s">
        <v>1</v>
      </c>
      <c r="K51" s="245" t="s">
        <v>1</v>
      </c>
    </row>
    <row r="52" spans="1:11" ht="12" customHeight="1" x14ac:dyDescent="0.2">
      <c r="A52" s="74"/>
      <c r="B52" s="194"/>
      <c r="C52" s="245"/>
      <c r="D52" s="245"/>
      <c r="E52" s="245"/>
      <c r="F52" s="245"/>
      <c r="G52" s="245"/>
      <c r="H52" s="245"/>
      <c r="I52" s="245"/>
      <c r="J52" s="245"/>
      <c r="K52" s="245"/>
    </row>
    <row r="53" spans="1:11" ht="22.05" customHeight="1" x14ac:dyDescent="0.2">
      <c r="A53" s="74" t="s">
        <v>94</v>
      </c>
      <c r="B53" s="197" t="s">
        <v>274</v>
      </c>
      <c r="C53" s="245">
        <v>66</v>
      </c>
      <c r="D53" s="245">
        <v>60</v>
      </c>
      <c r="E53" s="245">
        <v>60</v>
      </c>
      <c r="F53" s="245" t="s">
        <v>1</v>
      </c>
      <c r="G53" s="245">
        <v>5</v>
      </c>
      <c r="H53" s="245">
        <v>1</v>
      </c>
      <c r="I53" s="245">
        <v>1</v>
      </c>
      <c r="J53" s="245" t="s">
        <v>1</v>
      </c>
      <c r="K53" s="245" t="s">
        <v>1</v>
      </c>
    </row>
    <row r="54" spans="1:11" ht="31.95" customHeight="1" x14ac:dyDescent="0.2">
      <c r="A54" s="75">
        <v>66</v>
      </c>
      <c r="B54" s="197" t="s">
        <v>275</v>
      </c>
      <c r="C54" s="245">
        <v>52</v>
      </c>
      <c r="D54" s="245">
        <v>47</v>
      </c>
      <c r="E54" s="245">
        <v>47</v>
      </c>
      <c r="F54" s="245" t="s">
        <v>1</v>
      </c>
      <c r="G54" s="245">
        <v>4</v>
      </c>
      <c r="H54" s="245">
        <v>1</v>
      </c>
      <c r="I54" s="245">
        <v>1</v>
      </c>
      <c r="J54" s="245" t="s">
        <v>1</v>
      </c>
      <c r="K54" s="245" t="s">
        <v>1</v>
      </c>
    </row>
    <row r="55" spans="1:11" ht="12" customHeight="1" x14ac:dyDescent="0.2">
      <c r="A55" s="74"/>
      <c r="B55" s="76"/>
      <c r="C55" s="245"/>
      <c r="D55" s="245"/>
      <c r="E55" s="245"/>
      <c r="F55" s="245"/>
      <c r="G55" s="245"/>
      <c r="H55" s="245"/>
      <c r="I55" s="245"/>
      <c r="J55" s="245"/>
      <c r="K55" s="245"/>
    </row>
    <row r="56" spans="1:11" ht="12" customHeight="1" x14ac:dyDescent="0.2">
      <c r="A56" s="74" t="s">
        <v>95</v>
      </c>
      <c r="B56" s="76" t="s">
        <v>96</v>
      </c>
      <c r="C56" s="245">
        <v>75</v>
      </c>
      <c r="D56" s="245">
        <v>66</v>
      </c>
      <c r="E56" s="245">
        <v>65</v>
      </c>
      <c r="F56" s="245">
        <v>1</v>
      </c>
      <c r="G56" s="245">
        <v>6</v>
      </c>
      <c r="H56" s="245">
        <v>3</v>
      </c>
      <c r="I56" s="245">
        <v>1</v>
      </c>
      <c r="J56" s="245">
        <v>2</v>
      </c>
      <c r="K56" s="245" t="s">
        <v>1</v>
      </c>
    </row>
    <row r="57" spans="1:11" ht="12" customHeight="1" x14ac:dyDescent="0.2">
      <c r="A57" s="74"/>
      <c r="B57" s="194"/>
      <c r="C57" s="245"/>
      <c r="D57" s="245"/>
      <c r="E57" s="245"/>
      <c r="F57" s="245"/>
      <c r="G57" s="245"/>
      <c r="H57" s="245"/>
      <c r="I57" s="245"/>
      <c r="J57" s="245"/>
      <c r="K57" s="245"/>
    </row>
    <row r="58" spans="1:11" ht="31.95" customHeight="1" x14ac:dyDescent="0.2">
      <c r="A58" s="74" t="s">
        <v>97</v>
      </c>
      <c r="B58" s="197" t="s">
        <v>276</v>
      </c>
      <c r="C58" s="245">
        <v>314</v>
      </c>
      <c r="D58" s="245">
        <v>292</v>
      </c>
      <c r="E58" s="245">
        <v>292</v>
      </c>
      <c r="F58" s="245" t="s">
        <v>1</v>
      </c>
      <c r="G58" s="245">
        <v>17</v>
      </c>
      <c r="H58" s="245">
        <v>5</v>
      </c>
      <c r="I58" s="245">
        <v>3</v>
      </c>
      <c r="J58" s="245">
        <v>1</v>
      </c>
      <c r="K58" s="245">
        <v>1</v>
      </c>
    </row>
    <row r="59" spans="1:11" ht="31.95" customHeight="1" x14ac:dyDescent="0.2">
      <c r="A59" s="75">
        <v>70</v>
      </c>
      <c r="B59" s="197" t="s">
        <v>277</v>
      </c>
      <c r="C59" s="245">
        <v>109</v>
      </c>
      <c r="D59" s="245">
        <v>97</v>
      </c>
      <c r="E59" s="245">
        <v>97</v>
      </c>
      <c r="F59" s="245" t="s">
        <v>1</v>
      </c>
      <c r="G59" s="245">
        <v>11</v>
      </c>
      <c r="H59" s="245">
        <v>1</v>
      </c>
      <c r="I59" s="245" t="s">
        <v>1</v>
      </c>
      <c r="J59" s="245" t="s">
        <v>1</v>
      </c>
      <c r="K59" s="245">
        <v>1</v>
      </c>
    </row>
    <row r="60" spans="1:11" ht="12" customHeight="1" x14ac:dyDescent="0.2">
      <c r="A60" s="75">
        <v>73</v>
      </c>
      <c r="B60" s="194" t="s">
        <v>98</v>
      </c>
      <c r="C60" s="245">
        <v>80</v>
      </c>
      <c r="D60" s="245">
        <v>76</v>
      </c>
      <c r="E60" s="245">
        <v>76</v>
      </c>
      <c r="F60" s="245" t="s">
        <v>1</v>
      </c>
      <c r="G60" s="245">
        <v>4</v>
      </c>
      <c r="H60" s="245" t="s">
        <v>1</v>
      </c>
      <c r="I60" s="245" t="s">
        <v>1</v>
      </c>
      <c r="J60" s="245" t="s">
        <v>1</v>
      </c>
      <c r="K60" s="245" t="s">
        <v>1</v>
      </c>
    </row>
    <row r="61" spans="1:11" ht="12" customHeight="1" x14ac:dyDescent="0.2">
      <c r="A61" s="74"/>
      <c r="B61" s="194"/>
      <c r="C61" s="245"/>
      <c r="D61" s="245"/>
      <c r="E61" s="245"/>
      <c r="F61" s="245"/>
      <c r="G61" s="245"/>
      <c r="H61" s="245"/>
      <c r="I61" s="245"/>
      <c r="J61" s="245"/>
      <c r="K61" s="245"/>
    </row>
    <row r="62" spans="1:11" ht="22.05" customHeight="1" x14ac:dyDescent="0.2">
      <c r="A62" s="74" t="s">
        <v>99</v>
      </c>
      <c r="B62" s="197" t="s">
        <v>278</v>
      </c>
      <c r="C62" s="245">
        <v>438</v>
      </c>
      <c r="D62" s="245">
        <v>418</v>
      </c>
      <c r="E62" s="245">
        <v>418</v>
      </c>
      <c r="F62" s="245" t="s">
        <v>1</v>
      </c>
      <c r="G62" s="245">
        <v>15</v>
      </c>
      <c r="H62" s="245">
        <v>5</v>
      </c>
      <c r="I62" s="245">
        <v>1</v>
      </c>
      <c r="J62" s="245">
        <v>2</v>
      </c>
      <c r="K62" s="245">
        <v>2</v>
      </c>
    </row>
    <row r="63" spans="1:11" ht="22.05" customHeight="1" x14ac:dyDescent="0.2">
      <c r="A63" s="75">
        <v>77</v>
      </c>
      <c r="B63" s="197" t="s">
        <v>279</v>
      </c>
      <c r="C63" s="245">
        <v>18</v>
      </c>
      <c r="D63" s="245">
        <v>17</v>
      </c>
      <c r="E63" s="245">
        <v>17</v>
      </c>
      <c r="F63" s="245" t="s">
        <v>1</v>
      </c>
      <c r="G63" s="245" t="s">
        <v>1</v>
      </c>
      <c r="H63" s="245">
        <v>1</v>
      </c>
      <c r="I63" s="245" t="s">
        <v>1</v>
      </c>
      <c r="J63" s="245" t="s">
        <v>1</v>
      </c>
      <c r="K63" s="245">
        <v>1</v>
      </c>
    </row>
    <row r="64" spans="1:11" ht="22.05" customHeight="1" x14ac:dyDescent="0.2">
      <c r="A64" s="75">
        <v>78</v>
      </c>
      <c r="B64" s="197" t="s">
        <v>280</v>
      </c>
      <c r="C64" s="245">
        <v>10</v>
      </c>
      <c r="D64" s="245">
        <v>9</v>
      </c>
      <c r="E64" s="245">
        <v>9</v>
      </c>
      <c r="F64" s="245" t="s">
        <v>1</v>
      </c>
      <c r="G64" s="245">
        <v>1</v>
      </c>
      <c r="H64" s="245" t="s">
        <v>1</v>
      </c>
      <c r="I64" s="245" t="s">
        <v>1</v>
      </c>
      <c r="J64" s="245" t="s">
        <v>1</v>
      </c>
      <c r="K64" s="245" t="s">
        <v>1</v>
      </c>
    </row>
    <row r="65" spans="1:11" ht="31.95" customHeight="1" x14ac:dyDescent="0.2">
      <c r="A65" s="75">
        <v>79</v>
      </c>
      <c r="B65" s="197" t="s">
        <v>281</v>
      </c>
      <c r="C65" s="245">
        <v>28</v>
      </c>
      <c r="D65" s="245">
        <v>28</v>
      </c>
      <c r="E65" s="245">
        <v>28</v>
      </c>
      <c r="F65" s="245" t="s">
        <v>1</v>
      </c>
      <c r="G65" s="245" t="s">
        <v>1</v>
      </c>
      <c r="H65" s="245" t="s">
        <v>1</v>
      </c>
      <c r="I65" s="245" t="s">
        <v>1</v>
      </c>
      <c r="J65" s="245" t="s">
        <v>1</v>
      </c>
      <c r="K65" s="245" t="s">
        <v>1</v>
      </c>
    </row>
    <row r="66" spans="1:11" ht="22.05" customHeight="1" x14ac:dyDescent="0.2">
      <c r="A66" s="75">
        <v>81</v>
      </c>
      <c r="B66" s="197" t="s">
        <v>282</v>
      </c>
      <c r="C66" s="245">
        <v>212</v>
      </c>
      <c r="D66" s="245">
        <v>206</v>
      </c>
      <c r="E66" s="245">
        <v>206</v>
      </c>
      <c r="F66" s="245" t="s">
        <v>1</v>
      </c>
      <c r="G66" s="245">
        <v>4</v>
      </c>
      <c r="H66" s="245">
        <v>2</v>
      </c>
      <c r="I66" s="245" t="s">
        <v>1</v>
      </c>
      <c r="J66" s="245">
        <v>1</v>
      </c>
      <c r="K66" s="245">
        <v>1</v>
      </c>
    </row>
    <row r="67" spans="1:11" ht="12" customHeight="1" x14ac:dyDescent="0.2">
      <c r="A67" s="74"/>
      <c r="B67" s="76"/>
      <c r="C67" s="245"/>
      <c r="D67" s="245"/>
      <c r="E67" s="245"/>
      <c r="F67" s="245"/>
      <c r="G67" s="245"/>
      <c r="H67" s="245"/>
      <c r="I67" s="245"/>
      <c r="J67" s="245"/>
      <c r="K67" s="245"/>
    </row>
    <row r="68" spans="1:11" ht="12" customHeight="1" x14ac:dyDescent="0.2">
      <c r="A68" s="74" t="s">
        <v>100</v>
      </c>
      <c r="B68" s="76" t="s">
        <v>101</v>
      </c>
      <c r="C68" s="245">
        <v>48</v>
      </c>
      <c r="D68" s="245">
        <v>46</v>
      </c>
      <c r="E68" s="245">
        <v>46</v>
      </c>
      <c r="F68" s="245" t="s">
        <v>1</v>
      </c>
      <c r="G68" s="245">
        <v>1</v>
      </c>
      <c r="H68" s="245">
        <v>1</v>
      </c>
      <c r="I68" s="245" t="s">
        <v>1</v>
      </c>
      <c r="J68" s="245">
        <v>1</v>
      </c>
      <c r="K68" s="245" t="s">
        <v>1</v>
      </c>
    </row>
    <row r="69" spans="1:11" ht="12" customHeight="1" x14ac:dyDescent="0.2">
      <c r="A69" s="74"/>
      <c r="B69" s="76"/>
      <c r="C69" s="245"/>
      <c r="D69" s="245"/>
      <c r="E69" s="245"/>
      <c r="F69" s="245"/>
      <c r="G69" s="245"/>
      <c r="H69" s="245"/>
      <c r="I69" s="245"/>
      <c r="J69" s="245"/>
      <c r="K69" s="245"/>
    </row>
    <row r="70" spans="1:11" ht="12" customHeight="1" x14ac:dyDescent="0.2">
      <c r="A70" s="74" t="s">
        <v>102</v>
      </c>
      <c r="B70" s="76" t="s">
        <v>103</v>
      </c>
      <c r="C70" s="245">
        <v>31</v>
      </c>
      <c r="D70" s="245">
        <v>30</v>
      </c>
      <c r="E70" s="245">
        <v>29</v>
      </c>
      <c r="F70" s="245">
        <v>1</v>
      </c>
      <c r="G70" s="245">
        <v>1</v>
      </c>
      <c r="H70" s="245" t="s">
        <v>1</v>
      </c>
      <c r="I70" s="245" t="s">
        <v>1</v>
      </c>
      <c r="J70" s="245" t="s">
        <v>1</v>
      </c>
      <c r="K70" s="245" t="s">
        <v>1</v>
      </c>
    </row>
    <row r="71" spans="1:11" ht="12" customHeight="1" x14ac:dyDescent="0.2">
      <c r="A71" s="74"/>
      <c r="B71" s="194"/>
      <c r="C71" s="245"/>
      <c r="D71" s="245"/>
      <c r="E71" s="245"/>
      <c r="F71" s="245"/>
      <c r="G71" s="245"/>
      <c r="H71" s="245"/>
      <c r="I71" s="245"/>
      <c r="J71" s="245"/>
      <c r="K71" s="245"/>
    </row>
    <row r="72" spans="1:11" ht="12" customHeight="1" x14ac:dyDescent="0.2">
      <c r="A72" s="74" t="s">
        <v>104</v>
      </c>
      <c r="B72" s="76" t="s">
        <v>105</v>
      </c>
      <c r="C72" s="245">
        <v>81</v>
      </c>
      <c r="D72" s="245">
        <v>75</v>
      </c>
      <c r="E72" s="245">
        <v>75</v>
      </c>
      <c r="F72" s="245" t="s">
        <v>1</v>
      </c>
      <c r="G72" s="245">
        <v>5</v>
      </c>
      <c r="H72" s="245">
        <v>1</v>
      </c>
      <c r="I72" s="245" t="s">
        <v>1</v>
      </c>
      <c r="J72" s="245" t="s">
        <v>1</v>
      </c>
      <c r="K72" s="245">
        <v>1</v>
      </c>
    </row>
    <row r="73" spans="1:11" ht="12" customHeight="1" x14ac:dyDescent="0.2">
      <c r="A73" s="74"/>
      <c r="B73" s="76"/>
      <c r="C73" s="245"/>
      <c r="D73" s="245"/>
      <c r="E73" s="245"/>
      <c r="F73" s="245"/>
      <c r="G73" s="245"/>
      <c r="H73" s="245"/>
      <c r="I73" s="245"/>
      <c r="J73" s="245"/>
      <c r="K73" s="245"/>
    </row>
    <row r="74" spans="1:11" ht="43.8" customHeight="1" x14ac:dyDescent="0.2">
      <c r="A74" s="74" t="s">
        <v>106</v>
      </c>
      <c r="B74" s="196" t="s">
        <v>283</v>
      </c>
      <c r="C74" s="245">
        <v>419</v>
      </c>
      <c r="D74" s="245">
        <v>394</v>
      </c>
      <c r="E74" s="245">
        <v>394</v>
      </c>
      <c r="F74" s="245" t="s">
        <v>1</v>
      </c>
      <c r="G74" s="245">
        <v>13</v>
      </c>
      <c r="H74" s="245">
        <v>12</v>
      </c>
      <c r="I74" s="245" t="s">
        <v>1</v>
      </c>
      <c r="J74" s="245">
        <v>4</v>
      </c>
      <c r="K74" s="245">
        <v>8</v>
      </c>
    </row>
    <row r="75" spans="1:11" ht="12" customHeight="1" x14ac:dyDescent="0.25">
      <c r="A75" s="74"/>
      <c r="B75" s="76"/>
      <c r="C75" s="245"/>
      <c r="D75" s="246"/>
      <c r="E75" s="246"/>
      <c r="F75" s="246"/>
      <c r="G75" s="246"/>
      <c r="H75" s="246"/>
      <c r="I75" s="246"/>
      <c r="J75" s="246"/>
      <c r="K75" s="246"/>
    </row>
    <row r="76" spans="1:11" s="52" customFormat="1" ht="12" customHeight="1" x14ac:dyDescent="0.2">
      <c r="A76" s="77" t="s">
        <v>107</v>
      </c>
      <c r="B76" s="195" t="s">
        <v>0</v>
      </c>
      <c r="C76" s="247">
        <v>3450</v>
      </c>
      <c r="D76" s="247">
        <v>3156</v>
      </c>
      <c r="E76" s="247">
        <v>3149</v>
      </c>
      <c r="F76" s="247">
        <v>7</v>
      </c>
      <c r="G76" s="247">
        <v>90</v>
      </c>
      <c r="H76" s="247">
        <v>204</v>
      </c>
      <c r="I76" s="247">
        <v>18</v>
      </c>
      <c r="J76" s="247">
        <v>39</v>
      </c>
      <c r="K76" s="247">
        <v>147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0" t="s">
        <v>317</v>
      </c>
      <c r="B1" s="268"/>
      <c r="C1" s="268"/>
      <c r="D1" s="268"/>
      <c r="E1" s="268"/>
      <c r="F1" s="268"/>
      <c r="G1" s="268"/>
      <c r="H1" s="268"/>
      <c r="I1" s="268"/>
      <c r="J1" s="268"/>
      <c r="K1" s="183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3"/>
      <c r="J2" s="293"/>
    </row>
    <row r="3" spans="1:11" ht="12" customHeight="1" x14ac:dyDescent="0.2">
      <c r="A3" s="301" t="s">
        <v>164</v>
      </c>
      <c r="B3" s="291" t="s">
        <v>50</v>
      </c>
      <c r="C3" s="298" t="s">
        <v>108</v>
      </c>
      <c r="D3" s="299"/>
      <c r="E3" s="300"/>
      <c r="F3" s="296" t="s">
        <v>52</v>
      </c>
      <c r="G3" s="294" t="s">
        <v>53</v>
      </c>
      <c r="H3" s="295"/>
      <c r="I3" s="295"/>
      <c r="J3" s="295"/>
    </row>
    <row r="4" spans="1:11" ht="57.75" customHeight="1" x14ac:dyDescent="0.2">
      <c r="A4" s="302"/>
      <c r="B4" s="292"/>
      <c r="C4" s="101" t="s">
        <v>54</v>
      </c>
      <c r="D4" s="101" t="s">
        <v>55</v>
      </c>
      <c r="E4" s="101" t="s">
        <v>109</v>
      </c>
      <c r="F4" s="297"/>
      <c r="G4" s="101" t="s">
        <v>54</v>
      </c>
      <c r="H4" s="101" t="s">
        <v>57</v>
      </c>
      <c r="I4" s="101" t="s">
        <v>58</v>
      </c>
      <c r="J4" s="103" t="s">
        <v>59</v>
      </c>
    </row>
    <row r="5" spans="1:11" ht="15" customHeight="1" x14ac:dyDescent="0.2">
      <c r="A5" s="303"/>
      <c r="B5" s="294" t="s">
        <v>3</v>
      </c>
      <c r="C5" s="295"/>
      <c r="D5" s="295"/>
      <c r="E5" s="295"/>
      <c r="F5" s="295"/>
      <c r="G5" s="295"/>
      <c r="H5" s="295"/>
      <c r="I5" s="295"/>
      <c r="J5" s="295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8" t="s">
        <v>110</v>
      </c>
      <c r="B7" s="249">
        <v>3450</v>
      </c>
      <c r="C7" s="249">
        <v>3156</v>
      </c>
      <c r="D7" s="249">
        <v>3149</v>
      </c>
      <c r="E7" s="249">
        <v>7</v>
      </c>
      <c r="F7" s="249">
        <v>90</v>
      </c>
      <c r="G7" s="249">
        <v>204</v>
      </c>
      <c r="H7" s="249">
        <v>18</v>
      </c>
      <c r="I7" s="249">
        <v>39</v>
      </c>
      <c r="J7" s="249">
        <v>147</v>
      </c>
    </row>
    <row r="8" spans="1:11" ht="12" customHeight="1" x14ac:dyDescent="0.2">
      <c r="A8" s="198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9"/>
      <c r="B9" s="289" t="s">
        <v>217</v>
      </c>
      <c r="C9" s="289"/>
      <c r="D9" s="289"/>
      <c r="E9" s="289"/>
      <c r="F9" s="289"/>
      <c r="G9" s="289"/>
      <c r="H9" s="289"/>
      <c r="I9" s="289"/>
      <c r="J9" s="289"/>
    </row>
    <row r="10" spans="1:11" ht="12" customHeight="1" x14ac:dyDescent="0.2">
      <c r="A10" s="200" t="s">
        <v>111</v>
      </c>
      <c r="B10" s="248">
        <v>3266</v>
      </c>
      <c r="C10" s="248">
        <v>2994</v>
      </c>
      <c r="D10" s="248">
        <v>2992</v>
      </c>
      <c r="E10" s="248">
        <v>2</v>
      </c>
      <c r="F10" s="248">
        <v>86</v>
      </c>
      <c r="G10" s="248">
        <v>186</v>
      </c>
      <c r="H10" s="248">
        <v>14</v>
      </c>
      <c r="I10" s="248">
        <v>34</v>
      </c>
      <c r="J10" s="248">
        <v>138</v>
      </c>
    </row>
    <row r="11" spans="1:11" ht="12" customHeight="1" x14ac:dyDescent="0.2">
      <c r="A11" s="200" t="s">
        <v>112</v>
      </c>
      <c r="B11" s="248">
        <v>32</v>
      </c>
      <c r="C11" s="248">
        <v>25</v>
      </c>
      <c r="D11" s="248">
        <v>25</v>
      </c>
      <c r="E11" s="248" t="s">
        <v>1</v>
      </c>
      <c r="F11" s="248">
        <v>2</v>
      </c>
      <c r="G11" s="248">
        <v>5</v>
      </c>
      <c r="H11" s="248">
        <v>3</v>
      </c>
      <c r="I11" s="248" t="s">
        <v>1</v>
      </c>
      <c r="J11" s="248">
        <v>2</v>
      </c>
    </row>
    <row r="12" spans="1:11" ht="12" customHeight="1" x14ac:dyDescent="0.2">
      <c r="A12" s="200" t="s">
        <v>251</v>
      </c>
      <c r="B12" s="248">
        <v>152</v>
      </c>
      <c r="C12" s="248">
        <v>137</v>
      </c>
      <c r="D12" s="248">
        <v>132</v>
      </c>
      <c r="E12" s="248">
        <v>5</v>
      </c>
      <c r="F12" s="248">
        <v>2</v>
      </c>
      <c r="G12" s="248">
        <v>13</v>
      </c>
      <c r="H12" s="248">
        <v>1</v>
      </c>
      <c r="I12" s="248">
        <v>5</v>
      </c>
      <c r="J12" s="248">
        <v>7</v>
      </c>
    </row>
    <row r="13" spans="1:11" ht="12" customHeight="1" x14ac:dyDescent="0.2">
      <c r="A13" s="200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9"/>
      <c r="B14" s="289" t="s">
        <v>218</v>
      </c>
      <c r="C14" s="289"/>
      <c r="D14" s="289"/>
      <c r="E14" s="289"/>
      <c r="F14" s="289"/>
      <c r="G14" s="289"/>
      <c r="H14" s="289"/>
      <c r="I14" s="289"/>
      <c r="J14" s="289"/>
    </row>
    <row r="15" spans="1:11" ht="12" customHeight="1" x14ac:dyDescent="0.2">
      <c r="A15" s="200" t="s">
        <v>113</v>
      </c>
      <c r="B15" s="248">
        <v>2760</v>
      </c>
      <c r="C15" s="248">
        <v>2578</v>
      </c>
      <c r="D15" s="248">
        <v>2578</v>
      </c>
      <c r="E15" s="248" t="s">
        <v>1</v>
      </c>
      <c r="F15" s="248">
        <v>54</v>
      </c>
      <c r="G15" s="248">
        <v>128</v>
      </c>
      <c r="H15" s="248">
        <v>1</v>
      </c>
      <c r="I15" s="248" t="s">
        <v>1</v>
      </c>
      <c r="J15" s="248">
        <v>127</v>
      </c>
    </row>
    <row r="16" spans="1:11" ht="12" customHeight="1" x14ac:dyDescent="0.2">
      <c r="A16" s="200" t="s">
        <v>114</v>
      </c>
      <c r="B16" s="248">
        <v>4</v>
      </c>
      <c r="C16" s="248">
        <v>2</v>
      </c>
      <c r="D16" s="248">
        <v>2</v>
      </c>
      <c r="E16" s="248" t="s">
        <v>1</v>
      </c>
      <c r="F16" s="248" t="s">
        <v>1</v>
      </c>
      <c r="G16" s="248">
        <v>2</v>
      </c>
      <c r="H16" s="248">
        <v>1</v>
      </c>
      <c r="I16" s="248">
        <v>1</v>
      </c>
      <c r="J16" s="248" t="s">
        <v>1</v>
      </c>
    </row>
    <row r="17" spans="1:10" ht="12" customHeight="1" x14ac:dyDescent="0.2">
      <c r="A17" s="200" t="s">
        <v>115</v>
      </c>
      <c r="B17" s="248">
        <v>5</v>
      </c>
      <c r="C17" s="248">
        <v>1</v>
      </c>
      <c r="D17" s="248">
        <v>1</v>
      </c>
      <c r="E17" s="248" t="s">
        <v>1</v>
      </c>
      <c r="F17" s="248" t="s">
        <v>1</v>
      </c>
      <c r="G17" s="248">
        <v>4</v>
      </c>
      <c r="H17" s="248" t="s">
        <v>1</v>
      </c>
      <c r="I17" s="248">
        <v>4</v>
      </c>
      <c r="J17" s="248" t="s">
        <v>1</v>
      </c>
    </row>
    <row r="18" spans="1:10" ht="22.05" customHeight="1" x14ac:dyDescent="0.2">
      <c r="A18" s="208" t="s">
        <v>284</v>
      </c>
      <c r="B18" s="248">
        <v>28</v>
      </c>
      <c r="C18" s="248">
        <v>20</v>
      </c>
      <c r="D18" s="248">
        <v>16</v>
      </c>
      <c r="E18" s="248">
        <v>4</v>
      </c>
      <c r="F18" s="248">
        <v>1</v>
      </c>
      <c r="G18" s="248">
        <v>7</v>
      </c>
      <c r="H18" s="248">
        <v>3</v>
      </c>
      <c r="I18" s="248">
        <v>1</v>
      </c>
      <c r="J18" s="248">
        <v>3</v>
      </c>
    </row>
    <row r="19" spans="1:10" ht="22.05" customHeight="1" x14ac:dyDescent="0.2">
      <c r="A19" s="207" t="s">
        <v>116</v>
      </c>
      <c r="B19" s="248">
        <v>156</v>
      </c>
      <c r="C19" s="248">
        <v>118</v>
      </c>
      <c r="D19" s="248">
        <v>118</v>
      </c>
      <c r="E19" s="248" t="s">
        <v>1</v>
      </c>
      <c r="F19" s="248" t="s">
        <v>1</v>
      </c>
      <c r="G19" s="248">
        <v>38</v>
      </c>
      <c r="H19" s="248" t="s">
        <v>1</v>
      </c>
      <c r="I19" s="248">
        <v>33</v>
      </c>
      <c r="J19" s="248">
        <v>5</v>
      </c>
    </row>
    <row r="20" spans="1:10" ht="12" customHeight="1" x14ac:dyDescent="0.2">
      <c r="A20" s="200" t="s">
        <v>117</v>
      </c>
      <c r="B20" s="248">
        <v>11</v>
      </c>
      <c r="C20" s="248">
        <v>11</v>
      </c>
      <c r="D20" s="248">
        <v>10</v>
      </c>
      <c r="E20" s="248">
        <v>1</v>
      </c>
      <c r="F20" s="248" t="s">
        <v>1</v>
      </c>
      <c r="G20" s="248" t="s">
        <v>1</v>
      </c>
      <c r="H20" s="248" t="s">
        <v>1</v>
      </c>
      <c r="I20" s="248" t="s">
        <v>1</v>
      </c>
      <c r="J20" s="248" t="s">
        <v>1</v>
      </c>
    </row>
    <row r="21" spans="1:10" ht="22.05" customHeight="1" x14ac:dyDescent="0.2">
      <c r="A21" s="207" t="s">
        <v>241</v>
      </c>
      <c r="B21" s="248">
        <v>473</v>
      </c>
      <c r="C21" s="248">
        <v>415</v>
      </c>
      <c r="D21" s="248">
        <v>413</v>
      </c>
      <c r="E21" s="248">
        <v>2</v>
      </c>
      <c r="F21" s="248">
        <v>33</v>
      </c>
      <c r="G21" s="248">
        <v>25</v>
      </c>
      <c r="H21" s="248">
        <v>13</v>
      </c>
      <c r="I21" s="248" t="s">
        <v>1</v>
      </c>
      <c r="J21" s="248">
        <v>12</v>
      </c>
    </row>
    <row r="22" spans="1:10" ht="22.05" customHeight="1" x14ac:dyDescent="0.2">
      <c r="A22" s="207" t="s">
        <v>242</v>
      </c>
      <c r="B22" s="248">
        <v>360</v>
      </c>
      <c r="C22" s="248">
        <v>314</v>
      </c>
      <c r="D22" s="248">
        <v>312</v>
      </c>
      <c r="E22" s="248">
        <v>2</v>
      </c>
      <c r="F22" s="248">
        <v>29</v>
      </c>
      <c r="G22" s="248">
        <v>17</v>
      </c>
      <c r="H22" s="248">
        <v>10</v>
      </c>
      <c r="I22" s="248" t="s">
        <v>1</v>
      </c>
      <c r="J22" s="248">
        <v>7</v>
      </c>
    </row>
    <row r="23" spans="1:10" ht="22.05" customHeight="1" x14ac:dyDescent="0.2">
      <c r="A23" s="207" t="s">
        <v>285</v>
      </c>
      <c r="B23" s="248">
        <v>113</v>
      </c>
      <c r="C23" s="248">
        <v>101</v>
      </c>
      <c r="D23" s="248">
        <v>101</v>
      </c>
      <c r="E23" s="248" t="s">
        <v>1</v>
      </c>
      <c r="F23" s="248">
        <v>4</v>
      </c>
      <c r="G23" s="248">
        <v>8</v>
      </c>
      <c r="H23" s="248">
        <v>3</v>
      </c>
      <c r="I23" s="248" t="s">
        <v>1</v>
      </c>
      <c r="J23" s="248">
        <v>5</v>
      </c>
    </row>
    <row r="24" spans="1:10" ht="22.05" customHeight="1" x14ac:dyDescent="0.2">
      <c r="A24" s="207" t="s">
        <v>118</v>
      </c>
      <c r="B24" s="248">
        <v>5</v>
      </c>
      <c r="C24" s="248">
        <v>4</v>
      </c>
      <c r="D24" s="248">
        <v>4</v>
      </c>
      <c r="E24" s="248" t="s">
        <v>1</v>
      </c>
      <c r="F24" s="248">
        <v>1</v>
      </c>
      <c r="G24" s="248" t="s">
        <v>1</v>
      </c>
      <c r="H24" s="248" t="s">
        <v>1</v>
      </c>
      <c r="I24" s="248" t="s">
        <v>1</v>
      </c>
      <c r="J24" s="248" t="s">
        <v>1</v>
      </c>
    </row>
    <row r="25" spans="1:10" ht="12" customHeight="1" x14ac:dyDescent="0.2">
      <c r="A25" s="200" t="s">
        <v>119</v>
      </c>
      <c r="B25" s="248" t="s">
        <v>1</v>
      </c>
      <c r="C25" s="248" t="s">
        <v>1</v>
      </c>
      <c r="D25" s="248" t="s">
        <v>1</v>
      </c>
      <c r="E25" s="248" t="s">
        <v>1</v>
      </c>
      <c r="F25" s="248" t="s">
        <v>1</v>
      </c>
      <c r="G25" s="248" t="s">
        <v>1</v>
      </c>
      <c r="H25" s="248" t="s">
        <v>1</v>
      </c>
      <c r="I25" s="248" t="s">
        <v>1</v>
      </c>
      <c r="J25" s="248" t="s">
        <v>1</v>
      </c>
    </row>
    <row r="26" spans="1:10" ht="12" customHeight="1" x14ac:dyDescent="0.2">
      <c r="A26" s="200" t="s">
        <v>120</v>
      </c>
      <c r="B26" s="248">
        <v>2</v>
      </c>
      <c r="C26" s="248">
        <v>2</v>
      </c>
      <c r="D26" s="248">
        <v>2</v>
      </c>
      <c r="E26" s="248" t="s">
        <v>1</v>
      </c>
      <c r="F26" s="248" t="s">
        <v>1</v>
      </c>
      <c r="G26" s="248" t="s">
        <v>1</v>
      </c>
      <c r="H26" s="248" t="s">
        <v>1</v>
      </c>
      <c r="I26" s="248" t="s">
        <v>1</v>
      </c>
      <c r="J26" s="248" t="s">
        <v>1</v>
      </c>
    </row>
    <row r="27" spans="1:10" ht="12" customHeight="1" x14ac:dyDescent="0.2">
      <c r="A27" s="200" t="s">
        <v>253</v>
      </c>
      <c r="B27" s="248">
        <v>6</v>
      </c>
      <c r="C27" s="248">
        <v>5</v>
      </c>
      <c r="D27" s="248">
        <v>5</v>
      </c>
      <c r="E27" s="248" t="s">
        <v>1</v>
      </c>
      <c r="F27" s="248">
        <v>1</v>
      </c>
      <c r="G27" s="248" t="s">
        <v>1</v>
      </c>
      <c r="H27" s="248" t="s">
        <v>1</v>
      </c>
      <c r="I27" s="248" t="s">
        <v>1</v>
      </c>
      <c r="J27" s="248" t="s">
        <v>1</v>
      </c>
    </row>
    <row r="28" spans="1:10" ht="12" customHeight="1" x14ac:dyDescent="0.2">
      <c r="A28" s="200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9"/>
      <c r="B29" s="289" t="s">
        <v>219</v>
      </c>
      <c r="C29" s="289"/>
      <c r="D29" s="289"/>
      <c r="E29" s="289"/>
      <c r="F29" s="289"/>
      <c r="G29" s="289"/>
      <c r="H29" s="289"/>
      <c r="I29" s="289"/>
      <c r="J29" s="289"/>
    </row>
    <row r="30" spans="1:10" ht="12" customHeight="1" x14ac:dyDescent="0.2">
      <c r="A30" s="200" t="s">
        <v>121</v>
      </c>
      <c r="B30" s="248">
        <v>822</v>
      </c>
      <c r="C30" s="248">
        <v>770</v>
      </c>
      <c r="D30" s="248">
        <v>770</v>
      </c>
      <c r="E30" s="248" t="s">
        <v>1</v>
      </c>
      <c r="F30" s="248">
        <v>17</v>
      </c>
      <c r="G30" s="248">
        <v>35</v>
      </c>
      <c r="H30" s="248" t="s">
        <v>1</v>
      </c>
      <c r="I30" s="248" t="s">
        <v>1</v>
      </c>
      <c r="J30" s="248">
        <v>35</v>
      </c>
    </row>
    <row r="31" spans="1:10" ht="12" customHeight="1" x14ac:dyDescent="0.2">
      <c r="A31" s="200" t="s">
        <v>122</v>
      </c>
      <c r="B31" s="248">
        <v>1938</v>
      </c>
      <c r="C31" s="248">
        <v>1808</v>
      </c>
      <c r="D31" s="248">
        <v>1808</v>
      </c>
      <c r="E31" s="248" t="s">
        <v>1</v>
      </c>
      <c r="F31" s="248">
        <v>37</v>
      </c>
      <c r="G31" s="248">
        <v>93</v>
      </c>
      <c r="H31" s="248">
        <v>1</v>
      </c>
      <c r="I31" s="248" t="s">
        <v>1</v>
      </c>
      <c r="J31" s="248">
        <v>92</v>
      </c>
    </row>
    <row r="32" spans="1:10" ht="12" customHeight="1" x14ac:dyDescent="0.2">
      <c r="A32" s="200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9"/>
      <c r="B33" s="289" t="s">
        <v>220</v>
      </c>
      <c r="C33" s="289"/>
      <c r="D33" s="289"/>
      <c r="E33" s="289"/>
      <c r="F33" s="289"/>
      <c r="G33" s="289"/>
      <c r="H33" s="289"/>
      <c r="I33" s="289"/>
      <c r="J33" s="289"/>
    </row>
    <row r="34" spans="1:13" ht="12" customHeight="1" x14ac:dyDescent="0.2">
      <c r="A34" s="200" t="s">
        <v>123</v>
      </c>
      <c r="B34" s="248">
        <v>1444</v>
      </c>
      <c r="C34" s="248">
        <v>1336</v>
      </c>
      <c r="D34" s="248">
        <v>1336</v>
      </c>
      <c r="E34" s="248" t="s">
        <v>1</v>
      </c>
      <c r="F34" s="248">
        <v>48</v>
      </c>
      <c r="G34" s="248">
        <v>60</v>
      </c>
      <c r="H34" s="248">
        <v>1</v>
      </c>
      <c r="I34" s="248" t="s">
        <v>1</v>
      </c>
      <c r="J34" s="248">
        <v>59</v>
      </c>
      <c r="M34" s="58"/>
    </row>
    <row r="35" spans="1:13" ht="12" customHeight="1" x14ac:dyDescent="0.2">
      <c r="A35" s="200" t="s">
        <v>254</v>
      </c>
      <c r="B35" s="248">
        <v>118</v>
      </c>
      <c r="C35" s="248">
        <v>116</v>
      </c>
      <c r="D35" s="248">
        <v>116</v>
      </c>
      <c r="E35" s="248" t="s">
        <v>1</v>
      </c>
      <c r="F35" s="248" t="s">
        <v>1</v>
      </c>
      <c r="G35" s="248">
        <v>2</v>
      </c>
      <c r="H35" s="248" t="s">
        <v>1</v>
      </c>
      <c r="I35" s="248" t="s">
        <v>1</v>
      </c>
      <c r="J35" s="248">
        <v>2</v>
      </c>
    </row>
    <row r="36" spans="1:13" ht="12" customHeight="1" x14ac:dyDescent="0.2">
      <c r="A36" s="200" t="s">
        <v>124</v>
      </c>
      <c r="B36" s="248">
        <v>17</v>
      </c>
      <c r="C36" s="248">
        <v>16</v>
      </c>
      <c r="D36" s="248">
        <v>16</v>
      </c>
      <c r="E36" s="248" t="s">
        <v>1</v>
      </c>
      <c r="F36" s="248" t="s">
        <v>1</v>
      </c>
      <c r="G36" s="248">
        <v>1</v>
      </c>
      <c r="H36" s="248" t="s">
        <v>1</v>
      </c>
      <c r="I36" s="248" t="s">
        <v>1</v>
      </c>
      <c r="J36" s="248">
        <v>1</v>
      </c>
    </row>
    <row r="37" spans="1:13" ht="12" customHeight="1" x14ac:dyDescent="0.2">
      <c r="A37" s="200" t="s">
        <v>125</v>
      </c>
      <c r="B37" s="248">
        <v>45</v>
      </c>
      <c r="C37" s="248">
        <v>44</v>
      </c>
      <c r="D37" s="248">
        <v>44</v>
      </c>
      <c r="E37" s="248" t="s">
        <v>1</v>
      </c>
      <c r="F37" s="248" t="s">
        <v>1</v>
      </c>
      <c r="G37" s="248">
        <v>1</v>
      </c>
      <c r="H37" s="248" t="s">
        <v>1</v>
      </c>
      <c r="I37" s="248" t="s">
        <v>1</v>
      </c>
      <c r="J37" s="248">
        <v>1</v>
      </c>
    </row>
    <row r="38" spans="1:13" ht="12" customHeight="1" x14ac:dyDescent="0.2">
      <c r="A38" s="200" t="s">
        <v>126</v>
      </c>
      <c r="B38" s="248">
        <v>421</v>
      </c>
      <c r="C38" s="248">
        <v>418</v>
      </c>
      <c r="D38" s="248">
        <v>418</v>
      </c>
      <c r="E38" s="248" t="s">
        <v>1</v>
      </c>
      <c r="F38" s="248">
        <v>2</v>
      </c>
      <c r="G38" s="248">
        <v>1</v>
      </c>
      <c r="H38" s="248" t="s">
        <v>1</v>
      </c>
      <c r="I38" s="248" t="s">
        <v>1</v>
      </c>
      <c r="J38" s="248">
        <v>1</v>
      </c>
    </row>
    <row r="39" spans="1:13" ht="12" customHeight="1" x14ac:dyDescent="0.2">
      <c r="A39" s="200" t="s">
        <v>255</v>
      </c>
      <c r="B39" s="248">
        <v>158</v>
      </c>
      <c r="C39" s="248">
        <v>158</v>
      </c>
      <c r="D39" s="248">
        <v>158</v>
      </c>
      <c r="E39" s="248" t="s">
        <v>1</v>
      </c>
      <c r="F39" s="248" t="s">
        <v>1</v>
      </c>
      <c r="G39" s="248" t="s">
        <v>1</v>
      </c>
      <c r="H39" s="248" t="s">
        <v>1</v>
      </c>
      <c r="I39" s="248" t="s">
        <v>1</v>
      </c>
      <c r="J39" s="248" t="s">
        <v>1</v>
      </c>
    </row>
    <row r="40" spans="1:13" ht="12" customHeight="1" x14ac:dyDescent="0.2">
      <c r="A40" s="200" t="s">
        <v>127</v>
      </c>
      <c r="B40" s="248">
        <v>164</v>
      </c>
      <c r="C40" s="248">
        <v>124</v>
      </c>
      <c r="D40" s="248">
        <v>124</v>
      </c>
      <c r="E40" s="248" t="s">
        <v>1</v>
      </c>
      <c r="F40" s="248">
        <v>1</v>
      </c>
      <c r="G40" s="248">
        <v>39</v>
      </c>
      <c r="H40" s="248" t="s">
        <v>1</v>
      </c>
      <c r="I40" s="248" t="s">
        <v>1</v>
      </c>
      <c r="J40" s="248">
        <v>39</v>
      </c>
    </row>
    <row r="41" spans="1:13" ht="12" customHeight="1" x14ac:dyDescent="0.2">
      <c r="A41" s="200" t="s">
        <v>256</v>
      </c>
      <c r="B41" s="248">
        <v>8</v>
      </c>
      <c r="C41" s="248">
        <v>8</v>
      </c>
      <c r="D41" s="248">
        <v>8</v>
      </c>
      <c r="E41" s="248" t="s">
        <v>1</v>
      </c>
      <c r="F41" s="248" t="s">
        <v>1</v>
      </c>
      <c r="G41" s="248" t="s">
        <v>1</v>
      </c>
      <c r="H41" s="248" t="s">
        <v>1</v>
      </c>
      <c r="I41" s="248" t="s">
        <v>1</v>
      </c>
      <c r="J41" s="248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88"/>
      <c r="B43" s="288"/>
      <c r="C43" s="288"/>
      <c r="D43" s="288"/>
      <c r="E43" s="288"/>
      <c r="F43" s="288"/>
      <c r="G43" s="288"/>
      <c r="H43" s="288"/>
      <c r="I43" s="288"/>
      <c r="J43" s="288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68" t="s">
        <v>318</v>
      </c>
      <c r="B1" s="268"/>
      <c r="C1" s="268"/>
      <c r="D1" s="268"/>
      <c r="E1" s="268"/>
      <c r="F1" s="268"/>
      <c r="G1" s="268"/>
      <c r="H1" s="268"/>
      <c r="I1" s="268"/>
      <c r="J1" s="268"/>
      <c r="K1" s="183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3"/>
      <c r="J2" s="293"/>
    </row>
    <row r="3" spans="1:11" ht="12" customHeight="1" x14ac:dyDescent="0.2">
      <c r="A3" s="278" t="s">
        <v>248</v>
      </c>
      <c r="B3" s="309"/>
      <c r="C3" s="274" t="s">
        <v>128</v>
      </c>
      <c r="D3" s="275"/>
      <c r="E3" s="275"/>
      <c r="F3" s="275"/>
      <c r="G3" s="275"/>
      <c r="H3" s="276"/>
      <c r="I3" s="274" t="s">
        <v>139</v>
      </c>
      <c r="J3" s="275"/>
    </row>
    <row r="4" spans="1:11" ht="15.75" customHeight="1" x14ac:dyDescent="0.2">
      <c r="A4" s="310"/>
      <c r="B4" s="311"/>
      <c r="C4" s="286" t="s">
        <v>54</v>
      </c>
      <c r="D4" s="307" t="s">
        <v>129</v>
      </c>
      <c r="E4" s="316"/>
      <c r="F4" s="308"/>
      <c r="G4" s="307" t="s">
        <v>130</v>
      </c>
      <c r="H4" s="308"/>
      <c r="I4" s="286" t="s">
        <v>54</v>
      </c>
      <c r="J4" s="305" t="s">
        <v>131</v>
      </c>
    </row>
    <row r="5" spans="1:11" ht="43.95" customHeight="1" x14ac:dyDescent="0.2">
      <c r="A5" s="310"/>
      <c r="B5" s="311"/>
      <c r="C5" s="315"/>
      <c r="D5" s="105" t="s">
        <v>54</v>
      </c>
      <c r="E5" s="105" t="s">
        <v>132</v>
      </c>
      <c r="F5" s="105" t="s">
        <v>133</v>
      </c>
      <c r="G5" s="105" t="s">
        <v>54</v>
      </c>
      <c r="H5" s="105" t="s">
        <v>134</v>
      </c>
      <c r="I5" s="304"/>
      <c r="J5" s="306"/>
    </row>
    <row r="6" spans="1:11" ht="12" customHeight="1" x14ac:dyDescent="0.2">
      <c r="A6" s="312"/>
      <c r="B6" s="313"/>
      <c r="C6" s="274" t="s">
        <v>3</v>
      </c>
      <c r="D6" s="275"/>
      <c r="E6" s="275"/>
      <c r="F6" s="275"/>
      <c r="G6" s="275"/>
      <c r="H6" s="275"/>
      <c r="I6" s="275"/>
      <c r="J6" s="275"/>
    </row>
    <row r="7" spans="1:11" ht="12" customHeight="1" x14ac:dyDescent="0.2">
      <c r="A7" s="177" t="s">
        <v>60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61</v>
      </c>
      <c r="B8" s="193" t="s">
        <v>62</v>
      </c>
      <c r="C8" s="248">
        <v>3</v>
      </c>
      <c r="D8" s="248">
        <v>2</v>
      </c>
      <c r="E8" s="248">
        <v>2</v>
      </c>
      <c r="F8" s="248" t="s">
        <v>1</v>
      </c>
      <c r="G8" s="248">
        <v>1</v>
      </c>
      <c r="H8" s="248" t="s">
        <v>1</v>
      </c>
      <c r="I8" s="248">
        <v>4</v>
      </c>
      <c r="J8" s="248">
        <v>1</v>
      </c>
    </row>
    <row r="9" spans="1:11" ht="12" customHeight="1" x14ac:dyDescent="0.2">
      <c r="A9" s="62"/>
      <c r="B9" s="193"/>
      <c r="C9" s="248"/>
      <c r="D9" s="248"/>
      <c r="E9" s="248"/>
      <c r="F9" s="248"/>
      <c r="G9" s="248"/>
      <c r="H9" s="248"/>
      <c r="I9" s="248"/>
      <c r="J9" s="248"/>
    </row>
    <row r="10" spans="1:11" ht="22.05" customHeight="1" x14ac:dyDescent="0.2">
      <c r="A10" s="74" t="s">
        <v>63</v>
      </c>
      <c r="B10" s="196" t="s">
        <v>262</v>
      </c>
      <c r="C10" s="248" t="s">
        <v>1</v>
      </c>
      <c r="D10" s="248" t="s">
        <v>1</v>
      </c>
      <c r="E10" s="248" t="s">
        <v>1</v>
      </c>
      <c r="F10" s="248" t="s">
        <v>1</v>
      </c>
      <c r="G10" s="248" t="s">
        <v>1</v>
      </c>
      <c r="H10" s="248" t="s">
        <v>1</v>
      </c>
      <c r="I10" s="248" t="s">
        <v>1</v>
      </c>
      <c r="J10" s="248" t="s">
        <v>1</v>
      </c>
    </row>
    <row r="11" spans="1:11" ht="12" customHeight="1" x14ac:dyDescent="0.2">
      <c r="A11" s="62"/>
      <c r="B11" s="193"/>
      <c r="C11" s="248"/>
      <c r="D11" s="248"/>
      <c r="E11" s="248"/>
      <c r="F11" s="248"/>
      <c r="G11" s="248"/>
      <c r="H11" s="248"/>
      <c r="I11" s="248"/>
      <c r="J11" s="248"/>
    </row>
    <row r="12" spans="1:11" ht="12" customHeight="1" x14ac:dyDescent="0.2">
      <c r="A12" s="62" t="s">
        <v>64</v>
      </c>
      <c r="B12" s="193" t="s">
        <v>65</v>
      </c>
      <c r="C12" s="248">
        <v>96</v>
      </c>
      <c r="D12" s="248">
        <v>32</v>
      </c>
      <c r="E12" s="248">
        <v>23</v>
      </c>
      <c r="F12" s="248">
        <v>9</v>
      </c>
      <c r="G12" s="248">
        <v>64</v>
      </c>
      <c r="H12" s="248">
        <v>30</v>
      </c>
      <c r="I12" s="248">
        <v>111</v>
      </c>
      <c r="J12" s="248">
        <v>30</v>
      </c>
    </row>
    <row r="13" spans="1:11" ht="22.05" customHeight="1" x14ac:dyDescent="0.2">
      <c r="A13" s="75">
        <v>10</v>
      </c>
      <c r="B13" s="196" t="s">
        <v>261</v>
      </c>
      <c r="C13" s="248">
        <v>11</v>
      </c>
      <c r="D13" s="248">
        <v>1</v>
      </c>
      <c r="E13" s="248">
        <v>1</v>
      </c>
      <c r="F13" s="248" t="s">
        <v>1</v>
      </c>
      <c r="G13" s="248">
        <v>10</v>
      </c>
      <c r="H13" s="248">
        <v>5</v>
      </c>
      <c r="I13" s="248">
        <v>12</v>
      </c>
      <c r="J13" s="248">
        <v>3</v>
      </c>
    </row>
    <row r="14" spans="1:11" ht="12" customHeight="1" x14ac:dyDescent="0.2">
      <c r="A14" s="75">
        <v>11</v>
      </c>
      <c r="B14" s="194" t="s">
        <v>66</v>
      </c>
      <c r="C14" s="248">
        <v>1</v>
      </c>
      <c r="D14" s="248">
        <v>1</v>
      </c>
      <c r="E14" s="248">
        <v>1</v>
      </c>
      <c r="F14" s="248" t="s">
        <v>1</v>
      </c>
      <c r="G14" s="248" t="s">
        <v>1</v>
      </c>
      <c r="H14" s="248" t="s">
        <v>1</v>
      </c>
      <c r="I14" s="248">
        <v>3</v>
      </c>
      <c r="J14" s="248" t="s">
        <v>1</v>
      </c>
    </row>
    <row r="15" spans="1:11" ht="12" customHeight="1" x14ac:dyDescent="0.2">
      <c r="A15" s="75">
        <v>13</v>
      </c>
      <c r="B15" s="194" t="s">
        <v>67</v>
      </c>
      <c r="C15" s="248">
        <v>7</v>
      </c>
      <c r="D15" s="248">
        <v>1</v>
      </c>
      <c r="E15" s="248" t="s">
        <v>1</v>
      </c>
      <c r="F15" s="248">
        <v>1</v>
      </c>
      <c r="G15" s="248">
        <v>6</v>
      </c>
      <c r="H15" s="248">
        <v>5</v>
      </c>
      <c r="I15" s="248">
        <v>7</v>
      </c>
      <c r="J15" s="248">
        <v>5</v>
      </c>
    </row>
    <row r="16" spans="1:11" ht="12" customHeight="1" x14ac:dyDescent="0.2">
      <c r="A16" s="75">
        <v>14</v>
      </c>
      <c r="B16" s="194" t="s">
        <v>68</v>
      </c>
      <c r="C16" s="248">
        <v>14</v>
      </c>
      <c r="D16" s="248">
        <v>3</v>
      </c>
      <c r="E16" s="248">
        <v>3</v>
      </c>
      <c r="F16" s="248" t="s">
        <v>1</v>
      </c>
      <c r="G16" s="248">
        <v>11</v>
      </c>
      <c r="H16" s="248">
        <v>3</v>
      </c>
      <c r="I16" s="248">
        <v>14</v>
      </c>
      <c r="J16" s="248">
        <v>12</v>
      </c>
    </row>
    <row r="17" spans="1:10" ht="22.05" customHeight="1" x14ac:dyDescent="0.2">
      <c r="A17" s="75">
        <v>16</v>
      </c>
      <c r="B17" s="196" t="s">
        <v>263</v>
      </c>
      <c r="C17" s="248">
        <v>5</v>
      </c>
      <c r="D17" s="248" t="s">
        <v>1</v>
      </c>
      <c r="E17" s="248" t="s">
        <v>1</v>
      </c>
      <c r="F17" s="248" t="s">
        <v>1</v>
      </c>
      <c r="G17" s="248">
        <v>5</v>
      </c>
      <c r="H17" s="248">
        <v>1</v>
      </c>
      <c r="I17" s="248">
        <v>5</v>
      </c>
      <c r="J17" s="248" t="s">
        <v>1</v>
      </c>
    </row>
    <row r="18" spans="1:10" ht="33" customHeight="1" x14ac:dyDescent="0.2">
      <c r="A18" s="75">
        <v>18</v>
      </c>
      <c r="B18" s="196" t="s">
        <v>264</v>
      </c>
      <c r="C18" s="248">
        <v>4</v>
      </c>
      <c r="D18" s="248" t="s">
        <v>1</v>
      </c>
      <c r="E18" s="248" t="s">
        <v>1</v>
      </c>
      <c r="F18" s="248" t="s">
        <v>1</v>
      </c>
      <c r="G18" s="248">
        <v>4</v>
      </c>
      <c r="H18" s="248">
        <v>1</v>
      </c>
      <c r="I18" s="248">
        <v>4</v>
      </c>
      <c r="J18" s="248">
        <v>1</v>
      </c>
    </row>
    <row r="19" spans="1:10" ht="12" customHeight="1" x14ac:dyDescent="0.2">
      <c r="A19" s="75">
        <v>25</v>
      </c>
      <c r="B19" s="194" t="s">
        <v>69</v>
      </c>
      <c r="C19" s="248">
        <v>6</v>
      </c>
      <c r="D19" s="248">
        <v>5</v>
      </c>
      <c r="E19" s="248">
        <v>4</v>
      </c>
      <c r="F19" s="248">
        <v>1</v>
      </c>
      <c r="G19" s="248">
        <v>1</v>
      </c>
      <c r="H19" s="248">
        <v>1</v>
      </c>
      <c r="I19" s="248">
        <v>5</v>
      </c>
      <c r="J19" s="248" t="s">
        <v>1</v>
      </c>
    </row>
    <row r="20" spans="1:10" ht="33" customHeight="1" x14ac:dyDescent="0.2">
      <c r="A20" s="75">
        <v>26</v>
      </c>
      <c r="B20" s="196" t="s">
        <v>265</v>
      </c>
      <c r="C20" s="248">
        <v>5</v>
      </c>
      <c r="D20" s="248">
        <v>2</v>
      </c>
      <c r="E20" s="248">
        <v>1</v>
      </c>
      <c r="F20" s="248">
        <v>1</v>
      </c>
      <c r="G20" s="248">
        <v>3</v>
      </c>
      <c r="H20" s="248">
        <v>1</v>
      </c>
      <c r="I20" s="248">
        <v>5</v>
      </c>
      <c r="J20" s="248" t="s">
        <v>1</v>
      </c>
    </row>
    <row r="21" spans="1:10" ht="22.95" customHeight="1" x14ac:dyDescent="0.2">
      <c r="A21" s="75">
        <v>27</v>
      </c>
      <c r="B21" s="196" t="s">
        <v>266</v>
      </c>
      <c r="C21" s="248">
        <v>2</v>
      </c>
      <c r="D21" s="248">
        <v>1</v>
      </c>
      <c r="E21" s="248">
        <v>1</v>
      </c>
      <c r="F21" s="248" t="s">
        <v>1</v>
      </c>
      <c r="G21" s="248">
        <v>1</v>
      </c>
      <c r="H21" s="248">
        <v>1</v>
      </c>
      <c r="I21" s="248">
        <v>2</v>
      </c>
      <c r="J21" s="248" t="s">
        <v>1</v>
      </c>
    </row>
    <row r="22" spans="1:10" ht="12" customHeight="1" x14ac:dyDescent="0.2">
      <c r="A22" s="75">
        <v>28</v>
      </c>
      <c r="B22" s="76" t="s">
        <v>70</v>
      </c>
      <c r="C22" s="248">
        <v>1</v>
      </c>
      <c r="D22" s="248" t="s">
        <v>1</v>
      </c>
      <c r="E22" s="248" t="s">
        <v>1</v>
      </c>
      <c r="F22" s="248" t="s">
        <v>1</v>
      </c>
      <c r="G22" s="248">
        <v>1</v>
      </c>
      <c r="H22" s="248" t="s">
        <v>1</v>
      </c>
      <c r="I22" s="248">
        <v>1</v>
      </c>
      <c r="J22" s="248" t="s">
        <v>1</v>
      </c>
    </row>
    <row r="23" spans="1:10" ht="22.05" customHeight="1" x14ac:dyDescent="0.2">
      <c r="A23" s="75">
        <v>29</v>
      </c>
      <c r="B23" s="196" t="s">
        <v>267</v>
      </c>
      <c r="C23" s="248">
        <v>3</v>
      </c>
      <c r="D23" s="248">
        <v>3</v>
      </c>
      <c r="E23" s="248">
        <v>1</v>
      </c>
      <c r="F23" s="248">
        <v>2</v>
      </c>
      <c r="G23" s="248" t="s">
        <v>1</v>
      </c>
      <c r="H23" s="248" t="s">
        <v>1</v>
      </c>
      <c r="I23" s="248">
        <v>3</v>
      </c>
      <c r="J23" s="248" t="s">
        <v>1</v>
      </c>
    </row>
    <row r="24" spans="1:10" ht="12" customHeight="1" x14ac:dyDescent="0.2">
      <c r="A24" s="75">
        <v>31</v>
      </c>
      <c r="B24" s="76" t="s">
        <v>71</v>
      </c>
      <c r="C24" s="248">
        <v>4</v>
      </c>
      <c r="D24" s="248">
        <v>1</v>
      </c>
      <c r="E24" s="248">
        <v>1</v>
      </c>
      <c r="F24" s="248" t="s">
        <v>1</v>
      </c>
      <c r="G24" s="248">
        <v>3</v>
      </c>
      <c r="H24" s="248">
        <v>3</v>
      </c>
      <c r="I24" s="248">
        <v>6</v>
      </c>
      <c r="J24" s="248" t="s">
        <v>1</v>
      </c>
    </row>
    <row r="25" spans="1:10" ht="12" customHeight="1" x14ac:dyDescent="0.2">
      <c r="A25" s="62"/>
      <c r="B25" s="193"/>
      <c r="C25" s="248"/>
      <c r="D25" s="248"/>
      <c r="E25" s="248"/>
      <c r="F25" s="248"/>
      <c r="G25" s="248"/>
      <c r="H25" s="248"/>
      <c r="I25" s="248"/>
      <c r="J25" s="248"/>
    </row>
    <row r="26" spans="1:10" ht="12" customHeight="1" x14ac:dyDescent="0.2">
      <c r="A26" s="62" t="s">
        <v>72</v>
      </c>
      <c r="B26" s="193" t="s">
        <v>73</v>
      </c>
      <c r="C26" s="248">
        <v>1</v>
      </c>
      <c r="D26" s="248">
        <v>1</v>
      </c>
      <c r="E26" s="248">
        <v>1</v>
      </c>
      <c r="F26" s="248" t="s">
        <v>1</v>
      </c>
      <c r="G26" s="248" t="s">
        <v>1</v>
      </c>
      <c r="H26" s="248" t="s">
        <v>1</v>
      </c>
      <c r="I26" s="248">
        <v>1</v>
      </c>
      <c r="J26" s="248" t="s">
        <v>1</v>
      </c>
    </row>
    <row r="27" spans="1:10" ht="12" customHeight="1" x14ac:dyDescent="0.2">
      <c r="A27" s="62"/>
      <c r="B27" s="193"/>
      <c r="C27" s="248"/>
      <c r="D27" s="248"/>
      <c r="E27" s="248"/>
      <c r="F27" s="248"/>
      <c r="G27" s="248"/>
      <c r="H27" s="248"/>
      <c r="I27" s="248"/>
      <c r="J27" s="248"/>
    </row>
    <row r="28" spans="1:10" ht="33" customHeight="1" x14ac:dyDescent="0.2">
      <c r="A28" s="74" t="s">
        <v>74</v>
      </c>
      <c r="B28" s="196" t="s">
        <v>268</v>
      </c>
      <c r="C28" s="248">
        <v>2</v>
      </c>
      <c r="D28" s="248">
        <v>2</v>
      </c>
      <c r="E28" s="248">
        <v>2</v>
      </c>
      <c r="F28" s="248" t="s">
        <v>1</v>
      </c>
      <c r="G28" s="248" t="s">
        <v>1</v>
      </c>
      <c r="H28" s="248" t="s">
        <v>1</v>
      </c>
      <c r="I28" s="248">
        <v>2</v>
      </c>
      <c r="J28" s="248" t="s">
        <v>1</v>
      </c>
    </row>
    <row r="29" spans="1:10" ht="12" customHeight="1" x14ac:dyDescent="0.2">
      <c r="A29" s="62"/>
      <c r="B29" s="193"/>
      <c r="C29" s="248"/>
      <c r="D29" s="248"/>
      <c r="E29" s="248"/>
      <c r="F29" s="248"/>
      <c r="G29" s="248"/>
      <c r="H29" s="248"/>
      <c r="I29" s="248"/>
      <c r="J29" s="248"/>
    </row>
    <row r="30" spans="1:10" ht="12" customHeight="1" x14ac:dyDescent="0.2">
      <c r="A30" s="62" t="s">
        <v>75</v>
      </c>
      <c r="B30" s="193" t="s">
        <v>76</v>
      </c>
      <c r="C30" s="248">
        <v>691</v>
      </c>
      <c r="D30" s="248">
        <v>65</v>
      </c>
      <c r="E30" s="248">
        <v>63</v>
      </c>
      <c r="F30" s="248">
        <v>2</v>
      </c>
      <c r="G30" s="248">
        <v>626</v>
      </c>
      <c r="H30" s="248">
        <v>49</v>
      </c>
      <c r="I30" s="248">
        <v>701</v>
      </c>
      <c r="J30" s="248">
        <v>28</v>
      </c>
    </row>
    <row r="31" spans="1:10" ht="12" customHeight="1" x14ac:dyDescent="0.2">
      <c r="A31" s="75">
        <v>41</v>
      </c>
      <c r="B31" s="193" t="s">
        <v>77</v>
      </c>
      <c r="C31" s="248">
        <v>7</v>
      </c>
      <c r="D31" s="248">
        <v>4</v>
      </c>
      <c r="E31" s="248">
        <v>4</v>
      </c>
      <c r="F31" s="248" t="s">
        <v>1</v>
      </c>
      <c r="G31" s="248">
        <v>3</v>
      </c>
      <c r="H31" s="248" t="s">
        <v>1</v>
      </c>
      <c r="I31" s="248">
        <v>7</v>
      </c>
      <c r="J31" s="248">
        <v>1</v>
      </c>
    </row>
    <row r="32" spans="1:10" ht="12" customHeight="1" x14ac:dyDescent="0.2">
      <c r="A32" s="75">
        <v>42</v>
      </c>
      <c r="B32" s="193" t="s">
        <v>78</v>
      </c>
      <c r="C32" s="248">
        <v>5</v>
      </c>
      <c r="D32" s="248">
        <v>1</v>
      </c>
      <c r="E32" s="248">
        <v>1</v>
      </c>
      <c r="F32" s="248" t="s">
        <v>1</v>
      </c>
      <c r="G32" s="248">
        <v>4</v>
      </c>
      <c r="H32" s="248" t="s">
        <v>1</v>
      </c>
      <c r="I32" s="248">
        <v>9</v>
      </c>
      <c r="J32" s="248" t="s">
        <v>1</v>
      </c>
    </row>
    <row r="33" spans="1:10" ht="33" customHeight="1" x14ac:dyDescent="0.2">
      <c r="A33" s="75">
        <v>43</v>
      </c>
      <c r="B33" s="197" t="s">
        <v>269</v>
      </c>
      <c r="C33" s="248">
        <v>679</v>
      </c>
      <c r="D33" s="248">
        <v>60</v>
      </c>
      <c r="E33" s="248">
        <v>58</v>
      </c>
      <c r="F33" s="248">
        <v>2</v>
      </c>
      <c r="G33" s="248">
        <v>619</v>
      </c>
      <c r="H33" s="248">
        <v>49</v>
      </c>
      <c r="I33" s="248">
        <v>685</v>
      </c>
      <c r="J33" s="248">
        <v>27</v>
      </c>
    </row>
    <row r="34" spans="1:10" ht="12" customHeight="1" x14ac:dyDescent="0.2">
      <c r="A34" s="74"/>
      <c r="B34" s="194"/>
      <c r="C34" s="248"/>
      <c r="D34" s="248"/>
      <c r="E34" s="248"/>
      <c r="F34" s="248"/>
      <c r="G34" s="248"/>
      <c r="H34" s="248"/>
      <c r="I34" s="248"/>
      <c r="J34" s="248"/>
    </row>
    <row r="35" spans="1:10" ht="22.95" customHeight="1" x14ac:dyDescent="0.2">
      <c r="A35" s="74" t="s">
        <v>79</v>
      </c>
      <c r="B35" s="197" t="s">
        <v>270</v>
      </c>
      <c r="C35" s="248">
        <v>499</v>
      </c>
      <c r="D35" s="248">
        <v>142</v>
      </c>
      <c r="E35" s="248">
        <v>96</v>
      </c>
      <c r="F35" s="248">
        <v>46</v>
      </c>
      <c r="G35" s="248">
        <v>357</v>
      </c>
      <c r="H35" s="248">
        <v>169</v>
      </c>
      <c r="I35" s="248">
        <v>568</v>
      </c>
      <c r="J35" s="248">
        <v>146</v>
      </c>
    </row>
    <row r="36" spans="1:10" ht="33" customHeight="1" x14ac:dyDescent="0.2">
      <c r="A36" s="75">
        <v>45</v>
      </c>
      <c r="B36" s="197" t="s">
        <v>271</v>
      </c>
      <c r="C36" s="248">
        <v>65</v>
      </c>
      <c r="D36" s="248">
        <v>13</v>
      </c>
      <c r="E36" s="248">
        <v>8</v>
      </c>
      <c r="F36" s="248">
        <v>5</v>
      </c>
      <c r="G36" s="248">
        <v>52</v>
      </c>
      <c r="H36" s="248">
        <v>16</v>
      </c>
      <c r="I36" s="248">
        <v>65</v>
      </c>
      <c r="J36" s="248">
        <v>8</v>
      </c>
    </row>
    <row r="37" spans="1:10" ht="12" customHeight="1" x14ac:dyDescent="0.2">
      <c r="A37" s="75">
        <v>46</v>
      </c>
      <c r="B37" s="193" t="s">
        <v>80</v>
      </c>
      <c r="C37" s="248">
        <v>125</v>
      </c>
      <c r="D37" s="248">
        <v>38</v>
      </c>
      <c r="E37" s="248">
        <v>32</v>
      </c>
      <c r="F37" s="248">
        <v>6</v>
      </c>
      <c r="G37" s="248">
        <v>87</v>
      </c>
      <c r="H37" s="248">
        <v>39</v>
      </c>
      <c r="I37" s="248">
        <v>142</v>
      </c>
      <c r="J37" s="248">
        <v>49</v>
      </c>
    </row>
    <row r="38" spans="1:10" ht="12" customHeight="1" x14ac:dyDescent="0.2">
      <c r="A38" s="75">
        <v>47</v>
      </c>
      <c r="B38" s="193" t="s">
        <v>81</v>
      </c>
      <c r="C38" s="248">
        <v>309</v>
      </c>
      <c r="D38" s="248">
        <v>91</v>
      </c>
      <c r="E38" s="248">
        <v>56</v>
      </c>
      <c r="F38" s="248">
        <v>35</v>
      </c>
      <c r="G38" s="248">
        <v>218</v>
      </c>
      <c r="H38" s="248">
        <v>114</v>
      </c>
      <c r="I38" s="248">
        <v>361</v>
      </c>
      <c r="J38" s="248">
        <v>89</v>
      </c>
    </row>
    <row r="39" spans="1:10" ht="12" customHeight="1" x14ac:dyDescent="0.2">
      <c r="A39" s="62"/>
      <c r="B39" s="193"/>
      <c r="C39" s="248"/>
      <c r="D39" s="248"/>
      <c r="E39" s="248"/>
      <c r="F39" s="248"/>
      <c r="G39" s="248"/>
      <c r="H39" s="248"/>
      <c r="I39" s="248"/>
      <c r="J39" s="248"/>
    </row>
    <row r="40" spans="1:10" ht="12" customHeight="1" x14ac:dyDescent="0.2">
      <c r="A40" s="62" t="s">
        <v>82</v>
      </c>
      <c r="B40" s="193" t="s">
        <v>83</v>
      </c>
      <c r="C40" s="248">
        <v>119</v>
      </c>
      <c r="D40" s="248">
        <v>13</v>
      </c>
      <c r="E40" s="248">
        <v>11</v>
      </c>
      <c r="F40" s="248">
        <v>2</v>
      </c>
      <c r="G40" s="248">
        <v>106</v>
      </c>
      <c r="H40" s="248">
        <v>33</v>
      </c>
      <c r="I40" s="248">
        <v>120</v>
      </c>
      <c r="J40" s="248">
        <v>15</v>
      </c>
    </row>
    <row r="41" spans="1:10" ht="22.95" customHeight="1" x14ac:dyDescent="0.2">
      <c r="A41" s="75">
        <v>49</v>
      </c>
      <c r="B41" s="197" t="s">
        <v>272</v>
      </c>
      <c r="C41" s="248">
        <v>57</v>
      </c>
      <c r="D41" s="248">
        <v>7</v>
      </c>
      <c r="E41" s="248">
        <v>7</v>
      </c>
      <c r="F41" s="248" t="s">
        <v>1</v>
      </c>
      <c r="G41" s="248">
        <v>50</v>
      </c>
      <c r="H41" s="248">
        <v>8</v>
      </c>
      <c r="I41" s="248">
        <v>58</v>
      </c>
      <c r="J41" s="248">
        <v>8</v>
      </c>
    </row>
    <row r="42" spans="1:10" ht="12" customHeight="1" x14ac:dyDescent="0.2">
      <c r="A42" s="75">
        <v>53</v>
      </c>
      <c r="B42" s="194" t="s">
        <v>84</v>
      </c>
      <c r="C42" s="248">
        <v>52</v>
      </c>
      <c r="D42" s="248">
        <v>2</v>
      </c>
      <c r="E42" s="248">
        <v>2</v>
      </c>
      <c r="F42" s="248" t="s">
        <v>1</v>
      </c>
      <c r="G42" s="248">
        <v>50</v>
      </c>
      <c r="H42" s="248">
        <v>23</v>
      </c>
      <c r="I42" s="248">
        <v>52</v>
      </c>
      <c r="J42" s="248">
        <v>5</v>
      </c>
    </row>
    <row r="43" spans="1:10" ht="12" customHeight="1" x14ac:dyDescent="0.2">
      <c r="A43" s="75"/>
      <c r="B43" s="194"/>
      <c r="C43" s="248"/>
      <c r="D43" s="248"/>
      <c r="E43" s="248"/>
      <c r="F43" s="248"/>
      <c r="G43" s="248"/>
      <c r="H43" s="248"/>
      <c r="I43" s="248"/>
      <c r="J43" s="248"/>
    </row>
    <row r="44" spans="1:10" ht="12" customHeight="1" x14ac:dyDescent="0.2">
      <c r="A44" s="62" t="s">
        <v>85</v>
      </c>
      <c r="B44" s="193" t="s">
        <v>86</v>
      </c>
      <c r="C44" s="248">
        <v>225</v>
      </c>
      <c r="D44" s="248">
        <v>104</v>
      </c>
      <c r="E44" s="248">
        <v>78</v>
      </c>
      <c r="F44" s="248">
        <v>26</v>
      </c>
      <c r="G44" s="248">
        <v>121</v>
      </c>
      <c r="H44" s="248">
        <v>36</v>
      </c>
      <c r="I44" s="248">
        <v>256</v>
      </c>
      <c r="J44" s="248">
        <v>64</v>
      </c>
    </row>
    <row r="45" spans="1:10" ht="12" customHeight="1" x14ac:dyDescent="0.2">
      <c r="A45" s="75">
        <v>55</v>
      </c>
      <c r="B45" s="194" t="s">
        <v>87</v>
      </c>
      <c r="C45" s="248">
        <v>24</v>
      </c>
      <c r="D45" s="248">
        <v>13</v>
      </c>
      <c r="E45" s="248">
        <v>3</v>
      </c>
      <c r="F45" s="248">
        <v>10</v>
      </c>
      <c r="G45" s="248">
        <v>11</v>
      </c>
      <c r="H45" s="248">
        <v>6</v>
      </c>
      <c r="I45" s="248">
        <v>33</v>
      </c>
      <c r="J45" s="248">
        <v>10</v>
      </c>
    </row>
    <row r="46" spans="1:10" ht="12" customHeight="1" x14ac:dyDescent="0.2">
      <c r="A46" s="75">
        <v>56</v>
      </c>
      <c r="B46" s="194" t="s">
        <v>88</v>
      </c>
      <c r="C46" s="248">
        <v>201</v>
      </c>
      <c r="D46" s="248">
        <v>91</v>
      </c>
      <c r="E46" s="248">
        <v>75</v>
      </c>
      <c r="F46" s="248">
        <v>16</v>
      </c>
      <c r="G46" s="248">
        <v>110</v>
      </c>
      <c r="H46" s="248">
        <v>30</v>
      </c>
      <c r="I46" s="248">
        <v>223</v>
      </c>
      <c r="J46" s="248">
        <v>54</v>
      </c>
    </row>
    <row r="47" spans="1:10" ht="12" customHeight="1" x14ac:dyDescent="0.2">
      <c r="A47" s="74"/>
      <c r="B47" s="194"/>
      <c r="C47" s="248"/>
      <c r="D47" s="248"/>
      <c r="E47" s="248"/>
      <c r="F47" s="248"/>
      <c r="G47" s="248"/>
      <c r="H47" s="248"/>
      <c r="I47" s="248"/>
      <c r="J47" s="248"/>
    </row>
    <row r="48" spans="1:10" ht="12" customHeight="1" x14ac:dyDescent="0.2">
      <c r="A48" s="74" t="s">
        <v>89</v>
      </c>
      <c r="B48" s="193" t="s">
        <v>90</v>
      </c>
      <c r="C48" s="248">
        <v>134</v>
      </c>
      <c r="D48" s="248">
        <v>54</v>
      </c>
      <c r="E48" s="248">
        <v>44</v>
      </c>
      <c r="F48" s="248">
        <v>10</v>
      </c>
      <c r="G48" s="248">
        <v>80</v>
      </c>
      <c r="H48" s="248">
        <v>54</v>
      </c>
      <c r="I48" s="248">
        <v>174</v>
      </c>
      <c r="J48" s="248">
        <v>22</v>
      </c>
    </row>
    <row r="49" spans="1:10" ht="12" customHeight="1" x14ac:dyDescent="0.2">
      <c r="A49" s="75">
        <v>58</v>
      </c>
      <c r="B49" s="194" t="s">
        <v>91</v>
      </c>
      <c r="C49" s="248">
        <v>25</v>
      </c>
      <c r="D49" s="248">
        <v>15</v>
      </c>
      <c r="E49" s="248">
        <v>13</v>
      </c>
      <c r="F49" s="248">
        <v>2</v>
      </c>
      <c r="G49" s="248">
        <v>10</v>
      </c>
      <c r="H49" s="248">
        <v>6</v>
      </c>
      <c r="I49" s="248">
        <v>31</v>
      </c>
      <c r="J49" s="248">
        <v>2</v>
      </c>
    </row>
    <row r="50" spans="1:10" ht="12" customHeight="1" x14ac:dyDescent="0.2">
      <c r="A50" s="75">
        <v>61</v>
      </c>
      <c r="B50" s="194" t="s">
        <v>92</v>
      </c>
      <c r="C50" s="248">
        <v>2</v>
      </c>
      <c r="D50" s="248" t="s">
        <v>1</v>
      </c>
      <c r="E50" s="248" t="s">
        <v>1</v>
      </c>
      <c r="F50" s="248" t="s">
        <v>1</v>
      </c>
      <c r="G50" s="248">
        <v>2</v>
      </c>
      <c r="H50" s="248">
        <v>2</v>
      </c>
      <c r="I50" s="248">
        <v>2</v>
      </c>
      <c r="J50" s="248" t="s">
        <v>1</v>
      </c>
    </row>
    <row r="51" spans="1:10" ht="22.05" customHeight="1" x14ac:dyDescent="0.2">
      <c r="A51" s="75">
        <v>62</v>
      </c>
      <c r="B51" s="197" t="s">
        <v>273</v>
      </c>
      <c r="C51" s="248">
        <v>59</v>
      </c>
      <c r="D51" s="248">
        <v>22</v>
      </c>
      <c r="E51" s="248">
        <v>16</v>
      </c>
      <c r="F51" s="248">
        <v>6</v>
      </c>
      <c r="G51" s="248">
        <v>37</v>
      </c>
      <c r="H51" s="248">
        <v>22</v>
      </c>
      <c r="I51" s="248">
        <v>75</v>
      </c>
      <c r="J51" s="248">
        <v>5</v>
      </c>
    </row>
    <row r="52" spans="1:10" ht="12" customHeight="1" x14ac:dyDescent="0.2">
      <c r="A52" s="75">
        <v>63</v>
      </c>
      <c r="B52" s="194" t="s">
        <v>93</v>
      </c>
      <c r="C52" s="248">
        <v>12</v>
      </c>
      <c r="D52" s="248">
        <v>3</v>
      </c>
      <c r="E52" s="248">
        <v>3</v>
      </c>
      <c r="F52" s="248" t="s">
        <v>1</v>
      </c>
      <c r="G52" s="248">
        <v>9</v>
      </c>
      <c r="H52" s="248">
        <v>9</v>
      </c>
      <c r="I52" s="248">
        <v>14</v>
      </c>
      <c r="J52" s="248">
        <v>4</v>
      </c>
    </row>
    <row r="53" spans="1:10" ht="12" customHeight="1" x14ac:dyDescent="0.2">
      <c r="A53" s="74"/>
      <c r="B53" s="194"/>
      <c r="C53" s="248"/>
      <c r="D53" s="248"/>
      <c r="E53" s="248"/>
      <c r="F53" s="248"/>
      <c r="G53" s="248"/>
      <c r="H53" s="248"/>
      <c r="I53" s="248"/>
      <c r="J53" s="248"/>
    </row>
    <row r="54" spans="1:10" ht="22.05" customHeight="1" x14ac:dyDescent="0.2">
      <c r="A54" s="74" t="s">
        <v>94</v>
      </c>
      <c r="B54" s="197" t="s">
        <v>274</v>
      </c>
      <c r="C54" s="248">
        <v>60</v>
      </c>
      <c r="D54" s="248">
        <v>16</v>
      </c>
      <c r="E54" s="248">
        <v>15</v>
      </c>
      <c r="F54" s="248">
        <v>1</v>
      </c>
      <c r="G54" s="248">
        <v>44</v>
      </c>
      <c r="H54" s="248">
        <v>23</v>
      </c>
      <c r="I54" s="248">
        <v>66</v>
      </c>
      <c r="J54" s="248">
        <v>10</v>
      </c>
    </row>
    <row r="55" spans="1:10" ht="31.95" customHeight="1" x14ac:dyDescent="0.2">
      <c r="A55" s="75">
        <v>66</v>
      </c>
      <c r="B55" s="197" t="s">
        <v>275</v>
      </c>
      <c r="C55" s="248">
        <v>47</v>
      </c>
      <c r="D55" s="248">
        <v>9</v>
      </c>
      <c r="E55" s="248">
        <v>8</v>
      </c>
      <c r="F55" s="248">
        <v>1</v>
      </c>
      <c r="G55" s="248">
        <v>38</v>
      </c>
      <c r="H55" s="248">
        <v>19</v>
      </c>
      <c r="I55" s="248">
        <v>49</v>
      </c>
      <c r="J55" s="248">
        <v>9</v>
      </c>
    </row>
    <row r="56" spans="1:10" ht="12" customHeight="1" x14ac:dyDescent="0.2">
      <c r="A56" s="74"/>
      <c r="B56" s="76"/>
      <c r="C56" s="248"/>
      <c r="D56" s="248"/>
      <c r="E56" s="248"/>
      <c r="F56" s="248"/>
      <c r="G56" s="248"/>
      <c r="H56" s="248"/>
      <c r="I56" s="248"/>
      <c r="J56" s="248"/>
    </row>
    <row r="57" spans="1:10" ht="12" customHeight="1" x14ac:dyDescent="0.2">
      <c r="A57" s="74" t="s">
        <v>95</v>
      </c>
      <c r="B57" s="76" t="s">
        <v>96</v>
      </c>
      <c r="C57" s="248">
        <v>65</v>
      </c>
      <c r="D57" s="248">
        <v>26</v>
      </c>
      <c r="E57" s="248">
        <v>22</v>
      </c>
      <c r="F57" s="248">
        <v>4</v>
      </c>
      <c r="G57" s="248">
        <v>39</v>
      </c>
      <c r="H57" s="248">
        <v>21</v>
      </c>
      <c r="I57" s="248">
        <v>74</v>
      </c>
      <c r="J57" s="248">
        <v>10</v>
      </c>
    </row>
    <row r="58" spans="1:10" ht="12" customHeight="1" x14ac:dyDescent="0.2">
      <c r="A58" s="74"/>
      <c r="B58" s="194"/>
      <c r="C58" s="248"/>
      <c r="D58" s="248"/>
      <c r="E58" s="248"/>
      <c r="F58" s="248"/>
      <c r="G58" s="248"/>
      <c r="H58" s="248"/>
      <c r="I58" s="248"/>
      <c r="J58" s="248"/>
    </row>
    <row r="59" spans="1:10" ht="33" customHeight="1" x14ac:dyDescent="0.2">
      <c r="A59" s="74" t="s">
        <v>97</v>
      </c>
      <c r="B59" s="197" t="s">
        <v>276</v>
      </c>
      <c r="C59" s="248">
        <v>292</v>
      </c>
      <c r="D59" s="248">
        <v>79</v>
      </c>
      <c r="E59" s="248">
        <v>66</v>
      </c>
      <c r="F59" s="248">
        <v>13</v>
      </c>
      <c r="G59" s="248">
        <v>213</v>
      </c>
      <c r="H59" s="248">
        <v>139</v>
      </c>
      <c r="I59" s="248">
        <v>321</v>
      </c>
      <c r="J59" s="248">
        <v>128</v>
      </c>
    </row>
    <row r="60" spans="1:10" ht="33" customHeight="1" x14ac:dyDescent="0.2">
      <c r="A60" s="75">
        <v>70</v>
      </c>
      <c r="B60" s="197" t="s">
        <v>277</v>
      </c>
      <c r="C60" s="248">
        <v>97</v>
      </c>
      <c r="D60" s="248">
        <v>38</v>
      </c>
      <c r="E60" s="248">
        <v>29</v>
      </c>
      <c r="F60" s="248">
        <v>9</v>
      </c>
      <c r="G60" s="248">
        <v>59</v>
      </c>
      <c r="H60" s="248">
        <v>34</v>
      </c>
      <c r="I60" s="248">
        <v>107</v>
      </c>
      <c r="J60" s="248">
        <v>34</v>
      </c>
    </row>
    <row r="61" spans="1:10" ht="12" customHeight="1" x14ac:dyDescent="0.2">
      <c r="A61" s="75">
        <v>73</v>
      </c>
      <c r="B61" s="194" t="s">
        <v>98</v>
      </c>
      <c r="C61" s="248">
        <v>76</v>
      </c>
      <c r="D61" s="248">
        <v>8</v>
      </c>
      <c r="E61" s="248">
        <v>7</v>
      </c>
      <c r="F61" s="248">
        <v>1</v>
      </c>
      <c r="G61" s="248">
        <v>68</v>
      </c>
      <c r="H61" s="248">
        <v>55</v>
      </c>
      <c r="I61" s="248">
        <v>82</v>
      </c>
      <c r="J61" s="248">
        <v>41</v>
      </c>
    </row>
    <row r="62" spans="1:10" ht="12" customHeight="1" x14ac:dyDescent="0.2">
      <c r="A62" s="74"/>
      <c r="B62" s="194"/>
      <c r="C62" s="248"/>
      <c r="D62" s="248"/>
      <c r="E62" s="248"/>
      <c r="F62" s="248"/>
      <c r="G62" s="248"/>
      <c r="H62" s="248"/>
      <c r="I62" s="248"/>
      <c r="J62" s="248"/>
    </row>
    <row r="63" spans="1:10" ht="22.05" customHeight="1" x14ac:dyDescent="0.2">
      <c r="A63" s="74" t="s">
        <v>99</v>
      </c>
      <c r="B63" s="197" t="s">
        <v>278</v>
      </c>
      <c r="C63" s="248">
        <v>418</v>
      </c>
      <c r="D63" s="248">
        <v>75</v>
      </c>
      <c r="E63" s="248">
        <v>58</v>
      </c>
      <c r="F63" s="248">
        <v>17</v>
      </c>
      <c r="G63" s="248">
        <v>343</v>
      </c>
      <c r="H63" s="248">
        <v>129</v>
      </c>
      <c r="I63" s="248">
        <v>445</v>
      </c>
      <c r="J63" s="248">
        <v>167</v>
      </c>
    </row>
    <row r="64" spans="1:10" ht="22.05" customHeight="1" x14ac:dyDescent="0.2">
      <c r="A64" s="75">
        <v>77</v>
      </c>
      <c r="B64" s="197" t="s">
        <v>279</v>
      </c>
      <c r="C64" s="248">
        <v>17</v>
      </c>
      <c r="D64" s="248">
        <v>7</v>
      </c>
      <c r="E64" s="248">
        <v>3</v>
      </c>
      <c r="F64" s="248">
        <v>4</v>
      </c>
      <c r="G64" s="248">
        <v>10</v>
      </c>
      <c r="H64" s="248">
        <v>4</v>
      </c>
      <c r="I64" s="248">
        <v>19</v>
      </c>
      <c r="J64" s="248">
        <v>4</v>
      </c>
    </row>
    <row r="65" spans="1:10" ht="22.05" customHeight="1" x14ac:dyDescent="0.2">
      <c r="A65" s="75">
        <v>78</v>
      </c>
      <c r="B65" s="197" t="s">
        <v>280</v>
      </c>
      <c r="C65" s="248">
        <v>9</v>
      </c>
      <c r="D65" s="248">
        <v>4</v>
      </c>
      <c r="E65" s="248">
        <v>1</v>
      </c>
      <c r="F65" s="248">
        <v>3</v>
      </c>
      <c r="G65" s="248">
        <v>5</v>
      </c>
      <c r="H65" s="248">
        <v>1</v>
      </c>
      <c r="I65" s="248">
        <v>12</v>
      </c>
      <c r="J65" s="248">
        <v>1</v>
      </c>
    </row>
    <row r="66" spans="1:10" ht="31.95" customHeight="1" x14ac:dyDescent="0.2">
      <c r="A66" s="75">
        <v>79</v>
      </c>
      <c r="B66" s="197" t="s">
        <v>281</v>
      </c>
      <c r="C66" s="248">
        <v>28</v>
      </c>
      <c r="D66" s="248">
        <v>11</v>
      </c>
      <c r="E66" s="248">
        <v>8</v>
      </c>
      <c r="F66" s="248">
        <v>3</v>
      </c>
      <c r="G66" s="248">
        <v>17</v>
      </c>
      <c r="H66" s="248">
        <v>8</v>
      </c>
      <c r="I66" s="248">
        <v>32</v>
      </c>
      <c r="J66" s="248">
        <v>17</v>
      </c>
    </row>
    <row r="67" spans="1:10" ht="22.05" customHeight="1" x14ac:dyDescent="0.2">
      <c r="A67" s="75">
        <v>81</v>
      </c>
      <c r="B67" s="197" t="s">
        <v>282</v>
      </c>
      <c r="C67" s="248">
        <v>206</v>
      </c>
      <c r="D67" s="248">
        <v>26</v>
      </c>
      <c r="E67" s="248">
        <v>24</v>
      </c>
      <c r="F67" s="248">
        <v>2</v>
      </c>
      <c r="G67" s="248">
        <v>180</v>
      </c>
      <c r="H67" s="248">
        <v>37</v>
      </c>
      <c r="I67" s="248">
        <v>211</v>
      </c>
      <c r="J67" s="248">
        <v>93</v>
      </c>
    </row>
    <row r="68" spans="1:10" ht="12" customHeight="1" x14ac:dyDescent="0.2">
      <c r="A68" s="74"/>
      <c r="B68" s="76"/>
      <c r="C68" s="248"/>
      <c r="D68" s="248"/>
      <c r="E68" s="248"/>
      <c r="F68" s="248"/>
      <c r="G68" s="248"/>
      <c r="H68" s="248"/>
      <c r="I68" s="248"/>
      <c r="J68" s="248"/>
    </row>
    <row r="69" spans="1:10" ht="12" customHeight="1" x14ac:dyDescent="0.2">
      <c r="A69" s="74" t="s">
        <v>100</v>
      </c>
      <c r="B69" s="76" t="s">
        <v>101</v>
      </c>
      <c r="C69" s="248">
        <v>46</v>
      </c>
      <c r="D69" s="248">
        <v>9</v>
      </c>
      <c r="E69" s="248">
        <v>6</v>
      </c>
      <c r="F69" s="248">
        <v>3</v>
      </c>
      <c r="G69" s="248">
        <v>37</v>
      </c>
      <c r="H69" s="248">
        <v>26</v>
      </c>
      <c r="I69" s="248">
        <v>50</v>
      </c>
      <c r="J69" s="248">
        <v>28</v>
      </c>
    </row>
    <row r="70" spans="1:10" ht="12" customHeight="1" x14ac:dyDescent="0.2">
      <c r="A70" s="74"/>
      <c r="B70" s="76"/>
      <c r="C70" s="248"/>
      <c r="D70" s="248"/>
      <c r="E70" s="248"/>
      <c r="F70" s="248"/>
      <c r="G70" s="248"/>
      <c r="H70" s="248"/>
      <c r="I70" s="248"/>
      <c r="J70" s="248"/>
    </row>
    <row r="71" spans="1:10" ht="12" customHeight="1" x14ac:dyDescent="0.2">
      <c r="A71" s="74" t="s">
        <v>102</v>
      </c>
      <c r="B71" s="76" t="s">
        <v>103</v>
      </c>
      <c r="C71" s="248">
        <v>29</v>
      </c>
      <c r="D71" s="248">
        <v>11</v>
      </c>
      <c r="E71" s="248">
        <v>8</v>
      </c>
      <c r="F71" s="248">
        <v>3</v>
      </c>
      <c r="G71" s="248">
        <v>18</v>
      </c>
      <c r="H71" s="248">
        <v>5</v>
      </c>
      <c r="I71" s="248">
        <v>36</v>
      </c>
      <c r="J71" s="248">
        <v>22</v>
      </c>
    </row>
    <row r="72" spans="1:10" ht="12" customHeight="1" x14ac:dyDescent="0.2">
      <c r="A72" s="74"/>
      <c r="B72" s="194"/>
      <c r="C72" s="248"/>
      <c r="D72" s="248"/>
      <c r="E72" s="248"/>
      <c r="F72" s="248"/>
      <c r="G72" s="248"/>
      <c r="H72" s="248"/>
      <c r="I72" s="248"/>
      <c r="J72" s="248"/>
    </row>
    <row r="73" spans="1:10" ht="12" customHeight="1" x14ac:dyDescent="0.2">
      <c r="A73" s="74" t="s">
        <v>104</v>
      </c>
      <c r="B73" s="76" t="s">
        <v>105</v>
      </c>
      <c r="C73" s="248">
        <v>75</v>
      </c>
      <c r="D73" s="248">
        <v>13</v>
      </c>
      <c r="E73" s="248">
        <v>10</v>
      </c>
      <c r="F73" s="248">
        <v>3</v>
      </c>
      <c r="G73" s="248">
        <v>62</v>
      </c>
      <c r="H73" s="248">
        <v>36</v>
      </c>
      <c r="I73" s="248">
        <v>81</v>
      </c>
      <c r="J73" s="248">
        <v>21</v>
      </c>
    </row>
    <row r="74" spans="1:10" ht="12" customHeight="1" x14ac:dyDescent="0.2">
      <c r="A74" s="74"/>
      <c r="B74" s="76"/>
      <c r="C74" s="248"/>
      <c r="D74" s="248"/>
      <c r="E74" s="248"/>
      <c r="F74" s="248"/>
      <c r="G74" s="248"/>
      <c r="H74" s="248"/>
      <c r="I74" s="248"/>
      <c r="J74" s="248"/>
    </row>
    <row r="75" spans="1:10" ht="43.8" customHeight="1" x14ac:dyDescent="0.2">
      <c r="A75" s="74" t="s">
        <v>106</v>
      </c>
      <c r="B75" s="196" t="s">
        <v>283</v>
      </c>
      <c r="C75" s="248">
        <v>394</v>
      </c>
      <c r="D75" s="248">
        <v>61</v>
      </c>
      <c r="E75" s="248">
        <v>43</v>
      </c>
      <c r="F75" s="248">
        <v>18</v>
      </c>
      <c r="G75" s="248">
        <v>333</v>
      </c>
      <c r="H75" s="248">
        <v>177</v>
      </c>
      <c r="I75" s="248">
        <v>404</v>
      </c>
      <c r="J75" s="248">
        <v>229</v>
      </c>
    </row>
    <row r="76" spans="1:10" ht="12" customHeight="1" x14ac:dyDescent="0.2">
      <c r="A76" s="74"/>
      <c r="B76" s="76"/>
      <c r="C76" s="248"/>
      <c r="D76" s="248"/>
      <c r="E76" s="248"/>
      <c r="F76" s="248"/>
      <c r="G76" s="248"/>
      <c r="H76" s="248"/>
      <c r="I76" s="248"/>
      <c r="J76" s="248"/>
    </row>
    <row r="77" spans="1:10" s="52" customFormat="1" ht="12" customHeight="1" x14ac:dyDescent="0.2">
      <c r="A77" s="77" t="s">
        <v>107</v>
      </c>
      <c r="B77" s="195" t="s">
        <v>0</v>
      </c>
      <c r="C77" s="247">
        <v>3149</v>
      </c>
      <c r="D77" s="247">
        <v>705</v>
      </c>
      <c r="E77" s="247">
        <v>548</v>
      </c>
      <c r="F77" s="247">
        <v>157</v>
      </c>
      <c r="G77" s="247">
        <v>2444</v>
      </c>
      <c r="H77" s="247">
        <v>927</v>
      </c>
      <c r="I77" s="247">
        <v>3414</v>
      </c>
      <c r="J77" s="247">
        <v>921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14" t="s">
        <v>226</v>
      </c>
      <c r="B79" s="314"/>
      <c r="C79" s="314"/>
      <c r="D79" s="314"/>
      <c r="E79" s="314"/>
      <c r="F79" s="314"/>
      <c r="G79" s="314"/>
      <c r="H79" s="314"/>
      <c r="I79" s="314"/>
      <c r="J79" s="314"/>
    </row>
    <row r="80" spans="1:10" ht="12" customHeight="1" x14ac:dyDescent="0.2">
      <c r="A80" s="314"/>
      <c r="B80" s="314"/>
      <c r="C80" s="314"/>
      <c r="D80" s="314"/>
      <c r="E80" s="314"/>
      <c r="F80" s="314"/>
      <c r="G80" s="314"/>
      <c r="H80" s="314"/>
      <c r="I80" s="314"/>
      <c r="J80" s="314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22" t="s">
        <v>319</v>
      </c>
      <c r="B1" s="323"/>
      <c r="C1" s="323"/>
      <c r="D1" s="323"/>
      <c r="E1" s="323"/>
      <c r="F1" s="323"/>
      <c r="G1" s="323"/>
      <c r="H1" s="323"/>
      <c r="I1" s="323"/>
      <c r="J1" s="182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4"/>
      <c r="I2" s="324"/>
    </row>
    <row r="3" spans="1:11" s="49" customFormat="1" ht="12" customHeight="1" x14ac:dyDescent="0.2">
      <c r="A3" s="319" t="s">
        <v>165</v>
      </c>
      <c r="B3" s="274" t="s">
        <v>128</v>
      </c>
      <c r="C3" s="275"/>
      <c r="D3" s="275"/>
      <c r="E3" s="275"/>
      <c r="F3" s="275"/>
      <c r="G3" s="276"/>
      <c r="H3" s="274" t="s">
        <v>139</v>
      </c>
      <c r="I3" s="275"/>
      <c r="J3" s="61"/>
      <c r="K3" s="61"/>
    </row>
    <row r="4" spans="1:11" s="49" customFormat="1" ht="15.75" customHeight="1" x14ac:dyDescent="0.2">
      <c r="A4" s="320"/>
      <c r="B4" s="286" t="s">
        <v>54</v>
      </c>
      <c r="C4" s="307" t="s">
        <v>129</v>
      </c>
      <c r="D4" s="316"/>
      <c r="E4" s="308"/>
      <c r="F4" s="307" t="s">
        <v>130</v>
      </c>
      <c r="G4" s="308"/>
      <c r="H4" s="286" t="s">
        <v>54</v>
      </c>
      <c r="I4" s="305" t="s">
        <v>131</v>
      </c>
      <c r="J4" s="61"/>
      <c r="K4" s="61"/>
    </row>
    <row r="5" spans="1:11" s="49" customFormat="1" ht="43.95" customHeight="1" x14ac:dyDescent="0.2">
      <c r="A5" s="320"/>
      <c r="B5" s="315"/>
      <c r="C5" s="105" t="s">
        <v>54</v>
      </c>
      <c r="D5" s="105" t="s">
        <v>132</v>
      </c>
      <c r="E5" s="105" t="s">
        <v>133</v>
      </c>
      <c r="F5" s="105" t="s">
        <v>54</v>
      </c>
      <c r="G5" s="105" t="s">
        <v>134</v>
      </c>
      <c r="H5" s="304"/>
      <c r="I5" s="306"/>
      <c r="J5" s="61"/>
      <c r="K5" s="61"/>
    </row>
    <row r="6" spans="1:11" s="49" customFormat="1" ht="12" customHeight="1" x14ac:dyDescent="0.2">
      <c r="A6" s="321"/>
      <c r="B6" s="274" t="s">
        <v>3</v>
      </c>
      <c r="C6" s="275"/>
      <c r="D6" s="275"/>
      <c r="E6" s="275"/>
      <c r="F6" s="275"/>
      <c r="G6" s="275"/>
      <c r="H6" s="275"/>
      <c r="I6" s="275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8" t="s">
        <v>0</v>
      </c>
      <c r="B8" s="85">
        <v>3149</v>
      </c>
      <c r="C8" s="85">
        <v>705</v>
      </c>
      <c r="D8" s="85">
        <v>548</v>
      </c>
      <c r="E8" s="85">
        <v>157</v>
      </c>
      <c r="F8" s="85">
        <v>2444</v>
      </c>
      <c r="G8" s="85">
        <v>927</v>
      </c>
      <c r="H8" s="85">
        <v>3414</v>
      </c>
      <c r="I8" s="85">
        <v>921</v>
      </c>
      <c r="J8" s="61"/>
      <c r="K8" s="61"/>
    </row>
    <row r="9" spans="1:11" s="49" customFormat="1" ht="12" customHeight="1" x14ac:dyDescent="0.2">
      <c r="A9" s="202"/>
      <c r="B9" s="250"/>
      <c r="C9" s="250"/>
      <c r="D9" s="250"/>
      <c r="E9" s="250"/>
      <c r="F9" s="250"/>
      <c r="G9" s="250"/>
      <c r="H9" s="250"/>
      <c r="I9" s="250"/>
      <c r="J9" s="61"/>
      <c r="K9" s="61"/>
    </row>
    <row r="10" spans="1:11" s="49" customFormat="1" ht="12" customHeight="1" x14ac:dyDescent="0.2">
      <c r="A10" s="199"/>
      <c r="B10" s="317" t="s">
        <v>218</v>
      </c>
      <c r="C10" s="317"/>
      <c r="D10" s="317"/>
      <c r="E10" s="317"/>
      <c r="F10" s="317"/>
      <c r="G10" s="317"/>
      <c r="H10" s="317"/>
      <c r="I10" s="317"/>
      <c r="J10" s="61"/>
      <c r="K10" s="61"/>
    </row>
    <row r="11" spans="1:11" s="49" customFormat="1" ht="12" customHeight="1" x14ac:dyDescent="0.2">
      <c r="A11" s="200" t="s">
        <v>135</v>
      </c>
      <c r="B11" s="245">
        <v>2578</v>
      </c>
      <c r="C11" s="245">
        <v>209</v>
      </c>
      <c r="D11" s="245">
        <v>168</v>
      </c>
      <c r="E11" s="245">
        <v>41</v>
      </c>
      <c r="F11" s="245">
        <v>2369</v>
      </c>
      <c r="G11" s="245">
        <v>852</v>
      </c>
      <c r="H11" s="245">
        <v>2578</v>
      </c>
      <c r="I11" s="245">
        <v>770</v>
      </c>
      <c r="J11" s="61"/>
      <c r="K11" s="61"/>
    </row>
    <row r="12" spans="1:11" s="49" customFormat="1" ht="12" customHeight="1" x14ac:dyDescent="0.2">
      <c r="A12" s="200" t="s">
        <v>136</v>
      </c>
      <c r="B12" s="245">
        <v>2</v>
      </c>
      <c r="C12" s="245">
        <v>2</v>
      </c>
      <c r="D12" s="245">
        <v>1</v>
      </c>
      <c r="E12" s="245">
        <v>1</v>
      </c>
      <c r="F12" s="245" t="s">
        <v>1</v>
      </c>
      <c r="G12" s="245" t="s">
        <v>1</v>
      </c>
      <c r="H12" s="245">
        <v>11</v>
      </c>
      <c r="I12" s="245" t="s">
        <v>1</v>
      </c>
      <c r="J12" s="61"/>
      <c r="K12" s="61"/>
    </row>
    <row r="13" spans="1:11" s="49" customFormat="1" ht="12" customHeight="1" x14ac:dyDescent="0.2">
      <c r="A13" s="200" t="s">
        <v>115</v>
      </c>
      <c r="B13" s="245">
        <v>1</v>
      </c>
      <c r="C13" s="245">
        <v>1</v>
      </c>
      <c r="D13" s="245">
        <v>1</v>
      </c>
      <c r="E13" s="245" t="s">
        <v>1</v>
      </c>
      <c r="F13" s="245" t="s">
        <v>1</v>
      </c>
      <c r="G13" s="245" t="s">
        <v>1</v>
      </c>
      <c r="H13" s="245">
        <v>1</v>
      </c>
      <c r="I13" s="245" t="s">
        <v>1</v>
      </c>
      <c r="J13" s="61"/>
      <c r="K13" s="61"/>
    </row>
    <row r="14" spans="1:11" s="49" customFormat="1" ht="22.05" customHeight="1" x14ac:dyDescent="0.2">
      <c r="A14" s="208" t="s">
        <v>237</v>
      </c>
      <c r="B14" s="245">
        <v>16</v>
      </c>
      <c r="C14" s="245">
        <v>16</v>
      </c>
      <c r="D14" s="245">
        <v>9</v>
      </c>
      <c r="E14" s="245">
        <v>7</v>
      </c>
      <c r="F14" s="245" t="s">
        <v>1</v>
      </c>
      <c r="G14" s="245" t="s">
        <v>1</v>
      </c>
      <c r="H14" s="245">
        <v>27</v>
      </c>
      <c r="I14" s="245">
        <v>2</v>
      </c>
      <c r="J14" s="61"/>
      <c r="K14" s="61"/>
    </row>
    <row r="15" spans="1:11" s="49" customFormat="1" ht="12" customHeight="1" x14ac:dyDescent="0.2">
      <c r="A15" s="200" t="s">
        <v>137</v>
      </c>
      <c r="B15" s="245">
        <v>118</v>
      </c>
      <c r="C15" s="245">
        <v>75</v>
      </c>
      <c r="D15" s="245">
        <v>72</v>
      </c>
      <c r="E15" s="245">
        <v>3</v>
      </c>
      <c r="F15" s="245">
        <v>43</v>
      </c>
      <c r="G15" s="245">
        <v>43</v>
      </c>
      <c r="H15" s="245">
        <v>249</v>
      </c>
      <c r="I15" s="245">
        <v>71</v>
      </c>
      <c r="J15" s="61"/>
      <c r="K15" s="61"/>
    </row>
    <row r="16" spans="1:11" s="49" customFormat="1" ht="12" customHeight="1" x14ac:dyDescent="0.2">
      <c r="A16" s="200" t="s">
        <v>117</v>
      </c>
      <c r="B16" s="245">
        <v>10</v>
      </c>
      <c r="C16" s="245">
        <v>10</v>
      </c>
      <c r="D16" s="245">
        <v>3</v>
      </c>
      <c r="E16" s="245">
        <v>7</v>
      </c>
      <c r="F16" s="245" t="s">
        <v>1</v>
      </c>
      <c r="G16" s="245" t="s">
        <v>1</v>
      </c>
      <c r="H16" s="245" t="s">
        <v>1</v>
      </c>
      <c r="I16" s="245" t="s">
        <v>1</v>
      </c>
      <c r="J16" s="61"/>
      <c r="K16" s="61"/>
    </row>
    <row r="17" spans="1:78" s="49" customFormat="1" ht="22.05" customHeight="1" x14ac:dyDescent="0.2">
      <c r="A17" s="207" t="s">
        <v>241</v>
      </c>
      <c r="B17" s="245">
        <v>413</v>
      </c>
      <c r="C17" s="245">
        <v>383</v>
      </c>
      <c r="D17" s="245">
        <v>293</v>
      </c>
      <c r="E17" s="245">
        <v>90</v>
      </c>
      <c r="F17" s="245">
        <v>30</v>
      </c>
      <c r="G17" s="245">
        <v>30</v>
      </c>
      <c r="H17" s="245">
        <v>540</v>
      </c>
      <c r="I17" s="245">
        <v>76</v>
      </c>
      <c r="J17" s="61"/>
      <c r="K17" s="61"/>
    </row>
    <row r="18" spans="1:78" s="49" customFormat="1" ht="22.05" customHeight="1" x14ac:dyDescent="0.2">
      <c r="A18" s="207" t="s">
        <v>242</v>
      </c>
      <c r="B18" s="245">
        <v>312</v>
      </c>
      <c r="C18" s="245">
        <v>299</v>
      </c>
      <c r="D18" s="245">
        <v>214</v>
      </c>
      <c r="E18" s="245">
        <v>85</v>
      </c>
      <c r="F18" s="245">
        <v>13</v>
      </c>
      <c r="G18" s="245">
        <v>13</v>
      </c>
      <c r="H18" s="245">
        <v>424</v>
      </c>
      <c r="I18" s="245">
        <v>60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7" t="s">
        <v>285</v>
      </c>
      <c r="B19" s="245">
        <v>101</v>
      </c>
      <c r="C19" s="245">
        <v>84</v>
      </c>
      <c r="D19" s="245">
        <v>79</v>
      </c>
      <c r="E19" s="245">
        <v>5</v>
      </c>
      <c r="F19" s="245">
        <v>17</v>
      </c>
      <c r="G19" s="245">
        <v>17</v>
      </c>
      <c r="H19" s="245">
        <v>116</v>
      </c>
      <c r="I19" s="245">
        <v>16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00" t="s">
        <v>138</v>
      </c>
      <c r="B20" s="245">
        <v>4</v>
      </c>
      <c r="C20" s="245">
        <v>3</v>
      </c>
      <c r="D20" s="245" t="s">
        <v>1</v>
      </c>
      <c r="E20" s="245">
        <v>3</v>
      </c>
      <c r="F20" s="245">
        <v>1</v>
      </c>
      <c r="G20" s="245">
        <v>1</v>
      </c>
      <c r="H20" s="245">
        <v>5</v>
      </c>
      <c r="I20" s="245">
        <v>2</v>
      </c>
      <c r="J20" s="61"/>
      <c r="K20" s="61"/>
    </row>
    <row r="21" spans="1:78" s="49" customFormat="1" ht="12" customHeight="1" x14ac:dyDescent="0.2">
      <c r="A21" s="200" t="s">
        <v>119</v>
      </c>
      <c r="B21" s="245" t="s">
        <v>1</v>
      </c>
      <c r="C21" s="245" t="s">
        <v>1</v>
      </c>
      <c r="D21" s="245" t="s">
        <v>1</v>
      </c>
      <c r="E21" s="245" t="s">
        <v>1</v>
      </c>
      <c r="F21" s="245" t="s">
        <v>1</v>
      </c>
      <c r="G21" s="245" t="s">
        <v>1</v>
      </c>
      <c r="H21" s="245" t="s">
        <v>1</v>
      </c>
      <c r="I21" s="245" t="s">
        <v>1</v>
      </c>
      <c r="J21" s="61"/>
      <c r="K21" s="61"/>
    </row>
    <row r="22" spans="1:78" s="49" customFormat="1" ht="12" customHeight="1" x14ac:dyDescent="0.2">
      <c r="A22" s="200" t="s">
        <v>120</v>
      </c>
      <c r="B22" s="245">
        <v>2</v>
      </c>
      <c r="C22" s="245">
        <v>1</v>
      </c>
      <c r="D22" s="245">
        <v>1</v>
      </c>
      <c r="E22" s="245" t="s">
        <v>1</v>
      </c>
      <c r="F22" s="245">
        <v>1</v>
      </c>
      <c r="G22" s="245">
        <v>1</v>
      </c>
      <c r="H22" s="245">
        <v>2</v>
      </c>
      <c r="I22" s="245" t="s">
        <v>1</v>
      </c>
      <c r="J22" s="61"/>
      <c r="K22" s="61"/>
    </row>
    <row r="23" spans="1:78" s="49" customFormat="1" ht="12" customHeight="1" x14ac:dyDescent="0.2">
      <c r="A23" s="200" t="s">
        <v>253</v>
      </c>
      <c r="B23" s="245">
        <v>5</v>
      </c>
      <c r="C23" s="245">
        <v>5</v>
      </c>
      <c r="D23" s="245" t="s">
        <v>1</v>
      </c>
      <c r="E23" s="245">
        <v>5</v>
      </c>
      <c r="F23" s="245" t="s">
        <v>1</v>
      </c>
      <c r="G23" s="245" t="s">
        <v>1</v>
      </c>
      <c r="H23" s="245">
        <v>1</v>
      </c>
      <c r="I23" s="245" t="s">
        <v>1</v>
      </c>
      <c r="J23" s="61"/>
      <c r="K23" s="61"/>
    </row>
    <row r="24" spans="1:78" s="49" customFormat="1" ht="12" customHeight="1" x14ac:dyDescent="0.2">
      <c r="A24" s="200"/>
      <c r="B24" s="251"/>
      <c r="C24" s="251"/>
      <c r="D24" s="251"/>
      <c r="E24" s="251"/>
      <c r="F24" s="251"/>
      <c r="G24" s="251"/>
      <c r="H24" s="251"/>
      <c r="I24" s="251"/>
      <c r="J24" s="61"/>
      <c r="K24" s="61"/>
    </row>
    <row r="25" spans="1:78" s="49" customFormat="1" ht="12" customHeight="1" x14ac:dyDescent="0.2">
      <c r="A25" s="199"/>
      <c r="B25" s="317" t="s">
        <v>219</v>
      </c>
      <c r="C25" s="317"/>
      <c r="D25" s="317"/>
      <c r="E25" s="317"/>
      <c r="F25" s="317"/>
      <c r="G25" s="317"/>
      <c r="H25" s="317"/>
      <c r="I25" s="317"/>
      <c r="J25" s="61"/>
      <c r="K25" s="61"/>
    </row>
    <row r="26" spans="1:78" s="49" customFormat="1" ht="12" customHeight="1" x14ac:dyDescent="0.2">
      <c r="A26" s="200" t="s">
        <v>121</v>
      </c>
      <c r="B26" s="245">
        <v>770</v>
      </c>
      <c r="C26" s="245">
        <v>66</v>
      </c>
      <c r="D26" s="245">
        <v>54</v>
      </c>
      <c r="E26" s="245">
        <v>12</v>
      </c>
      <c r="F26" s="245">
        <v>704</v>
      </c>
      <c r="G26" s="245">
        <v>344</v>
      </c>
      <c r="H26" s="245" t="s">
        <v>4</v>
      </c>
      <c r="I26" s="245" t="s">
        <v>4</v>
      </c>
      <c r="J26" s="61"/>
      <c r="K26" s="61"/>
    </row>
    <row r="27" spans="1:78" s="49" customFormat="1" ht="12" customHeight="1" x14ac:dyDescent="0.2">
      <c r="A27" s="200" t="s">
        <v>122</v>
      </c>
      <c r="B27" s="245">
        <v>1808</v>
      </c>
      <c r="C27" s="245">
        <v>143</v>
      </c>
      <c r="D27" s="245">
        <v>114</v>
      </c>
      <c r="E27" s="245">
        <v>29</v>
      </c>
      <c r="F27" s="245">
        <v>1665</v>
      </c>
      <c r="G27" s="245">
        <v>508</v>
      </c>
      <c r="H27" s="245" t="s">
        <v>4</v>
      </c>
      <c r="I27" s="245" t="s">
        <v>4</v>
      </c>
      <c r="J27" s="61"/>
      <c r="K27" s="61"/>
    </row>
    <row r="28" spans="1:78" s="49" customFormat="1" ht="12" customHeight="1" x14ac:dyDescent="0.2">
      <c r="A28" s="200"/>
      <c r="B28" s="251"/>
      <c r="C28" s="251"/>
      <c r="D28" s="251"/>
      <c r="E28" s="251"/>
      <c r="F28" s="251"/>
      <c r="G28" s="251"/>
      <c r="H28" s="251"/>
      <c r="I28" s="251"/>
      <c r="J28" s="61"/>
      <c r="K28" s="61"/>
    </row>
    <row r="29" spans="1:78" s="49" customFormat="1" ht="12" customHeight="1" x14ac:dyDescent="0.2">
      <c r="A29" s="199"/>
      <c r="B29" s="317" t="s">
        <v>220</v>
      </c>
      <c r="C29" s="317"/>
      <c r="D29" s="317"/>
      <c r="E29" s="317"/>
      <c r="F29" s="317"/>
      <c r="G29" s="317"/>
      <c r="H29" s="317"/>
      <c r="I29" s="317"/>
      <c r="J29" s="61"/>
      <c r="K29" s="61"/>
    </row>
    <row r="30" spans="1:78" s="49" customFormat="1" ht="12" customHeight="1" x14ac:dyDescent="0.2">
      <c r="A30" s="200" t="s">
        <v>123</v>
      </c>
      <c r="B30" s="245">
        <v>1336</v>
      </c>
      <c r="C30" s="245">
        <v>124</v>
      </c>
      <c r="D30" s="245">
        <v>96</v>
      </c>
      <c r="E30" s="245">
        <v>28</v>
      </c>
      <c r="F30" s="245">
        <v>1212</v>
      </c>
      <c r="G30" s="245">
        <v>685</v>
      </c>
      <c r="H30" s="245">
        <v>1336</v>
      </c>
      <c r="I30" s="245">
        <v>481</v>
      </c>
      <c r="J30" s="61"/>
      <c r="K30" s="61"/>
    </row>
    <row r="31" spans="1:78" s="49" customFormat="1" ht="12" customHeight="1" x14ac:dyDescent="0.2">
      <c r="A31" s="200" t="s">
        <v>254</v>
      </c>
      <c r="B31" s="245">
        <v>116</v>
      </c>
      <c r="C31" s="245">
        <v>2</v>
      </c>
      <c r="D31" s="245">
        <v>2</v>
      </c>
      <c r="E31" s="245" t="s">
        <v>1</v>
      </c>
      <c r="F31" s="245">
        <v>114</v>
      </c>
      <c r="G31" s="245">
        <v>7</v>
      </c>
      <c r="H31" s="245">
        <v>116</v>
      </c>
      <c r="I31" s="245">
        <v>39</v>
      </c>
      <c r="J31" s="61"/>
      <c r="K31" s="61"/>
    </row>
    <row r="32" spans="1:78" s="49" customFormat="1" ht="12" customHeight="1" x14ac:dyDescent="0.2">
      <c r="A32" s="200" t="s">
        <v>124</v>
      </c>
      <c r="B32" s="245">
        <v>16</v>
      </c>
      <c r="C32" s="245">
        <v>1</v>
      </c>
      <c r="D32" s="245">
        <v>1</v>
      </c>
      <c r="E32" s="245" t="s">
        <v>1</v>
      </c>
      <c r="F32" s="245">
        <v>15</v>
      </c>
      <c r="G32" s="245">
        <v>4</v>
      </c>
      <c r="H32" s="245">
        <v>16</v>
      </c>
      <c r="I32" s="245">
        <v>5</v>
      </c>
      <c r="J32" s="61"/>
      <c r="K32" s="61"/>
    </row>
    <row r="33" spans="1:11" s="49" customFormat="1" ht="12" customHeight="1" x14ac:dyDescent="0.2">
      <c r="A33" s="200" t="s">
        <v>125</v>
      </c>
      <c r="B33" s="245">
        <v>44</v>
      </c>
      <c r="C33" s="245">
        <v>2</v>
      </c>
      <c r="D33" s="245">
        <v>2</v>
      </c>
      <c r="E33" s="245" t="s">
        <v>1</v>
      </c>
      <c r="F33" s="245">
        <v>42</v>
      </c>
      <c r="G33" s="245">
        <v>9</v>
      </c>
      <c r="H33" s="245">
        <v>44</v>
      </c>
      <c r="I33" s="245">
        <v>16</v>
      </c>
      <c r="J33" s="61"/>
      <c r="K33" s="61"/>
    </row>
    <row r="34" spans="1:11" s="49" customFormat="1" ht="12" customHeight="1" x14ac:dyDescent="0.2">
      <c r="A34" s="200" t="s">
        <v>126</v>
      </c>
      <c r="B34" s="245">
        <v>418</v>
      </c>
      <c r="C34" s="245">
        <v>13</v>
      </c>
      <c r="D34" s="245">
        <v>10</v>
      </c>
      <c r="E34" s="245">
        <v>3</v>
      </c>
      <c r="F34" s="245">
        <v>405</v>
      </c>
      <c r="G34" s="245">
        <v>29</v>
      </c>
      <c r="H34" s="245">
        <v>418</v>
      </c>
      <c r="I34" s="245">
        <v>51</v>
      </c>
      <c r="J34" s="61"/>
      <c r="K34" s="61"/>
    </row>
    <row r="35" spans="1:11" s="49" customFormat="1" ht="12" customHeight="1" x14ac:dyDescent="0.2">
      <c r="A35" s="200" t="s">
        <v>255</v>
      </c>
      <c r="B35" s="245">
        <v>158</v>
      </c>
      <c r="C35" s="245">
        <v>5</v>
      </c>
      <c r="D35" s="245">
        <v>5</v>
      </c>
      <c r="E35" s="245" t="s">
        <v>1</v>
      </c>
      <c r="F35" s="245">
        <v>153</v>
      </c>
      <c r="G35" s="245">
        <v>8</v>
      </c>
      <c r="H35" s="245">
        <v>158</v>
      </c>
      <c r="I35" s="245">
        <v>21</v>
      </c>
      <c r="J35" s="61"/>
      <c r="K35" s="61"/>
    </row>
    <row r="36" spans="1:11" s="49" customFormat="1" ht="12" customHeight="1" x14ac:dyDescent="0.2">
      <c r="A36" s="200" t="s">
        <v>127</v>
      </c>
      <c r="B36" s="245">
        <v>124</v>
      </c>
      <c r="C36" s="245">
        <v>22</v>
      </c>
      <c r="D36" s="245">
        <v>18</v>
      </c>
      <c r="E36" s="245">
        <v>4</v>
      </c>
      <c r="F36" s="245">
        <v>102</v>
      </c>
      <c r="G36" s="245">
        <v>26</v>
      </c>
      <c r="H36" s="245">
        <v>124</v>
      </c>
      <c r="I36" s="245">
        <v>17</v>
      </c>
      <c r="J36" s="61"/>
      <c r="K36" s="61"/>
    </row>
    <row r="37" spans="1:11" s="49" customFormat="1" ht="12" customHeight="1" x14ac:dyDescent="0.2">
      <c r="A37" s="200" t="s">
        <v>256</v>
      </c>
      <c r="B37" s="245">
        <v>8</v>
      </c>
      <c r="C37" s="245">
        <v>1</v>
      </c>
      <c r="D37" s="245">
        <v>1</v>
      </c>
      <c r="E37" s="245" t="s">
        <v>1</v>
      </c>
      <c r="F37" s="245">
        <v>7</v>
      </c>
      <c r="G37" s="245">
        <v>1</v>
      </c>
      <c r="H37" s="245">
        <v>8</v>
      </c>
      <c r="I37" s="245">
        <v>2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18" t="s">
        <v>226</v>
      </c>
      <c r="B39" s="318"/>
      <c r="C39" s="318"/>
      <c r="D39" s="318"/>
      <c r="E39" s="318"/>
      <c r="F39" s="318"/>
      <c r="G39" s="318"/>
      <c r="H39" s="318"/>
      <c r="I39" s="318"/>
      <c r="J39" s="61"/>
      <c r="K39" s="61"/>
    </row>
    <row r="40" spans="1:11" s="49" customFormat="1" ht="12" customHeight="1" x14ac:dyDescent="0.2">
      <c r="A40" s="318"/>
      <c r="B40" s="318"/>
      <c r="C40" s="318"/>
      <c r="D40" s="318"/>
      <c r="E40" s="318"/>
      <c r="F40" s="318"/>
      <c r="G40" s="318"/>
      <c r="H40" s="318"/>
      <c r="I40" s="318"/>
      <c r="J40" s="61"/>
      <c r="K40" s="61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März 2016</dc:title>
  <dc:subject>Unternehmen und Arbeitsstätten, Gewerbeanzeigen</dc:subject>
  <dc:creator>Amt für Statistik Berlin-Brandenburg</dc:creator>
  <cp:keywords>Gewerbeanmeldungen, Gewerbeabmeldungen</cp:keywords>
  <cp:lastModifiedBy>Karl-Heinz Hubert</cp:lastModifiedBy>
  <cp:lastPrinted>2016-06-02T07:35:47Z</cp:lastPrinted>
  <dcterms:created xsi:type="dcterms:W3CDTF">2006-03-07T15:11:17Z</dcterms:created>
  <dcterms:modified xsi:type="dcterms:W3CDTF">2016-06-02T07:37:01Z</dcterms:modified>
  <cp:category>Statistischer Bericht D I 1 – m 03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