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12" windowWidth="23064" windowHeight="5388" tabRatio="851"/>
  </bookViews>
  <sheets>
    <sheet name="Titel" sheetId="103" r:id="rId1"/>
    <sheet name="Impressum" sheetId="107" r:id="rId2"/>
    <sheet name="Inhaltsverzeichnis" sheetId="18" r:id="rId3"/>
    <sheet name="T1-G1" sheetId="65" r:id="rId4"/>
    <sheet name="T2" sheetId="66" r:id="rId5"/>
    <sheet name="T3-4" sheetId="90" r:id="rId6"/>
    <sheet name="T5" sheetId="67" r:id="rId7"/>
    <sheet name="T6" sheetId="69" r:id="rId8"/>
    <sheet name="T7-8" sheetId="98" r:id="rId9"/>
    <sheet name="T9" sheetId="93" r:id="rId10"/>
    <sheet name="T10" sheetId="97" r:id="rId11"/>
    <sheet name="T11" sheetId="96" r:id="rId12"/>
    <sheet name="U4" sheetId="108" r:id="rId13"/>
    <sheet name="Daten" sheetId="104" r:id="rId14"/>
  </sheets>
  <definedNames>
    <definedName name="_xlnm.Database" localSheetId="1">#REF!</definedName>
    <definedName name="_xlnm.Database">#REF!</definedName>
    <definedName name="_xlnm.Print_Area" localSheetId="13">Daten!$A$1:$H$31</definedName>
    <definedName name="_xlnm.Print_Area" localSheetId="3">'T1-G1'!$A$1:$O$58</definedName>
    <definedName name="_xlnm.Print_Area" localSheetId="12">'U4'!$A$1:$G$52</definedName>
    <definedName name="HTML_CodePage" hidden="1">1252</definedName>
    <definedName name="HTML_Control" localSheetId="13" hidden="1">{"'Prod 00j at (2)'!$A$5:$N$1224"}</definedName>
    <definedName name="HTML_Control" localSheetId="1"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5"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iterate="1" iterateCount="1" calcOnSave="0"/>
</workbook>
</file>

<file path=xl/calcChain.xml><?xml version="1.0" encoding="utf-8"?>
<calcChain xmlns="http://schemas.openxmlformats.org/spreadsheetml/2006/main">
  <c r="D26" i="104" l="1"/>
  <c r="C26" i="104"/>
  <c r="B26" i="104"/>
  <c r="D25" i="104" l="1"/>
  <c r="C25" i="104"/>
  <c r="B25" i="104"/>
  <c r="B24" i="104"/>
  <c r="C24" i="104"/>
  <c r="D24" i="104"/>
  <c r="B23" i="104"/>
  <c r="C23" i="104"/>
  <c r="D23" i="104"/>
  <c r="B22" i="104"/>
  <c r="C22" i="104"/>
  <c r="D22" i="104"/>
  <c r="C21" i="104"/>
  <c r="D21" i="104"/>
  <c r="B21" i="104"/>
</calcChain>
</file>

<file path=xl/sharedStrings.xml><?xml version="1.0" encoding="utf-8"?>
<sst xmlns="http://schemas.openxmlformats.org/spreadsheetml/2006/main" count="628" uniqueCount="396">
  <si>
    <t>–</t>
  </si>
  <si>
    <t>•</t>
  </si>
  <si>
    <t>x</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</si>
  <si>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</si>
  <si>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</si>
  <si>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</si>
  <si>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</si>
  <si>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</si>
  <si>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</si>
  <si>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</si>
  <si>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</si>
  <si>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</si>
  <si>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</si>
  <si>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</si>
  <si>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</si>
  <si>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</si>
  <si>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</si>
  <si>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</si>
  <si>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</si>
  <si>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</si>
  <si>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</si>
  <si>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</si>
  <si>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</si>
  <si>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</si>
  <si>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</si>
  <si>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</si>
  <si>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</si>
  <si>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</si>
  <si>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</si>
  <si>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</si>
  <si>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</si>
  <si>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</si>
  <si>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</si>
  <si>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ins-
gesamt</t>
  </si>
  <si>
    <t>_____</t>
  </si>
  <si>
    <t>weiblich</t>
  </si>
  <si>
    <t>Jahr</t>
  </si>
  <si>
    <t>Insgesamt</t>
  </si>
  <si>
    <t>männ-
lich</t>
  </si>
  <si>
    <t>Ins-
gesamt</t>
  </si>
  <si>
    <t>ledig</t>
  </si>
  <si>
    <t>Lebendgeborene</t>
  </si>
  <si>
    <t>Ehe-
schlie-
ßungen</t>
  </si>
  <si>
    <t>in % der
Lebend-
gebore-
nen</t>
  </si>
  <si>
    <t>je 1 000
Ein-
woh-
ner¹</t>
  </si>
  <si>
    <t>Totgeborene</t>
  </si>
  <si>
    <t>je 1 000
Ge-
borene</t>
  </si>
  <si>
    <t>Gestorbene</t>
  </si>
  <si>
    <t>je 1 000
Lebend-
gebo-
rene²</t>
  </si>
  <si>
    <t>insgesamt</t>
  </si>
  <si>
    <t>darunter im 1. Lebensjahr</t>
  </si>
  <si>
    <t>Januar</t>
  </si>
  <si>
    <t>Februar</t>
  </si>
  <si>
    <t>März</t>
  </si>
  <si>
    <t>April</t>
  </si>
  <si>
    <t>Mai</t>
  </si>
  <si>
    <t>Juni</t>
  </si>
  <si>
    <t>Juli</t>
  </si>
  <si>
    <t>August</t>
  </si>
  <si>
    <t>September</t>
  </si>
  <si>
    <t>Oktober</t>
  </si>
  <si>
    <t>November</t>
  </si>
  <si>
    <t>Dezember</t>
  </si>
  <si>
    <t>Eheschließungen</t>
  </si>
  <si>
    <t>je 1 000
Einwoh-
ner und
1 Jahr¹</t>
  </si>
  <si>
    <t>davon</t>
  </si>
  <si>
    <t>beide Ehe-
partner deutsch</t>
  </si>
  <si>
    <t>%</t>
  </si>
  <si>
    <t>beide Ehe-
partner ausländisch</t>
  </si>
  <si>
    <t>Mann deutsch /
Frau ausländisch</t>
  </si>
  <si>
    <t>Mann ledig</t>
  </si>
  <si>
    <t>Mann verwitwet</t>
  </si>
  <si>
    <t>Frau</t>
  </si>
  <si>
    <t>verwit-
wet</t>
  </si>
  <si>
    <t>Mann geschieden</t>
  </si>
  <si>
    <t xml:space="preserve">unter
20 </t>
  </si>
  <si>
    <t>70
bis
unter
75</t>
  </si>
  <si>
    <t>75 
und
älter</t>
  </si>
  <si>
    <t>ge-
schie-
den</t>
  </si>
  <si>
    <t xml:space="preserve">             unter</t>
  </si>
  <si>
    <t>und älter</t>
  </si>
  <si>
    <t>männlich</t>
  </si>
  <si>
    <t>darunter von nicht miteinander verheirateten Eltern</t>
  </si>
  <si>
    <t>in % der Lebend-
gebo-
renen</t>
  </si>
  <si>
    <t>je 1 000
Gebo-
rene</t>
  </si>
  <si>
    <t>darunter
von nicht
mitein-
ander
verhei-
rateten
Eltern</t>
  </si>
  <si>
    <t>Alter der Mutter von ... bis unter ... Jahren</t>
  </si>
  <si>
    <t>1.</t>
  </si>
  <si>
    <t>2.</t>
  </si>
  <si>
    <t>3.</t>
  </si>
  <si>
    <t>4.</t>
  </si>
  <si>
    <t>5.</t>
  </si>
  <si>
    <t>6.
und wei-
teres</t>
  </si>
  <si>
    <t>unter</t>
  </si>
  <si>
    <t>und zwar</t>
  </si>
  <si>
    <t xml:space="preserve">
Alter der Mutter¹</t>
  </si>
  <si>
    <t>A00-T98</t>
  </si>
  <si>
    <t>A00-B99</t>
  </si>
  <si>
    <t>C00-C97</t>
  </si>
  <si>
    <t>I00-I99</t>
  </si>
  <si>
    <t>J00-J99</t>
  </si>
  <si>
    <t>K00-K93</t>
  </si>
  <si>
    <t>X60-X84</t>
  </si>
  <si>
    <t>20 
bis
unter
30</t>
  </si>
  <si>
    <t>30 
bis
unter
40</t>
  </si>
  <si>
    <t>40 
bis
unter
50</t>
  </si>
  <si>
    <t>50 
bis
unter
60</t>
  </si>
  <si>
    <t>60 
bis
unter
70</t>
  </si>
  <si>
    <t xml:space="preserve">Insgesamt  </t>
  </si>
  <si>
    <t>Lebend- und
Totgeborene</t>
  </si>
  <si>
    <t>Perinatale
Sterblichkeit</t>
  </si>
  <si>
    <t>weib-
lich</t>
  </si>
  <si>
    <t>Darunter nach ausgewählten Todesursachengruppen</t>
  </si>
  <si>
    <t>darunter</t>
  </si>
  <si>
    <t>Stürze</t>
  </si>
  <si>
    <t>E00-E90</t>
  </si>
  <si>
    <t>N00-N99</t>
  </si>
  <si>
    <t>R00-R99</t>
  </si>
  <si>
    <t>S00-T98</t>
  </si>
  <si>
    <t>V01-V99</t>
  </si>
  <si>
    <t>W00-W19</t>
  </si>
  <si>
    <t>Brandenburg an der Havel</t>
  </si>
  <si>
    <t>Cottbus</t>
  </si>
  <si>
    <t>Frankfurt (Oder)</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</si>
  <si>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</si>
  <si>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</si>
  <si>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</si>
  <si>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</si>
  <si>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</si>
  <si>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</si>
  <si>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</si>
  <si>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</si>
  <si>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</si>
  <si>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</si>
  <si>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</si>
  <si>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</si>
  <si>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</si>
  <si>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</si>
  <si>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</si>
  <si>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Alter 
in Jahren</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</si>
  <si>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</si>
  <si>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</si>
  <si>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</si>
  <si>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</si>
  <si>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</si>
  <si>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</si>
  <si>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</si>
  <si>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</si>
  <si>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</si>
  <si>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</si>
  <si>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</si>
  <si>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</si>
  <si>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</si>
  <si>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</si>
  <si>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</si>
  <si>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</si>
  <si>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</si>
  <si>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</si>
  <si>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</si>
  <si>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</si>
  <si>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</si>
  <si>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</si>
  <si>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</si>
  <si>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</si>
  <si>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</si>
  <si>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</si>
  <si>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</si>
  <si>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</si>
  <si>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</si>
  <si>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</si>
  <si>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</si>
  <si>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</si>
  <si>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</si>
  <si>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</si>
  <si>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</si>
  <si>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</si>
  <si>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</si>
  <si>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</si>
  <si>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</si>
  <si>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</si>
  <si>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</si>
  <si>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</si>
  <si>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</si>
  <si>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</si>
  <si>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</si>
  <si>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</si>
  <si>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</si>
  <si>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</si>
  <si>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</si>
  <si>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</si>
  <si>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</si>
  <si>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</si>
  <si>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</si>
  <si>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</si>
  <si>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</si>
  <si>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</si>
  <si>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</si>
  <si>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</si>
  <si>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</si>
  <si>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</si>
  <si>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</si>
  <si>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</si>
  <si>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</si>
  <si>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</si>
  <si>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</si>
  <si>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</si>
  <si>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</si>
  <si>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</si>
  <si>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</si>
  <si>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</si>
  <si>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</si>
  <si>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</si>
  <si>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</si>
  <si>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</si>
  <si>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</si>
  <si>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</si>
  <si>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</si>
  <si>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</si>
  <si>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</si>
  <si>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</si>
  <si>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</si>
  <si>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41 bis unter 42</t>
  </si>
  <si>
    <t xml:space="preserve"> 42 bis unter 43</t>
  </si>
  <si>
    <t xml:space="preserve"> 43 bis unter 44</t>
  </si>
  <si>
    <t xml:space="preserve"> 44 bis unter 45</t>
  </si>
  <si>
    <t xml:space="preserve">  Insgesamt</t>
  </si>
  <si>
    <t>Männlich</t>
  </si>
  <si>
    <t>Weiblich</t>
  </si>
  <si>
    <t>von deutschen
Frauen</t>
  </si>
  <si>
    <t>von ausländischen
Frauen</t>
  </si>
  <si>
    <t xml:space="preserve">Brandenburg  a. d. Havel  </t>
  </si>
  <si>
    <t xml:space="preserve">Cottbus </t>
  </si>
  <si>
    <t xml:space="preserve">Frankfurt (Oder) </t>
  </si>
  <si>
    <t xml:space="preserve">Potsdam </t>
  </si>
  <si>
    <t xml:space="preserve">Barnim </t>
  </si>
  <si>
    <t xml:space="preserve">Dahme-Spreewald </t>
  </si>
  <si>
    <t xml:space="preserve">Elbe-Elster </t>
  </si>
  <si>
    <t xml:space="preserve">Havelland </t>
  </si>
  <si>
    <t xml:space="preserve">Märkisch-Oderland </t>
  </si>
  <si>
    <t xml:space="preserve">Oberhavel </t>
  </si>
  <si>
    <t xml:space="preserve">Oberspreewald-Lausitz </t>
  </si>
  <si>
    <t xml:space="preserve">Oder-Spree </t>
  </si>
  <si>
    <t xml:space="preserve">Ostprignitz-Ruppin </t>
  </si>
  <si>
    <t xml:space="preserve">Potsdam-Mittelmark </t>
  </si>
  <si>
    <t xml:space="preserve">Prignitz </t>
  </si>
  <si>
    <t xml:space="preserve">Spree-Neiße </t>
  </si>
  <si>
    <t xml:space="preserve">Teltow-Fläming </t>
  </si>
  <si>
    <t xml:space="preserve">Uckermark </t>
  </si>
  <si>
    <t>Gestorbene 
unter 7 Lebenstagen</t>
  </si>
  <si>
    <t>Altersjahren und Geschlecht</t>
  </si>
  <si>
    <t>ausgewählten Todesursachen, Verwaltungs-</t>
  </si>
  <si>
    <t xml:space="preserve">bezirken und Geschlecht </t>
  </si>
  <si>
    <t>Mann ausländisch /
Frau deutsch</t>
  </si>
  <si>
    <t>Eheschließungen, Geborene und Gestorbene</t>
  </si>
  <si>
    <t>Familienstand der Ehegatten</t>
  </si>
  <si>
    <t>nach dem Alter der Ehegatten</t>
  </si>
  <si>
    <t>Verwaltungsbezirken, Monaten, Geschlecht</t>
  </si>
  <si>
    <t>und Legitimität</t>
  </si>
  <si>
    <t>Lebendgeburtenfolge</t>
  </si>
  <si>
    <t>Vorsätz-
liche Selbst-
beschädi-
gung</t>
  </si>
  <si>
    <t>Transport-
mittel-
unfälle</t>
  </si>
  <si>
    <t>Endokrine,
Ernährungs-
und
Stoffwechsel-
krankheiten</t>
  </si>
  <si>
    <t>Bösartige
Neubildungen</t>
  </si>
  <si>
    <t>Krankheiten
des
Kreislauf-
systems</t>
  </si>
  <si>
    <t>Krankheiten
des
Atmungs-
systems</t>
  </si>
  <si>
    <t>Krankheiten
des
Verdauungs-
systems</t>
  </si>
  <si>
    <t>Krankheiten
des
Urogenital-
systems</t>
  </si>
  <si>
    <t>Bestimmte
infektiöse
und
parasitäre
Krankheiten</t>
  </si>
  <si>
    <t>Gestorbene 
insgesamt</t>
  </si>
  <si>
    <t>Verletzungen,
Vergiftungen u.
bestimmte 
andere
Folgen äußerer
Ursachen</t>
  </si>
  <si>
    <t>Symptome u.
abnorme
klinische u.
Laborbefunde,
die a. n. k. sind</t>
  </si>
  <si>
    <t>Lfd. 
Nr.</t>
  </si>
  <si>
    <t>Lfd.
Nr.</t>
  </si>
  <si>
    <t>___</t>
  </si>
  <si>
    <t xml:space="preserve">   85 und älter</t>
  </si>
  <si>
    <t>Staatsangehörigkeit der Ehegatten</t>
  </si>
  <si>
    <t>nach Verwaltungsbezirken, Monaten und</t>
  </si>
  <si>
    <t>nach Verwaltungsbezirken und bisherigem</t>
  </si>
  <si>
    <t>Altersspezifische Geburtenziffern im Land</t>
  </si>
  <si>
    <t>Staatsangehörigkeit der Mutter</t>
  </si>
  <si>
    <t>Perinatale Sterblichkeit im Land Branden-</t>
  </si>
  <si>
    <t>Geschlecht</t>
  </si>
  <si>
    <t>Verwaltungsbezirken, Monaten und</t>
  </si>
  <si>
    <t>Lebendgeborene und Gestorbene im Land</t>
  </si>
  <si>
    <t>nach Altersgruppe der Mutter, Legitimität und</t>
  </si>
  <si>
    <t>Kreisfreie Stadt
Landkreis
—
Monat</t>
  </si>
  <si>
    <t>Kreisfreie Stadt
Landkreis</t>
  </si>
  <si>
    <t>Herausgeber</t>
  </si>
  <si>
    <t xml:space="preserve">geheim zu halten </t>
  </si>
  <si>
    <r>
      <t>Amt für Statistik</t>
    </r>
    <r>
      <rPr>
        <sz val="8"/>
        <rFont val="Arial"/>
        <family val="2"/>
      </rPr>
      <t xml:space="preserve"> Berlin-Brandenburg, </t>
    </r>
  </si>
  <si>
    <t xml:space="preserve">  Gestorbene</t>
  </si>
  <si>
    <t>Anzahl</t>
  </si>
  <si>
    <t>Eheschließungen
Lebendgeborene nach dem Alter der Mutter
Gestorbene nach Altersgruppen
Gestorbene nach ausgewählten Todesursachen</t>
  </si>
  <si>
    <r>
      <t xml:space="preserve"> statistik</t>
    </r>
    <r>
      <rPr>
        <sz val="18"/>
        <rFont val="Arial"/>
        <family val="2"/>
      </rPr>
      <t xml:space="preserve">  </t>
    </r>
    <r>
      <rPr>
        <sz val="13"/>
        <rFont val="Arial"/>
        <family val="2"/>
      </rPr>
      <t>Berlin Brandenburg</t>
    </r>
  </si>
  <si>
    <t>Grafik 1</t>
  </si>
  <si>
    <t>Behlertstraße 3a</t>
  </si>
  <si>
    <t>Tel. 0331 8173  - 1777</t>
  </si>
  <si>
    <t>Fax 030 9028  -  4091</t>
  </si>
  <si>
    <r>
      <t xml:space="preserve"> statistik</t>
    </r>
    <r>
      <rPr>
        <sz val="12"/>
        <rFont val="Arial"/>
        <family val="2"/>
      </rPr>
      <t xml:space="preserve">  </t>
    </r>
    <r>
      <rPr>
        <sz val="11"/>
        <rFont val="Arial"/>
        <family val="2"/>
      </rPr>
      <t>Berlin Brandenburg</t>
    </r>
  </si>
  <si>
    <t>je 1 000
Ein-
wohner¹</t>
  </si>
  <si>
    <t>Geburten-
 bzw. 
Sterbe-
über-
schuss (–)</t>
  </si>
  <si>
    <t>Darunter von nicht
miteinander
verheirateten Eltern</t>
  </si>
  <si>
    <t>Darunter im 
1. Lebensjahr</t>
  </si>
  <si>
    <t>Alter des Mannes von ... bis unter ... Jahren</t>
  </si>
  <si>
    <t>Alter der Frau von … Jahren</t>
  </si>
  <si>
    <t xml:space="preserve">je 1 000
Ein-
wohner und 
1 Jahr¹
</t>
  </si>
  <si>
    <t>je 1 000
Einwoh-
ner und 
1 Jahr¹</t>
  </si>
  <si>
    <t xml:space="preserve">  Sterbeüberschuss (–)</t>
  </si>
  <si>
    <t xml:space="preserve">  Lebendgeborene</t>
  </si>
  <si>
    <t>von nicht 
miteinander
verheira-
teten Eltern</t>
  </si>
  <si>
    <t>je 1 000
Lebend-
geborene²</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</si>
  <si>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</si>
  <si>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</si>
  <si>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</si>
  <si>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</si>
  <si>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Das im Berichtsjahr lebendgeborene Kind ist mit allen lebendgeborenen Kindern der Mutter in der Geburtenfolge mitgezählt.</t>
  </si>
  <si>
    <t>2011³</t>
  </si>
  <si>
    <t>Davon als ... Kind der Mutter geboren¹</t>
  </si>
  <si>
    <t xml:space="preserve">1  bezogen auf die durchschnittliche Bevölkerung, berechnet auf der Basis des Zensus 2011 – 2  bei den Verwaltungsbezirken bezogen auf die Lebendgeborenen des Berichtsjahres; bei Brandenburg und den Monaten berechnet unter Berücksichtigung der Geburtenentwicklung im Berichts- und Vorjahr (Methode Rahts) </t>
  </si>
  <si>
    <t>von mit-
einander 
verhei-
rateten
Eltern</t>
  </si>
  <si>
    <t>von nicht 
mitein-
ander 
verhei-
rateten
Eltern</t>
  </si>
  <si>
    <t>je 1 000
Frauen²</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</si>
  <si>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</si>
  <si>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</si>
  <si>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</si>
  <si>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</si>
  <si>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</si>
  <si>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</si>
  <si>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</si>
  <si>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</si>
  <si>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</si>
  <si>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</si>
  <si>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</si>
  <si>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</si>
  <si>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</si>
  <si>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</si>
  <si>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</si>
  <si>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</si>
  <si>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</si>
  <si>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</si>
  <si>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</si>
  <si>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</si>
  <si>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</si>
  <si>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</si>
  <si>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</si>
  <si>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</si>
  <si>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</si>
  <si>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</si>
  <si>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</si>
  <si>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</si>
  <si>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</si>
  <si>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</si>
  <si>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 xml:space="preserve">   Zusammengefasste Geburten-
   ziffer (15 bis unter 45)</t>
  </si>
  <si>
    <t>45</t>
  </si>
  <si>
    <t>46</t>
  </si>
  <si>
    <t>47</t>
  </si>
  <si>
    <t>48</t>
  </si>
  <si>
    <t>49</t>
  </si>
  <si>
    <t xml:space="preserve">   Zusammengefasste Geburten-
   ziffer (15 bis unter 50)</t>
  </si>
  <si>
    <t>2012³</t>
  </si>
  <si>
    <r>
      <t xml:space="preserve">Eheschließungen, Geborene und 
Gestorbene 
im Land </t>
    </r>
    <r>
      <rPr>
        <b/>
        <sz val="16"/>
        <rFont val="Arial"/>
        <family val="2"/>
      </rPr>
      <t>Brandenburg
2014</t>
    </r>
  </si>
  <si>
    <t>A II 1 – j / 14</t>
  </si>
  <si>
    <t>Brandenburg 1991 bis 2014</t>
  </si>
  <si>
    <t>im Land Brandenburg 1991 bis 2014</t>
  </si>
  <si>
    <t>Eheschließungen im Land Brandenburg 2014</t>
  </si>
  <si>
    <t>Eheschließende im Land Brandenburg 2014</t>
  </si>
  <si>
    <t>Geborene im Land Brandenburg 2014 nach</t>
  </si>
  <si>
    <t xml:space="preserve">Brandenburg 2014 nach Geschlecht und </t>
  </si>
  <si>
    <t>Lebendgeborene im Land Brandenburg 2014</t>
  </si>
  <si>
    <t xml:space="preserve">burg 2014 nach Verwaltungsbezirken und </t>
  </si>
  <si>
    <t>Gestorbene im Land Brandenburg 2014 nach</t>
  </si>
  <si>
    <t>1  Eheschließungen, Geborene und Gestorbene im Land Brandenburg 1991 bis 2014</t>
  </si>
  <si>
    <t>2  Eheschließungen im Land Brandenburg 2014 nach Verwaltungsbezirken, Monaten und Staatsangehörigkeit 
    der Ehegatten</t>
  </si>
  <si>
    <t>3  Eheschließungen im Land Brandenburg 2014 nach Verwaltungsbezirken und bisherigem Familienstand
    der Ehegatten</t>
  </si>
  <si>
    <t>4  Eheschließende im Land Brandenburg 2014 nach dem Alter der Ehegatten</t>
  </si>
  <si>
    <t>5  Geborene im Land Brandenburg 2014 nach Verwaltungsbezirken, Monaten, Geschlecht und Legitimität</t>
  </si>
  <si>
    <t>6  Altersspezifische Geburtenziffern im Land Brandenburg 2014 nach Geschlecht und Staatsangehörigkeit
    der Mutter</t>
  </si>
  <si>
    <t>7  Lebendgeborene im Land Brandenburg 2014 nach Altersgruppe der Mutter, Legitimität und Lebend-
    geburtenfolge</t>
  </si>
  <si>
    <t>8  Perinatale Sterblichkeit im Land Brandenburg 2014 nach Verwaltungsbezirken und Geschlecht</t>
  </si>
  <si>
    <t>9  Gestorbene im Land Brandenburg 2014 nach Verwaltungsbezirken, Monaten und Geschlecht</t>
  </si>
  <si>
    <t>10  Gestorbene im Land Brandenburg 2014 nach Altersjahren und Geschlecht</t>
  </si>
  <si>
    <t>11 Gestorbene im Land Brandenburg 2014 nach ausgewählten Todesursachen, Verwaltungsbezirken
      und Geschlecht</t>
  </si>
  <si>
    <t>.</t>
  </si>
  <si>
    <t>1  Lebendgeborene und Gestorbene im Land Brandenburg 1991 bis 2014</t>
  </si>
  <si>
    <t>1  bezogen auf die durchschnittliche Bevölkerung; diese basiert von 1991 bis 2010 auf den Einwohnerzahlen vom 3. Oktober 1990. Für 2011 entspricht die durchschnittliche Bevölkerung dem Ergebnis des Zensus 9. Mai 2011. Ab 2012 bezogen auf die durchschnittliche Bevölkerung, berechnet auf Basis des Zensus 2011. – 2  berechnet unter Berücksichtigung der Geburtenentwicklung im Berichts- und Vorjahr (Methode Rahts) – 3  einschließlich der Ereignisse vor dem Zensusstichtag 9. Mai 2011</t>
  </si>
  <si>
    <r>
      <t>15 bis unter 50</t>
    </r>
    <r>
      <rPr>
        <sz val="8"/>
        <rFont val="Calibri"/>
        <family val="2"/>
      </rPr>
      <t>³</t>
    </r>
  </si>
  <si>
    <r>
      <t>15 bis unter 45</t>
    </r>
    <r>
      <rPr>
        <sz val="8"/>
        <rFont val="Calibri"/>
        <family val="2"/>
      </rPr>
      <t>³</t>
    </r>
  </si>
  <si>
    <t>1 Differenz der Geburtsmonate/-jahre von Mutter und Kind (monatsgenau) – 2 Die altersspezifischen Geburtenziffern wurden bezogen auf die weibliche Durchschnittsbevölkerung, berechnet auf Basis des Zensus 2011. – 3 je 1 000 Frauen bezogen auf alle Lebendgeborenen des Berichtsjahres</t>
  </si>
  <si>
    <t>1  bezogen auf die durchschnittliche Bevölkerung, berechnet auf Basis des Zensus 2011. Bei den Gestorbenen im 1 . Lebensjahr bezogen auf 1000 Lebendgeborene, berechnet unter Berücksichtigung der Geburtenentwicklung im Berichts- und Vorjahr (Methode Rahts).</t>
  </si>
  <si>
    <t>1 bezogen auf die durchschnittliche Bevölkerung, berechnet auf der Basis des Zensus 2011</t>
  </si>
  <si>
    <t>Potsdam, 2016</t>
  </si>
  <si>
    <t>Erscheinungsfolge: jährlich</t>
  </si>
  <si>
    <r>
      <t xml:space="preserve">Erschienen im </t>
    </r>
    <r>
      <rPr>
        <b/>
        <sz val="8"/>
        <rFont val="Arial"/>
        <family val="2"/>
      </rPr>
      <t>April 2016</t>
    </r>
  </si>
  <si>
    <t>Metadaten zur Statistik der Eheschließungen
(externer Link)</t>
  </si>
  <si>
    <t>Metadaten zur Statistik der Sterbefälle
(externer Link)</t>
  </si>
  <si>
    <t>Metadaten zur Statistik der Geburten
(externer Link)</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</si>
</sst>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 #,##0.00\ &quot;€&quot;_-;\-* #,##0.00\ &quot;€&quot;_-;_-* &quot;-&quot;??\ &quot;€&quot;_-;_-@_-"/>
    <numFmt numFmtId="164" formatCode="@*."/>
    <numFmt numFmtId="165" formatCode="?\ ???\ ??0;\-\ ?\ ??0"/>
    <numFmt numFmtId="166" formatCode="#,##0;\–\ #,##0;\–"/>
    <numFmt numFmtId="167" formatCode="#,##0.0;\–\ #,##0.0;\–"/>
    <numFmt numFmtId="168" formatCode="[=0]\ \–__;??\ ??0\ \ "/>
    <numFmt numFmtId="169" formatCode="@*.\ "/>
    <numFmt numFmtId="170" formatCode="?\ ??0;\-\ ?\ ??0"/>
    <numFmt numFmtId="171" formatCode="@\ "/>
    <numFmt numFmtId="172" formatCode="###\ ##0"/>
    <numFmt numFmtId="173" formatCode="[=0]\ \–__;0__"/>
    <numFmt numFmtId="174" formatCode="[=0]\ \–;??\ ??0"/>
    <numFmt numFmtId="175" formatCode="??\ ??0"/>
    <numFmt numFmtId="176" formatCode="[=0]\-;?0.0"/>
    <numFmt numFmtId="177" formatCode="[=0]\ \–;\ ?0.0__"/>
    <numFmt numFmtId="178" formatCode="0.000"/>
    <numFmt numFmtId="179" formatCode="#,##0.0"/>
  </numFmts>
  <fonts count="35">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6"/>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sz val="8"/>
      <color indexed="12"/>
      <name val="Arial"/>
      <family val="2"/>
    </font>
    <font>
      <b/>
      <sz val="6"/>
      <name val="Arial"/>
      <family val="2"/>
    </font>
    <font>
      <sz val="10"/>
      <name val="Arial"/>
      <family val="2"/>
    </font>
    <font>
      <b/>
      <i/>
      <sz val="8"/>
      <name val="Arial"/>
      <family val="2"/>
    </font>
    <font>
      <b/>
      <sz val="8"/>
      <color indexed="12"/>
      <name val="Arial"/>
      <family val="2"/>
    </font>
    <font>
      <sz val="7"/>
      <color indexed="12"/>
      <name val="Arial"/>
      <family val="2"/>
    </font>
    <font>
      <sz val="6"/>
      <color indexed="12"/>
      <name val="Arial"/>
      <family val="2"/>
    </font>
    <font>
      <i/>
      <sz val="9"/>
      <color indexed="12"/>
      <name val="Arial"/>
      <family val="2"/>
    </font>
    <font>
      <sz val="8"/>
      <name val="Calibri"/>
      <family val="2"/>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s>
  <cellStyleXfs count="10">
    <xf numFmtId="0" fontId="0" fillId="0" borderId="0"/>
    <xf numFmtId="44" fontId="25" fillId="0" borderId="0" applyFon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3" fillId="0" borderId="0" applyNumberFormat="0" applyFill="0" applyBorder="0" applyAlignment="0" applyProtection="0"/>
    <xf numFmtId="0" fontId="25" fillId="0" borderId="0"/>
    <xf numFmtId="0" fontId="1" fillId="0" borderId="0"/>
    <xf numFmtId="0" fontId="25" fillId="0" borderId="0"/>
    <xf numFmtId="0" fontId="1" fillId="0" borderId="0"/>
    <xf numFmtId="0" fontId="1" fillId="0" borderId="0"/>
  </cellStyleXfs>
  <cellXfs count="343">
    <xf numFmtId="0" fontId="0" fillId="0" borderId="0" xfId="0"/>
    <xf numFmtId="0" fontId="4" fillId="0" borderId="0" xfId="0" applyFont="1"/>
    <xf numFmtId="0" fontId="0" fillId="0" borderId="0" xfId="0" applyProtection="1"/>
    <xf numFmtId="0" fontId="9" fillId="0" borderId="0" xfId="0" applyFont="1" applyProtection="1"/>
    <xf numFmtId="0" fontId="4"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NumberFormat="1" applyFont="1" applyAlignment="1" applyProtection="1">
      <alignment horizontal="left"/>
      <protection locked="0"/>
    </xf>
    <xf numFmtId="0" fontId="12" fillId="0" borderId="0" xfId="0" applyFont="1"/>
    <xf numFmtId="0" fontId="18" fillId="0" borderId="0" xfId="0" applyFont="1"/>
    <xf numFmtId="0" fontId="12"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20" fillId="0" borderId="0" xfId="0" applyFont="1" applyAlignment="1" applyProtection="1">
      <alignment vertical="top" wrapText="1"/>
      <protection locked="0"/>
    </xf>
    <xf numFmtId="0" fontId="23" fillId="0" borderId="0" xfId="2"/>
    <xf numFmtId="0" fontId="24" fillId="0" borderId="0" xfId="2" applyFont="1"/>
    <xf numFmtId="164" fontId="23" fillId="0" borderId="0" xfId="2" applyNumberFormat="1" applyFont="1" applyAlignment="1" applyProtection="1">
      <alignment horizontal="left" wrapText="1"/>
      <protection locked="0"/>
    </xf>
    <xf numFmtId="0" fontId="24" fillId="0" borderId="0" xfId="2" applyFont="1" applyAlignment="1" applyProtection="1">
      <alignment horizontal="right"/>
      <protection locked="0"/>
    </xf>
    <xf numFmtId="0" fontId="18" fillId="0" borderId="0" xfId="0" applyFont="1" applyAlignment="1">
      <alignment horizontal="right"/>
    </xf>
    <xf numFmtId="0" fontId="18" fillId="0" borderId="0" xfId="0" applyFont="1" applyAlignment="1" applyProtection="1">
      <alignment horizontal="right"/>
      <protection locked="0"/>
    </xf>
    <xf numFmtId="0" fontId="23" fillId="0" borderId="0" xfId="2" applyAlignment="1" applyProtection="1">
      <alignment horizontal="right"/>
      <protection locked="0"/>
    </xf>
    <xf numFmtId="0" fontId="23" fillId="0" borderId="0" xfId="2" applyAlignment="1">
      <alignment horizontal="right"/>
    </xf>
    <xf numFmtId="0" fontId="16" fillId="0" borderId="0" xfId="0" applyFont="1" applyAlignment="1" applyProtection="1">
      <alignment wrapText="1"/>
      <protection locked="0"/>
    </xf>
    <xf numFmtId="0" fontId="23" fillId="0" borderId="0" xfId="2" applyFont="1"/>
    <xf numFmtId="0" fontId="23" fillId="0" borderId="0" xfId="2" applyNumberFormat="1" applyAlignment="1" applyProtection="1">
      <alignment horizontal="left"/>
      <protection locked="0"/>
    </xf>
    <xf numFmtId="169" fontId="23" fillId="0" borderId="0" xfId="2" applyNumberFormat="1" applyAlignment="1" applyProtection="1">
      <alignment horizontal="left" wrapText="1" indent="1"/>
      <protection locked="0"/>
    </xf>
    <xf numFmtId="0" fontId="22" fillId="0" borderId="0" xfId="6" applyFont="1"/>
    <xf numFmtId="0" fontId="2" fillId="0" borderId="0" xfId="6" applyFont="1"/>
    <xf numFmtId="164" fontId="2" fillId="0" borderId="0" xfId="6" applyNumberFormat="1" applyFont="1" applyBorder="1" applyAlignment="1">
      <alignment horizontal="center"/>
    </xf>
    <xf numFmtId="2" fontId="2" fillId="0" borderId="0" xfId="6" applyNumberFormat="1" applyFont="1" applyAlignment="1">
      <alignment horizontal="right"/>
    </xf>
    <xf numFmtId="166" fontId="2" fillId="0" borderId="0" xfId="6" applyNumberFormat="1" applyFont="1" applyAlignment="1">
      <alignment horizontal="right"/>
    </xf>
    <xf numFmtId="165" fontId="2" fillId="0" borderId="1" xfId="6" applyNumberFormat="1" applyFont="1" applyBorder="1" applyAlignment="1">
      <alignment horizontal="center" vertical="center" wrapText="1"/>
    </xf>
    <xf numFmtId="166" fontId="3" fillId="0" borderId="0" xfId="6" applyNumberFormat="1" applyFont="1" applyAlignment="1">
      <alignment horizontal="right"/>
    </xf>
    <xf numFmtId="0" fontId="2" fillId="0" borderId="0" xfId="6" applyFont="1" applyBorder="1"/>
    <xf numFmtId="0" fontId="2" fillId="0" borderId="0" xfId="7" applyFont="1"/>
    <xf numFmtId="0" fontId="2" fillId="0" borderId="0" xfId="7" applyFont="1" applyAlignment="1">
      <alignment horizontal="center"/>
    </xf>
    <xf numFmtId="0" fontId="2" fillId="0" borderId="0" xfId="7" applyFont="1" applyBorder="1" applyAlignment="1">
      <alignment horizontal="center"/>
    </xf>
    <xf numFmtId="0" fontId="2" fillId="0" borderId="0" xfId="7" applyFont="1" applyBorder="1" applyAlignment="1">
      <alignment horizontal="left"/>
    </xf>
    <xf numFmtId="0" fontId="2" fillId="0" borderId="0" xfId="7" applyFont="1" applyBorder="1"/>
    <xf numFmtId="0" fontId="24" fillId="0" borderId="0" xfId="2" applyFont="1" applyAlignment="1">
      <alignment horizontal="right"/>
    </xf>
    <xf numFmtId="0" fontId="21" fillId="0" borderId="0" xfId="6" applyNumberFormat="1" applyFont="1" applyBorder="1" applyAlignment="1">
      <alignment horizontal="left"/>
    </xf>
    <xf numFmtId="167" fontId="5" fillId="0" borderId="0" xfId="7" applyNumberFormat="1" applyFont="1" applyAlignment="1">
      <alignment horizontal="right"/>
    </xf>
    <xf numFmtId="0" fontId="2" fillId="0" borderId="2" xfId="5" applyFont="1" applyBorder="1" applyAlignment="1">
      <alignment horizontal="center" vertical="center" wrapText="1"/>
    </xf>
    <xf numFmtId="170" fontId="2" fillId="0" borderId="2" xfId="5" applyNumberFormat="1" applyFont="1" applyBorder="1" applyAlignment="1">
      <alignment horizontal="center" vertical="center" wrapText="1"/>
    </xf>
    <xf numFmtId="0" fontId="3" fillId="0" borderId="0" xfId="7" applyFont="1"/>
    <xf numFmtId="0" fontId="24" fillId="0" borderId="0" xfId="2" applyFont="1" applyBorder="1" applyAlignment="1">
      <alignment horizontal="left" wrapText="1"/>
    </xf>
    <xf numFmtId="0" fontId="3" fillId="0" borderId="0" xfId="6" applyFont="1" applyBorder="1" applyAlignment="1">
      <alignment horizontal="left"/>
    </xf>
    <xf numFmtId="164" fontId="2" fillId="0" borderId="0" xfId="6" applyNumberFormat="1" applyFont="1" applyBorder="1" applyAlignment="1"/>
    <xf numFmtId="0" fontId="27" fillId="0" borderId="0" xfId="6" applyFont="1"/>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right"/>
    </xf>
    <xf numFmtId="0" fontId="2" fillId="0" borderId="0" xfId="0" applyFont="1" applyBorder="1" applyAlignment="1">
      <alignment horizontal="center"/>
    </xf>
    <xf numFmtId="0" fontId="2" fillId="0" borderId="0" xfId="0" applyFont="1" applyBorder="1" applyAlignment="1">
      <alignment horizontal="center" vertical="center"/>
    </xf>
    <xf numFmtId="0" fontId="2" fillId="0" borderId="0" xfId="0" applyFont="1" applyBorder="1" applyAlignment="1">
      <alignment horizontal="left"/>
    </xf>
    <xf numFmtId="0" fontId="2" fillId="0" borderId="0" xfId="0" applyFont="1" applyBorder="1"/>
    <xf numFmtId="0" fontId="2" fillId="0" borderId="0" xfId="7" applyFont="1" applyAlignment="1">
      <alignment horizontal="left"/>
    </xf>
    <xf numFmtId="0" fontId="24" fillId="0" borderId="0" xfId="2" applyFont="1" applyAlignment="1" applyProtection="1">
      <alignment horizontal="left" vertical="center"/>
      <protection locked="0"/>
    </xf>
    <xf numFmtId="172" fontId="2" fillId="0" borderId="2" xfId="8" applyNumberFormat="1" applyFont="1" applyBorder="1" applyAlignment="1" applyProtection="1">
      <alignment horizontal="center" vertical="center" wrapText="1"/>
    </xf>
    <xf numFmtId="173" fontId="2" fillId="0" borderId="0" xfId="0" applyNumberFormat="1" applyFont="1" applyBorder="1" applyAlignment="1">
      <alignment horizontal="right"/>
    </xf>
    <xf numFmtId="0" fontId="2" fillId="0" borderId="2" xfId="0" applyFont="1" applyBorder="1" applyAlignment="1" applyProtection="1">
      <alignment horizontal="center" vertical="center"/>
    </xf>
    <xf numFmtId="0" fontId="2" fillId="0" borderId="2"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49" fontId="2" fillId="0" borderId="0" xfId="0" applyNumberFormat="1" applyFont="1" applyBorder="1" applyAlignment="1" applyProtection="1">
      <alignment horizontal="center"/>
    </xf>
    <xf numFmtId="0" fontId="21" fillId="0" borderId="0" xfId="7" applyFont="1"/>
    <xf numFmtId="0" fontId="2" fillId="0" borderId="0" xfId="0" applyFont="1" applyBorder="1" applyAlignment="1">
      <alignment horizontal="center" vertical="center" wrapText="1"/>
    </xf>
    <xf numFmtId="166" fontId="2" fillId="0" borderId="0" xfId="7" applyNumberFormat="1" applyFont="1" applyAlignment="1">
      <alignment horizontal="right"/>
    </xf>
    <xf numFmtId="166" fontId="3" fillId="0" borderId="0" xfId="7" applyNumberFormat="1" applyFont="1" applyAlignment="1">
      <alignment horizontal="right"/>
    </xf>
    <xf numFmtId="0" fontId="2" fillId="0" borderId="0" xfId="7" applyFont="1" applyAlignment="1"/>
    <xf numFmtId="173" fontId="2" fillId="0" borderId="0" xfId="0" applyNumberFormat="1" applyFont="1" applyBorder="1" applyAlignment="1">
      <alignment horizontal="left"/>
    </xf>
    <xf numFmtId="169" fontId="23" fillId="0" borderId="0" xfId="2" applyNumberFormat="1"/>
    <xf numFmtId="0" fontId="10" fillId="0" borderId="0" xfId="0" applyFont="1" applyAlignment="1"/>
    <xf numFmtId="0" fontId="21" fillId="0" borderId="0" xfId="7" applyFont="1" applyBorder="1"/>
    <xf numFmtId="174" fontId="2" fillId="0" borderId="0" xfId="7" applyNumberFormat="1" applyFont="1" applyBorder="1" applyAlignment="1">
      <alignment horizontal="center"/>
    </xf>
    <xf numFmtId="0" fontId="12" fillId="0" borderId="0" xfId="7" applyFont="1" applyAlignment="1">
      <alignment horizontal="left" vertical="top"/>
    </xf>
    <xf numFmtId="165" fontId="2" fillId="0" borderId="2" xfId="6" applyNumberFormat="1" applyFont="1" applyBorder="1" applyAlignment="1">
      <alignment horizontal="center" vertical="center" wrapText="1"/>
    </xf>
    <xf numFmtId="166" fontId="30" fillId="0" borderId="0" xfId="6" applyNumberFormat="1" applyFont="1" applyAlignment="1">
      <alignment horizontal="right"/>
    </xf>
    <xf numFmtId="166" fontId="31" fillId="0" borderId="0" xfId="7" applyNumberFormat="1" applyFont="1" applyBorder="1"/>
    <xf numFmtId="0" fontId="3" fillId="0" borderId="0" xfId="0" applyFont="1" applyBorder="1" applyAlignment="1">
      <alignment horizontal="right"/>
    </xf>
    <xf numFmtId="0" fontId="12" fillId="0" borderId="0" xfId="6" applyFont="1" applyBorder="1" applyAlignment="1">
      <alignment horizontal="center"/>
    </xf>
    <xf numFmtId="0" fontId="2" fillId="0" borderId="4" xfId="7" applyFont="1" applyBorder="1" applyAlignment="1">
      <alignment horizontal="center" vertical="center" wrapText="1"/>
    </xf>
    <xf numFmtId="0" fontId="2" fillId="0" borderId="0" xfId="0" applyFont="1" applyBorder="1" applyAlignment="1"/>
    <xf numFmtId="0" fontId="23" fillId="0" borderId="0" xfId="2" applyNumberFormat="1" applyFont="1" applyAlignment="1" applyProtection="1">
      <alignment horizontal="left" wrapText="1"/>
      <protection locked="0"/>
    </xf>
    <xf numFmtId="0" fontId="2" fillId="0" borderId="5" xfId="0" applyFont="1" applyBorder="1" applyAlignment="1">
      <alignment horizontal="center" vertical="center" wrapText="1"/>
    </xf>
    <xf numFmtId="0" fontId="2" fillId="0" borderId="0" xfId="0" applyNumberFormat="1" applyFont="1" applyBorder="1" applyAlignment="1">
      <alignment horizontal="right"/>
    </xf>
    <xf numFmtId="0" fontId="2" fillId="0" borderId="2" xfId="7" applyFont="1" applyBorder="1" applyAlignment="1">
      <alignment horizontal="center" vertical="center" wrapText="1"/>
    </xf>
    <xf numFmtId="0" fontId="18" fillId="0" borderId="0" xfId="0" applyFont="1" applyBorder="1"/>
    <xf numFmtId="0" fontId="12" fillId="0" borderId="0" xfId="0" applyFont="1" applyBorder="1"/>
    <xf numFmtId="49" fontId="24" fillId="0" borderId="0" xfId="2" applyNumberFormat="1" applyFont="1" applyBorder="1" applyAlignment="1">
      <alignment horizontal="left"/>
    </xf>
    <xf numFmtId="49" fontId="23" fillId="0" borderId="0" xfId="2" applyNumberFormat="1" applyBorder="1" applyAlignment="1">
      <alignment horizontal="left"/>
    </xf>
    <xf numFmtId="0" fontId="23" fillId="0" borderId="0" xfId="2" applyFont="1" applyAlignment="1">
      <alignment horizontal="left" vertical="top" wrapText="1"/>
    </xf>
    <xf numFmtId="0" fontId="2" fillId="0" borderId="0" xfId="0" applyFont="1" applyBorder="1" applyAlignment="1" applyProtection="1">
      <alignment horizontal="left" wrapText="1"/>
    </xf>
    <xf numFmtId="0" fontId="2" fillId="0" borderId="2" xfId="7" applyFont="1" applyBorder="1" applyAlignment="1">
      <alignment horizontal="center"/>
    </xf>
    <xf numFmtId="0" fontId="2" fillId="0" borderId="5" xfId="7" applyFont="1" applyBorder="1" applyAlignment="1">
      <alignment horizontal="center"/>
    </xf>
    <xf numFmtId="0" fontId="2" fillId="0" borderId="1" xfId="7" applyFont="1" applyBorder="1" applyAlignment="1">
      <alignment horizontal="center"/>
    </xf>
    <xf numFmtId="0" fontId="23" fillId="0" borderId="0" xfId="2" applyNumberFormat="1" applyAlignment="1" applyProtection="1">
      <alignment horizontal="left" wrapText="1"/>
      <protection locked="0"/>
    </xf>
    <xf numFmtId="164" fontId="23" fillId="0" borderId="0" xfId="2" applyNumberFormat="1" applyAlignment="1" applyProtection="1">
      <alignment horizontal="left" wrapText="1"/>
      <protection locked="0"/>
    </xf>
    <xf numFmtId="0" fontId="23" fillId="0" borderId="0" xfId="2" applyNumberFormat="1" applyFont="1" applyAlignment="1" applyProtection="1">
      <alignment horizontal="left"/>
      <protection locked="0"/>
    </xf>
    <xf numFmtId="0" fontId="23" fillId="0" borderId="0" xfId="2" applyNumberFormat="1" applyFont="1" applyAlignment="1" applyProtection="1">
      <alignment wrapText="1"/>
      <protection locked="0"/>
    </xf>
    <xf numFmtId="169" fontId="23" fillId="0" borderId="0" xfId="2" applyNumberFormat="1" applyFont="1" applyAlignment="1" applyProtection="1">
      <alignment wrapText="1"/>
      <protection locked="0"/>
    </xf>
    <xf numFmtId="0" fontId="23" fillId="0" borderId="0" xfId="2" applyNumberFormat="1" applyFont="1"/>
    <xf numFmtId="169" fontId="23" fillId="0" borderId="0" xfId="2" applyNumberFormat="1" applyFont="1"/>
    <xf numFmtId="0" fontId="2" fillId="0" borderId="0" xfId="7" applyFont="1" applyAlignment="1">
      <alignment horizontal="center" vertical="center"/>
    </xf>
    <xf numFmtId="175" fontId="2" fillId="0" borderId="0" xfId="0" applyNumberFormat="1" applyFont="1" applyAlignment="1">
      <alignment horizontal="centerContinuous"/>
    </xf>
    <xf numFmtId="177" fontId="5" fillId="0" borderId="0" xfId="0" applyNumberFormat="1" applyFont="1" applyAlignment="1"/>
    <xf numFmtId="176" fontId="2" fillId="0" borderId="0" xfId="0" applyNumberFormat="1" applyFont="1" applyAlignment="1">
      <alignment horizontal="centerContinuous"/>
    </xf>
    <xf numFmtId="177" fontId="2" fillId="0" borderId="0" xfId="0" applyNumberFormat="1" applyFont="1" applyAlignment="1">
      <alignment horizontal="right"/>
    </xf>
    <xf numFmtId="0" fontId="2" fillId="0" borderId="0" xfId="0" applyNumberFormat="1" applyFont="1" applyAlignment="1" applyProtection="1">
      <alignment horizontal="center"/>
    </xf>
    <xf numFmtId="0" fontId="2" fillId="0" borderId="0" xfId="0" applyNumberFormat="1" applyFont="1" applyBorder="1" applyAlignment="1" applyProtection="1">
      <alignment horizontal="center"/>
    </xf>
    <xf numFmtId="0" fontId="2" fillId="0" borderId="0" xfId="0" applyNumberFormat="1" applyFont="1" applyBorder="1" applyAlignment="1">
      <alignment horizontal="left"/>
    </xf>
    <xf numFmtId="0" fontId="15" fillId="0" borderId="0" xfId="0" applyFont="1" applyAlignment="1">
      <alignment horizontal="right" vertical="top" textRotation="180"/>
    </xf>
    <xf numFmtId="0" fontId="32" fillId="0" borderId="0" xfId="6" applyFont="1"/>
    <xf numFmtId="0" fontId="26" fillId="0" borderId="0" xfId="6" applyFont="1"/>
    <xf numFmtId="0" fontId="31" fillId="0" borderId="0" xfId="0" applyFont="1"/>
    <xf numFmtId="0" fontId="31" fillId="0" borderId="0" xfId="0" applyFont="1" applyAlignment="1">
      <alignment horizontal="left"/>
    </xf>
    <xf numFmtId="0" fontId="31" fillId="0" borderId="0" xfId="0" applyFont="1" applyBorder="1"/>
    <xf numFmtId="178" fontId="31" fillId="0" borderId="0" xfId="0" applyNumberFormat="1" applyFont="1"/>
    <xf numFmtId="178" fontId="31" fillId="0" borderId="0" xfId="0" applyNumberFormat="1" applyFont="1" applyBorder="1"/>
    <xf numFmtId="178" fontId="31" fillId="0" borderId="0" xfId="0" applyNumberFormat="1" applyFont="1" applyFill="1" applyBorder="1"/>
    <xf numFmtId="164" fontId="2" fillId="0" borderId="0" xfId="0" applyNumberFormat="1" applyFont="1" applyBorder="1" applyAlignment="1"/>
    <xf numFmtId="0" fontId="3" fillId="0" borderId="0" xfId="0" applyFont="1" applyBorder="1" applyAlignment="1"/>
    <xf numFmtId="0" fontId="2" fillId="0" borderId="0" xfId="6" applyFont="1" applyBorder="1" applyAlignment="1">
      <alignment horizontal="left"/>
    </xf>
    <xf numFmtId="0" fontId="2" fillId="0" borderId="5" xfId="6" applyFont="1" applyBorder="1" applyAlignment="1">
      <alignment horizontal="center" vertical="center"/>
    </xf>
    <xf numFmtId="0" fontId="2" fillId="0" borderId="2" xfId="6" applyFont="1" applyBorder="1" applyAlignment="1">
      <alignment horizontal="center" vertical="center" wrapText="1"/>
    </xf>
    <xf numFmtId="0" fontId="2" fillId="0" borderId="1" xfId="6" applyFont="1" applyBorder="1" applyAlignment="1">
      <alignment horizontal="center" vertical="center" wrapText="1"/>
    </xf>
    <xf numFmtId="166" fontId="2" fillId="0" borderId="0" xfId="8" applyNumberFormat="1" applyFont="1" applyBorder="1" applyAlignment="1">
      <alignment horizontal="right"/>
    </xf>
    <xf numFmtId="178" fontId="4" fillId="0" borderId="0" xfId="0" applyNumberFormat="1" applyFont="1"/>
    <xf numFmtId="166" fontId="2" fillId="0" borderId="0" xfId="6" applyNumberFormat="1" applyFont="1" applyAlignment="1">
      <alignment horizontal="right" indent="1"/>
    </xf>
    <xf numFmtId="166" fontId="3" fillId="0" borderId="0" xfId="6" applyNumberFormat="1" applyFont="1" applyAlignment="1">
      <alignment horizontal="right" indent="1"/>
    </xf>
    <xf numFmtId="0" fontId="22" fillId="0" borderId="0" xfId="6" applyFont="1" applyAlignment="1">
      <alignment horizontal="right" indent="1"/>
    </xf>
    <xf numFmtId="0" fontId="2" fillId="0" borderId="0" xfId="7" applyFont="1" applyBorder="1" applyAlignment="1">
      <alignment horizontal="right" indent="1"/>
    </xf>
    <xf numFmtId="0" fontId="2" fillId="0" borderId="0" xfId="7" applyFont="1" applyAlignment="1">
      <alignment horizontal="right" indent="1"/>
    </xf>
    <xf numFmtId="49" fontId="23" fillId="0" borderId="0" xfId="2" applyNumberFormat="1" applyAlignment="1" applyProtection="1">
      <alignment horizontal="left"/>
      <protection locked="0"/>
    </xf>
    <xf numFmtId="169" fontId="23" fillId="0" borderId="0" xfId="2" applyNumberFormat="1" applyAlignment="1" applyProtection="1">
      <alignment horizontal="left" wrapText="1"/>
      <protection locked="0"/>
    </xf>
    <xf numFmtId="0" fontId="2" fillId="0" borderId="0" xfId="0" applyFont="1" applyAlignment="1">
      <alignment horizontal="right"/>
    </xf>
    <xf numFmtId="167" fontId="5" fillId="0" borderId="0" xfId="6" applyNumberFormat="1" applyFont="1" applyAlignment="1">
      <alignment horizontal="right"/>
    </xf>
    <xf numFmtId="166" fontId="2" fillId="0" borderId="0" xfId="6" applyNumberFormat="1" applyFont="1" applyBorder="1" applyAlignment="1">
      <alignment horizontal="right"/>
    </xf>
    <xf numFmtId="167" fontId="5" fillId="0" borderId="0" xfId="6" applyNumberFormat="1" applyFont="1" applyBorder="1" applyAlignment="1">
      <alignment horizontal="right"/>
    </xf>
    <xf numFmtId="166" fontId="3" fillId="0" borderId="0" xfId="6" applyNumberFormat="1" applyFont="1" applyBorder="1" applyAlignment="1">
      <alignment horizontal="right"/>
    </xf>
    <xf numFmtId="167" fontId="29" fillId="0" borderId="0" xfId="6" applyNumberFormat="1" applyFont="1" applyBorder="1" applyAlignment="1">
      <alignment horizontal="right"/>
    </xf>
    <xf numFmtId="167" fontId="29" fillId="0" borderId="0" xfId="6" applyNumberFormat="1" applyFont="1" applyAlignment="1">
      <alignment horizontal="right"/>
    </xf>
    <xf numFmtId="166" fontId="2" fillId="0" borderId="0" xfId="0" applyNumberFormat="1" applyFont="1" applyAlignment="1">
      <alignment horizontal="right"/>
    </xf>
    <xf numFmtId="166" fontId="2" fillId="0" borderId="0" xfId="7" applyNumberFormat="1" applyFont="1" applyBorder="1" applyAlignment="1">
      <alignment horizontal="right"/>
    </xf>
    <xf numFmtId="166" fontId="3" fillId="0" borderId="0" xfId="7" applyNumberFormat="1" applyFont="1" applyBorder="1" applyAlignment="1">
      <alignment horizontal="right"/>
    </xf>
    <xf numFmtId="0" fontId="2" fillId="0" borderId="0" xfId="0" applyFont="1" applyBorder="1" applyAlignment="1" applyProtection="1">
      <alignment horizontal="right" wrapText="1"/>
    </xf>
    <xf numFmtId="166" fontId="3" fillId="0" borderId="0" xfId="0" applyNumberFormat="1" applyFont="1" applyBorder="1" applyAlignment="1">
      <alignment horizontal="right"/>
    </xf>
    <xf numFmtId="167" fontId="29" fillId="0" borderId="0" xfId="7" applyNumberFormat="1" applyFont="1" applyAlignment="1">
      <alignment horizontal="right"/>
    </xf>
    <xf numFmtId="170" fontId="2" fillId="0" borderId="1" xfId="5" applyNumberFormat="1" applyFont="1" applyBorder="1" applyAlignment="1">
      <alignment horizontal="center" vertical="center" wrapText="1"/>
    </xf>
    <xf numFmtId="0" fontId="2" fillId="0" borderId="2" xfId="6" applyFont="1" applyBorder="1" applyAlignment="1">
      <alignment horizontal="center" vertical="center"/>
    </xf>
    <xf numFmtId="0" fontId="2" fillId="0" borderId="6" xfId="0" applyFont="1" applyBorder="1" applyAlignment="1">
      <alignment horizontal="center" vertical="center" wrapText="1"/>
    </xf>
    <xf numFmtId="0" fontId="2" fillId="0" borderId="2" xfId="8" applyFont="1" applyBorder="1" applyAlignment="1">
      <alignment horizontal="center" vertical="center" wrapText="1"/>
    </xf>
    <xf numFmtId="166" fontId="2" fillId="0" borderId="0" xfId="8" applyNumberFormat="1" applyFont="1" applyFill="1" applyBorder="1" applyAlignment="1">
      <alignment horizontal="right"/>
    </xf>
    <xf numFmtId="0" fontId="33" fillId="0" borderId="0" xfId="2" applyFont="1" applyProtection="1"/>
    <xf numFmtId="172" fontId="2" fillId="0" borderId="1" xfId="8" applyNumberFormat="1" applyFont="1" applyBorder="1" applyAlignment="1" applyProtection="1">
      <alignment horizontal="center" vertical="center" wrapText="1"/>
    </xf>
    <xf numFmtId="0" fontId="2" fillId="0" borderId="5" xfId="8" applyFont="1" applyBorder="1" applyAlignment="1">
      <alignment horizontal="center" vertical="center" wrapText="1"/>
    </xf>
    <xf numFmtId="0" fontId="23" fillId="0" borderId="0" xfId="2" applyNumberFormat="1"/>
    <xf numFmtId="0" fontId="2" fillId="0" borderId="0" xfId="6" applyNumberFormat="1" applyFont="1" applyBorder="1" applyAlignment="1">
      <alignment horizontal="left"/>
    </xf>
    <xf numFmtId="0" fontId="22" fillId="0" borderId="0" xfId="6" applyFont="1" applyFill="1"/>
    <xf numFmtId="166" fontId="2" fillId="0" borderId="0" xfId="7" applyNumberFormat="1" applyFont="1" applyFill="1" applyAlignment="1">
      <alignment horizontal="right"/>
    </xf>
    <xf numFmtId="0" fontId="2" fillId="0" borderId="0" xfId="0" applyFont="1" applyFill="1"/>
    <xf numFmtId="0" fontId="2" fillId="0" borderId="0" xfId="7" applyFont="1" applyAlignment="1">
      <alignment horizontal="center"/>
    </xf>
    <xf numFmtId="0" fontId="3" fillId="0" borderId="0" xfId="7" applyFont="1" applyAlignment="1">
      <alignment horizontal="center"/>
    </xf>
    <xf numFmtId="0" fontId="2" fillId="0" borderId="0" xfId="0" applyFont="1" applyProtection="1">
      <protection locked="0"/>
    </xf>
    <xf numFmtId="0" fontId="2" fillId="0" borderId="11" xfId="7" applyFont="1" applyBorder="1" applyAlignment="1"/>
    <xf numFmtId="0" fontId="1" fillId="0" borderId="0" xfId="9" applyAlignment="1" applyProtection="1">
      <alignment wrapText="1"/>
    </xf>
    <xf numFmtId="0" fontId="1" fillId="0" borderId="0" xfId="9" applyProtection="1"/>
    <xf numFmtId="0" fontId="18" fillId="0" borderId="0" xfId="9" applyFont="1" applyAlignment="1" applyProtection="1">
      <alignment wrapText="1"/>
    </xf>
    <xf numFmtId="0" fontId="17" fillId="0" borderId="0" xfId="9" applyFont="1" applyProtection="1"/>
    <xf numFmtId="0" fontId="2" fillId="0" borderId="0" xfId="9" applyFont="1" applyProtection="1">
      <protection locked="0"/>
    </xf>
    <xf numFmtId="0" fontId="2" fillId="0" borderId="0" xfId="9" applyFont="1" applyProtection="1"/>
    <xf numFmtId="0" fontId="17" fillId="0" borderId="0" xfId="9" applyFont="1" applyAlignment="1" applyProtection="1">
      <alignment vertical="center"/>
    </xf>
    <xf numFmtId="0" fontId="2" fillId="0" borderId="0" xfId="9" applyFont="1" applyAlignment="1" applyProtection="1">
      <alignment vertical="center"/>
    </xf>
    <xf numFmtId="0" fontId="17" fillId="0" borderId="0" xfId="9" applyFont="1" applyAlignment="1" applyProtection="1">
      <alignment horizontal="left" vertical="center"/>
    </xf>
    <xf numFmtId="0" fontId="2" fillId="0" borderId="0" xfId="9" applyFont="1" applyAlignment="1" applyProtection="1">
      <alignment horizontal="left" vertical="center"/>
    </xf>
    <xf numFmtId="0" fontId="3" fillId="0" borderId="0" xfId="9" applyFont="1" applyAlignment="1" applyProtection="1">
      <alignment vertical="center"/>
    </xf>
    <xf numFmtId="0" fontId="1" fillId="0" borderId="0" xfId="9" applyAlignment="1" applyProtection="1">
      <alignment vertical="center"/>
    </xf>
    <xf numFmtId="0" fontId="5" fillId="0" borderId="0" xfId="9" applyFont="1" applyAlignment="1" applyProtection="1">
      <alignment vertical="center"/>
    </xf>
    <xf numFmtId="0" fontId="2" fillId="0" borderId="0" xfId="9" applyFont="1" applyAlignment="1" applyProtection="1">
      <alignment vertical="center"/>
      <protection locked="0"/>
    </xf>
    <xf numFmtId="0" fontId="2" fillId="0" borderId="0" xfId="0" applyFont="1" applyAlignment="1">
      <alignment wrapText="1"/>
    </xf>
    <xf numFmtId="0" fontId="2" fillId="0" borderId="0" xfId="6" applyNumberFormat="1" applyFont="1" applyFill="1" applyBorder="1" applyAlignment="1">
      <alignment horizontal="left"/>
    </xf>
    <xf numFmtId="166" fontId="2" fillId="0" borderId="0" xfId="6" applyNumberFormat="1" applyFont="1" applyFill="1" applyAlignment="1">
      <alignment horizontal="right"/>
    </xf>
    <xf numFmtId="167" fontId="5" fillId="0" borderId="0" xfId="6" applyNumberFormat="1" applyFont="1" applyFill="1" applyAlignment="1">
      <alignment horizontal="right"/>
    </xf>
    <xf numFmtId="166" fontId="2" fillId="0" borderId="0" xfId="6" applyNumberFormat="1" applyFont="1" applyFill="1" applyBorder="1" applyAlignment="1">
      <alignment horizontal="right"/>
    </xf>
    <xf numFmtId="0" fontId="32" fillId="0" borderId="0" xfId="6" applyFont="1" applyFill="1"/>
    <xf numFmtId="167" fontId="32" fillId="0" borderId="0" xfId="6" applyNumberFormat="1" applyFont="1" applyFill="1"/>
    <xf numFmtId="167" fontId="32" fillId="0" borderId="0" xfId="6" applyNumberFormat="1" applyFont="1"/>
    <xf numFmtId="167" fontId="22" fillId="0" borderId="0" xfId="6" applyNumberFormat="1" applyFont="1"/>
    <xf numFmtId="167" fontId="2" fillId="0" borderId="0" xfId="7" applyNumberFormat="1" applyFont="1"/>
    <xf numFmtId="167" fontId="5" fillId="0" borderId="0" xfId="7" applyNumberFormat="1" applyFont="1" applyFill="1" applyAlignment="1">
      <alignment horizontal="right"/>
    </xf>
    <xf numFmtId="0" fontId="0" fillId="0" borderId="0" xfId="0"/>
    <xf numFmtId="166" fontId="22" fillId="0" borderId="0" xfId="6" applyNumberFormat="1" applyFont="1"/>
    <xf numFmtId="179" fontId="5" fillId="0" borderId="0" xfId="6" applyNumberFormat="1" applyFont="1" applyAlignment="1">
      <alignment horizontal="right"/>
    </xf>
    <xf numFmtId="0" fontId="1" fillId="0" borderId="0" xfId="6"/>
    <xf numFmtId="0" fontId="23" fillId="0" borderId="0" xfId="2" applyFill="1" applyAlignment="1">
      <alignment wrapText="1"/>
    </xf>
    <xf numFmtId="0" fontId="24" fillId="0" borderId="0" xfId="2" applyFont="1"/>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9" applyFont="1" applyAlignment="1" applyProtection="1">
      <alignment horizontal="left" wrapText="1"/>
    </xf>
    <xf numFmtId="0" fontId="12" fillId="0" borderId="0" xfId="0" applyFont="1" applyAlignment="1">
      <alignment horizontal="left"/>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24" fillId="0" borderId="0" xfId="2" applyFont="1" applyBorder="1" applyAlignment="1">
      <alignment horizontal="left" wrapText="1"/>
    </xf>
    <xf numFmtId="0" fontId="26" fillId="0" borderId="7" xfId="2" applyFont="1" applyBorder="1" applyAlignment="1">
      <alignment horizontal="left" wrapText="1"/>
    </xf>
    <xf numFmtId="0" fontId="24" fillId="0" borderId="0" xfId="2" applyFont="1"/>
    <xf numFmtId="0" fontId="2" fillId="0" borderId="8" xfId="6" applyFont="1" applyBorder="1" applyAlignment="1">
      <alignment horizontal="center" vertical="center"/>
    </xf>
    <xf numFmtId="0" fontId="2" fillId="0" borderId="9" xfId="6" applyFont="1" applyBorder="1" applyAlignment="1">
      <alignment horizontal="center" vertical="center"/>
    </xf>
    <xf numFmtId="0" fontId="2" fillId="0" borderId="3" xfId="6" applyFont="1" applyBorder="1" applyAlignment="1">
      <alignment horizontal="center" vertical="center"/>
    </xf>
    <xf numFmtId="0" fontId="2" fillId="0" borderId="10" xfId="6" applyFont="1" applyBorder="1" applyAlignment="1">
      <alignment horizontal="center" vertical="center"/>
    </xf>
    <xf numFmtId="0" fontId="2" fillId="0" borderId="11" xfId="6" applyFont="1" applyBorder="1" applyAlignment="1">
      <alignment horizontal="center" vertical="center"/>
    </xf>
    <xf numFmtId="0" fontId="2" fillId="0" borderId="7" xfId="6" applyFont="1" applyBorder="1" applyAlignment="1">
      <alignment horizontal="center" vertical="center"/>
    </xf>
    <xf numFmtId="0" fontId="2" fillId="0" borderId="1" xfId="6" applyFont="1" applyBorder="1" applyAlignment="1">
      <alignment horizontal="center" vertical="center" wrapText="1"/>
    </xf>
    <xf numFmtId="0" fontId="2" fillId="0" borderId="5" xfId="6" applyFont="1" applyBorder="1" applyAlignment="1">
      <alignment horizontal="center" vertical="center" wrapText="1"/>
    </xf>
    <xf numFmtId="170" fontId="2" fillId="0" borderId="8" xfId="5" applyNumberFormat="1" applyFont="1" applyBorder="1" applyAlignment="1">
      <alignment horizontal="center" vertical="center" wrapText="1"/>
    </xf>
    <xf numFmtId="170" fontId="2" fillId="0" borderId="11" xfId="5" applyNumberFormat="1" applyFont="1" applyBorder="1" applyAlignment="1">
      <alignment horizontal="center" vertical="center" wrapText="1"/>
    </xf>
    <xf numFmtId="170" fontId="2" fillId="0" borderId="9" xfId="5" applyNumberFormat="1" applyFont="1" applyBorder="1" applyAlignment="1">
      <alignment horizontal="center" vertical="center" wrapText="1"/>
    </xf>
    <xf numFmtId="170" fontId="2" fillId="0" borderId="3" xfId="5" applyNumberFormat="1" applyFont="1" applyBorder="1" applyAlignment="1">
      <alignment horizontal="center" vertical="center" wrapText="1"/>
    </xf>
    <xf numFmtId="170" fontId="2" fillId="0" borderId="7" xfId="5" applyNumberFormat="1" applyFont="1" applyBorder="1" applyAlignment="1">
      <alignment horizontal="center" vertical="center" wrapText="1"/>
    </xf>
    <xf numFmtId="170" fontId="2" fillId="0" borderId="10" xfId="5" applyNumberFormat="1" applyFont="1" applyBorder="1" applyAlignment="1">
      <alignment horizontal="center" vertical="center" wrapText="1"/>
    </xf>
    <xf numFmtId="0" fontId="2" fillId="0" borderId="0" xfId="6" applyFont="1"/>
    <xf numFmtId="0" fontId="21" fillId="0" borderId="0" xfId="0" applyFont="1" applyFill="1" applyBorder="1" applyAlignment="1">
      <alignment horizontal="left" wrapText="1"/>
    </xf>
    <xf numFmtId="0" fontId="2" fillId="0" borderId="1" xfId="6" applyFont="1" applyBorder="1" applyAlignment="1">
      <alignment horizontal="center" vertical="center"/>
    </xf>
    <xf numFmtId="0" fontId="2" fillId="0" borderId="5" xfId="6" applyFont="1" applyBorder="1" applyAlignment="1">
      <alignment horizontal="center" vertical="center"/>
    </xf>
    <xf numFmtId="0" fontId="2" fillId="0" borderId="6" xfId="5" applyFont="1" applyBorder="1" applyAlignment="1">
      <alignment horizontal="center" vertical="center" wrapText="1"/>
    </xf>
    <xf numFmtId="0" fontId="2" fillId="0" borderId="12" xfId="5" applyFont="1" applyBorder="1" applyAlignment="1">
      <alignment horizontal="center" vertical="center" wrapText="1"/>
    </xf>
    <xf numFmtId="0" fontId="2" fillId="0" borderId="8" xfId="6" applyFont="1" applyBorder="1" applyAlignment="1">
      <alignment horizontal="center" vertical="center" wrapText="1"/>
    </xf>
    <xf numFmtId="0" fontId="2" fillId="0" borderId="9" xfId="6" applyFont="1" applyBorder="1" applyAlignment="1">
      <alignment horizontal="center" vertical="center" wrapText="1"/>
    </xf>
    <xf numFmtId="0" fontId="2" fillId="0" borderId="3" xfId="6" applyFont="1" applyBorder="1" applyAlignment="1">
      <alignment horizontal="center" vertical="center" wrapText="1"/>
    </xf>
    <xf numFmtId="0" fontId="2" fillId="0" borderId="10" xfId="6" applyFont="1" applyBorder="1" applyAlignment="1">
      <alignment horizontal="center" vertical="center" wrapText="1"/>
    </xf>
    <xf numFmtId="0" fontId="2" fillId="0" borderId="13" xfId="6" applyFont="1" applyBorder="1" applyAlignment="1">
      <alignment horizontal="center" vertical="center"/>
    </xf>
    <xf numFmtId="0" fontId="21" fillId="0" borderId="0" xfId="8" applyFont="1" applyBorder="1" applyAlignment="1">
      <alignment vertical="center" wrapText="1"/>
    </xf>
    <xf numFmtId="0" fontId="2" fillId="0" borderId="11" xfId="6" applyFont="1" applyBorder="1" applyAlignment="1">
      <alignment horizontal="center" vertical="center" wrapText="1"/>
    </xf>
    <xf numFmtId="0" fontId="2" fillId="0" borderId="0" xfId="6" applyFont="1" applyBorder="1" applyAlignment="1">
      <alignment horizontal="center" vertical="center"/>
    </xf>
    <xf numFmtId="168" fontId="2" fillId="0" borderId="1" xfId="6" applyNumberFormat="1" applyFont="1" applyBorder="1" applyAlignment="1">
      <alignment horizontal="center" vertical="center"/>
    </xf>
    <xf numFmtId="168" fontId="2" fillId="0" borderId="4" xfId="6" applyNumberFormat="1" applyFont="1" applyBorder="1" applyAlignment="1">
      <alignment horizontal="center" vertical="center"/>
    </xf>
    <xf numFmtId="0" fontId="12" fillId="0" borderId="7" xfId="6" applyFont="1" applyBorder="1" applyAlignment="1">
      <alignment horizontal="center"/>
    </xf>
    <xf numFmtId="165" fontId="2" fillId="0" borderId="1" xfId="6" applyNumberFormat="1" applyFont="1" applyBorder="1" applyAlignment="1">
      <alignment horizontal="center" vertical="center" wrapText="1"/>
    </xf>
    <xf numFmtId="168" fontId="2" fillId="0" borderId="1" xfId="6" applyNumberFormat="1" applyFont="1" applyBorder="1" applyAlignment="1">
      <alignment horizontal="center" vertical="center" wrapText="1"/>
    </xf>
    <xf numFmtId="168" fontId="2" fillId="0" borderId="4" xfId="6" applyNumberFormat="1" applyFont="1" applyBorder="1" applyAlignment="1">
      <alignment horizontal="center" vertical="center" wrapText="1"/>
    </xf>
    <xf numFmtId="165" fontId="2" fillId="0" borderId="6" xfId="6" applyNumberFormat="1" applyFont="1" applyBorder="1" applyAlignment="1">
      <alignment horizontal="center" vertical="center" wrapText="1"/>
    </xf>
    <xf numFmtId="165" fontId="2" fillId="0" borderId="14" xfId="6" applyNumberFormat="1" applyFont="1" applyBorder="1" applyAlignment="1">
      <alignment horizontal="center" vertical="center" wrapText="1"/>
    </xf>
    <xf numFmtId="165" fontId="2" fillId="0" borderId="12" xfId="6" applyNumberFormat="1" applyFont="1" applyBorder="1" applyAlignment="1">
      <alignment horizontal="center" vertical="center" wrapText="1"/>
    </xf>
    <xf numFmtId="168" fontId="2" fillId="0" borderId="5" xfId="6" applyNumberFormat="1" applyFont="1" applyBorder="1" applyAlignment="1">
      <alignment horizontal="center" vertical="center"/>
    </xf>
    <xf numFmtId="165" fontId="2" fillId="0" borderId="4" xfId="6" applyNumberFormat="1" applyFont="1" applyBorder="1" applyAlignment="1">
      <alignment horizontal="center" vertical="center" wrapText="1"/>
    </xf>
    <xf numFmtId="0" fontId="3" fillId="0" borderId="0" xfId="0" applyFont="1" applyBorder="1" applyAlignment="1">
      <alignment horizontal="right"/>
    </xf>
    <xf numFmtId="164" fontId="2" fillId="0" borderId="0" xfId="0" applyNumberFormat="1" applyFont="1" applyBorder="1" applyAlignment="1">
      <alignment horizontal="left"/>
    </xf>
    <xf numFmtId="49" fontId="24" fillId="0" borderId="0" xfId="2" applyNumberFormat="1" applyFont="1" applyAlignment="1">
      <alignment horizontal="left"/>
    </xf>
    <xf numFmtId="49" fontId="23" fillId="0" borderId="0" xfId="2" applyNumberFormat="1" applyAlignment="1">
      <alignment horizontal="left"/>
    </xf>
    <xf numFmtId="0" fontId="22" fillId="0" borderId="7" xfId="6" applyFont="1" applyBorder="1"/>
    <xf numFmtId="0" fontId="22" fillId="0" borderId="11" xfId="6" applyFont="1" applyBorder="1"/>
    <xf numFmtId="0" fontId="2" fillId="0" borderId="5" xfId="8" applyFont="1" applyBorder="1" applyAlignment="1">
      <alignment horizontal="center" vertical="center" wrapText="1"/>
    </xf>
    <xf numFmtId="0" fontId="2" fillId="0" borderId="2" xfId="8" applyFont="1" applyBorder="1" applyAlignment="1">
      <alignment horizontal="center" vertical="center" wrapText="1"/>
    </xf>
    <xf numFmtId="166" fontId="2" fillId="0" borderId="4" xfId="6" applyNumberFormat="1" applyFont="1" applyBorder="1" applyAlignment="1">
      <alignment horizontal="center" vertical="center"/>
    </xf>
    <xf numFmtId="0" fontId="2" fillId="0" borderId="6" xfId="6" applyFont="1" applyBorder="1" applyAlignment="1">
      <alignment horizontal="center" vertical="center" wrapText="1"/>
    </xf>
    <xf numFmtId="0" fontId="2" fillId="0" borderId="14" xfId="6" applyFont="1" applyBorder="1" applyAlignment="1">
      <alignment horizontal="center" vertical="center" wrapText="1"/>
    </xf>
    <xf numFmtId="0" fontId="2" fillId="0" borderId="0" xfId="0" applyFont="1" applyBorder="1" applyAlignment="1">
      <alignment horizontal="left"/>
    </xf>
    <xf numFmtId="0" fontId="2" fillId="0" borderId="11" xfId="7" applyFont="1" applyBorder="1" applyAlignment="1">
      <alignment horizontal="center"/>
    </xf>
    <xf numFmtId="0" fontId="24" fillId="0" borderId="0" xfId="2" applyFont="1" applyAlignment="1"/>
    <xf numFmtId="0" fontId="2" fillId="0" borderId="7" xfId="0" applyFont="1" applyBorder="1" applyAlignment="1">
      <alignment horizontal="center"/>
    </xf>
    <xf numFmtId="0" fontId="2" fillId="0" borderId="1" xfId="0" applyFont="1" applyBorder="1" applyAlignment="1">
      <alignment horizontal="center" vertical="center" wrapText="1"/>
    </xf>
    <xf numFmtId="0" fontId="2" fillId="0" borderId="4" xfId="0" applyFont="1" applyBorder="1" applyAlignment="1"/>
    <xf numFmtId="0" fontId="2" fillId="0" borderId="5" xfId="0" applyFont="1" applyBorder="1" applyAlignment="1"/>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1" fillId="0" borderId="0" xfId="0" applyFont="1" applyAlignment="1" applyProtection="1">
      <alignment horizontal="left" vertical="center" wrapText="1"/>
    </xf>
    <xf numFmtId="0" fontId="21" fillId="0" borderId="0" xfId="0" applyFont="1" applyAlignment="1"/>
    <xf numFmtId="0" fontId="2" fillId="0" borderId="1" xfId="0" applyFont="1" applyBorder="1" applyAlignment="1" applyProtection="1">
      <alignment horizontal="center" vertical="center"/>
    </xf>
    <xf numFmtId="0" fontId="2" fillId="0" borderId="4" xfId="0" applyFont="1" applyBorder="1" applyAlignment="1">
      <alignment horizontal="center" vertical="center"/>
    </xf>
    <xf numFmtId="0" fontId="0" fillId="0" borderId="4" xfId="0" applyBorder="1" applyAlignment="1"/>
    <xf numFmtId="0" fontId="2" fillId="0" borderId="15" xfId="0" applyFont="1" applyBorder="1" applyAlignment="1">
      <alignment horizontal="center" vertical="center"/>
    </xf>
    <xf numFmtId="0" fontId="2" fillId="0" borderId="0" xfId="0" applyFont="1" applyBorder="1" applyAlignment="1"/>
    <xf numFmtId="0" fontId="0" fillId="0" borderId="0" xfId="0" applyAlignment="1"/>
    <xf numFmtId="0" fontId="2" fillId="0" borderId="1" xfId="0" applyFont="1" applyBorder="1" applyAlignment="1" applyProtection="1">
      <alignment horizontal="center" vertical="center" wrapText="1"/>
    </xf>
    <xf numFmtId="0" fontId="2" fillId="0" borderId="4" xfId="0" applyFont="1" applyBorder="1" applyAlignment="1" applyProtection="1">
      <alignment horizontal="center" vertical="center"/>
    </xf>
    <xf numFmtId="49" fontId="24" fillId="0" borderId="0" xfId="2" applyNumberFormat="1" applyFont="1" applyAlignment="1" applyProtection="1">
      <alignment wrapText="1"/>
    </xf>
    <xf numFmtId="0" fontId="3" fillId="0" borderId="7" xfId="0" applyFont="1" applyBorder="1" applyAlignment="1" applyProtection="1">
      <alignment vertical="center"/>
      <protection locked="0"/>
    </xf>
    <xf numFmtId="0" fontId="2" fillId="0" borderId="9" xfId="0" applyFont="1" applyBorder="1" applyAlignment="1" applyProtection="1">
      <alignment horizontal="center" vertical="center" wrapText="1"/>
    </xf>
    <xf numFmtId="0" fontId="2" fillId="0" borderId="13" xfId="0" applyFont="1" applyBorder="1" applyAlignment="1" applyProtection="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5" xfId="0" applyFont="1" applyBorder="1" applyAlignment="1" applyProtection="1">
      <alignment horizontal="center" vertical="center"/>
    </xf>
    <xf numFmtId="0" fontId="2" fillId="0" borderId="13" xfId="0" applyFont="1" applyBorder="1" applyAlignment="1">
      <alignment horizontal="center" vertical="center"/>
    </xf>
    <xf numFmtId="0" fontId="28" fillId="0" borderId="3" xfId="0" applyFont="1" applyBorder="1" applyAlignment="1">
      <alignment horizontal="center" vertical="center"/>
    </xf>
    <xf numFmtId="0" fontId="28" fillId="0" borderId="10" xfId="0" applyFont="1" applyBorder="1" applyAlignment="1">
      <alignment horizontal="center" vertical="center"/>
    </xf>
    <xf numFmtId="0" fontId="2" fillId="0" borderId="5" xfId="0" applyFont="1" applyBorder="1" applyAlignment="1" applyProtection="1">
      <alignment horizontal="center" vertical="center"/>
    </xf>
    <xf numFmtId="0" fontId="24" fillId="0" borderId="0" xfId="2" applyFont="1" applyAlignment="1" applyProtection="1">
      <alignment horizontal="left" vertical="center" wrapText="1"/>
      <protection locked="0"/>
    </xf>
    <xf numFmtId="0" fontId="24" fillId="0" borderId="0" xfId="2" applyFont="1" applyAlignment="1" applyProtection="1">
      <alignment horizontal="left" vertical="center"/>
      <protection locked="0"/>
    </xf>
    <xf numFmtId="0" fontId="2" fillId="0" borderId="0" xfId="7" applyFont="1" applyBorder="1" applyAlignment="1">
      <alignment horizontal="center"/>
    </xf>
    <xf numFmtId="164" fontId="2" fillId="0" borderId="0" xfId="0" applyNumberFormat="1" applyFont="1" applyBorder="1" applyAlignment="1" applyProtection="1">
      <alignment horizontal="left" wrapText="1"/>
      <protection locked="0"/>
    </xf>
    <xf numFmtId="0" fontId="2" fillId="0" borderId="1" xfId="0" applyFont="1" applyBorder="1" applyAlignment="1">
      <alignment horizontal="center" vertical="center"/>
    </xf>
    <xf numFmtId="0" fontId="2" fillId="0" borderId="1" xfId="7" applyFont="1" applyBorder="1" applyAlignment="1">
      <alignment horizontal="center" vertical="center" wrapText="1"/>
    </xf>
    <xf numFmtId="0" fontId="2" fillId="0" borderId="4" xfId="7" applyFont="1" applyBorder="1" applyAlignment="1">
      <alignment horizontal="center" vertical="center" wrapText="1"/>
    </xf>
    <xf numFmtId="0" fontId="2" fillId="0" borderId="5" xfId="7" applyFont="1" applyBorder="1" applyAlignment="1">
      <alignment horizontal="center" vertical="center" wrapText="1"/>
    </xf>
    <xf numFmtId="0" fontId="2" fillId="0" borderId="7" xfId="7" applyFont="1" applyBorder="1"/>
    <xf numFmtId="0" fontId="2" fillId="0" borderId="11" xfId="8" applyFont="1" applyBorder="1" applyAlignment="1">
      <alignment horizontal="center" vertical="center" wrapText="1"/>
    </xf>
    <xf numFmtId="0" fontId="2" fillId="0" borderId="9" xfId="8" applyFont="1" applyBorder="1" applyAlignment="1">
      <alignment horizontal="center" vertical="center" wrapText="1"/>
    </xf>
    <xf numFmtId="0" fontId="2" fillId="0" borderId="7" xfId="8" applyFont="1" applyBorder="1" applyAlignment="1">
      <alignment horizontal="center" vertical="center" wrapText="1"/>
    </xf>
    <xf numFmtId="0" fontId="2" fillId="0" borderId="10" xfId="8" applyFont="1" applyBorder="1" applyAlignment="1">
      <alignment horizontal="center" vertical="center" wrapText="1"/>
    </xf>
    <xf numFmtId="0" fontId="2" fillId="0" borderId="4" xfId="7" applyFont="1" applyBorder="1" applyAlignment="1">
      <alignment horizontal="center"/>
    </xf>
    <xf numFmtId="49" fontId="3" fillId="0" borderId="0" xfId="0" applyNumberFormat="1" applyFont="1" applyBorder="1" applyAlignment="1">
      <alignment horizontal="right"/>
    </xf>
    <xf numFmtId="0" fontId="21" fillId="0" borderId="0" xfId="7" applyFont="1" applyAlignment="1">
      <alignment horizontal="left" wrapText="1"/>
    </xf>
    <xf numFmtId="0" fontId="0" fillId="0" borderId="0" xfId="0" applyAlignment="1">
      <alignment horizontal="left"/>
    </xf>
    <xf numFmtId="171" fontId="3" fillId="0" borderId="0" xfId="0" applyNumberFormat="1" applyFont="1" applyBorder="1" applyAlignment="1" applyProtection="1">
      <alignment horizontal="right" wrapText="1"/>
      <protection locked="0"/>
    </xf>
    <xf numFmtId="171" fontId="2" fillId="0" borderId="0" xfId="0" applyNumberFormat="1" applyFont="1" applyBorder="1" applyAlignment="1" applyProtection="1">
      <alignment horizontal="left" wrapText="1"/>
      <protection locked="0"/>
    </xf>
    <xf numFmtId="0" fontId="2" fillId="0" borderId="11" xfId="7" applyFont="1" applyBorder="1" applyAlignment="1">
      <alignment horizontal="center" vertical="center" wrapText="1"/>
    </xf>
    <xf numFmtId="0" fontId="0" fillId="0" borderId="11" xfId="0" applyBorder="1" applyAlignment="1">
      <alignment wrapText="1"/>
    </xf>
    <xf numFmtId="0" fontId="0" fillId="0" borderId="9" xfId="0" applyBorder="1" applyAlignment="1">
      <alignment wrapText="1"/>
    </xf>
    <xf numFmtId="0" fontId="2" fillId="0" borderId="7" xfId="7" applyFont="1" applyBorder="1" applyAlignment="1">
      <alignment horizontal="center" vertical="center" wrapText="1"/>
    </xf>
    <xf numFmtId="0" fontId="0" fillId="0" borderId="7" xfId="0" applyBorder="1" applyAlignment="1">
      <alignment wrapText="1"/>
    </xf>
    <xf numFmtId="0" fontId="0" fillId="0" borderId="10" xfId="0" applyBorder="1" applyAlignment="1">
      <alignment wrapText="1"/>
    </xf>
    <xf numFmtId="0" fontId="2" fillId="0" borderId="11" xfId="7" applyFont="1" applyBorder="1"/>
    <xf numFmtId="0" fontId="2" fillId="0" borderId="1" xfId="7" applyFont="1" applyBorder="1" applyAlignment="1">
      <alignment horizontal="center" vertical="center"/>
    </xf>
    <xf numFmtId="0" fontId="2" fillId="0" borderId="4" xfId="7" applyFont="1" applyBorder="1" applyAlignment="1">
      <alignment horizontal="center" vertical="center"/>
    </xf>
    <xf numFmtId="0" fontId="21" fillId="0" borderId="0" xfId="0" applyFont="1" applyBorder="1" applyAlignment="1">
      <alignment horizontal="left" vertical="center" wrapText="1"/>
    </xf>
    <xf numFmtId="0" fontId="21" fillId="0" borderId="0" xfId="0" applyFont="1" applyBorder="1" applyAlignment="1">
      <alignment wrapText="1"/>
    </xf>
    <xf numFmtId="165" fontId="2" fillId="0" borderId="2" xfId="6" applyNumberFormat="1" applyFont="1" applyBorder="1" applyAlignment="1">
      <alignment horizontal="center" vertical="center" wrapText="1"/>
    </xf>
    <xf numFmtId="0" fontId="2" fillId="0" borderId="0" xfId="7" applyFont="1" applyAlignment="1">
      <alignment horizontal="center"/>
    </xf>
    <xf numFmtId="0" fontId="24" fillId="0" borderId="0" xfId="2" applyFont="1" applyAlignment="1">
      <alignment horizontal="left" vertical="top" wrapText="1"/>
    </xf>
    <xf numFmtId="0" fontId="2" fillId="0" borderId="2" xfId="7" applyFont="1" applyBorder="1" applyAlignment="1">
      <alignment horizontal="center" vertical="center"/>
    </xf>
    <xf numFmtId="165" fontId="2" fillId="0" borderId="5" xfId="6" applyNumberFormat="1" applyFont="1" applyBorder="1" applyAlignment="1">
      <alignment horizontal="center" vertical="center" wrapText="1"/>
    </xf>
    <xf numFmtId="0" fontId="2" fillId="0" borderId="0" xfId="7" applyFont="1" applyBorder="1" applyAlignment="1">
      <alignment horizontal="center" vertical="center"/>
    </xf>
    <xf numFmtId="0" fontId="24" fillId="0" borderId="7" xfId="4" applyFont="1" applyBorder="1" applyAlignment="1" applyProtection="1">
      <alignment horizontal="left" vertical="center" wrapText="1"/>
      <protection locked="0"/>
    </xf>
    <xf numFmtId="0" fontId="2" fillId="0" borderId="5" xfId="7" applyFont="1" applyBorder="1" applyAlignment="1">
      <alignment horizontal="center"/>
    </xf>
    <xf numFmtId="0" fontId="2" fillId="0" borderId="1" xfId="7" applyFont="1" applyBorder="1" applyAlignment="1">
      <alignment horizontal="center"/>
    </xf>
    <xf numFmtId="0" fontId="24" fillId="0" borderId="0" xfId="4" applyFont="1" applyAlignment="1" applyProtection="1">
      <alignment horizontal="left" vertical="center"/>
      <protection locked="0"/>
    </xf>
    <xf numFmtId="0" fontId="2" fillId="0" borderId="7" xfId="7" applyFont="1" applyBorder="1" applyAlignment="1">
      <alignment horizontal="center"/>
    </xf>
    <xf numFmtId="0" fontId="2" fillId="0" borderId="2" xfId="0" applyFont="1" applyBorder="1" applyAlignment="1">
      <alignment horizontal="center" vertical="center" wrapText="1"/>
    </xf>
    <xf numFmtId="0" fontId="0" fillId="0" borderId="2" xfId="0" applyBorder="1" applyAlignment="1">
      <alignment horizontal="center"/>
    </xf>
    <xf numFmtId="0" fontId="0" fillId="0" borderId="2" xfId="0" applyBorder="1" applyAlignment="1">
      <alignment horizontal="center" vertical="center" wrapText="1"/>
    </xf>
    <xf numFmtId="0" fontId="2" fillId="0" borderId="5" xfId="0" applyFont="1" applyBorder="1" applyAlignment="1">
      <alignment horizontal="center" vertical="center" wrapText="1"/>
    </xf>
    <xf numFmtId="0" fontId="0" fillId="0" borderId="5" xfId="0" applyBorder="1" applyAlignment="1">
      <alignment horizontal="center" vertical="center" wrapText="1"/>
    </xf>
    <xf numFmtId="0" fontId="2" fillId="0" borderId="2" xfId="7" applyFont="1" applyBorder="1" applyAlignment="1">
      <alignment horizontal="center"/>
    </xf>
    <xf numFmtId="0" fontId="2" fillId="0" borderId="2" xfId="7" applyFont="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xf numFmtId="0" fontId="3" fillId="0" borderId="0" xfId="7" applyFont="1" applyAlignment="1">
      <alignment horizontal="center"/>
    </xf>
  </cellXfs>
  <cellStyles count="10">
    <cellStyle name="Euro" xfId="1"/>
    <cellStyle name="Hyperlink" xfId="2" builtinId="8"/>
    <cellStyle name="Hyperlink_AfS_SB_S1bis3" xfId="3"/>
    <cellStyle name="Hyperlink_Vorschlag_Tab12_Berlin" xfId="4"/>
    <cellStyle name="Standard" xfId="0" builtinId="0"/>
    <cellStyle name="Standard 2" xfId="9"/>
    <cellStyle name="Standard_BE-Tabellen07" xfId="5"/>
    <cellStyle name="Standard_SB_A1-1-A2-4_q04-07_BB-bau" xfId="6"/>
    <cellStyle name="Standard_Tab_04_bev_aj" xfId="7"/>
    <cellStyle name="Standard_Tabellen-NBB#2006-bau" xf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069053004737716E-2"/>
          <c:y val="0.13228732137935417"/>
          <c:w val="0.91985258834373829"/>
          <c:h val="0.80045040224456665"/>
        </c:manualLayout>
      </c:layout>
      <c:barChart>
        <c:barDir val="col"/>
        <c:grouping val="clustered"/>
        <c:varyColors val="0"/>
        <c:ser>
          <c:idx val="1"/>
          <c:order val="0"/>
          <c:tx>
            <c:strRef>
              <c:f>Daten!$B$2</c:f>
              <c:strCache>
                <c:ptCount val="1"/>
                <c:pt idx="0">
                  <c:v>  Lebendgeborene</c:v>
                </c:pt>
              </c:strCache>
            </c:strRef>
          </c:tx>
          <c:spPr>
            <a:solidFill>
              <a:schemeClr val="accent3"/>
            </a:solidFill>
            <a:ln w="3175">
              <a:solidFill>
                <a:srgbClr val="000000"/>
              </a:solidFill>
              <a:prstDash val="solid"/>
            </a:ln>
          </c:spPr>
          <c:invertIfNegative val="0"/>
          <c:cat>
            <c:numRef>
              <c:f>Daten!$A$3:$A$26</c:f>
              <c:numCache>
                <c:formatCode>General</c:formatCode>
                <c:ptCount val="2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numCache>
            </c:numRef>
          </c:cat>
          <c:val>
            <c:numRef>
              <c:f>Daten!$B$3:$B$26</c:f>
              <c:numCache>
                <c:formatCode>0.000</c:formatCode>
                <c:ptCount val="24"/>
                <c:pt idx="0">
                  <c:v>17.215</c:v>
                </c:pt>
                <c:pt idx="1">
                  <c:v>13.468999999999999</c:v>
                </c:pt>
                <c:pt idx="2">
                  <c:v>12.238</c:v>
                </c:pt>
                <c:pt idx="3">
                  <c:v>12.443</c:v>
                </c:pt>
                <c:pt idx="4">
                  <c:v>13.494</c:v>
                </c:pt>
                <c:pt idx="5">
                  <c:v>15.14</c:v>
                </c:pt>
                <c:pt idx="6">
                  <c:v>16.37</c:v>
                </c:pt>
                <c:pt idx="7">
                  <c:v>17.146000000000001</c:v>
                </c:pt>
                <c:pt idx="8">
                  <c:v>17.928000000000001</c:v>
                </c:pt>
                <c:pt idx="9">
                  <c:v>18.443999999999999</c:v>
                </c:pt>
                <c:pt idx="10">
                  <c:v>17.692</c:v>
                </c:pt>
                <c:pt idx="11">
                  <c:v>17.704000000000001</c:v>
                </c:pt>
                <c:pt idx="12">
                  <c:v>17.97</c:v>
                </c:pt>
                <c:pt idx="13">
                  <c:v>18.148</c:v>
                </c:pt>
                <c:pt idx="14">
                  <c:v>17.91</c:v>
                </c:pt>
                <c:pt idx="15">
                  <c:v>17.882999999999999</c:v>
                </c:pt>
                <c:pt idx="16">
                  <c:v>18.588999999999999</c:v>
                </c:pt>
                <c:pt idx="17">
                  <c:v>18.808</c:v>
                </c:pt>
                <c:pt idx="18">
                  <c:v>18.536999999999999</c:v>
                </c:pt>
                <c:pt idx="19">
                  <c:v>18.954000000000001</c:v>
                </c:pt>
                <c:pt idx="20">
                  <c:v>18.279</c:v>
                </c:pt>
                <c:pt idx="21">
                  <c:v>18.481999999999999</c:v>
                </c:pt>
                <c:pt idx="22">
                  <c:v>18.355</c:v>
                </c:pt>
                <c:pt idx="23">
                  <c:v>19.338999999999999</c:v>
                </c:pt>
              </c:numCache>
            </c:numRef>
          </c:val>
        </c:ser>
        <c:ser>
          <c:idx val="2"/>
          <c:order val="1"/>
          <c:tx>
            <c:strRef>
              <c:f>Daten!$C$2</c:f>
              <c:strCache>
                <c:ptCount val="1"/>
                <c:pt idx="0">
                  <c:v>  Gestorbene</c:v>
                </c:pt>
              </c:strCache>
            </c:strRef>
          </c:tx>
          <c:spPr>
            <a:solidFill>
              <a:schemeClr val="accent5"/>
            </a:solidFill>
            <a:ln w="3175">
              <a:solidFill>
                <a:srgbClr val="000000"/>
              </a:solidFill>
              <a:prstDash val="solid"/>
            </a:ln>
          </c:spPr>
          <c:invertIfNegative val="0"/>
          <c:cat>
            <c:numRef>
              <c:f>Daten!$A$3:$A$26</c:f>
              <c:numCache>
                <c:formatCode>General</c:formatCode>
                <c:ptCount val="2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numCache>
            </c:numRef>
          </c:cat>
          <c:val>
            <c:numRef>
              <c:f>Daten!$C$3:$C$26</c:f>
              <c:numCache>
                <c:formatCode>0.000</c:formatCode>
                <c:ptCount val="24"/>
                <c:pt idx="0">
                  <c:v>31.167000000000002</c:v>
                </c:pt>
                <c:pt idx="1">
                  <c:v>29.352</c:v>
                </c:pt>
                <c:pt idx="2">
                  <c:v>29.024000000000001</c:v>
                </c:pt>
                <c:pt idx="3">
                  <c:v>28.49</c:v>
                </c:pt>
                <c:pt idx="4">
                  <c:v>27.401</c:v>
                </c:pt>
                <c:pt idx="5">
                  <c:v>27.622</c:v>
                </c:pt>
                <c:pt idx="6">
                  <c:v>26.756</c:v>
                </c:pt>
                <c:pt idx="7">
                  <c:v>26.327000000000002</c:v>
                </c:pt>
                <c:pt idx="8">
                  <c:v>26.015999999999998</c:v>
                </c:pt>
                <c:pt idx="9">
                  <c:v>26.068000000000001</c:v>
                </c:pt>
                <c:pt idx="10">
                  <c:v>25.888999999999999</c:v>
                </c:pt>
                <c:pt idx="11">
                  <c:v>26.494</c:v>
                </c:pt>
                <c:pt idx="12">
                  <c:v>26.861999999999998</c:v>
                </c:pt>
                <c:pt idx="13">
                  <c:v>25.859000000000002</c:v>
                </c:pt>
                <c:pt idx="14">
                  <c:v>26.068999999999999</c:v>
                </c:pt>
                <c:pt idx="15">
                  <c:v>26.347999999999999</c:v>
                </c:pt>
                <c:pt idx="16">
                  <c:v>26.666</c:v>
                </c:pt>
                <c:pt idx="17">
                  <c:v>26.806999999999999</c:v>
                </c:pt>
                <c:pt idx="18">
                  <c:v>27.309000000000001</c:v>
                </c:pt>
                <c:pt idx="19">
                  <c:v>27.893999999999998</c:v>
                </c:pt>
                <c:pt idx="20">
                  <c:v>27.850999999999999</c:v>
                </c:pt>
                <c:pt idx="21">
                  <c:v>28.402999999999999</c:v>
                </c:pt>
                <c:pt idx="22">
                  <c:v>29.678000000000001</c:v>
                </c:pt>
                <c:pt idx="23">
                  <c:v>28.99</c:v>
                </c:pt>
              </c:numCache>
            </c:numRef>
          </c:val>
        </c:ser>
        <c:dLbls>
          <c:showLegendKey val="0"/>
          <c:showVal val="0"/>
          <c:showCatName val="0"/>
          <c:showSerName val="0"/>
          <c:showPercent val="0"/>
          <c:showBubbleSize val="0"/>
        </c:dLbls>
        <c:gapWidth val="30"/>
        <c:axId val="60402304"/>
        <c:axId val="60404096"/>
      </c:barChart>
      <c:lineChart>
        <c:grouping val="standard"/>
        <c:varyColors val="0"/>
        <c:ser>
          <c:idx val="3"/>
          <c:order val="2"/>
          <c:tx>
            <c:strRef>
              <c:f>Daten!$D$2</c:f>
              <c:strCache>
                <c:ptCount val="1"/>
                <c:pt idx="0">
                  <c:v>  Sterbeüberschuss (–)</c:v>
                </c:pt>
              </c:strCache>
            </c:strRef>
          </c:tx>
          <c:spPr>
            <a:ln w="38100">
              <a:solidFill>
                <a:schemeClr val="accent1"/>
              </a:solidFill>
              <a:prstDash val="solid"/>
            </a:ln>
          </c:spPr>
          <c:marker>
            <c:symbol val="none"/>
          </c:marker>
          <c:cat>
            <c:numRef>
              <c:f>Daten!$A$3:$A$26</c:f>
              <c:numCache>
                <c:formatCode>General</c:formatCode>
                <c:ptCount val="2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numCache>
            </c:numRef>
          </c:cat>
          <c:val>
            <c:numRef>
              <c:f>Daten!$D$3:$D$26</c:f>
              <c:numCache>
                <c:formatCode>0.000</c:formatCode>
                <c:ptCount val="24"/>
                <c:pt idx="0">
                  <c:v>-13.952</c:v>
                </c:pt>
                <c:pt idx="1">
                  <c:v>-15.882999999999999</c:v>
                </c:pt>
                <c:pt idx="2">
                  <c:v>-16.786000000000001</c:v>
                </c:pt>
                <c:pt idx="3">
                  <c:v>-16.047000000000001</c:v>
                </c:pt>
                <c:pt idx="4">
                  <c:v>-13.907</c:v>
                </c:pt>
                <c:pt idx="5">
                  <c:v>-12.481999999999999</c:v>
                </c:pt>
                <c:pt idx="6">
                  <c:v>-10.385999999999999</c:v>
                </c:pt>
                <c:pt idx="7">
                  <c:v>-9.1809999999999992</c:v>
                </c:pt>
                <c:pt idx="8">
                  <c:v>-8.0879999999999992</c:v>
                </c:pt>
                <c:pt idx="9">
                  <c:v>-7.6239999999999997</c:v>
                </c:pt>
                <c:pt idx="10">
                  <c:v>-8.1969999999999992</c:v>
                </c:pt>
                <c:pt idx="11">
                  <c:v>-8.7899999999999991</c:v>
                </c:pt>
                <c:pt idx="12">
                  <c:v>-8.8919999999999995</c:v>
                </c:pt>
                <c:pt idx="13">
                  <c:v>-7.7110000000000003</c:v>
                </c:pt>
                <c:pt idx="14">
                  <c:v>-8.1590000000000007</c:v>
                </c:pt>
                <c:pt idx="15">
                  <c:v>-8.4649999999999999</c:v>
                </c:pt>
                <c:pt idx="16">
                  <c:v>-8.077</c:v>
                </c:pt>
                <c:pt idx="17">
                  <c:v>-7.9989999999999997</c:v>
                </c:pt>
                <c:pt idx="18">
                  <c:v>-8.7720000000000002</c:v>
                </c:pt>
                <c:pt idx="19">
                  <c:v>-8.94</c:v>
                </c:pt>
                <c:pt idx="20">
                  <c:v>-9.5719999999999992</c:v>
                </c:pt>
                <c:pt idx="21">
                  <c:v>-9.9209999999999994</c:v>
                </c:pt>
                <c:pt idx="22">
                  <c:v>-11.323</c:v>
                </c:pt>
                <c:pt idx="23">
                  <c:v>-9.6509999999999998</c:v>
                </c:pt>
              </c:numCache>
            </c:numRef>
          </c:val>
          <c:smooth val="0"/>
        </c:ser>
        <c:dLbls>
          <c:showLegendKey val="0"/>
          <c:showVal val="0"/>
          <c:showCatName val="0"/>
          <c:showSerName val="0"/>
          <c:showPercent val="0"/>
          <c:showBubbleSize val="0"/>
        </c:dLbls>
        <c:marker val="1"/>
        <c:smooth val="0"/>
        <c:axId val="60405632"/>
        <c:axId val="60407168"/>
      </c:lineChart>
      <c:catAx>
        <c:axId val="60402304"/>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404096"/>
        <c:crossesAt val="0"/>
        <c:auto val="1"/>
        <c:lblAlgn val="ctr"/>
        <c:lblOffset val="100"/>
        <c:tickLblSkip val="1"/>
        <c:tickMarkSkip val="1"/>
        <c:noMultiLvlLbl val="0"/>
      </c:catAx>
      <c:valAx>
        <c:axId val="60404096"/>
        <c:scaling>
          <c:orientation val="minMax"/>
          <c:max val="35"/>
          <c:min val="0"/>
        </c:scaling>
        <c:delete val="0"/>
        <c:axPos val="l"/>
        <c:majorGridlines>
          <c:spPr>
            <a:ln w="3175">
              <a:solidFill>
                <a:srgbClr val="969696"/>
              </a:solidFill>
              <a:prstDash val="solid"/>
            </a:ln>
          </c:spPr>
        </c:majorGridlines>
        <c:numFmt formatCode="0" sourceLinked="0"/>
        <c:majorTickMark val="none"/>
        <c:minorTickMark val="none"/>
        <c:tickLblPos val="low"/>
        <c:spPr>
          <a:ln w="3175">
            <a:no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402304"/>
        <c:crosses val="autoZero"/>
        <c:crossBetween val="between"/>
        <c:majorUnit val="7"/>
        <c:minorUnit val="5"/>
      </c:valAx>
      <c:catAx>
        <c:axId val="60405632"/>
        <c:scaling>
          <c:orientation val="minMax"/>
        </c:scaling>
        <c:delete val="1"/>
        <c:axPos val="b"/>
        <c:numFmt formatCode="General" sourceLinked="1"/>
        <c:majorTickMark val="out"/>
        <c:minorTickMark val="none"/>
        <c:tickLblPos val="nextTo"/>
        <c:crossAx val="60407168"/>
        <c:crosses val="autoZero"/>
        <c:auto val="1"/>
        <c:lblAlgn val="ctr"/>
        <c:lblOffset val="100"/>
        <c:noMultiLvlLbl val="0"/>
      </c:catAx>
      <c:valAx>
        <c:axId val="60407168"/>
        <c:scaling>
          <c:orientation val="minMax"/>
          <c:max val="0"/>
          <c:min val="-20"/>
        </c:scaling>
        <c:delete val="0"/>
        <c:axPos val="r"/>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0405632"/>
        <c:crosses val="max"/>
        <c:crossBetween val="between"/>
        <c:majorUnit val="4"/>
        <c:minorUnit val="1"/>
      </c:valAx>
      <c:spPr>
        <a:noFill/>
        <a:ln w="25400">
          <a:noFill/>
        </a:ln>
      </c:spPr>
    </c:plotArea>
    <c:legend>
      <c:legendPos val="r"/>
      <c:layout>
        <c:manualLayout>
          <c:xMode val="edge"/>
          <c:yMode val="edge"/>
          <c:x val="0.49568466395461358"/>
          <c:y val="0.13677159469416098"/>
          <c:w val="0.25030842322268282"/>
          <c:h val="0.1322872897614255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7854"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1348740</xdr:colOff>
      <xdr:row>0</xdr:row>
      <xdr:rowOff>38100</xdr:rowOff>
    </xdr:from>
    <xdr:to>
      <xdr:col>6</xdr:col>
      <xdr:colOff>160020</xdr:colOff>
      <xdr:row>0</xdr:row>
      <xdr:rowOff>1028700</xdr:rowOff>
    </xdr:to>
    <xdr:sp macro="" textlink="" fLocksText="0">
      <xdr:nvSpPr>
        <xdr:cNvPr id="2049" name="Text Box 1"/>
        <xdr:cNvSpPr txBox="1">
          <a:spLocks noChangeArrowheads="1"/>
        </xdr:cNvSpPr>
      </xdr:nvSpPr>
      <xdr:spPr bwMode="auto">
        <a:xfrm>
          <a:off x="4610100" y="38100"/>
          <a:ext cx="131826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II 1 – j / 14</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35</xdr:row>
      <xdr:rowOff>68580</xdr:rowOff>
    </xdr:from>
    <xdr:to>
      <xdr:col>15</xdr:col>
      <xdr:colOff>15240</xdr:colOff>
      <xdr:row>58</xdr:row>
      <xdr:rowOff>45720</xdr:rowOff>
    </xdr:to>
    <xdr:graphicFrame macro="">
      <xdr:nvGraphicFramePr>
        <xdr:cNvPr id="46114"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0.82972</cdr:x>
      <cdr:y>0.01566</cdr:y>
    </cdr:from>
    <cdr:to>
      <cdr:x>0.98193</cdr:x>
      <cdr:y>0.10042</cdr:y>
    </cdr:to>
    <cdr:sp macro="" textlink="">
      <cdr:nvSpPr>
        <cdr:cNvPr id="66561" name="Text Box 3073"/>
        <cdr:cNvSpPr txBox="1">
          <a:spLocks xmlns:a="http://schemas.openxmlformats.org/drawingml/2006/main" noChangeArrowheads="1"/>
        </cdr:cNvSpPr>
      </cdr:nvSpPr>
      <cdr:spPr bwMode="auto">
        <a:xfrm xmlns:a="http://schemas.openxmlformats.org/drawingml/2006/main">
          <a:off x="5247647" y="54533"/>
          <a:ext cx="962653" cy="2951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r" rtl="0">
            <a:defRPr sz="1000"/>
          </a:pPr>
          <a:r>
            <a:rPr lang="de-DE" sz="700" b="0" i="0" u="none" strike="noStrike" baseline="0">
              <a:solidFill>
                <a:srgbClr val="000000"/>
              </a:solidFill>
              <a:latin typeface="Arial"/>
              <a:cs typeface="Arial"/>
            </a:rPr>
            <a:t>Sterbeüberschuss</a:t>
          </a:r>
        </a:p>
        <a:p xmlns:a="http://schemas.openxmlformats.org/drawingml/2006/main">
          <a:pPr algn="r" rtl="0">
            <a:defRPr sz="1000"/>
          </a:pPr>
          <a:r>
            <a:rPr lang="de-DE" sz="700" b="0" i="0" u="none" strike="noStrike" baseline="0">
              <a:solidFill>
                <a:srgbClr val="000000"/>
              </a:solidFill>
              <a:latin typeface="Arial"/>
              <a:cs typeface="Arial"/>
            </a:rPr>
            <a:t>in </a:t>
          </a:r>
          <a:r>
            <a:rPr lang="de-DE" sz="800" b="0" i="0" u="none" strike="noStrike" baseline="0">
              <a:solidFill>
                <a:srgbClr val="000000"/>
              </a:solidFill>
              <a:latin typeface="Arial"/>
              <a:cs typeface="Arial"/>
            </a:rPr>
            <a:t>Tausend</a:t>
          </a:r>
        </a:p>
      </cdr:txBody>
    </cdr:sp>
  </cdr:relSizeAnchor>
  <cdr:relSizeAnchor xmlns:cdr="http://schemas.openxmlformats.org/drawingml/2006/chartDrawing">
    <cdr:from>
      <cdr:x>0.01255</cdr:x>
      <cdr:y>0.01566</cdr:y>
    </cdr:from>
    <cdr:to>
      <cdr:x>0.20591</cdr:x>
      <cdr:y>0.09848</cdr:y>
    </cdr:to>
    <cdr:sp macro="" textlink="">
      <cdr:nvSpPr>
        <cdr:cNvPr id="66562" name="Text Box 3074"/>
        <cdr:cNvSpPr txBox="1">
          <a:spLocks xmlns:a="http://schemas.openxmlformats.org/drawingml/2006/main" noChangeArrowheads="1"/>
        </cdr:cNvSpPr>
      </cdr:nvSpPr>
      <cdr:spPr bwMode="auto">
        <a:xfrm xmlns:a="http://schemas.openxmlformats.org/drawingml/2006/main">
          <a:off x="75123" y="50800"/>
          <a:ext cx="1196390" cy="28210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Bevölkerungsbewegung</a:t>
          </a:r>
        </a:p>
        <a:p xmlns:a="http://schemas.openxmlformats.org/drawingml/2006/main">
          <a:pPr algn="l" rtl="0">
            <a:defRPr sz="1000"/>
          </a:pPr>
          <a:r>
            <a:rPr lang="de-DE" sz="700" b="0" i="0" u="none" strike="noStrike" baseline="0">
              <a:solidFill>
                <a:srgbClr val="000000"/>
              </a:solidFill>
              <a:latin typeface="Arial"/>
              <a:cs typeface="Arial"/>
            </a:rPr>
            <a:t>in Tausend</a:t>
          </a:r>
        </a:p>
      </cdr:txBody>
    </cdr:sp>
  </cdr:relSizeAnchor>
</c:userShapes>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1889760</xdr:colOff>
          <xdr:row>39</xdr:row>
          <xdr:rowOff>99060</xdr:rowOff>
        </xdr:to>
        <xdr:sp macro="" textlink="">
          <xdr:nvSpPr>
            <xdr:cNvPr id="86017" name="Object 1" hidden="1">
              <a:extLst>
                <a:ext uri="{63B3BB69-23CF-44E3-9099-C40C66FF867C}">
                  <a14:compatExt spid="_x0000_s860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statistik-berlin-brandenburg.de/publikationen/Metadaten/MD_12611_2014.pdf" TargetMode="External"/><Relationship Id="rId2" Type="http://schemas.openxmlformats.org/officeDocument/2006/relationships/hyperlink" Target="http://www.statistik-berlin-brandenburg.de/publikationen/Metadaten/MD_12613_2014.pdf" TargetMode="External"/><Relationship Id="rId1" Type="http://schemas.openxmlformats.org/officeDocument/2006/relationships/hyperlink" Target="http://www.statistik-berlin-brandenburg.de/publikationen/Metadaten/MD_12612_2014.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194"/>
      <c r="D1" s="197" t="s">
        <v>293</v>
      </c>
    </row>
    <row r="2" spans="1:4" ht="40.200000000000003" customHeight="1">
      <c r="B2" s="3" t="s">
        <v>3</v>
      </c>
      <c r="D2" s="198"/>
    </row>
    <row r="3" spans="1:4" ht="34.799999999999997">
      <c r="B3" s="3" t="s">
        <v>4</v>
      </c>
      <c r="D3" s="198"/>
    </row>
    <row r="4" spans="1:4" ht="6.6" customHeight="1">
      <c r="D4" s="198"/>
    </row>
    <row r="5" spans="1:4" ht="20.399999999999999">
      <c r="C5" s="23" t="s">
        <v>361</v>
      </c>
      <c r="D5" s="198"/>
    </row>
    <row r="6" spans="1:4" s="4" customFormat="1" ht="34.950000000000003" customHeight="1">
      <c r="D6" s="198"/>
    </row>
    <row r="7" spans="1:4" ht="84" customHeight="1">
      <c r="C7" s="14" t="s">
        <v>360</v>
      </c>
      <c r="D7" s="198"/>
    </row>
    <row r="8" spans="1:4" ht="10.8" customHeight="1">
      <c r="D8" s="198"/>
    </row>
    <row r="9" spans="1:4" ht="61.8" customHeight="1">
      <c r="C9" s="5" t="s">
        <v>292</v>
      </c>
      <c r="D9" s="198"/>
    </row>
    <row r="10" spans="1:4" ht="7.2" customHeight="1">
      <c r="D10" s="198"/>
    </row>
    <row r="11" spans="1:4" ht="15">
      <c r="C11" s="5"/>
      <c r="D11" s="198"/>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firstPageNumber="13"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zoomScaleNormal="100" workbookViewId="0">
      <pane ySplit="5" topLeftCell="A6" activePane="bottomLeft" state="frozen"/>
      <selection pane="bottomLeft" activeCell="A6" sqref="A6:I6"/>
    </sheetView>
  </sheetViews>
  <sheetFormatPr baseColWidth="10" defaultColWidth="9.6640625" defaultRowHeight="12" customHeight="1"/>
  <cols>
    <col min="1" max="1" width="19.109375" style="35" customWidth="1"/>
    <col min="2" max="5" width="8.44140625" style="35" customWidth="1"/>
    <col min="6" max="6" width="8.44140625" style="36" customWidth="1"/>
    <col min="7" max="7" width="8.44140625" style="35" customWidth="1"/>
    <col min="8" max="8" width="9" style="35" customWidth="1"/>
    <col min="9" max="9" width="8.44140625" style="35" customWidth="1"/>
    <col min="10" max="10" width="5.109375" style="35" customWidth="1"/>
    <col min="11" max="11" width="4.88671875" style="35" customWidth="1"/>
    <col min="12" max="15" width="5.44140625" style="35" customWidth="1"/>
    <col min="16" max="16384" width="9.6640625" style="35"/>
  </cols>
  <sheetData>
    <row r="1" spans="1:12" ht="12" customHeight="1">
      <c r="A1" s="258" t="s">
        <v>379</v>
      </c>
      <c r="B1" s="258"/>
      <c r="C1" s="258"/>
      <c r="D1" s="258"/>
      <c r="E1" s="258"/>
      <c r="F1" s="258"/>
      <c r="G1" s="258"/>
      <c r="H1" s="258"/>
      <c r="I1" s="258"/>
    </row>
    <row r="2" spans="1:12" ht="12" customHeight="1">
      <c r="A2" s="259"/>
      <c r="B2" s="259"/>
      <c r="C2" s="259"/>
      <c r="D2" s="259"/>
      <c r="E2" s="259"/>
      <c r="F2" s="259"/>
      <c r="G2" s="259"/>
      <c r="H2" s="259"/>
      <c r="I2" s="259"/>
    </row>
    <row r="3" spans="1:12" ht="14.25" customHeight="1">
      <c r="A3" s="264" t="s">
        <v>285</v>
      </c>
      <c r="B3" s="260" t="s">
        <v>47</v>
      </c>
      <c r="C3" s="267"/>
      <c r="D3" s="267"/>
      <c r="E3" s="267"/>
      <c r="F3" s="267"/>
      <c r="G3" s="267"/>
      <c r="H3" s="267"/>
      <c r="I3" s="267"/>
      <c r="J3" s="67"/>
      <c r="K3" s="67"/>
    </row>
    <row r="4" spans="1:12" ht="12" customHeight="1">
      <c r="A4" s="269"/>
      <c r="B4" s="265" t="s">
        <v>33</v>
      </c>
      <c r="C4" s="265" t="s">
        <v>38</v>
      </c>
      <c r="D4" s="265" t="s">
        <v>111</v>
      </c>
      <c r="E4" s="265" t="s">
        <v>306</v>
      </c>
      <c r="F4" s="260" t="s">
        <v>50</v>
      </c>
      <c r="G4" s="267"/>
      <c r="H4" s="267"/>
      <c r="I4" s="267"/>
      <c r="J4" s="67"/>
      <c r="K4" s="67"/>
    </row>
    <row r="5" spans="1:12" ht="60" customHeight="1">
      <c r="A5" s="270"/>
      <c r="B5" s="266"/>
      <c r="C5" s="266"/>
      <c r="D5" s="266"/>
      <c r="E5" s="266"/>
      <c r="F5" s="151" t="s">
        <v>33</v>
      </c>
      <c r="G5" s="151" t="s">
        <v>111</v>
      </c>
      <c r="H5" s="151" t="s">
        <v>309</v>
      </c>
      <c r="I5" s="50" t="s">
        <v>310</v>
      </c>
      <c r="J5" s="67"/>
    </row>
    <row r="6" spans="1:12" ht="12" customHeight="1">
      <c r="A6" s="257"/>
      <c r="B6" s="257"/>
      <c r="C6" s="257"/>
      <c r="D6" s="257"/>
      <c r="E6" s="257"/>
      <c r="F6" s="257"/>
      <c r="G6" s="257"/>
      <c r="H6" s="257"/>
      <c r="I6" s="257"/>
    </row>
    <row r="7" spans="1:12" ht="12" customHeight="1">
      <c r="A7" s="121" t="s">
        <v>230</v>
      </c>
      <c r="B7" s="31">
        <v>947</v>
      </c>
      <c r="C7" s="31">
        <v>473</v>
      </c>
      <c r="D7" s="68">
        <v>474</v>
      </c>
      <c r="E7" s="42">
        <v>13.3</v>
      </c>
      <c r="F7" s="144">
        <v>4</v>
      </c>
      <c r="G7" s="144">
        <v>1</v>
      </c>
      <c r="H7" s="31">
        <v>4</v>
      </c>
      <c r="I7" s="137">
        <v>6.5</v>
      </c>
      <c r="K7" s="137"/>
      <c r="L7" s="189"/>
    </row>
    <row r="8" spans="1:12" ht="12" customHeight="1">
      <c r="A8" s="121" t="s">
        <v>231</v>
      </c>
      <c r="B8" s="31">
        <v>1162</v>
      </c>
      <c r="C8" s="31">
        <v>559</v>
      </c>
      <c r="D8" s="68">
        <v>603</v>
      </c>
      <c r="E8" s="42">
        <v>11.7</v>
      </c>
      <c r="F8" s="144">
        <v>3</v>
      </c>
      <c r="G8" s="144">
        <v>3</v>
      </c>
      <c r="H8" s="31">
        <v>3</v>
      </c>
      <c r="I8" s="137">
        <v>3.7</v>
      </c>
      <c r="K8" s="137"/>
      <c r="L8" s="189"/>
    </row>
    <row r="9" spans="1:12" ht="12" customHeight="1">
      <c r="A9" s="121" t="s">
        <v>232</v>
      </c>
      <c r="B9" s="31">
        <v>693</v>
      </c>
      <c r="C9" s="31">
        <v>324</v>
      </c>
      <c r="D9" s="68">
        <v>369</v>
      </c>
      <c r="E9" s="42">
        <v>12</v>
      </c>
      <c r="F9" s="144">
        <v>1</v>
      </c>
      <c r="G9" s="144">
        <v>0</v>
      </c>
      <c r="H9" s="31">
        <v>1</v>
      </c>
      <c r="I9" s="137">
        <v>2.2999999999999998</v>
      </c>
      <c r="K9" s="137"/>
      <c r="L9" s="189"/>
    </row>
    <row r="10" spans="1:12" ht="12" customHeight="1">
      <c r="A10" s="121" t="s">
        <v>233</v>
      </c>
      <c r="B10" s="31">
        <v>1542</v>
      </c>
      <c r="C10" s="31">
        <v>720</v>
      </c>
      <c r="D10" s="68">
        <v>822</v>
      </c>
      <c r="E10" s="42">
        <v>9.5</v>
      </c>
      <c r="F10" s="144">
        <v>9</v>
      </c>
      <c r="G10" s="144">
        <v>2</v>
      </c>
      <c r="H10" s="31">
        <v>9</v>
      </c>
      <c r="I10" s="137">
        <v>4.8</v>
      </c>
      <c r="K10" s="137"/>
      <c r="L10" s="189"/>
    </row>
    <row r="11" spans="1:12" ht="12" customHeight="1">
      <c r="A11" s="83"/>
      <c r="B11" s="31"/>
      <c r="C11" s="31"/>
      <c r="D11" s="68"/>
      <c r="E11" s="42"/>
      <c r="F11" s="144"/>
      <c r="G11" s="144"/>
      <c r="H11" s="31"/>
      <c r="I11" s="137"/>
      <c r="K11" s="137"/>
      <c r="L11" s="189"/>
    </row>
    <row r="12" spans="1:12" ht="12" customHeight="1">
      <c r="A12" s="121" t="s">
        <v>234</v>
      </c>
      <c r="B12" s="31">
        <v>2021</v>
      </c>
      <c r="C12" s="31">
        <v>1030</v>
      </c>
      <c r="D12" s="68">
        <v>991</v>
      </c>
      <c r="E12" s="42">
        <v>11.6</v>
      </c>
      <c r="F12" s="144">
        <v>2</v>
      </c>
      <c r="G12" s="144">
        <v>1</v>
      </c>
      <c r="H12" s="31">
        <v>2</v>
      </c>
      <c r="I12" s="137">
        <v>1.5</v>
      </c>
      <c r="K12" s="137"/>
      <c r="L12" s="189"/>
    </row>
    <row r="13" spans="1:12" ht="12" customHeight="1">
      <c r="A13" s="121" t="s">
        <v>235</v>
      </c>
      <c r="B13" s="31">
        <v>1824</v>
      </c>
      <c r="C13" s="31">
        <v>935</v>
      </c>
      <c r="D13" s="68">
        <v>889</v>
      </c>
      <c r="E13" s="42">
        <v>11.3</v>
      </c>
      <c r="F13" s="144">
        <v>0</v>
      </c>
      <c r="G13" s="144">
        <v>0</v>
      </c>
      <c r="H13" s="31">
        <v>0</v>
      </c>
      <c r="I13" s="137">
        <v>0</v>
      </c>
      <c r="K13" s="137"/>
      <c r="L13" s="189"/>
    </row>
    <row r="14" spans="1:12" ht="12" customHeight="1">
      <c r="A14" s="121" t="s">
        <v>236</v>
      </c>
      <c r="B14" s="31">
        <v>1453</v>
      </c>
      <c r="C14" s="31">
        <v>727</v>
      </c>
      <c r="D14" s="68">
        <v>726</v>
      </c>
      <c r="E14" s="42">
        <v>13.8</v>
      </c>
      <c r="F14" s="144">
        <v>2</v>
      </c>
      <c r="G14" s="144">
        <v>0</v>
      </c>
      <c r="H14" s="31">
        <v>2</v>
      </c>
      <c r="I14" s="137">
        <v>3</v>
      </c>
      <c r="K14" s="137"/>
      <c r="L14" s="189"/>
    </row>
    <row r="15" spans="1:12" ht="12" customHeight="1">
      <c r="A15" s="121" t="s">
        <v>237</v>
      </c>
      <c r="B15" s="31">
        <v>1679</v>
      </c>
      <c r="C15" s="31">
        <v>835</v>
      </c>
      <c r="D15" s="68">
        <v>844</v>
      </c>
      <c r="E15" s="42">
        <v>10.9</v>
      </c>
      <c r="F15" s="144">
        <v>3</v>
      </c>
      <c r="G15" s="144">
        <v>2</v>
      </c>
      <c r="H15" s="31">
        <v>3</v>
      </c>
      <c r="I15" s="137">
        <v>2.4</v>
      </c>
      <c r="K15" s="137"/>
      <c r="L15" s="189"/>
    </row>
    <row r="16" spans="1:12" s="45" customFormat="1" ht="12" customHeight="1">
      <c r="A16" s="121" t="s">
        <v>238</v>
      </c>
      <c r="B16" s="31">
        <v>2142</v>
      </c>
      <c r="C16" s="31">
        <v>1110</v>
      </c>
      <c r="D16" s="68">
        <v>1032</v>
      </c>
      <c r="E16" s="42">
        <v>11.4</v>
      </c>
      <c r="F16" s="144">
        <v>4</v>
      </c>
      <c r="G16" s="144">
        <v>1</v>
      </c>
      <c r="H16" s="31">
        <v>4</v>
      </c>
      <c r="I16" s="137">
        <v>2.7</v>
      </c>
      <c r="J16" s="35"/>
      <c r="K16" s="137"/>
      <c r="L16" s="189"/>
    </row>
    <row r="17" spans="1:12" s="45" customFormat="1" ht="12" customHeight="1">
      <c r="A17" s="121" t="s">
        <v>239</v>
      </c>
      <c r="B17" s="31">
        <v>2277</v>
      </c>
      <c r="C17" s="31">
        <v>1130</v>
      </c>
      <c r="D17" s="68">
        <v>1147</v>
      </c>
      <c r="E17" s="42">
        <v>11.2</v>
      </c>
      <c r="F17" s="144">
        <v>4</v>
      </c>
      <c r="G17" s="144">
        <v>3</v>
      </c>
      <c r="H17" s="31">
        <v>4</v>
      </c>
      <c r="I17" s="137">
        <v>2.4</v>
      </c>
      <c r="J17" s="35"/>
      <c r="K17" s="137"/>
      <c r="L17" s="189"/>
    </row>
    <row r="18" spans="1:12" s="45" customFormat="1" ht="12" customHeight="1">
      <c r="A18" s="121" t="s">
        <v>240</v>
      </c>
      <c r="B18" s="31">
        <v>1573</v>
      </c>
      <c r="C18" s="31">
        <v>780</v>
      </c>
      <c r="D18" s="68">
        <v>793</v>
      </c>
      <c r="E18" s="42">
        <v>13.9</v>
      </c>
      <c r="F18" s="144">
        <v>7</v>
      </c>
      <c r="G18" s="144">
        <v>2</v>
      </c>
      <c r="H18" s="31">
        <v>7</v>
      </c>
      <c r="I18" s="137">
        <v>9.1</v>
      </c>
      <c r="J18" s="35"/>
      <c r="K18" s="137"/>
      <c r="L18" s="189"/>
    </row>
    <row r="19" spans="1:12" s="45" customFormat="1" ht="12" customHeight="1">
      <c r="A19" s="121" t="s">
        <v>241</v>
      </c>
      <c r="B19" s="31">
        <v>2177</v>
      </c>
      <c r="C19" s="31">
        <v>1091</v>
      </c>
      <c r="D19" s="68">
        <v>1086</v>
      </c>
      <c r="E19" s="42">
        <v>12.3</v>
      </c>
      <c r="F19" s="144">
        <v>4</v>
      </c>
      <c r="G19" s="144">
        <v>4</v>
      </c>
      <c r="H19" s="31">
        <v>4</v>
      </c>
      <c r="I19" s="137">
        <v>3</v>
      </c>
      <c r="J19" s="35"/>
      <c r="K19" s="137"/>
      <c r="L19" s="189"/>
    </row>
    <row r="20" spans="1:12" s="45" customFormat="1" ht="12" customHeight="1">
      <c r="A20" s="121" t="s">
        <v>242</v>
      </c>
      <c r="B20" s="31">
        <v>1317</v>
      </c>
      <c r="C20" s="31">
        <v>646</v>
      </c>
      <c r="D20" s="68">
        <v>671</v>
      </c>
      <c r="E20" s="42">
        <v>13.3</v>
      </c>
      <c r="F20" s="145">
        <v>5</v>
      </c>
      <c r="G20" s="144">
        <v>2</v>
      </c>
      <c r="H20" s="31">
        <v>5</v>
      </c>
      <c r="I20" s="137">
        <v>6.6</v>
      </c>
      <c r="J20" s="35"/>
      <c r="K20" s="137"/>
      <c r="L20" s="189"/>
    </row>
    <row r="21" spans="1:12" s="45" customFormat="1" ht="12" customHeight="1">
      <c r="A21" s="121" t="s">
        <v>243</v>
      </c>
      <c r="B21" s="31">
        <v>2186</v>
      </c>
      <c r="C21" s="31">
        <v>1071</v>
      </c>
      <c r="D21" s="68">
        <v>1115</v>
      </c>
      <c r="E21" s="42">
        <v>10.6</v>
      </c>
      <c r="F21" s="144">
        <v>0</v>
      </c>
      <c r="G21" s="144">
        <v>0</v>
      </c>
      <c r="H21" s="31">
        <v>0</v>
      </c>
      <c r="I21" s="137">
        <v>0</v>
      </c>
      <c r="J21" s="35"/>
      <c r="K21" s="137"/>
      <c r="L21" s="189"/>
    </row>
    <row r="22" spans="1:12" s="45" customFormat="1" ht="12" customHeight="1">
      <c r="A22" s="121" t="s">
        <v>244</v>
      </c>
      <c r="B22" s="31">
        <v>1122</v>
      </c>
      <c r="C22" s="31">
        <v>551</v>
      </c>
      <c r="D22" s="68">
        <v>571</v>
      </c>
      <c r="E22" s="42">
        <v>14.4</v>
      </c>
      <c r="F22" s="144">
        <v>0</v>
      </c>
      <c r="G22" s="144">
        <v>0</v>
      </c>
      <c r="H22" s="31">
        <v>0</v>
      </c>
      <c r="I22" s="137">
        <v>0</v>
      </c>
      <c r="J22" s="35"/>
      <c r="K22" s="137"/>
      <c r="L22" s="189"/>
    </row>
    <row r="23" spans="1:12" s="45" customFormat="1" ht="12" customHeight="1">
      <c r="A23" s="121" t="s">
        <v>245</v>
      </c>
      <c r="B23" s="31">
        <v>1553</v>
      </c>
      <c r="C23" s="31">
        <v>823</v>
      </c>
      <c r="D23" s="68">
        <v>730</v>
      </c>
      <c r="E23" s="42">
        <v>13.1</v>
      </c>
      <c r="F23" s="144">
        <v>3</v>
      </c>
      <c r="G23" s="144">
        <v>0</v>
      </c>
      <c r="H23" s="31">
        <v>3</v>
      </c>
      <c r="I23" s="137">
        <v>3.7</v>
      </c>
      <c r="K23" s="137"/>
      <c r="L23" s="189"/>
    </row>
    <row r="24" spans="1:12" s="45" customFormat="1" ht="12" customHeight="1">
      <c r="A24" s="121" t="s">
        <v>246</v>
      </c>
      <c r="B24" s="31">
        <v>1757</v>
      </c>
      <c r="C24" s="31">
        <v>843</v>
      </c>
      <c r="D24" s="68">
        <v>914</v>
      </c>
      <c r="E24" s="42">
        <v>10.9</v>
      </c>
      <c r="F24" s="144">
        <v>5</v>
      </c>
      <c r="G24" s="144">
        <v>3</v>
      </c>
      <c r="H24" s="31">
        <v>5</v>
      </c>
      <c r="I24" s="137">
        <v>3.7</v>
      </c>
      <c r="K24" s="137"/>
      <c r="L24" s="189"/>
    </row>
    <row r="25" spans="1:12" ht="12" customHeight="1">
      <c r="A25" s="121" t="s">
        <v>247</v>
      </c>
      <c r="B25" s="31">
        <v>1565</v>
      </c>
      <c r="C25" s="31">
        <v>816</v>
      </c>
      <c r="D25" s="68">
        <v>749</v>
      </c>
      <c r="E25" s="42">
        <v>12.9</v>
      </c>
      <c r="F25" s="144">
        <v>1</v>
      </c>
      <c r="G25" s="144">
        <v>1</v>
      </c>
      <c r="H25" s="31">
        <v>1</v>
      </c>
      <c r="I25" s="137">
        <v>1.1000000000000001</v>
      </c>
      <c r="K25" s="137"/>
      <c r="L25" s="189"/>
    </row>
    <row r="26" spans="1:12" ht="12" customHeight="1">
      <c r="A26" s="80" t="s">
        <v>138</v>
      </c>
      <c r="B26" s="33">
        <v>28990</v>
      </c>
      <c r="C26" s="33">
        <v>14464</v>
      </c>
      <c r="D26" s="69">
        <v>14526</v>
      </c>
      <c r="E26" s="148">
        <v>11.8</v>
      </c>
      <c r="F26" s="145">
        <v>57</v>
      </c>
      <c r="G26" s="145">
        <v>25</v>
      </c>
      <c r="H26" s="33">
        <v>57</v>
      </c>
      <c r="I26" s="142">
        <v>3</v>
      </c>
      <c r="K26" s="142"/>
      <c r="L26" s="189"/>
    </row>
    <row r="27" spans="1:12" ht="12" customHeight="1">
      <c r="A27" s="80"/>
      <c r="L27" s="189"/>
    </row>
    <row r="28" spans="1:12" ht="12" customHeight="1">
      <c r="A28" s="48" t="s">
        <v>51</v>
      </c>
      <c r="B28" s="33">
        <v>2474</v>
      </c>
      <c r="C28" s="33">
        <v>1227</v>
      </c>
      <c r="D28" s="69">
        <v>1247</v>
      </c>
      <c r="E28" s="148">
        <v>11.9</v>
      </c>
      <c r="F28" s="144">
        <v>5</v>
      </c>
      <c r="G28" s="144">
        <v>2</v>
      </c>
      <c r="H28" s="31">
        <v>5</v>
      </c>
      <c r="I28" s="137">
        <v>3.3</v>
      </c>
      <c r="K28" s="137"/>
      <c r="L28" s="189"/>
    </row>
    <row r="29" spans="1:12" ht="12" customHeight="1">
      <c r="A29" s="48" t="s">
        <v>52</v>
      </c>
      <c r="B29" s="31">
        <v>2277</v>
      </c>
      <c r="C29" s="31">
        <v>1141</v>
      </c>
      <c r="D29" s="68">
        <v>1136</v>
      </c>
      <c r="E29" s="42">
        <v>12.1</v>
      </c>
      <c r="F29" s="144">
        <v>6</v>
      </c>
      <c r="G29" s="144">
        <v>2</v>
      </c>
      <c r="H29" s="31">
        <v>6</v>
      </c>
      <c r="I29" s="137">
        <v>3.7</v>
      </c>
      <c r="K29" s="137"/>
      <c r="L29" s="189"/>
    </row>
    <row r="30" spans="1:12" ht="12" customHeight="1">
      <c r="A30" s="48" t="s">
        <v>53</v>
      </c>
      <c r="B30" s="31">
        <v>2586</v>
      </c>
      <c r="C30" s="31">
        <v>1291</v>
      </c>
      <c r="D30" s="68">
        <v>1295</v>
      </c>
      <c r="E30" s="42">
        <v>12.4</v>
      </c>
      <c r="F30" s="144">
        <v>3</v>
      </c>
      <c r="G30" s="144">
        <v>1</v>
      </c>
      <c r="H30" s="31">
        <v>3</v>
      </c>
      <c r="I30" s="137">
        <v>2</v>
      </c>
      <c r="K30" s="137"/>
      <c r="L30" s="189"/>
    </row>
    <row r="31" spans="1:12" ht="12" customHeight="1">
      <c r="A31" s="48" t="s">
        <v>54</v>
      </c>
      <c r="B31" s="31">
        <v>2408</v>
      </c>
      <c r="C31" s="31">
        <v>1178</v>
      </c>
      <c r="D31" s="68">
        <v>1230</v>
      </c>
      <c r="E31" s="42">
        <v>12</v>
      </c>
      <c r="F31" s="144">
        <v>1</v>
      </c>
      <c r="G31" s="144">
        <v>0</v>
      </c>
      <c r="H31" s="31">
        <v>1</v>
      </c>
      <c r="I31" s="137">
        <v>0.7</v>
      </c>
      <c r="K31" s="137"/>
      <c r="L31" s="189"/>
    </row>
    <row r="32" spans="1:12" ht="12" customHeight="1">
      <c r="A32" s="48" t="s">
        <v>55</v>
      </c>
      <c r="B32" s="31">
        <v>2382</v>
      </c>
      <c r="C32" s="31">
        <v>1164</v>
      </c>
      <c r="D32" s="68">
        <v>1218</v>
      </c>
      <c r="E32" s="42">
        <v>11.4</v>
      </c>
      <c r="F32" s="144">
        <v>6</v>
      </c>
      <c r="G32" s="144">
        <v>3</v>
      </c>
      <c r="H32" s="31">
        <v>6</v>
      </c>
      <c r="I32" s="137">
        <v>3.8</v>
      </c>
      <c r="K32" s="137"/>
      <c r="L32" s="189"/>
    </row>
    <row r="33" spans="1:12" ht="12" customHeight="1">
      <c r="A33" s="48" t="s">
        <v>56</v>
      </c>
      <c r="B33" s="31">
        <v>2263</v>
      </c>
      <c r="C33" s="31">
        <v>1126</v>
      </c>
      <c r="D33" s="68">
        <v>1137</v>
      </c>
      <c r="E33" s="42">
        <v>11.2</v>
      </c>
      <c r="F33" s="144">
        <v>7</v>
      </c>
      <c r="G33" s="144">
        <v>4</v>
      </c>
      <c r="H33" s="31">
        <v>7</v>
      </c>
      <c r="I33" s="137">
        <v>4.3</v>
      </c>
      <c r="K33" s="137"/>
      <c r="L33" s="189"/>
    </row>
    <row r="34" spans="1:12" ht="12" customHeight="1">
      <c r="A34" s="48" t="s">
        <v>57</v>
      </c>
      <c r="B34" s="31">
        <v>2367</v>
      </c>
      <c r="C34" s="31">
        <v>1184</v>
      </c>
      <c r="D34" s="68">
        <v>1183</v>
      </c>
      <c r="E34" s="42">
        <v>11.4</v>
      </c>
      <c r="F34" s="144">
        <v>6</v>
      </c>
      <c r="G34" s="144">
        <v>2</v>
      </c>
      <c r="H34" s="31">
        <v>6</v>
      </c>
      <c r="I34" s="137">
        <v>3.4</v>
      </c>
      <c r="K34" s="137"/>
      <c r="L34" s="189"/>
    </row>
    <row r="35" spans="1:12" ht="12" customHeight="1">
      <c r="A35" s="48" t="s">
        <v>58</v>
      </c>
      <c r="B35" s="31">
        <v>2274</v>
      </c>
      <c r="C35" s="31">
        <v>1140</v>
      </c>
      <c r="D35" s="68">
        <v>1134</v>
      </c>
      <c r="E35" s="42">
        <v>10.9</v>
      </c>
      <c r="F35" s="144">
        <v>3</v>
      </c>
      <c r="G35" s="144">
        <v>1</v>
      </c>
      <c r="H35" s="31">
        <v>3</v>
      </c>
      <c r="I35" s="137">
        <v>1.7</v>
      </c>
      <c r="K35" s="137"/>
      <c r="L35" s="189"/>
    </row>
    <row r="36" spans="1:12" ht="12" customHeight="1">
      <c r="A36" s="48" t="s">
        <v>59</v>
      </c>
      <c r="B36" s="31">
        <v>2272</v>
      </c>
      <c r="C36" s="31">
        <v>1144</v>
      </c>
      <c r="D36" s="68">
        <v>1128</v>
      </c>
      <c r="E36" s="42">
        <v>11.3</v>
      </c>
      <c r="F36" s="144">
        <v>3</v>
      </c>
      <c r="G36" s="144">
        <v>0</v>
      </c>
      <c r="H36" s="31">
        <v>3</v>
      </c>
      <c r="I36" s="137">
        <v>1.7</v>
      </c>
      <c r="K36" s="137"/>
      <c r="L36" s="189"/>
    </row>
    <row r="37" spans="1:12" ht="12" customHeight="1">
      <c r="A37" s="48" t="s">
        <v>60</v>
      </c>
      <c r="B37" s="31">
        <v>2411</v>
      </c>
      <c r="C37" s="31">
        <v>1242</v>
      </c>
      <c r="D37" s="68">
        <v>1169</v>
      </c>
      <c r="E37" s="42">
        <v>11.6</v>
      </c>
      <c r="F37" s="144">
        <v>7</v>
      </c>
      <c r="G37" s="144">
        <v>4</v>
      </c>
      <c r="H37" s="31">
        <v>7</v>
      </c>
      <c r="I37" s="137">
        <v>3.4</v>
      </c>
      <c r="K37" s="137"/>
      <c r="L37" s="189"/>
    </row>
    <row r="38" spans="1:12" ht="12" customHeight="1">
      <c r="A38" s="48" t="s">
        <v>61</v>
      </c>
      <c r="B38" s="31">
        <v>2488</v>
      </c>
      <c r="C38" s="31">
        <v>1267</v>
      </c>
      <c r="D38" s="68">
        <v>1221</v>
      </c>
      <c r="E38" s="42">
        <v>12.3</v>
      </c>
      <c r="F38" s="144">
        <v>4</v>
      </c>
      <c r="G38" s="144">
        <v>3</v>
      </c>
      <c r="H38" s="31">
        <v>4</v>
      </c>
      <c r="I38" s="137">
        <v>2</v>
      </c>
      <c r="K38" s="137"/>
      <c r="L38" s="189"/>
    </row>
    <row r="39" spans="1:12" ht="12" customHeight="1">
      <c r="A39" s="48" t="s">
        <v>62</v>
      </c>
      <c r="B39" s="31">
        <v>2788</v>
      </c>
      <c r="C39" s="31">
        <v>1360</v>
      </c>
      <c r="D39" s="68">
        <v>1428</v>
      </c>
      <c r="E39" s="42">
        <v>13.4</v>
      </c>
      <c r="F39" s="144">
        <v>6</v>
      </c>
      <c r="G39" s="144">
        <v>3</v>
      </c>
      <c r="H39" s="31">
        <v>6</v>
      </c>
      <c r="I39" s="137">
        <v>3.7</v>
      </c>
      <c r="K39" s="137"/>
      <c r="L39" s="189"/>
    </row>
    <row r="40" spans="1:12" ht="12" customHeight="1">
      <c r="A40" s="58" t="s">
        <v>34</v>
      </c>
      <c r="B40" s="31"/>
      <c r="C40" s="31"/>
      <c r="E40" s="36"/>
      <c r="F40" s="37"/>
      <c r="G40" s="31"/>
      <c r="H40" s="31"/>
    </row>
    <row r="41" spans="1:12" ht="33" customHeight="1">
      <c r="A41" s="320" t="s">
        <v>318</v>
      </c>
      <c r="B41" s="320"/>
      <c r="C41" s="320"/>
      <c r="D41" s="320"/>
      <c r="E41" s="320"/>
      <c r="F41" s="320"/>
      <c r="G41" s="320"/>
      <c r="H41" s="320"/>
      <c r="I41" s="320"/>
    </row>
  </sheetData>
  <mergeCells count="11">
    <mergeCell ref="A1:I1"/>
    <mergeCell ref="C4:C5"/>
    <mergeCell ref="E4:E5"/>
    <mergeCell ref="F4:I4"/>
    <mergeCell ref="A41:I41"/>
    <mergeCell ref="A6:I6"/>
    <mergeCell ref="A2:I2"/>
    <mergeCell ref="B3:I3"/>
    <mergeCell ref="A3:A5"/>
    <mergeCell ref="D4:D5"/>
    <mergeCell ref="B4:B5"/>
  </mergeCells>
  <phoneticPr fontId="4" type="noConversion"/>
  <hyperlinks>
    <hyperlink ref="A1" location="Vorbemerkungen!A1" display="7     Geborene in Berlin 2007 nach Bezirken, Geschlecht und Legitimität"/>
    <hyperlink ref="A1:I1" location="Inhaltsverzeichnis!A1" display="9  Gestorbene in Berlin 2007 nach Bezirken und Geschlecht"/>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II 1 - j / 14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workbookViewId="0">
      <pane ySplit="4" topLeftCell="A5" activePane="bottomLeft" state="frozen"/>
      <selection sqref="A1:B1"/>
      <selection pane="bottomLeft" activeCell="A5" sqref="A5:K5"/>
    </sheetView>
  </sheetViews>
  <sheetFormatPr baseColWidth="10" defaultColWidth="9.6640625" defaultRowHeight="12" customHeight="1"/>
  <cols>
    <col min="1" max="1" width="11.6640625" style="36" customWidth="1"/>
    <col min="2" max="5" width="7.6640625" style="35" customWidth="1"/>
    <col min="6" max="6" width="4.6640625" style="35" customWidth="1"/>
    <col min="7" max="7" width="11.6640625" style="36" customWidth="1"/>
    <col min="8" max="11" width="7.6640625" style="35" customWidth="1"/>
    <col min="12" max="16384" width="9.6640625" style="35"/>
  </cols>
  <sheetData>
    <row r="1" spans="1:14" ht="12" customHeight="1">
      <c r="A1" s="324" t="s">
        <v>380</v>
      </c>
      <c r="B1" s="324"/>
      <c r="C1" s="324"/>
      <c r="D1" s="324"/>
      <c r="E1" s="324"/>
      <c r="F1" s="324"/>
      <c r="G1" s="324"/>
      <c r="H1" s="324"/>
      <c r="I1" s="324"/>
      <c r="J1" s="324"/>
      <c r="K1" s="324"/>
      <c r="L1" s="76"/>
    </row>
    <row r="2" spans="1:14" ht="12" customHeight="1">
      <c r="A2" s="323"/>
      <c r="B2" s="323"/>
      <c r="C2" s="323"/>
      <c r="D2" s="323"/>
      <c r="E2" s="323"/>
      <c r="F2" s="323"/>
      <c r="G2" s="323"/>
      <c r="H2" s="323"/>
      <c r="I2" s="323"/>
      <c r="J2" s="323"/>
      <c r="K2" s="323"/>
    </row>
    <row r="3" spans="1:14" ht="17.25" customHeight="1">
      <c r="A3" s="326" t="s">
        <v>139</v>
      </c>
      <c r="B3" s="325" t="s">
        <v>37</v>
      </c>
      <c r="C3" s="325"/>
      <c r="D3" s="77" t="s">
        <v>226</v>
      </c>
      <c r="E3" s="32" t="s">
        <v>227</v>
      </c>
      <c r="F3" s="327"/>
      <c r="G3" s="326" t="s">
        <v>139</v>
      </c>
      <c r="H3" s="325" t="s">
        <v>37</v>
      </c>
      <c r="I3" s="325"/>
      <c r="J3" s="77" t="s">
        <v>226</v>
      </c>
      <c r="K3" s="32" t="s">
        <v>227</v>
      </c>
    </row>
    <row r="4" spans="1:14" ht="32.25" customHeight="1">
      <c r="A4" s="326"/>
      <c r="B4" s="77" t="s">
        <v>291</v>
      </c>
      <c r="C4" s="77" t="s">
        <v>299</v>
      </c>
      <c r="D4" s="322" t="s">
        <v>291</v>
      </c>
      <c r="E4" s="237"/>
      <c r="F4" s="327"/>
      <c r="G4" s="326"/>
      <c r="H4" s="77" t="s">
        <v>291</v>
      </c>
      <c r="I4" s="77" t="s">
        <v>299</v>
      </c>
      <c r="J4" s="322" t="s">
        <v>291</v>
      </c>
      <c r="K4" s="237"/>
    </row>
    <row r="5" spans="1:14" ht="12" customHeight="1">
      <c r="A5" s="294"/>
      <c r="B5" s="294"/>
      <c r="C5" s="294"/>
      <c r="D5" s="294"/>
      <c r="E5" s="294"/>
      <c r="F5" s="294"/>
      <c r="G5" s="294"/>
      <c r="H5" s="294"/>
      <c r="I5" s="294"/>
      <c r="J5" s="294"/>
      <c r="K5" s="294"/>
    </row>
    <row r="6" spans="1:14" ht="12" customHeight="1">
      <c r="A6" s="37" t="s">
        <v>140</v>
      </c>
      <c r="B6" s="31">
        <v>57</v>
      </c>
      <c r="C6" s="137">
        <v>2.8</v>
      </c>
      <c r="D6" s="31">
        <v>32</v>
      </c>
      <c r="E6" s="31">
        <v>25</v>
      </c>
      <c r="G6" s="37" t="s">
        <v>141</v>
      </c>
      <c r="H6" s="31">
        <v>74</v>
      </c>
      <c r="I6" s="137">
        <v>2</v>
      </c>
      <c r="J6" s="31">
        <v>49</v>
      </c>
      <c r="K6" s="31">
        <v>25</v>
      </c>
      <c r="M6" s="137"/>
      <c r="N6" s="189"/>
    </row>
    <row r="7" spans="1:14" ht="12" customHeight="1">
      <c r="A7" s="37" t="s">
        <v>142</v>
      </c>
      <c r="B7" s="31">
        <v>5</v>
      </c>
      <c r="C7" s="137">
        <v>0.3</v>
      </c>
      <c r="D7" s="31">
        <v>2</v>
      </c>
      <c r="E7" s="31">
        <v>3</v>
      </c>
      <c r="G7" s="37" t="s">
        <v>143</v>
      </c>
      <c r="H7" s="31">
        <v>62</v>
      </c>
      <c r="I7" s="137">
        <v>1.6</v>
      </c>
      <c r="J7" s="31">
        <v>42</v>
      </c>
      <c r="K7" s="31">
        <v>20</v>
      </c>
      <c r="M7" s="137"/>
      <c r="N7" s="189"/>
    </row>
    <row r="8" spans="1:14" ht="12" customHeight="1">
      <c r="A8" s="37" t="s">
        <v>144</v>
      </c>
      <c r="B8" s="31">
        <v>1</v>
      </c>
      <c r="C8" s="137">
        <v>0.1</v>
      </c>
      <c r="D8" s="31">
        <v>0</v>
      </c>
      <c r="E8" s="31">
        <v>1</v>
      </c>
      <c r="G8" s="37" t="s">
        <v>145</v>
      </c>
      <c r="H8" s="31">
        <v>85</v>
      </c>
      <c r="I8" s="137">
        <v>2</v>
      </c>
      <c r="J8" s="31">
        <v>50</v>
      </c>
      <c r="K8" s="31">
        <v>35</v>
      </c>
      <c r="M8" s="137"/>
      <c r="N8" s="189"/>
    </row>
    <row r="9" spans="1:14" ht="12" customHeight="1">
      <c r="A9" s="37" t="s">
        <v>146</v>
      </c>
      <c r="B9" s="31">
        <v>1</v>
      </c>
      <c r="C9" s="193">
        <v>0</v>
      </c>
      <c r="D9" s="31">
        <v>0</v>
      </c>
      <c r="E9" s="31">
        <v>1</v>
      </c>
      <c r="G9" s="37" t="s">
        <v>147</v>
      </c>
      <c r="H9" s="31">
        <v>114</v>
      </c>
      <c r="I9" s="137">
        <v>2.6</v>
      </c>
      <c r="J9" s="31">
        <v>72</v>
      </c>
      <c r="K9" s="31">
        <v>42</v>
      </c>
      <c r="M9" s="137"/>
      <c r="N9" s="189"/>
    </row>
    <row r="10" spans="1:14" ht="12" customHeight="1">
      <c r="A10" s="37" t="s">
        <v>148</v>
      </c>
      <c r="B10" s="31">
        <v>3</v>
      </c>
      <c r="C10" s="137">
        <v>0.1</v>
      </c>
      <c r="D10" s="31">
        <v>1</v>
      </c>
      <c r="E10" s="31">
        <v>2</v>
      </c>
      <c r="G10" s="37" t="s">
        <v>149</v>
      </c>
      <c r="H10" s="31">
        <v>147</v>
      </c>
      <c r="I10" s="137">
        <v>3.1</v>
      </c>
      <c r="J10" s="31">
        <v>103</v>
      </c>
      <c r="K10" s="31">
        <v>44</v>
      </c>
      <c r="M10" s="137"/>
      <c r="N10" s="189"/>
    </row>
    <row r="11" spans="1:14" ht="12" customHeight="1">
      <c r="A11" s="37"/>
      <c r="B11" s="31"/>
      <c r="C11" s="31"/>
      <c r="D11" s="31"/>
      <c r="E11" s="31"/>
      <c r="G11" s="37"/>
      <c r="H11" s="31"/>
      <c r="I11" s="137"/>
      <c r="J11" s="31"/>
      <c r="K11" s="31"/>
      <c r="M11" s="137"/>
      <c r="N11" s="189"/>
    </row>
    <row r="12" spans="1:14" ht="12" customHeight="1">
      <c r="A12" s="37" t="s">
        <v>150</v>
      </c>
      <c r="B12" s="31">
        <v>0</v>
      </c>
      <c r="C12" s="137">
        <v>0</v>
      </c>
      <c r="D12" s="31">
        <v>0</v>
      </c>
      <c r="E12" s="31">
        <v>0</v>
      </c>
      <c r="G12" s="37" t="s">
        <v>151</v>
      </c>
      <c r="H12" s="31">
        <v>170</v>
      </c>
      <c r="I12" s="137">
        <v>3.5</v>
      </c>
      <c r="J12" s="31">
        <v>100</v>
      </c>
      <c r="K12" s="31">
        <v>70</v>
      </c>
      <c r="M12" s="137"/>
      <c r="N12" s="189"/>
    </row>
    <row r="13" spans="1:14" ht="12" customHeight="1">
      <c r="A13" s="37" t="s">
        <v>152</v>
      </c>
      <c r="B13" s="31">
        <v>0</v>
      </c>
      <c r="C13" s="137">
        <v>0</v>
      </c>
      <c r="D13" s="31">
        <v>0</v>
      </c>
      <c r="E13" s="31">
        <v>0</v>
      </c>
      <c r="G13" s="37" t="s">
        <v>153</v>
      </c>
      <c r="H13" s="31">
        <v>177</v>
      </c>
      <c r="I13" s="137">
        <v>3.6</v>
      </c>
      <c r="J13" s="31">
        <v>115</v>
      </c>
      <c r="K13" s="31">
        <v>62</v>
      </c>
      <c r="M13" s="137"/>
      <c r="N13" s="189"/>
    </row>
    <row r="14" spans="1:14" ht="12" customHeight="1">
      <c r="A14" s="37" t="s">
        <v>154</v>
      </c>
      <c r="B14" s="31">
        <v>2</v>
      </c>
      <c r="C14" s="137">
        <v>0.1</v>
      </c>
      <c r="D14" s="31">
        <v>2</v>
      </c>
      <c r="E14" s="31">
        <v>0</v>
      </c>
      <c r="G14" s="37" t="s">
        <v>155</v>
      </c>
      <c r="H14" s="31">
        <v>194</v>
      </c>
      <c r="I14" s="137">
        <v>4</v>
      </c>
      <c r="J14" s="31">
        <v>139</v>
      </c>
      <c r="K14" s="31">
        <v>55</v>
      </c>
      <c r="M14" s="137"/>
      <c r="N14" s="189"/>
    </row>
    <row r="15" spans="1:14" ht="12" customHeight="1">
      <c r="A15" s="37" t="s">
        <v>156</v>
      </c>
      <c r="B15" s="31">
        <v>0</v>
      </c>
      <c r="C15" s="137">
        <v>0</v>
      </c>
      <c r="D15" s="31">
        <v>0</v>
      </c>
      <c r="E15" s="31">
        <v>0</v>
      </c>
      <c r="G15" s="37" t="s">
        <v>157</v>
      </c>
      <c r="H15" s="31">
        <v>197</v>
      </c>
      <c r="I15" s="137">
        <v>4.0999999999999996</v>
      </c>
      <c r="J15" s="31">
        <v>134</v>
      </c>
      <c r="K15" s="31">
        <v>63</v>
      </c>
      <c r="M15" s="137"/>
      <c r="N15" s="189"/>
    </row>
    <row r="16" spans="1:14" ht="12" customHeight="1">
      <c r="A16" s="37" t="s">
        <v>158</v>
      </c>
      <c r="B16" s="31">
        <v>3</v>
      </c>
      <c r="C16" s="137">
        <v>0.2</v>
      </c>
      <c r="D16" s="31">
        <v>2</v>
      </c>
      <c r="E16" s="31">
        <v>1</v>
      </c>
      <c r="G16" s="37" t="s">
        <v>159</v>
      </c>
      <c r="H16" s="31">
        <v>218</v>
      </c>
      <c r="I16" s="137">
        <v>4.7</v>
      </c>
      <c r="J16" s="31">
        <v>146</v>
      </c>
      <c r="K16" s="31">
        <v>72</v>
      </c>
      <c r="M16" s="137"/>
      <c r="N16" s="189"/>
    </row>
    <row r="17" spans="1:14" ht="12" customHeight="1">
      <c r="A17" s="37"/>
      <c r="B17" s="31"/>
      <c r="C17" s="137"/>
      <c r="D17" s="31"/>
      <c r="E17" s="31"/>
      <c r="G17" s="37"/>
      <c r="H17" s="31"/>
      <c r="I17" s="137"/>
      <c r="J17" s="31"/>
      <c r="K17" s="31"/>
      <c r="M17" s="137"/>
      <c r="N17" s="189"/>
    </row>
    <row r="18" spans="1:14" ht="12" customHeight="1">
      <c r="A18" s="37" t="s">
        <v>160</v>
      </c>
      <c r="B18" s="31">
        <v>1</v>
      </c>
      <c r="C18" s="193">
        <v>0</v>
      </c>
      <c r="D18" s="31">
        <v>1</v>
      </c>
      <c r="E18" s="31">
        <v>0</v>
      </c>
      <c r="G18" s="37" t="s">
        <v>161</v>
      </c>
      <c r="H18" s="31">
        <v>217</v>
      </c>
      <c r="I18" s="137">
        <v>5</v>
      </c>
      <c r="J18" s="31">
        <v>146</v>
      </c>
      <c r="K18" s="31">
        <v>71</v>
      </c>
      <c r="M18" s="137"/>
      <c r="N18" s="189"/>
    </row>
    <row r="19" spans="1:14" ht="12" customHeight="1">
      <c r="A19" s="37" t="s">
        <v>162</v>
      </c>
      <c r="B19" s="31">
        <v>4</v>
      </c>
      <c r="C19" s="137">
        <v>0.2</v>
      </c>
      <c r="D19" s="31">
        <v>1</v>
      </c>
      <c r="E19" s="31">
        <v>3</v>
      </c>
      <c r="G19" s="37" t="s">
        <v>163</v>
      </c>
      <c r="H19" s="31">
        <v>217</v>
      </c>
      <c r="I19" s="137">
        <v>5.3</v>
      </c>
      <c r="J19" s="31">
        <v>149</v>
      </c>
      <c r="K19" s="31">
        <v>68</v>
      </c>
      <c r="M19" s="137"/>
      <c r="N19" s="189"/>
    </row>
    <row r="20" spans="1:14" ht="12" customHeight="1">
      <c r="A20" s="37" t="s">
        <v>164</v>
      </c>
      <c r="B20" s="31">
        <v>1</v>
      </c>
      <c r="C20" s="137">
        <v>0.1</v>
      </c>
      <c r="D20" s="31">
        <v>1</v>
      </c>
      <c r="E20" s="31">
        <v>0</v>
      </c>
      <c r="G20" s="37" t="s">
        <v>165</v>
      </c>
      <c r="H20" s="31">
        <v>260</v>
      </c>
      <c r="I20" s="137">
        <v>6.4</v>
      </c>
      <c r="J20" s="31">
        <v>172</v>
      </c>
      <c r="K20" s="31">
        <v>88</v>
      </c>
      <c r="M20" s="137"/>
      <c r="N20" s="189"/>
    </row>
    <row r="21" spans="1:14" ht="12" customHeight="1">
      <c r="A21" s="37" t="s">
        <v>166</v>
      </c>
      <c r="B21" s="31">
        <v>1</v>
      </c>
      <c r="C21" s="193">
        <v>0</v>
      </c>
      <c r="D21" s="31">
        <v>1</v>
      </c>
      <c r="E21" s="31">
        <v>0</v>
      </c>
      <c r="G21" s="37" t="s">
        <v>167</v>
      </c>
      <c r="H21" s="31">
        <v>271</v>
      </c>
      <c r="I21" s="137">
        <v>6.7</v>
      </c>
      <c r="J21" s="31">
        <v>207</v>
      </c>
      <c r="K21" s="31">
        <v>64</v>
      </c>
      <c r="M21" s="137"/>
      <c r="N21" s="189"/>
    </row>
    <row r="22" spans="1:14" ht="12" customHeight="1">
      <c r="A22" s="37" t="s">
        <v>168</v>
      </c>
      <c r="B22" s="31">
        <v>1</v>
      </c>
      <c r="C22" s="193">
        <v>0</v>
      </c>
      <c r="D22" s="31">
        <v>0</v>
      </c>
      <c r="E22" s="31">
        <v>1</v>
      </c>
      <c r="G22" s="37" t="s">
        <v>169</v>
      </c>
      <c r="H22" s="31">
        <v>298</v>
      </c>
      <c r="I22" s="137">
        <v>7.4</v>
      </c>
      <c r="J22" s="31">
        <v>205</v>
      </c>
      <c r="K22" s="31">
        <v>93</v>
      </c>
      <c r="M22" s="137"/>
      <c r="N22" s="189"/>
    </row>
    <row r="23" spans="1:14" ht="12" customHeight="1">
      <c r="A23" s="37"/>
      <c r="B23" s="31"/>
      <c r="C23" s="137"/>
      <c r="D23" s="31"/>
      <c r="E23" s="31"/>
      <c r="G23" s="37"/>
      <c r="H23" s="31"/>
      <c r="I23" s="137"/>
      <c r="J23" s="31"/>
      <c r="K23" s="31"/>
      <c r="M23" s="137"/>
      <c r="N23" s="189"/>
    </row>
    <row r="24" spans="1:14" ht="12" customHeight="1">
      <c r="A24" s="37" t="s">
        <v>170</v>
      </c>
      <c r="B24" s="31">
        <v>4</v>
      </c>
      <c r="C24" s="137">
        <v>0.2</v>
      </c>
      <c r="D24" s="31">
        <v>1</v>
      </c>
      <c r="E24" s="31">
        <v>3</v>
      </c>
      <c r="G24" s="37" t="s">
        <v>171</v>
      </c>
      <c r="H24" s="31">
        <v>328</v>
      </c>
      <c r="I24" s="137">
        <v>8.1999999999999993</v>
      </c>
      <c r="J24" s="31">
        <v>236</v>
      </c>
      <c r="K24" s="31">
        <v>92</v>
      </c>
      <c r="M24" s="137"/>
      <c r="N24" s="189"/>
    </row>
    <row r="25" spans="1:14" ht="12" customHeight="1">
      <c r="A25" s="37" t="s">
        <v>172</v>
      </c>
      <c r="B25" s="31">
        <v>2</v>
      </c>
      <c r="C25" s="137">
        <v>0.1</v>
      </c>
      <c r="D25" s="31">
        <v>1</v>
      </c>
      <c r="E25" s="31">
        <v>1</v>
      </c>
      <c r="G25" s="37" t="s">
        <v>173</v>
      </c>
      <c r="H25" s="31">
        <v>324</v>
      </c>
      <c r="I25" s="137">
        <v>8.3000000000000007</v>
      </c>
      <c r="J25" s="31">
        <v>235</v>
      </c>
      <c r="K25" s="31">
        <v>89</v>
      </c>
      <c r="M25" s="137"/>
      <c r="N25" s="189"/>
    </row>
    <row r="26" spans="1:14" ht="12" customHeight="1">
      <c r="A26" s="37" t="s">
        <v>174</v>
      </c>
      <c r="B26" s="31">
        <v>4</v>
      </c>
      <c r="C26" s="137">
        <v>0.2</v>
      </c>
      <c r="D26" s="31">
        <v>3</v>
      </c>
      <c r="E26" s="31">
        <v>1</v>
      </c>
      <c r="G26" s="37" t="s">
        <v>175</v>
      </c>
      <c r="H26" s="31">
        <v>341</v>
      </c>
      <c r="I26" s="137">
        <v>9</v>
      </c>
      <c r="J26" s="31">
        <v>246</v>
      </c>
      <c r="K26" s="31">
        <v>95</v>
      </c>
      <c r="M26" s="137"/>
      <c r="N26" s="189"/>
    </row>
    <row r="27" spans="1:14" ht="12" customHeight="1">
      <c r="A27" s="37" t="s">
        <v>176</v>
      </c>
      <c r="B27" s="31">
        <v>2</v>
      </c>
      <c r="C27" s="137">
        <v>0.1</v>
      </c>
      <c r="D27" s="31">
        <v>1</v>
      </c>
      <c r="E27" s="31">
        <v>1</v>
      </c>
      <c r="G27" s="37" t="s">
        <v>177</v>
      </c>
      <c r="H27" s="31">
        <v>348</v>
      </c>
      <c r="I27" s="137">
        <v>9.6</v>
      </c>
      <c r="J27" s="31">
        <v>234</v>
      </c>
      <c r="K27" s="31">
        <v>114</v>
      </c>
      <c r="M27" s="137"/>
      <c r="N27" s="189"/>
    </row>
    <row r="28" spans="1:14" ht="12" customHeight="1">
      <c r="A28" s="37" t="s">
        <v>178</v>
      </c>
      <c r="B28" s="31">
        <v>5</v>
      </c>
      <c r="C28" s="137">
        <v>0.3</v>
      </c>
      <c r="D28" s="31">
        <v>4</v>
      </c>
      <c r="E28" s="31">
        <v>1</v>
      </c>
      <c r="G28" s="37" t="s">
        <v>179</v>
      </c>
      <c r="H28" s="31">
        <v>351</v>
      </c>
      <c r="I28" s="137">
        <v>10.9</v>
      </c>
      <c r="J28" s="31">
        <v>234</v>
      </c>
      <c r="K28" s="31">
        <v>117</v>
      </c>
      <c r="M28" s="137"/>
      <c r="N28" s="189"/>
    </row>
    <row r="29" spans="1:14" ht="12" customHeight="1">
      <c r="A29" s="37"/>
      <c r="B29" s="31"/>
      <c r="C29" s="137"/>
      <c r="D29" s="31"/>
      <c r="E29" s="31"/>
      <c r="G29" s="37"/>
      <c r="H29" s="31"/>
      <c r="I29" s="137"/>
      <c r="J29" s="31"/>
      <c r="K29" s="31"/>
      <c r="M29" s="137"/>
      <c r="N29" s="189"/>
    </row>
    <row r="30" spans="1:14" ht="12" customHeight="1">
      <c r="A30" s="37" t="s">
        <v>180</v>
      </c>
      <c r="B30" s="31">
        <v>5</v>
      </c>
      <c r="C30" s="137">
        <v>0.4</v>
      </c>
      <c r="D30" s="31">
        <v>4</v>
      </c>
      <c r="E30" s="31">
        <v>1</v>
      </c>
      <c r="G30" s="37" t="s">
        <v>181</v>
      </c>
      <c r="H30" s="31">
        <v>319</v>
      </c>
      <c r="I30" s="137">
        <v>11.5</v>
      </c>
      <c r="J30" s="31">
        <v>218</v>
      </c>
      <c r="K30" s="31">
        <v>101</v>
      </c>
      <c r="M30" s="137"/>
      <c r="N30" s="189"/>
    </row>
    <row r="31" spans="1:14" ht="12" customHeight="1">
      <c r="A31" s="37" t="s">
        <v>182</v>
      </c>
      <c r="B31" s="31">
        <v>10</v>
      </c>
      <c r="C31" s="137">
        <v>0.7</v>
      </c>
      <c r="D31" s="31">
        <v>9</v>
      </c>
      <c r="E31" s="31">
        <v>1</v>
      </c>
      <c r="G31" s="37" t="s">
        <v>183</v>
      </c>
      <c r="H31" s="31">
        <v>306</v>
      </c>
      <c r="I31" s="137">
        <v>12.2</v>
      </c>
      <c r="J31" s="31">
        <v>213</v>
      </c>
      <c r="K31" s="31">
        <v>93</v>
      </c>
      <c r="M31" s="137"/>
      <c r="N31" s="189"/>
    </row>
    <row r="32" spans="1:14" ht="12" customHeight="1">
      <c r="A32" s="37" t="s">
        <v>184</v>
      </c>
      <c r="B32" s="31">
        <v>4</v>
      </c>
      <c r="C32" s="137">
        <v>0.3</v>
      </c>
      <c r="D32" s="31">
        <v>3</v>
      </c>
      <c r="E32" s="31">
        <v>1</v>
      </c>
      <c r="G32" s="37" t="s">
        <v>185</v>
      </c>
      <c r="H32" s="31">
        <v>313</v>
      </c>
      <c r="I32" s="137">
        <v>15.3</v>
      </c>
      <c r="J32" s="31">
        <v>193</v>
      </c>
      <c r="K32" s="31">
        <v>120</v>
      </c>
      <c r="M32" s="137"/>
      <c r="N32" s="189"/>
    </row>
    <row r="33" spans="1:14" ht="12" customHeight="1">
      <c r="A33" s="37" t="s">
        <v>186</v>
      </c>
      <c r="B33" s="31">
        <v>5</v>
      </c>
      <c r="C33" s="137">
        <v>0.2</v>
      </c>
      <c r="D33" s="31">
        <v>4</v>
      </c>
      <c r="E33" s="31">
        <v>1</v>
      </c>
      <c r="G33" s="37" t="s">
        <v>187</v>
      </c>
      <c r="H33" s="31">
        <v>219</v>
      </c>
      <c r="I33" s="137">
        <v>12.2</v>
      </c>
      <c r="J33" s="31">
        <v>153</v>
      </c>
      <c r="K33" s="31">
        <v>66</v>
      </c>
      <c r="M33" s="137"/>
      <c r="N33" s="189"/>
    </row>
    <row r="34" spans="1:14" ht="12" customHeight="1">
      <c r="A34" s="37" t="s">
        <v>188</v>
      </c>
      <c r="B34" s="31">
        <v>7</v>
      </c>
      <c r="C34" s="137">
        <v>0.3</v>
      </c>
      <c r="D34" s="31">
        <v>7</v>
      </c>
      <c r="E34" s="31">
        <v>0</v>
      </c>
      <c r="G34" s="37" t="s">
        <v>189</v>
      </c>
      <c r="H34" s="31">
        <v>369</v>
      </c>
      <c r="I34" s="137">
        <v>15.2</v>
      </c>
      <c r="J34" s="31">
        <v>237</v>
      </c>
      <c r="K34" s="31">
        <v>132</v>
      </c>
      <c r="M34" s="137"/>
      <c r="N34" s="189"/>
    </row>
    <row r="35" spans="1:14" ht="12" customHeight="1">
      <c r="A35" s="37"/>
      <c r="B35" s="31"/>
      <c r="C35" s="137"/>
      <c r="D35" s="31"/>
      <c r="E35" s="31"/>
      <c r="G35" s="37"/>
      <c r="H35" s="31"/>
      <c r="I35" s="137"/>
      <c r="J35" s="31"/>
      <c r="K35" s="31"/>
      <c r="M35" s="137"/>
      <c r="N35" s="189"/>
    </row>
    <row r="36" spans="1:14" ht="12" customHeight="1">
      <c r="A36" s="37" t="s">
        <v>190</v>
      </c>
      <c r="B36" s="31">
        <v>24</v>
      </c>
      <c r="C36" s="137">
        <v>0.9</v>
      </c>
      <c r="D36" s="31">
        <v>18</v>
      </c>
      <c r="E36" s="31">
        <v>6</v>
      </c>
      <c r="G36" s="37" t="s">
        <v>191</v>
      </c>
      <c r="H36" s="31">
        <v>487</v>
      </c>
      <c r="I36" s="137">
        <v>16.3</v>
      </c>
      <c r="J36" s="31">
        <v>334</v>
      </c>
      <c r="K36" s="31">
        <v>153</v>
      </c>
      <c r="M36" s="137"/>
      <c r="N36" s="189"/>
    </row>
    <row r="37" spans="1:14" ht="12" customHeight="1">
      <c r="A37" s="37" t="s">
        <v>192</v>
      </c>
      <c r="B37" s="31">
        <v>11</v>
      </c>
      <c r="C37" s="137">
        <v>0.4</v>
      </c>
      <c r="D37" s="31">
        <v>9</v>
      </c>
      <c r="E37" s="31">
        <v>2</v>
      </c>
      <c r="G37" s="37" t="s">
        <v>193</v>
      </c>
      <c r="H37" s="31">
        <v>579</v>
      </c>
      <c r="I37" s="137">
        <v>19.100000000000001</v>
      </c>
      <c r="J37" s="31">
        <v>369</v>
      </c>
      <c r="K37" s="31">
        <v>210</v>
      </c>
      <c r="M37" s="137"/>
      <c r="N37" s="189"/>
    </row>
    <row r="38" spans="1:14" ht="12" customHeight="1">
      <c r="A38" s="37" t="s">
        <v>194</v>
      </c>
      <c r="B38" s="31">
        <v>15</v>
      </c>
      <c r="C38" s="137">
        <v>0.5</v>
      </c>
      <c r="D38" s="31">
        <v>11</v>
      </c>
      <c r="E38" s="31">
        <v>4</v>
      </c>
      <c r="G38" s="37" t="s">
        <v>195</v>
      </c>
      <c r="H38" s="31">
        <v>631</v>
      </c>
      <c r="I38" s="137">
        <v>19</v>
      </c>
      <c r="J38" s="31">
        <v>391</v>
      </c>
      <c r="K38" s="31">
        <v>240</v>
      </c>
      <c r="M38" s="137"/>
      <c r="N38" s="189"/>
    </row>
    <row r="39" spans="1:14" ht="12" customHeight="1">
      <c r="A39" s="37" t="s">
        <v>196</v>
      </c>
      <c r="B39" s="31">
        <v>13</v>
      </c>
      <c r="C39" s="137">
        <v>0.5</v>
      </c>
      <c r="D39" s="31">
        <v>7</v>
      </c>
      <c r="E39" s="31">
        <v>6</v>
      </c>
      <c r="G39" s="37" t="s">
        <v>197</v>
      </c>
      <c r="H39" s="31">
        <v>763</v>
      </c>
      <c r="I39" s="137">
        <v>20.8</v>
      </c>
      <c r="J39" s="31">
        <v>480</v>
      </c>
      <c r="K39" s="31">
        <v>283</v>
      </c>
      <c r="M39" s="137"/>
      <c r="N39" s="189"/>
    </row>
    <row r="40" spans="1:14" ht="12" customHeight="1">
      <c r="A40" s="37" t="s">
        <v>198</v>
      </c>
      <c r="B40" s="31">
        <v>13</v>
      </c>
      <c r="C40" s="137">
        <v>0.5</v>
      </c>
      <c r="D40" s="31">
        <v>9</v>
      </c>
      <c r="E40" s="31">
        <v>4</v>
      </c>
      <c r="G40" s="37" t="s">
        <v>199</v>
      </c>
      <c r="H40" s="31">
        <v>876</v>
      </c>
      <c r="I40" s="137">
        <v>24.5</v>
      </c>
      <c r="J40" s="31">
        <v>527</v>
      </c>
      <c r="K40" s="31">
        <v>349</v>
      </c>
      <c r="M40" s="137"/>
      <c r="N40" s="189"/>
    </row>
    <row r="41" spans="1:14" ht="12" customHeight="1">
      <c r="A41" s="37"/>
      <c r="N41" s="189"/>
    </row>
    <row r="42" spans="1:14" ht="12" customHeight="1">
      <c r="A42" s="37" t="s">
        <v>200</v>
      </c>
      <c r="B42" s="31">
        <v>13</v>
      </c>
      <c r="C42" s="137">
        <v>0.5</v>
      </c>
      <c r="D42" s="31">
        <v>10</v>
      </c>
      <c r="E42" s="31">
        <v>3</v>
      </c>
      <c r="G42" s="37" t="s">
        <v>201</v>
      </c>
      <c r="H42" s="31">
        <v>873</v>
      </c>
      <c r="I42" s="137">
        <v>26.1</v>
      </c>
      <c r="J42" s="31">
        <v>516</v>
      </c>
      <c r="K42" s="31">
        <v>357</v>
      </c>
      <c r="M42" s="137"/>
      <c r="N42" s="189"/>
    </row>
    <row r="43" spans="1:14" ht="12" customHeight="1">
      <c r="A43" s="37" t="s">
        <v>202</v>
      </c>
      <c r="B43" s="31">
        <v>13</v>
      </c>
      <c r="C43" s="137">
        <v>0.5</v>
      </c>
      <c r="D43" s="31">
        <v>9</v>
      </c>
      <c r="E43" s="31">
        <v>4</v>
      </c>
      <c r="G43" s="37" t="s">
        <v>203</v>
      </c>
      <c r="H43" s="31">
        <v>885</v>
      </c>
      <c r="I43" s="137">
        <v>29.3</v>
      </c>
      <c r="J43" s="31">
        <v>516</v>
      </c>
      <c r="K43" s="31">
        <v>369</v>
      </c>
      <c r="M43" s="137"/>
      <c r="N43" s="189"/>
    </row>
    <row r="44" spans="1:14" ht="12" customHeight="1">
      <c r="A44" s="37" t="s">
        <v>204</v>
      </c>
      <c r="B44" s="31">
        <v>16</v>
      </c>
      <c r="C44" s="137">
        <v>0.6</v>
      </c>
      <c r="D44" s="31">
        <v>11</v>
      </c>
      <c r="E44" s="31">
        <v>5</v>
      </c>
      <c r="G44" s="37" t="s">
        <v>205</v>
      </c>
      <c r="H44" s="31">
        <v>959</v>
      </c>
      <c r="I44" s="137">
        <v>34.299999999999997</v>
      </c>
      <c r="J44" s="31">
        <v>540</v>
      </c>
      <c r="K44" s="31">
        <v>419</v>
      </c>
      <c r="M44" s="137"/>
      <c r="N44" s="189"/>
    </row>
    <row r="45" spans="1:14" ht="12" customHeight="1">
      <c r="A45" s="37" t="s">
        <v>206</v>
      </c>
      <c r="B45" s="31">
        <v>20</v>
      </c>
      <c r="C45" s="137">
        <v>0.7</v>
      </c>
      <c r="D45" s="31">
        <v>14</v>
      </c>
      <c r="E45" s="31">
        <v>6</v>
      </c>
      <c r="G45" s="37" t="s">
        <v>207</v>
      </c>
      <c r="H45" s="31">
        <v>1038</v>
      </c>
      <c r="I45" s="137">
        <v>39.1</v>
      </c>
      <c r="J45" s="31">
        <v>568</v>
      </c>
      <c r="K45" s="31">
        <v>470</v>
      </c>
      <c r="M45" s="137"/>
      <c r="N45" s="189"/>
    </row>
    <row r="46" spans="1:14" ht="12" customHeight="1">
      <c r="A46" s="37" t="s">
        <v>208</v>
      </c>
      <c r="B46" s="31">
        <v>25</v>
      </c>
      <c r="C46" s="137">
        <v>0.9</v>
      </c>
      <c r="D46" s="31">
        <v>17</v>
      </c>
      <c r="E46" s="31">
        <v>8</v>
      </c>
      <c r="G46" s="37" t="s">
        <v>209</v>
      </c>
      <c r="H46" s="31">
        <v>1121</v>
      </c>
      <c r="I46" s="137">
        <v>46.1</v>
      </c>
      <c r="J46" s="31">
        <v>593</v>
      </c>
      <c r="K46" s="31">
        <v>528</v>
      </c>
      <c r="M46" s="137"/>
      <c r="N46" s="189"/>
    </row>
    <row r="47" spans="1:14" ht="12" customHeight="1">
      <c r="A47" s="37"/>
      <c r="N47" s="189"/>
    </row>
    <row r="48" spans="1:14" ht="12" customHeight="1">
      <c r="A48" s="37" t="s">
        <v>210</v>
      </c>
      <c r="B48" s="31">
        <v>23</v>
      </c>
      <c r="C48" s="137">
        <v>0.8</v>
      </c>
      <c r="D48" s="31">
        <v>15</v>
      </c>
      <c r="E48" s="31">
        <v>8</v>
      </c>
      <c r="G48" s="37" t="s">
        <v>211</v>
      </c>
      <c r="H48" s="31">
        <v>1042</v>
      </c>
      <c r="I48" s="137">
        <v>52.8</v>
      </c>
      <c r="J48" s="31">
        <v>531</v>
      </c>
      <c r="K48" s="31">
        <v>511</v>
      </c>
      <c r="M48" s="137"/>
      <c r="N48" s="189"/>
    </row>
    <row r="49" spans="1:14" ht="12" customHeight="1">
      <c r="A49" s="37" t="s">
        <v>212</v>
      </c>
      <c r="B49" s="31">
        <v>19</v>
      </c>
      <c r="C49" s="137">
        <v>0.7</v>
      </c>
      <c r="D49" s="31">
        <v>12</v>
      </c>
      <c r="E49" s="31">
        <v>7</v>
      </c>
      <c r="G49" s="37" t="s">
        <v>213</v>
      </c>
      <c r="H49" s="31">
        <v>943</v>
      </c>
      <c r="I49" s="137">
        <v>57.9</v>
      </c>
      <c r="J49" s="31">
        <v>487</v>
      </c>
      <c r="K49" s="31">
        <v>456</v>
      </c>
      <c r="M49" s="137"/>
      <c r="N49" s="189"/>
    </row>
    <row r="50" spans="1:14" ht="12" customHeight="1">
      <c r="A50" s="37" t="s">
        <v>214</v>
      </c>
      <c r="B50" s="31">
        <v>17</v>
      </c>
      <c r="C50" s="137">
        <v>0.6</v>
      </c>
      <c r="D50" s="31">
        <v>12</v>
      </c>
      <c r="E50" s="31">
        <v>5</v>
      </c>
      <c r="G50" s="37" t="s">
        <v>215</v>
      </c>
      <c r="H50" s="31">
        <v>969</v>
      </c>
      <c r="I50" s="137">
        <v>63.3</v>
      </c>
      <c r="J50" s="31">
        <v>481</v>
      </c>
      <c r="K50" s="31">
        <v>488</v>
      </c>
      <c r="M50" s="137"/>
      <c r="N50" s="189"/>
    </row>
    <row r="51" spans="1:14" ht="12" customHeight="1">
      <c r="A51" s="37" t="s">
        <v>216</v>
      </c>
      <c r="B51" s="31">
        <v>25</v>
      </c>
      <c r="C51" s="137">
        <v>1</v>
      </c>
      <c r="D51" s="31">
        <v>18</v>
      </c>
      <c r="E51" s="31">
        <v>7</v>
      </c>
      <c r="G51" s="37" t="s">
        <v>217</v>
      </c>
      <c r="H51" s="31">
        <v>1105</v>
      </c>
      <c r="I51" s="137">
        <v>75.599999999999994</v>
      </c>
      <c r="J51" s="31">
        <v>521</v>
      </c>
      <c r="K51" s="31">
        <v>584</v>
      </c>
      <c r="M51" s="137"/>
      <c r="N51" s="189"/>
    </row>
    <row r="52" spans="1:14" ht="12" customHeight="1">
      <c r="A52" s="37" t="s">
        <v>218</v>
      </c>
      <c r="B52" s="31">
        <v>26</v>
      </c>
      <c r="C52" s="137">
        <v>1</v>
      </c>
      <c r="D52" s="31">
        <v>19</v>
      </c>
      <c r="E52" s="31">
        <v>7</v>
      </c>
      <c r="G52" s="37" t="s">
        <v>219</v>
      </c>
      <c r="H52" s="31">
        <v>1158</v>
      </c>
      <c r="I52" s="137">
        <v>86.3</v>
      </c>
      <c r="J52" s="31">
        <v>505</v>
      </c>
      <c r="K52" s="31">
        <v>653</v>
      </c>
      <c r="M52" s="137"/>
      <c r="N52" s="189"/>
    </row>
    <row r="53" spans="1:14" ht="12" customHeight="1">
      <c r="A53" s="37"/>
      <c r="N53" s="189"/>
    </row>
    <row r="54" spans="1:14" ht="12" customHeight="1">
      <c r="A54" s="37" t="s">
        <v>220</v>
      </c>
      <c r="B54" s="31">
        <v>28</v>
      </c>
      <c r="C54" s="137">
        <v>1.1000000000000001</v>
      </c>
      <c r="D54" s="31">
        <v>24</v>
      </c>
      <c r="E54" s="31">
        <v>4</v>
      </c>
      <c r="G54" s="37" t="s">
        <v>274</v>
      </c>
      <c r="H54" s="31">
        <v>9035</v>
      </c>
      <c r="I54" s="137">
        <v>149.9</v>
      </c>
      <c r="J54" s="31">
        <v>2666</v>
      </c>
      <c r="K54" s="31">
        <v>6369</v>
      </c>
      <c r="M54" s="137"/>
      <c r="N54" s="189"/>
    </row>
    <row r="55" spans="1:14" ht="12" customHeight="1">
      <c r="A55" s="37" t="s">
        <v>221</v>
      </c>
      <c r="B55" s="31">
        <v>22</v>
      </c>
      <c r="C55" s="137">
        <v>0.8</v>
      </c>
      <c r="D55" s="31">
        <v>11</v>
      </c>
      <c r="E55" s="31">
        <v>11</v>
      </c>
      <c r="G55" s="37"/>
      <c r="H55" s="31"/>
      <c r="I55" s="137"/>
      <c r="J55" s="31"/>
      <c r="K55" s="31"/>
      <c r="M55" s="137"/>
      <c r="N55" s="189"/>
    </row>
    <row r="56" spans="1:14" ht="12" customHeight="1">
      <c r="A56" s="37" t="s">
        <v>222</v>
      </c>
      <c r="B56" s="31">
        <v>43</v>
      </c>
      <c r="C56" s="137">
        <v>1.4</v>
      </c>
      <c r="D56" s="31">
        <v>32</v>
      </c>
      <c r="E56" s="31">
        <v>11</v>
      </c>
      <c r="G56" s="37"/>
      <c r="H56" s="31"/>
      <c r="I56" s="137"/>
      <c r="J56" s="31"/>
      <c r="K56" s="31"/>
      <c r="M56" s="137"/>
      <c r="N56" s="189"/>
    </row>
    <row r="57" spans="1:14" ht="12" customHeight="1">
      <c r="A57" s="37" t="s">
        <v>223</v>
      </c>
      <c r="B57" s="31">
        <v>50</v>
      </c>
      <c r="C57" s="137">
        <v>1.5</v>
      </c>
      <c r="D57" s="31">
        <v>30</v>
      </c>
      <c r="E57" s="31">
        <v>20</v>
      </c>
      <c r="G57" s="38"/>
      <c r="H57" s="31"/>
      <c r="I57" s="137"/>
      <c r="J57" s="31"/>
      <c r="K57" s="31"/>
      <c r="M57" s="137"/>
      <c r="N57" s="189"/>
    </row>
    <row r="58" spans="1:14" ht="12" customHeight="1">
      <c r="A58" s="37" t="s">
        <v>224</v>
      </c>
      <c r="B58" s="31">
        <v>63</v>
      </c>
      <c r="C58" s="137">
        <v>1.8</v>
      </c>
      <c r="D58" s="31">
        <v>43</v>
      </c>
      <c r="E58" s="31">
        <v>20</v>
      </c>
      <c r="G58" s="163" t="s">
        <v>225</v>
      </c>
      <c r="H58" s="33">
        <v>28990</v>
      </c>
      <c r="I58" s="142">
        <v>11.8</v>
      </c>
      <c r="J58" s="33">
        <v>14464</v>
      </c>
      <c r="K58" s="33">
        <v>14526</v>
      </c>
      <c r="M58" s="142"/>
      <c r="N58" s="189"/>
    </row>
    <row r="59" spans="1:14" ht="12" customHeight="1">
      <c r="A59" s="56" t="s">
        <v>273</v>
      </c>
      <c r="B59" s="105"/>
      <c r="C59" s="106"/>
      <c r="D59" s="105"/>
      <c r="E59" s="107"/>
      <c r="F59" s="107"/>
      <c r="G59" s="107"/>
      <c r="H59" s="105"/>
      <c r="I59" s="108"/>
      <c r="J59" s="105"/>
    </row>
    <row r="60" spans="1:14" ht="27.75" customHeight="1">
      <c r="A60" s="321" t="s">
        <v>388</v>
      </c>
      <c r="B60" s="321"/>
      <c r="C60" s="321"/>
      <c r="D60" s="321"/>
      <c r="E60" s="321"/>
      <c r="F60" s="321"/>
      <c r="G60" s="321"/>
      <c r="H60" s="321"/>
      <c r="I60" s="321"/>
      <c r="J60" s="321"/>
      <c r="K60" s="321"/>
    </row>
    <row r="61" spans="1:14" ht="12" customHeight="1">
      <c r="G61" s="35"/>
      <c r="H61" s="78"/>
      <c r="I61" s="78"/>
      <c r="J61" s="78"/>
      <c r="K61" s="78"/>
    </row>
    <row r="62" spans="1:14" ht="12" customHeight="1">
      <c r="G62" s="35"/>
      <c r="H62" s="79"/>
      <c r="I62" s="79"/>
      <c r="J62" s="79"/>
      <c r="K62" s="79"/>
    </row>
    <row r="63" spans="1:14" ht="12" customHeight="1">
      <c r="H63" s="39"/>
      <c r="I63" s="39"/>
      <c r="J63" s="39"/>
    </row>
    <row r="64" spans="1:14" ht="12" customHeight="1">
      <c r="H64" s="39"/>
      <c r="I64" s="39"/>
      <c r="J64" s="39"/>
    </row>
    <row r="65" spans="8:10" ht="12" customHeight="1">
      <c r="H65" s="39"/>
      <c r="I65" s="39"/>
      <c r="J65" s="39"/>
    </row>
    <row r="66" spans="8:10" ht="12" customHeight="1">
      <c r="H66" s="39"/>
      <c r="I66" s="39"/>
      <c r="J66" s="39"/>
    </row>
    <row r="67" spans="8:10" ht="12" customHeight="1">
      <c r="H67" s="39"/>
      <c r="I67" s="39"/>
      <c r="J67" s="39"/>
    </row>
    <row r="68" spans="8:10" ht="12" customHeight="1">
      <c r="H68" s="39"/>
      <c r="I68" s="39"/>
      <c r="J68" s="39"/>
    </row>
  </sheetData>
  <mergeCells count="11">
    <mergeCell ref="A60:K60"/>
    <mergeCell ref="J4:K4"/>
    <mergeCell ref="A2:K2"/>
    <mergeCell ref="A5:K5"/>
    <mergeCell ref="A1:K1"/>
    <mergeCell ref="B3:C3"/>
    <mergeCell ref="A3:A4"/>
    <mergeCell ref="G3:G4"/>
    <mergeCell ref="H3:I3"/>
    <mergeCell ref="D4:E4"/>
    <mergeCell ref="F3:F4"/>
  </mergeCells>
  <phoneticPr fontId="4" type="noConversion"/>
  <hyperlinks>
    <hyperlink ref="A1:K1" location="Inhaltsverzeichnis!A1" display="11  Gestorbene im Land Brandenburg 2007 nach Altersjahren und Geschlecht"/>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II 1 - j / 14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56"/>
  <sheetViews>
    <sheetView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9.6640625" defaultRowHeight="12" customHeight="1"/>
  <cols>
    <col min="1" max="1" width="4.77734375" style="35" customWidth="1"/>
    <col min="2" max="2" width="6" style="35" customWidth="1"/>
    <col min="3" max="3" width="19.33203125" style="35" customWidth="1"/>
    <col min="4" max="4" width="10.33203125" style="36" customWidth="1"/>
    <col min="5" max="16" width="10.33203125" style="35" customWidth="1"/>
    <col min="17" max="17" width="6" style="104" customWidth="1"/>
    <col min="18" max="20" width="8.6640625" style="35" customWidth="1"/>
    <col min="21" max="16384" width="9.6640625" style="35"/>
  </cols>
  <sheetData>
    <row r="1" spans="2:21" ht="24.75" customHeight="1">
      <c r="B1" s="292" t="s">
        <v>381</v>
      </c>
      <c r="C1" s="292"/>
      <c r="D1" s="292"/>
      <c r="E1" s="292"/>
      <c r="F1" s="292"/>
      <c r="G1" s="292"/>
      <c r="H1" s="292"/>
      <c r="I1" s="292"/>
      <c r="J1" s="331"/>
      <c r="K1" s="331"/>
      <c r="L1" s="331"/>
      <c r="M1" s="331"/>
      <c r="N1" s="331"/>
      <c r="O1" s="331"/>
      <c r="P1" s="331"/>
      <c r="Q1" s="331"/>
    </row>
    <row r="2" spans="2:21" ht="12" customHeight="1">
      <c r="B2" s="328"/>
      <c r="C2" s="328"/>
      <c r="D2" s="328"/>
      <c r="E2" s="328"/>
      <c r="F2" s="328"/>
      <c r="G2" s="328"/>
      <c r="H2" s="328"/>
      <c r="I2" s="328"/>
      <c r="J2" s="332"/>
      <c r="K2" s="332"/>
      <c r="L2" s="332"/>
      <c r="M2" s="332"/>
      <c r="N2" s="332"/>
      <c r="O2" s="332"/>
      <c r="P2" s="332"/>
      <c r="Q2" s="332"/>
    </row>
    <row r="3" spans="2:21" s="70" customFormat="1" ht="12" customHeight="1">
      <c r="B3" s="299" t="s">
        <v>271</v>
      </c>
      <c r="C3" s="333" t="s">
        <v>286</v>
      </c>
      <c r="D3" s="333" t="s">
        <v>268</v>
      </c>
      <c r="E3" s="330" t="s">
        <v>112</v>
      </c>
      <c r="F3" s="305"/>
      <c r="G3" s="305"/>
      <c r="H3" s="305"/>
      <c r="I3" s="305"/>
      <c r="J3" s="305" t="s">
        <v>112</v>
      </c>
      <c r="K3" s="305"/>
      <c r="L3" s="305"/>
      <c r="M3" s="305"/>
      <c r="N3" s="305"/>
      <c r="O3" s="305"/>
      <c r="P3" s="329"/>
      <c r="Q3" s="297" t="s">
        <v>272</v>
      </c>
    </row>
    <row r="4" spans="2:21" s="70" customFormat="1" ht="13.5" customHeight="1">
      <c r="B4" s="299"/>
      <c r="C4" s="341"/>
      <c r="D4" s="333"/>
      <c r="E4" s="333" t="s">
        <v>267</v>
      </c>
      <c r="F4" s="333" t="s">
        <v>262</v>
      </c>
      <c r="G4" s="333" t="s">
        <v>261</v>
      </c>
      <c r="H4" s="333" t="s">
        <v>263</v>
      </c>
      <c r="I4" s="260" t="s">
        <v>264</v>
      </c>
      <c r="J4" s="336" t="s">
        <v>265</v>
      </c>
      <c r="K4" s="333" t="s">
        <v>266</v>
      </c>
      <c r="L4" s="339" t="s">
        <v>270</v>
      </c>
      <c r="M4" s="339" t="s">
        <v>269</v>
      </c>
      <c r="N4" s="338" t="s">
        <v>113</v>
      </c>
      <c r="O4" s="338"/>
      <c r="P4" s="338"/>
      <c r="Q4" s="297"/>
    </row>
    <row r="5" spans="2:21" s="70" customFormat="1" ht="51.75" customHeight="1">
      <c r="B5" s="299"/>
      <c r="C5" s="341"/>
      <c r="D5" s="334"/>
      <c r="E5" s="334"/>
      <c r="F5" s="334"/>
      <c r="G5" s="335"/>
      <c r="H5" s="335"/>
      <c r="I5" s="340"/>
      <c r="J5" s="337"/>
      <c r="K5" s="335"/>
      <c r="L5" s="339"/>
      <c r="M5" s="339"/>
      <c r="N5" s="87" t="s">
        <v>260</v>
      </c>
      <c r="O5" s="87" t="s">
        <v>114</v>
      </c>
      <c r="P5" s="87" t="s">
        <v>259</v>
      </c>
      <c r="Q5" s="297"/>
    </row>
    <row r="6" spans="2:21" ht="12" customHeight="1">
      <c r="B6" s="299"/>
      <c r="C6" s="341"/>
      <c r="D6" s="94" t="s">
        <v>96</v>
      </c>
      <c r="E6" s="94" t="s">
        <v>97</v>
      </c>
      <c r="F6" s="94" t="s">
        <v>98</v>
      </c>
      <c r="G6" s="94" t="s">
        <v>115</v>
      </c>
      <c r="H6" s="94" t="s">
        <v>99</v>
      </c>
      <c r="I6" s="96" t="s">
        <v>100</v>
      </c>
      <c r="J6" s="95" t="s">
        <v>101</v>
      </c>
      <c r="K6" s="94" t="s">
        <v>116</v>
      </c>
      <c r="L6" s="94" t="s">
        <v>117</v>
      </c>
      <c r="M6" s="94" t="s">
        <v>118</v>
      </c>
      <c r="N6" s="94" t="s">
        <v>119</v>
      </c>
      <c r="O6" s="94" t="s">
        <v>120</v>
      </c>
      <c r="P6" s="94" t="s">
        <v>102</v>
      </c>
      <c r="Q6" s="297"/>
      <c r="R6" s="70"/>
      <c r="S6" s="70"/>
      <c r="T6" s="70"/>
      <c r="U6" s="70"/>
    </row>
    <row r="7" spans="2:21" ht="12" customHeight="1">
      <c r="B7" s="165"/>
      <c r="C7" s="165"/>
      <c r="D7" s="165"/>
      <c r="E7" s="165"/>
      <c r="F7" s="165"/>
      <c r="G7" s="165"/>
      <c r="H7" s="165"/>
      <c r="I7" s="165"/>
      <c r="J7" s="317"/>
      <c r="K7" s="317"/>
      <c r="L7" s="317"/>
      <c r="M7" s="317"/>
      <c r="N7" s="317"/>
      <c r="O7" s="317"/>
      <c r="P7" s="317"/>
      <c r="Q7" s="317"/>
    </row>
    <row r="8" spans="2:21" ht="12" customHeight="1">
      <c r="C8" s="70"/>
      <c r="D8" s="342" t="s">
        <v>37</v>
      </c>
      <c r="E8" s="342"/>
      <c r="F8" s="342"/>
      <c r="G8" s="342"/>
      <c r="H8" s="342"/>
      <c r="I8" s="342"/>
      <c r="J8" s="342" t="s">
        <v>37</v>
      </c>
      <c r="K8" s="342"/>
      <c r="L8" s="342"/>
      <c r="M8" s="342"/>
      <c r="N8" s="342"/>
      <c r="O8" s="342"/>
      <c r="P8" s="342"/>
      <c r="R8" s="39"/>
      <c r="S8" s="39"/>
    </row>
    <row r="9" spans="2:21" ht="12" customHeight="1">
      <c r="B9" s="36">
        <v>1</v>
      </c>
      <c r="C9" s="121" t="s">
        <v>230</v>
      </c>
      <c r="D9" s="68">
        <v>947</v>
      </c>
      <c r="E9" s="68">
        <v>22</v>
      </c>
      <c r="F9" s="68">
        <v>266</v>
      </c>
      <c r="G9" s="68">
        <v>22</v>
      </c>
      <c r="H9" s="68">
        <v>320</v>
      </c>
      <c r="I9" s="68">
        <v>57</v>
      </c>
      <c r="J9" s="68">
        <v>69</v>
      </c>
      <c r="K9" s="68">
        <v>32</v>
      </c>
      <c r="L9" s="68">
        <v>57</v>
      </c>
      <c r="M9" s="68">
        <v>38</v>
      </c>
      <c r="N9" s="68">
        <v>3</v>
      </c>
      <c r="O9" s="68">
        <v>21</v>
      </c>
      <c r="P9" s="68">
        <v>5</v>
      </c>
      <c r="Q9" s="36">
        <v>1</v>
      </c>
      <c r="R9" s="39"/>
      <c r="S9" s="39"/>
    </row>
    <row r="10" spans="2:21" ht="12" customHeight="1">
      <c r="B10" s="36">
        <v>2</v>
      </c>
      <c r="C10" s="121" t="s">
        <v>231</v>
      </c>
      <c r="D10" s="68">
        <v>1162</v>
      </c>
      <c r="E10" s="68">
        <v>28</v>
      </c>
      <c r="F10" s="68">
        <v>292</v>
      </c>
      <c r="G10" s="68">
        <v>40</v>
      </c>
      <c r="H10" s="68">
        <v>509</v>
      </c>
      <c r="I10" s="68">
        <v>61</v>
      </c>
      <c r="J10" s="68">
        <v>68</v>
      </c>
      <c r="K10" s="68">
        <v>32</v>
      </c>
      <c r="L10" s="68">
        <v>22</v>
      </c>
      <c r="M10" s="68">
        <v>43</v>
      </c>
      <c r="N10" s="68">
        <v>2</v>
      </c>
      <c r="O10" s="68">
        <v>15</v>
      </c>
      <c r="P10" s="68">
        <v>13</v>
      </c>
      <c r="Q10" s="36">
        <v>2</v>
      </c>
      <c r="R10" s="162"/>
      <c r="S10" s="39"/>
    </row>
    <row r="11" spans="2:21" ht="12" customHeight="1">
      <c r="B11" s="36">
        <v>3</v>
      </c>
      <c r="C11" s="121" t="s">
        <v>232</v>
      </c>
      <c r="D11" s="68">
        <v>693</v>
      </c>
      <c r="E11" s="68">
        <v>10</v>
      </c>
      <c r="F11" s="68">
        <v>219</v>
      </c>
      <c r="G11" s="68">
        <v>15</v>
      </c>
      <c r="H11" s="68">
        <v>256</v>
      </c>
      <c r="I11" s="68">
        <v>45</v>
      </c>
      <c r="J11" s="68">
        <v>39</v>
      </c>
      <c r="K11" s="68">
        <v>26</v>
      </c>
      <c r="L11" s="68">
        <v>14</v>
      </c>
      <c r="M11" s="68">
        <v>20</v>
      </c>
      <c r="N11" s="68">
        <v>2</v>
      </c>
      <c r="O11" s="68">
        <v>6</v>
      </c>
      <c r="P11" s="68">
        <v>9</v>
      </c>
      <c r="Q11" s="36">
        <v>3</v>
      </c>
      <c r="R11" s="162"/>
      <c r="S11" s="39"/>
    </row>
    <row r="12" spans="2:21" ht="12" customHeight="1">
      <c r="B12" s="36">
        <v>4</v>
      </c>
      <c r="C12" s="121" t="s">
        <v>233</v>
      </c>
      <c r="D12" s="68">
        <v>1542</v>
      </c>
      <c r="E12" s="68">
        <v>26</v>
      </c>
      <c r="F12" s="68">
        <v>430</v>
      </c>
      <c r="G12" s="68">
        <v>46</v>
      </c>
      <c r="H12" s="68">
        <v>522</v>
      </c>
      <c r="I12" s="68">
        <v>108</v>
      </c>
      <c r="J12" s="68">
        <v>83</v>
      </c>
      <c r="K12" s="68">
        <v>62</v>
      </c>
      <c r="L12" s="68">
        <v>90</v>
      </c>
      <c r="M12" s="68">
        <v>70</v>
      </c>
      <c r="N12" s="68">
        <v>2</v>
      </c>
      <c r="O12" s="68">
        <v>25</v>
      </c>
      <c r="P12" s="68">
        <v>18</v>
      </c>
      <c r="Q12" s="36">
        <v>4</v>
      </c>
      <c r="R12" s="162"/>
      <c r="S12" s="39"/>
    </row>
    <row r="13" spans="2:21" ht="12" customHeight="1">
      <c r="B13" s="36"/>
      <c r="C13" s="83"/>
      <c r="D13" s="68"/>
      <c r="E13" s="68"/>
      <c r="F13" s="68"/>
      <c r="G13" s="68"/>
      <c r="H13" s="68"/>
      <c r="I13" s="68"/>
      <c r="J13" s="68"/>
      <c r="K13" s="68"/>
      <c r="L13" s="68"/>
      <c r="M13" s="68"/>
      <c r="N13" s="68"/>
      <c r="O13" s="68"/>
      <c r="P13" s="68"/>
      <c r="R13" s="162"/>
      <c r="S13" s="39"/>
    </row>
    <row r="14" spans="2:21" ht="12" customHeight="1">
      <c r="B14" s="36">
        <v>5</v>
      </c>
      <c r="C14" s="121" t="s">
        <v>234</v>
      </c>
      <c r="D14" s="68">
        <v>2021</v>
      </c>
      <c r="E14" s="68">
        <v>42</v>
      </c>
      <c r="F14" s="68">
        <v>560</v>
      </c>
      <c r="G14" s="68">
        <v>65</v>
      </c>
      <c r="H14" s="68">
        <v>795</v>
      </c>
      <c r="I14" s="68">
        <v>137</v>
      </c>
      <c r="J14" s="68">
        <v>95</v>
      </c>
      <c r="K14" s="68">
        <v>55</v>
      </c>
      <c r="L14" s="68">
        <v>71</v>
      </c>
      <c r="M14" s="68">
        <v>74</v>
      </c>
      <c r="N14" s="68">
        <v>6</v>
      </c>
      <c r="O14" s="68">
        <v>28</v>
      </c>
      <c r="P14" s="68">
        <v>17</v>
      </c>
      <c r="Q14" s="36">
        <v>5</v>
      </c>
      <c r="R14" s="162"/>
      <c r="S14" s="39"/>
    </row>
    <row r="15" spans="2:21" ht="12" customHeight="1">
      <c r="B15" s="36">
        <v>6</v>
      </c>
      <c r="C15" s="121" t="s">
        <v>235</v>
      </c>
      <c r="D15" s="68">
        <v>1824</v>
      </c>
      <c r="E15" s="68">
        <v>34</v>
      </c>
      <c r="F15" s="68">
        <v>498</v>
      </c>
      <c r="G15" s="68">
        <v>57</v>
      </c>
      <c r="H15" s="68">
        <v>720</v>
      </c>
      <c r="I15" s="68">
        <v>115</v>
      </c>
      <c r="J15" s="68">
        <v>87</v>
      </c>
      <c r="K15" s="68">
        <v>43</v>
      </c>
      <c r="L15" s="68">
        <v>73</v>
      </c>
      <c r="M15" s="68">
        <v>61</v>
      </c>
      <c r="N15" s="68">
        <v>5</v>
      </c>
      <c r="O15" s="68">
        <v>19</v>
      </c>
      <c r="P15" s="68">
        <v>17</v>
      </c>
      <c r="Q15" s="36">
        <v>6</v>
      </c>
      <c r="R15" s="162"/>
      <c r="S15" s="39"/>
    </row>
    <row r="16" spans="2:21" ht="12" customHeight="1">
      <c r="B16" s="36">
        <v>7</v>
      </c>
      <c r="C16" s="121" t="s">
        <v>236</v>
      </c>
      <c r="D16" s="68">
        <v>1453</v>
      </c>
      <c r="E16" s="68">
        <v>15</v>
      </c>
      <c r="F16" s="68">
        <v>342</v>
      </c>
      <c r="G16" s="68">
        <v>55</v>
      </c>
      <c r="H16" s="68">
        <v>712</v>
      </c>
      <c r="I16" s="68">
        <v>63</v>
      </c>
      <c r="J16" s="68">
        <v>87</v>
      </c>
      <c r="K16" s="68">
        <v>35</v>
      </c>
      <c r="L16" s="68">
        <v>18</v>
      </c>
      <c r="M16" s="68">
        <v>48</v>
      </c>
      <c r="N16" s="68">
        <v>7</v>
      </c>
      <c r="O16" s="68">
        <v>17</v>
      </c>
      <c r="P16" s="68">
        <v>8</v>
      </c>
      <c r="Q16" s="36">
        <v>7</v>
      </c>
      <c r="R16" s="162"/>
      <c r="S16" s="39"/>
    </row>
    <row r="17" spans="2:19" ht="12" customHeight="1">
      <c r="B17" s="36">
        <v>8</v>
      </c>
      <c r="C17" s="121" t="s">
        <v>237</v>
      </c>
      <c r="D17" s="68">
        <v>1679</v>
      </c>
      <c r="E17" s="68">
        <v>35</v>
      </c>
      <c r="F17" s="68">
        <v>468</v>
      </c>
      <c r="G17" s="68">
        <v>54</v>
      </c>
      <c r="H17" s="68">
        <v>639</v>
      </c>
      <c r="I17" s="68">
        <v>84</v>
      </c>
      <c r="J17" s="68">
        <v>88</v>
      </c>
      <c r="K17" s="68">
        <v>35</v>
      </c>
      <c r="L17" s="68">
        <v>91</v>
      </c>
      <c r="M17" s="68">
        <v>82</v>
      </c>
      <c r="N17" s="68">
        <v>18</v>
      </c>
      <c r="O17" s="68">
        <v>21</v>
      </c>
      <c r="P17" s="68">
        <v>27</v>
      </c>
      <c r="Q17" s="36">
        <v>8</v>
      </c>
      <c r="R17" s="162"/>
      <c r="S17" s="39"/>
    </row>
    <row r="18" spans="2:19" ht="12" customHeight="1">
      <c r="B18" s="36">
        <v>9</v>
      </c>
      <c r="C18" s="121" t="s">
        <v>238</v>
      </c>
      <c r="D18" s="68">
        <v>2142</v>
      </c>
      <c r="E18" s="68">
        <v>34</v>
      </c>
      <c r="F18" s="68">
        <v>593</v>
      </c>
      <c r="G18" s="68">
        <v>70</v>
      </c>
      <c r="H18" s="68">
        <v>816</v>
      </c>
      <c r="I18" s="68">
        <v>184</v>
      </c>
      <c r="J18" s="68">
        <v>102</v>
      </c>
      <c r="K18" s="68">
        <v>72</v>
      </c>
      <c r="L18" s="68">
        <v>92</v>
      </c>
      <c r="M18" s="68">
        <v>75</v>
      </c>
      <c r="N18" s="68">
        <v>11</v>
      </c>
      <c r="O18" s="68">
        <v>21</v>
      </c>
      <c r="P18" s="68">
        <v>21</v>
      </c>
      <c r="Q18" s="36">
        <v>9</v>
      </c>
      <c r="R18" s="162"/>
      <c r="S18" s="39"/>
    </row>
    <row r="19" spans="2:19" ht="12" customHeight="1">
      <c r="B19" s="36">
        <v>10</v>
      </c>
      <c r="C19" s="121" t="s">
        <v>239</v>
      </c>
      <c r="D19" s="68">
        <v>2277</v>
      </c>
      <c r="E19" s="68">
        <v>45</v>
      </c>
      <c r="F19" s="68">
        <v>609</v>
      </c>
      <c r="G19" s="68">
        <v>72</v>
      </c>
      <c r="H19" s="68">
        <v>899</v>
      </c>
      <c r="I19" s="68">
        <v>153</v>
      </c>
      <c r="J19" s="68">
        <v>111</v>
      </c>
      <c r="K19" s="68">
        <v>51</v>
      </c>
      <c r="L19" s="68">
        <v>119</v>
      </c>
      <c r="M19" s="68">
        <v>92</v>
      </c>
      <c r="N19" s="68">
        <v>6</v>
      </c>
      <c r="O19" s="68">
        <v>25</v>
      </c>
      <c r="P19" s="68">
        <v>36</v>
      </c>
      <c r="Q19" s="36">
        <v>10</v>
      </c>
      <c r="R19" s="162"/>
      <c r="S19" s="39"/>
    </row>
    <row r="20" spans="2:19" ht="12" customHeight="1">
      <c r="B20" s="36">
        <v>11</v>
      </c>
      <c r="C20" s="121" t="s">
        <v>240</v>
      </c>
      <c r="D20" s="68">
        <v>1573</v>
      </c>
      <c r="E20" s="68">
        <v>26</v>
      </c>
      <c r="F20" s="68">
        <v>393</v>
      </c>
      <c r="G20" s="68">
        <v>50</v>
      </c>
      <c r="H20" s="68">
        <v>746</v>
      </c>
      <c r="I20" s="68">
        <v>94</v>
      </c>
      <c r="J20" s="68">
        <v>68</v>
      </c>
      <c r="K20" s="68">
        <v>43</v>
      </c>
      <c r="L20" s="68">
        <v>29</v>
      </c>
      <c r="M20" s="68">
        <v>56</v>
      </c>
      <c r="N20" s="68">
        <v>10</v>
      </c>
      <c r="O20" s="68">
        <v>12</v>
      </c>
      <c r="P20" s="68">
        <v>16</v>
      </c>
      <c r="Q20" s="36">
        <v>11</v>
      </c>
      <c r="R20" s="162"/>
      <c r="S20" s="39"/>
    </row>
    <row r="21" spans="2:19" ht="12" customHeight="1">
      <c r="B21" s="36">
        <v>12</v>
      </c>
      <c r="C21" s="121" t="s">
        <v>241</v>
      </c>
      <c r="D21" s="68">
        <v>2177</v>
      </c>
      <c r="E21" s="68">
        <v>49</v>
      </c>
      <c r="F21" s="68">
        <v>608</v>
      </c>
      <c r="G21" s="68">
        <v>54</v>
      </c>
      <c r="H21" s="68">
        <v>939</v>
      </c>
      <c r="I21" s="68">
        <v>141</v>
      </c>
      <c r="J21" s="68">
        <v>101</v>
      </c>
      <c r="K21" s="68">
        <v>66</v>
      </c>
      <c r="L21" s="68">
        <v>47</v>
      </c>
      <c r="M21" s="68">
        <v>64</v>
      </c>
      <c r="N21" s="68">
        <v>7</v>
      </c>
      <c r="O21" s="68">
        <v>10</v>
      </c>
      <c r="P21" s="68">
        <v>21</v>
      </c>
      <c r="Q21" s="36">
        <v>12</v>
      </c>
      <c r="R21" s="162"/>
      <c r="S21" s="39"/>
    </row>
    <row r="22" spans="2:19" ht="12" customHeight="1">
      <c r="B22" s="36">
        <v>13</v>
      </c>
      <c r="C22" s="121" t="s">
        <v>242</v>
      </c>
      <c r="D22" s="68">
        <v>1317</v>
      </c>
      <c r="E22" s="68">
        <v>21</v>
      </c>
      <c r="F22" s="68">
        <v>362</v>
      </c>
      <c r="G22" s="68">
        <v>24</v>
      </c>
      <c r="H22" s="68">
        <v>525</v>
      </c>
      <c r="I22" s="68">
        <v>101</v>
      </c>
      <c r="J22" s="68">
        <v>53</v>
      </c>
      <c r="K22" s="68">
        <v>47</v>
      </c>
      <c r="L22" s="68">
        <v>37</v>
      </c>
      <c r="M22" s="68">
        <v>42</v>
      </c>
      <c r="N22" s="68">
        <v>5</v>
      </c>
      <c r="O22" s="68">
        <v>15</v>
      </c>
      <c r="P22" s="68">
        <v>12</v>
      </c>
      <c r="Q22" s="36">
        <v>13</v>
      </c>
      <c r="R22" s="162"/>
      <c r="S22" s="39"/>
    </row>
    <row r="23" spans="2:19" ht="12" customHeight="1">
      <c r="B23" s="36">
        <v>14</v>
      </c>
      <c r="C23" s="121" t="s">
        <v>243</v>
      </c>
      <c r="D23" s="68">
        <v>2186</v>
      </c>
      <c r="E23" s="68">
        <v>34</v>
      </c>
      <c r="F23" s="68">
        <v>581</v>
      </c>
      <c r="G23" s="68">
        <v>67</v>
      </c>
      <c r="H23" s="68">
        <v>818</v>
      </c>
      <c r="I23" s="68">
        <v>170</v>
      </c>
      <c r="J23" s="68">
        <v>83</v>
      </c>
      <c r="K23" s="68">
        <v>63</v>
      </c>
      <c r="L23" s="68">
        <v>134</v>
      </c>
      <c r="M23" s="68">
        <v>98</v>
      </c>
      <c r="N23" s="68">
        <v>17</v>
      </c>
      <c r="O23" s="68">
        <v>21</v>
      </c>
      <c r="P23" s="68">
        <v>29</v>
      </c>
      <c r="Q23" s="36">
        <v>14</v>
      </c>
      <c r="R23" s="162"/>
      <c r="S23" s="39"/>
    </row>
    <row r="24" spans="2:19" ht="12" customHeight="1">
      <c r="B24" s="36">
        <v>15</v>
      </c>
      <c r="C24" s="121" t="s">
        <v>244</v>
      </c>
      <c r="D24" s="68">
        <v>1122</v>
      </c>
      <c r="E24" s="68">
        <v>30</v>
      </c>
      <c r="F24" s="68">
        <v>268</v>
      </c>
      <c r="G24" s="68">
        <v>35</v>
      </c>
      <c r="H24" s="68">
        <v>466</v>
      </c>
      <c r="I24" s="68">
        <v>87</v>
      </c>
      <c r="J24" s="68">
        <v>47</v>
      </c>
      <c r="K24" s="68">
        <v>28</v>
      </c>
      <c r="L24" s="68">
        <v>43</v>
      </c>
      <c r="M24" s="68">
        <v>47</v>
      </c>
      <c r="N24" s="68">
        <v>12</v>
      </c>
      <c r="O24" s="68">
        <v>9</v>
      </c>
      <c r="P24" s="68">
        <v>13</v>
      </c>
      <c r="Q24" s="36">
        <v>15</v>
      </c>
      <c r="R24" s="162"/>
      <c r="S24" s="39"/>
    </row>
    <row r="25" spans="2:19" ht="12" customHeight="1">
      <c r="B25" s="36">
        <v>16</v>
      </c>
      <c r="C25" s="121" t="s">
        <v>245</v>
      </c>
      <c r="D25" s="68">
        <v>1553</v>
      </c>
      <c r="E25" s="68">
        <v>22</v>
      </c>
      <c r="F25" s="68">
        <v>400</v>
      </c>
      <c r="G25" s="68">
        <v>49</v>
      </c>
      <c r="H25" s="68">
        <v>695</v>
      </c>
      <c r="I25" s="68">
        <v>87</v>
      </c>
      <c r="J25" s="68">
        <v>71</v>
      </c>
      <c r="K25" s="68">
        <v>43</v>
      </c>
      <c r="L25" s="68">
        <v>21</v>
      </c>
      <c r="M25" s="68">
        <v>64</v>
      </c>
      <c r="N25" s="68">
        <v>11</v>
      </c>
      <c r="O25" s="68">
        <v>18</v>
      </c>
      <c r="P25" s="68">
        <v>15</v>
      </c>
      <c r="Q25" s="36">
        <v>16</v>
      </c>
      <c r="R25" s="162"/>
      <c r="S25" s="39"/>
    </row>
    <row r="26" spans="2:19" ht="12" customHeight="1">
      <c r="B26" s="36">
        <v>17</v>
      </c>
      <c r="C26" s="121" t="s">
        <v>246</v>
      </c>
      <c r="D26" s="68">
        <v>1757</v>
      </c>
      <c r="E26" s="68">
        <v>34</v>
      </c>
      <c r="F26" s="68">
        <v>447</v>
      </c>
      <c r="G26" s="68">
        <v>38</v>
      </c>
      <c r="H26" s="68">
        <v>754</v>
      </c>
      <c r="I26" s="68">
        <v>114</v>
      </c>
      <c r="J26" s="68">
        <v>86</v>
      </c>
      <c r="K26" s="68">
        <v>34</v>
      </c>
      <c r="L26" s="68">
        <v>57</v>
      </c>
      <c r="M26" s="68">
        <v>62</v>
      </c>
      <c r="N26" s="68">
        <v>9</v>
      </c>
      <c r="O26" s="68">
        <v>19</v>
      </c>
      <c r="P26" s="68">
        <v>20</v>
      </c>
      <c r="Q26" s="36">
        <v>17</v>
      </c>
      <c r="R26" s="162"/>
      <c r="S26" s="39"/>
    </row>
    <row r="27" spans="2:19" ht="12" customHeight="1">
      <c r="B27" s="36">
        <v>18</v>
      </c>
      <c r="C27" s="121" t="s">
        <v>247</v>
      </c>
      <c r="D27" s="68">
        <v>1565</v>
      </c>
      <c r="E27" s="68">
        <v>22</v>
      </c>
      <c r="F27" s="68">
        <v>452</v>
      </c>
      <c r="G27" s="68">
        <v>39</v>
      </c>
      <c r="H27" s="68">
        <v>644</v>
      </c>
      <c r="I27" s="68">
        <v>115</v>
      </c>
      <c r="J27" s="68">
        <v>66</v>
      </c>
      <c r="K27" s="68">
        <v>48</v>
      </c>
      <c r="L27" s="68">
        <v>27</v>
      </c>
      <c r="M27" s="68">
        <v>59</v>
      </c>
      <c r="N27" s="68">
        <v>3</v>
      </c>
      <c r="O27" s="68">
        <v>11</v>
      </c>
      <c r="P27" s="68">
        <v>24</v>
      </c>
      <c r="Q27" s="36">
        <v>18</v>
      </c>
      <c r="R27" s="162"/>
      <c r="S27" s="39"/>
    </row>
    <row r="28" spans="2:19" ht="12" customHeight="1">
      <c r="B28" s="36">
        <v>19</v>
      </c>
      <c r="C28" s="80" t="s">
        <v>138</v>
      </c>
      <c r="D28" s="69">
        <v>28990</v>
      </c>
      <c r="E28" s="69">
        <v>529</v>
      </c>
      <c r="F28" s="69">
        <v>7788</v>
      </c>
      <c r="G28" s="69">
        <v>852</v>
      </c>
      <c r="H28" s="69">
        <v>11775</v>
      </c>
      <c r="I28" s="69">
        <v>1916</v>
      </c>
      <c r="J28" s="69">
        <v>1404</v>
      </c>
      <c r="K28" s="69">
        <v>815</v>
      </c>
      <c r="L28" s="69">
        <v>1042</v>
      </c>
      <c r="M28" s="69">
        <v>1095</v>
      </c>
      <c r="N28" s="69">
        <v>136</v>
      </c>
      <c r="O28" s="69">
        <v>313</v>
      </c>
      <c r="P28" s="69">
        <v>321</v>
      </c>
      <c r="Q28" s="36">
        <v>19</v>
      </c>
      <c r="R28" s="162"/>
      <c r="S28" s="39"/>
    </row>
    <row r="29" spans="2:19" ht="12" customHeight="1">
      <c r="B29" s="36"/>
      <c r="D29" s="75"/>
      <c r="E29" s="75"/>
      <c r="F29" s="75"/>
      <c r="G29" s="75"/>
      <c r="H29" s="75"/>
      <c r="I29" s="75"/>
      <c r="J29" s="75"/>
      <c r="K29" s="75"/>
      <c r="L29" s="75"/>
      <c r="M29" s="75"/>
      <c r="N29" s="75"/>
      <c r="O29" s="75"/>
      <c r="P29" s="75"/>
      <c r="Q29" s="36"/>
      <c r="R29" s="162"/>
      <c r="S29" s="39"/>
    </row>
    <row r="30" spans="2:19" ht="12" customHeight="1">
      <c r="B30" s="36"/>
      <c r="D30" s="342" t="s">
        <v>35</v>
      </c>
      <c r="E30" s="342"/>
      <c r="F30" s="342"/>
      <c r="G30" s="342"/>
      <c r="H30" s="342"/>
      <c r="I30" s="342"/>
      <c r="J30" s="342" t="s">
        <v>35</v>
      </c>
      <c r="K30" s="342"/>
      <c r="L30" s="342"/>
      <c r="M30" s="342"/>
      <c r="N30" s="342"/>
      <c r="O30" s="342"/>
      <c r="P30" s="342"/>
      <c r="R30" s="162"/>
    </row>
    <row r="31" spans="2:19" ht="12" customHeight="1">
      <c r="B31" s="36">
        <v>20</v>
      </c>
      <c r="C31" s="121" t="s">
        <v>230</v>
      </c>
      <c r="D31" s="68">
        <v>474</v>
      </c>
      <c r="E31" s="68">
        <v>11</v>
      </c>
      <c r="F31" s="68">
        <v>118</v>
      </c>
      <c r="G31" s="68">
        <v>13</v>
      </c>
      <c r="H31" s="68">
        <v>179</v>
      </c>
      <c r="I31" s="68">
        <v>34</v>
      </c>
      <c r="J31" s="68">
        <v>27</v>
      </c>
      <c r="K31" s="68">
        <v>17</v>
      </c>
      <c r="L31" s="68">
        <v>25</v>
      </c>
      <c r="M31" s="68">
        <v>17</v>
      </c>
      <c r="N31" s="68" t="s">
        <v>382</v>
      </c>
      <c r="O31" s="68">
        <v>10</v>
      </c>
      <c r="P31" s="68" t="s">
        <v>382</v>
      </c>
      <c r="Q31" s="36">
        <v>20</v>
      </c>
      <c r="R31" s="162"/>
    </row>
    <row r="32" spans="2:19" ht="12" customHeight="1">
      <c r="B32" s="36">
        <v>21</v>
      </c>
      <c r="C32" s="121" t="s">
        <v>231</v>
      </c>
      <c r="D32" s="68">
        <v>603</v>
      </c>
      <c r="E32" s="68">
        <v>15</v>
      </c>
      <c r="F32" s="68">
        <v>140</v>
      </c>
      <c r="G32" s="68">
        <v>22</v>
      </c>
      <c r="H32" s="68">
        <v>300</v>
      </c>
      <c r="I32" s="68">
        <v>23</v>
      </c>
      <c r="J32" s="68">
        <v>27</v>
      </c>
      <c r="K32" s="68">
        <v>18</v>
      </c>
      <c r="L32" s="68">
        <v>4</v>
      </c>
      <c r="M32" s="68">
        <v>19</v>
      </c>
      <c r="N32" s="68" t="s">
        <v>382</v>
      </c>
      <c r="O32" s="68">
        <v>9</v>
      </c>
      <c r="P32" s="68">
        <v>2</v>
      </c>
      <c r="Q32" s="36">
        <v>21</v>
      </c>
      <c r="R32" s="162"/>
    </row>
    <row r="33" spans="2:18" ht="12" customHeight="1">
      <c r="B33" s="36">
        <v>22</v>
      </c>
      <c r="C33" s="121" t="s">
        <v>232</v>
      </c>
      <c r="D33" s="68">
        <v>369</v>
      </c>
      <c r="E33" s="68">
        <v>4</v>
      </c>
      <c r="F33" s="68">
        <v>110</v>
      </c>
      <c r="G33" s="68">
        <v>8</v>
      </c>
      <c r="H33" s="68">
        <v>141</v>
      </c>
      <c r="I33" s="68">
        <v>19</v>
      </c>
      <c r="J33" s="68">
        <v>20</v>
      </c>
      <c r="K33" s="68">
        <v>19</v>
      </c>
      <c r="L33" s="68">
        <v>6</v>
      </c>
      <c r="M33" s="68">
        <v>7</v>
      </c>
      <c r="N33" s="68">
        <v>2</v>
      </c>
      <c r="O33" s="68">
        <v>1</v>
      </c>
      <c r="P33" s="68">
        <v>3</v>
      </c>
      <c r="Q33" s="36">
        <v>22</v>
      </c>
      <c r="R33" s="162"/>
    </row>
    <row r="34" spans="2:18" ht="12" customHeight="1">
      <c r="B34" s="36">
        <v>23</v>
      </c>
      <c r="C34" s="121" t="s">
        <v>233</v>
      </c>
      <c r="D34" s="68">
        <v>822</v>
      </c>
      <c r="E34" s="68">
        <v>17</v>
      </c>
      <c r="F34" s="68">
        <v>195</v>
      </c>
      <c r="G34" s="68">
        <v>25</v>
      </c>
      <c r="H34" s="68">
        <v>320</v>
      </c>
      <c r="I34" s="68">
        <v>55</v>
      </c>
      <c r="J34" s="68">
        <v>43</v>
      </c>
      <c r="K34" s="68">
        <v>34</v>
      </c>
      <c r="L34" s="68">
        <v>36</v>
      </c>
      <c r="M34" s="68">
        <v>32</v>
      </c>
      <c r="N34" s="68">
        <v>2</v>
      </c>
      <c r="O34" s="68">
        <v>15</v>
      </c>
      <c r="P34" s="68">
        <v>4</v>
      </c>
      <c r="Q34" s="36">
        <v>23</v>
      </c>
      <c r="R34" s="162"/>
    </row>
    <row r="35" spans="2:18" ht="12" customHeight="1">
      <c r="B35" s="36"/>
      <c r="C35" s="83"/>
      <c r="D35" s="68"/>
      <c r="E35" s="68"/>
      <c r="F35" s="68"/>
      <c r="G35" s="68"/>
      <c r="H35" s="68"/>
      <c r="I35" s="68"/>
      <c r="J35" s="68"/>
      <c r="K35" s="68"/>
      <c r="L35" s="68"/>
      <c r="M35" s="68"/>
      <c r="N35" s="68"/>
      <c r="O35" s="68"/>
      <c r="P35" s="68"/>
      <c r="R35" s="162"/>
    </row>
    <row r="36" spans="2:18" ht="12" customHeight="1">
      <c r="B36" s="36">
        <v>24</v>
      </c>
      <c r="C36" s="121" t="s">
        <v>234</v>
      </c>
      <c r="D36" s="68">
        <v>991</v>
      </c>
      <c r="E36" s="68">
        <v>19</v>
      </c>
      <c r="F36" s="68">
        <v>224</v>
      </c>
      <c r="G36" s="68">
        <v>39</v>
      </c>
      <c r="H36" s="68">
        <v>451</v>
      </c>
      <c r="I36" s="68">
        <v>57</v>
      </c>
      <c r="J36" s="68">
        <v>43</v>
      </c>
      <c r="K36" s="68">
        <v>33</v>
      </c>
      <c r="L36" s="68">
        <v>26</v>
      </c>
      <c r="M36" s="68">
        <v>31</v>
      </c>
      <c r="N36" s="68">
        <v>1</v>
      </c>
      <c r="O36" s="68">
        <v>13</v>
      </c>
      <c r="P36" s="68">
        <v>5</v>
      </c>
      <c r="Q36" s="36">
        <v>24</v>
      </c>
      <c r="R36" s="162"/>
    </row>
    <row r="37" spans="2:18" ht="12" customHeight="1">
      <c r="B37" s="36">
        <v>25</v>
      </c>
      <c r="C37" s="121" t="s">
        <v>235</v>
      </c>
      <c r="D37" s="68">
        <v>889</v>
      </c>
      <c r="E37" s="68">
        <v>21</v>
      </c>
      <c r="F37" s="68">
        <v>192</v>
      </c>
      <c r="G37" s="68">
        <v>35</v>
      </c>
      <c r="H37" s="68">
        <v>397</v>
      </c>
      <c r="I37" s="68">
        <v>47</v>
      </c>
      <c r="J37" s="68">
        <v>43</v>
      </c>
      <c r="K37" s="68">
        <v>25</v>
      </c>
      <c r="L37" s="68">
        <v>30</v>
      </c>
      <c r="M37" s="68">
        <v>30</v>
      </c>
      <c r="N37" s="68">
        <v>1</v>
      </c>
      <c r="O37" s="68">
        <v>11</v>
      </c>
      <c r="P37" s="68">
        <v>7</v>
      </c>
      <c r="Q37" s="36">
        <v>25</v>
      </c>
      <c r="R37" s="162"/>
    </row>
    <row r="38" spans="2:18" ht="12" customHeight="1">
      <c r="B38" s="36">
        <v>26</v>
      </c>
      <c r="C38" s="121" t="s">
        <v>236</v>
      </c>
      <c r="D38" s="68">
        <v>726</v>
      </c>
      <c r="E38" s="68">
        <v>8</v>
      </c>
      <c r="F38" s="68">
        <v>153</v>
      </c>
      <c r="G38" s="68">
        <v>29</v>
      </c>
      <c r="H38" s="68">
        <v>380</v>
      </c>
      <c r="I38" s="68">
        <v>27</v>
      </c>
      <c r="J38" s="68">
        <v>47</v>
      </c>
      <c r="K38" s="68">
        <v>17</v>
      </c>
      <c r="L38" s="68">
        <v>8</v>
      </c>
      <c r="M38" s="68">
        <v>16</v>
      </c>
      <c r="N38" s="68">
        <v>3</v>
      </c>
      <c r="O38" s="68">
        <v>7</v>
      </c>
      <c r="P38" s="68">
        <v>1</v>
      </c>
      <c r="Q38" s="36">
        <v>26</v>
      </c>
      <c r="R38" s="162"/>
    </row>
    <row r="39" spans="2:18" ht="12" customHeight="1">
      <c r="B39" s="36">
        <v>27</v>
      </c>
      <c r="C39" s="121" t="s">
        <v>237</v>
      </c>
      <c r="D39" s="68">
        <v>844</v>
      </c>
      <c r="E39" s="68">
        <v>22</v>
      </c>
      <c r="F39" s="68">
        <v>187</v>
      </c>
      <c r="G39" s="68">
        <v>38</v>
      </c>
      <c r="H39" s="68">
        <v>350</v>
      </c>
      <c r="I39" s="68">
        <v>44</v>
      </c>
      <c r="J39" s="68">
        <v>48</v>
      </c>
      <c r="K39" s="68">
        <v>24</v>
      </c>
      <c r="L39" s="68">
        <v>44</v>
      </c>
      <c r="M39" s="68">
        <v>24</v>
      </c>
      <c r="N39" s="68">
        <v>3</v>
      </c>
      <c r="O39" s="68">
        <v>10</v>
      </c>
      <c r="P39" s="68">
        <v>5</v>
      </c>
      <c r="Q39" s="36">
        <v>27</v>
      </c>
      <c r="R39" s="162"/>
    </row>
    <row r="40" spans="2:18" ht="12" customHeight="1">
      <c r="B40" s="36">
        <v>28</v>
      </c>
      <c r="C40" s="121" t="s">
        <v>238</v>
      </c>
      <c r="D40" s="68">
        <v>1032</v>
      </c>
      <c r="E40" s="68">
        <v>17</v>
      </c>
      <c r="F40" s="68">
        <v>264</v>
      </c>
      <c r="G40" s="68">
        <v>33</v>
      </c>
      <c r="H40" s="68">
        <v>449</v>
      </c>
      <c r="I40" s="68">
        <v>76</v>
      </c>
      <c r="J40" s="68">
        <v>47</v>
      </c>
      <c r="K40" s="68">
        <v>40</v>
      </c>
      <c r="L40" s="68">
        <v>35</v>
      </c>
      <c r="M40" s="68">
        <v>19</v>
      </c>
      <c r="N40" s="68">
        <v>1</v>
      </c>
      <c r="O40" s="68">
        <v>8</v>
      </c>
      <c r="P40" s="68">
        <v>3</v>
      </c>
      <c r="Q40" s="36">
        <v>28</v>
      </c>
      <c r="R40" s="162"/>
    </row>
    <row r="41" spans="2:18" ht="12" customHeight="1">
      <c r="B41" s="36">
        <v>29</v>
      </c>
      <c r="C41" s="121" t="s">
        <v>239</v>
      </c>
      <c r="D41" s="68">
        <v>1147</v>
      </c>
      <c r="E41" s="68">
        <v>26</v>
      </c>
      <c r="F41" s="68">
        <v>263</v>
      </c>
      <c r="G41" s="68">
        <v>41</v>
      </c>
      <c r="H41" s="68">
        <v>515</v>
      </c>
      <c r="I41" s="68">
        <v>64</v>
      </c>
      <c r="J41" s="68">
        <v>51</v>
      </c>
      <c r="K41" s="68">
        <v>29</v>
      </c>
      <c r="L41" s="68">
        <v>48</v>
      </c>
      <c r="M41" s="68">
        <v>45</v>
      </c>
      <c r="N41" s="68">
        <v>3</v>
      </c>
      <c r="O41" s="68">
        <v>18</v>
      </c>
      <c r="P41" s="68">
        <v>8</v>
      </c>
      <c r="Q41" s="36">
        <v>29</v>
      </c>
      <c r="R41" s="162"/>
    </row>
    <row r="42" spans="2:18" ht="12" customHeight="1">
      <c r="B42" s="36">
        <v>30</v>
      </c>
      <c r="C42" s="121" t="s">
        <v>240</v>
      </c>
      <c r="D42" s="68">
        <v>793</v>
      </c>
      <c r="E42" s="68">
        <v>16</v>
      </c>
      <c r="F42" s="68">
        <v>171</v>
      </c>
      <c r="G42" s="68">
        <v>28</v>
      </c>
      <c r="H42" s="68">
        <v>414</v>
      </c>
      <c r="I42" s="68">
        <v>43</v>
      </c>
      <c r="J42" s="68">
        <v>34</v>
      </c>
      <c r="K42" s="68">
        <v>26</v>
      </c>
      <c r="L42" s="68">
        <v>10</v>
      </c>
      <c r="M42" s="68">
        <v>20</v>
      </c>
      <c r="N42" s="68">
        <v>1</v>
      </c>
      <c r="O42" s="68">
        <v>5</v>
      </c>
      <c r="P42" s="68">
        <v>6</v>
      </c>
      <c r="Q42" s="36">
        <v>30</v>
      </c>
      <c r="R42" s="162"/>
    </row>
    <row r="43" spans="2:18" ht="12" customHeight="1">
      <c r="B43" s="36">
        <v>31</v>
      </c>
      <c r="C43" s="121" t="s">
        <v>241</v>
      </c>
      <c r="D43" s="68">
        <v>1086</v>
      </c>
      <c r="E43" s="68">
        <v>28</v>
      </c>
      <c r="F43" s="68">
        <v>267</v>
      </c>
      <c r="G43" s="68">
        <v>36</v>
      </c>
      <c r="H43" s="68">
        <v>514</v>
      </c>
      <c r="I43" s="68">
        <v>64</v>
      </c>
      <c r="J43" s="68">
        <v>43</v>
      </c>
      <c r="K43" s="68">
        <v>43</v>
      </c>
      <c r="L43" s="68">
        <v>19</v>
      </c>
      <c r="M43" s="68">
        <v>23</v>
      </c>
      <c r="N43" s="68">
        <v>2</v>
      </c>
      <c r="O43" s="68">
        <v>4</v>
      </c>
      <c r="P43" s="68">
        <v>6</v>
      </c>
      <c r="Q43" s="36">
        <v>31</v>
      </c>
      <c r="R43" s="162"/>
    </row>
    <row r="44" spans="2:18" ht="12" customHeight="1">
      <c r="B44" s="36">
        <v>32</v>
      </c>
      <c r="C44" s="121" t="s">
        <v>242</v>
      </c>
      <c r="D44" s="68">
        <v>671</v>
      </c>
      <c r="E44" s="68">
        <v>11</v>
      </c>
      <c r="F44" s="68">
        <v>157</v>
      </c>
      <c r="G44" s="68">
        <v>15</v>
      </c>
      <c r="H44" s="68">
        <v>296</v>
      </c>
      <c r="I44" s="68">
        <v>45</v>
      </c>
      <c r="J44" s="68">
        <v>24</v>
      </c>
      <c r="K44" s="68">
        <v>29</v>
      </c>
      <c r="L44" s="68">
        <v>17</v>
      </c>
      <c r="M44" s="68">
        <v>14</v>
      </c>
      <c r="N44" s="68">
        <v>1</v>
      </c>
      <c r="O44" s="68">
        <v>6</v>
      </c>
      <c r="P44" s="68">
        <v>1</v>
      </c>
      <c r="Q44" s="36">
        <v>32</v>
      </c>
      <c r="R44" s="162"/>
    </row>
    <row r="45" spans="2:18" ht="12" customHeight="1">
      <c r="B45" s="36">
        <v>33</v>
      </c>
      <c r="C45" s="121" t="s">
        <v>243</v>
      </c>
      <c r="D45" s="68">
        <v>1115</v>
      </c>
      <c r="E45" s="68">
        <v>17</v>
      </c>
      <c r="F45" s="68">
        <v>262</v>
      </c>
      <c r="G45" s="68">
        <v>42</v>
      </c>
      <c r="H45" s="68">
        <v>467</v>
      </c>
      <c r="I45" s="68">
        <v>85</v>
      </c>
      <c r="J45" s="68">
        <v>42</v>
      </c>
      <c r="K45" s="68">
        <v>38</v>
      </c>
      <c r="L45" s="68">
        <v>40</v>
      </c>
      <c r="M45" s="68">
        <v>48</v>
      </c>
      <c r="N45" s="68">
        <v>4</v>
      </c>
      <c r="O45" s="68">
        <v>12</v>
      </c>
      <c r="P45" s="68">
        <v>11</v>
      </c>
      <c r="Q45" s="36">
        <v>33</v>
      </c>
      <c r="R45" s="162"/>
    </row>
    <row r="46" spans="2:18" ht="12" customHeight="1">
      <c r="B46" s="36">
        <v>34</v>
      </c>
      <c r="C46" s="121" t="s">
        <v>244</v>
      </c>
      <c r="D46" s="68">
        <v>571</v>
      </c>
      <c r="E46" s="68">
        <v>18</v>
      </c>
      <c r="F46" s="68">
        <v>114</v>
      </c>
      <c r="G46" s="68">
        <v>20</v>
      </c>
      <c r="H46" s="68">
        <v>263</v>
      </c>
      <c r="I46" s="68">
        <v>45</v>
      </c>
      <c r="J46" s="68">
        <v>28</v>
      </c>
      <c r="K46" s="68">
        <v>19</v>
      </c>
      <c r="L46" s="68">
        <v>14</v>
      </c>
      <c r="M46" s="68">
        <v>18</v>
      </c>
      <c r="N46" s="68">
        <v>1</v>
      </c>
      <c r="O46" s="68">
        <v>5</v>
      </c>
      <c r="P46" s="68">
        <v>3</v>
      </c>
      <c r="Q46" s="36">
        <v>34</v>
      </c>
      <c r="R46" s="162"/>
    </row>
    <row r="47" spans="2:18" ht="12" customHeight="1">
      <c r="B47" s="36">
        <v>35</v>
      </c>
      <c r="C47" s="121" t="s">
        <v>245</v>
      </c>
      <c r="D47" s="68">
        <v>730</v>
      </c>
      <c r="E47" s="68">
        <v>15</v>
      </c>
      <c r="F47" s="68">
        <v>170</v>
      </c>
      <c r="G47" s="68">
        <v>25</v>
      </c>
      <c r="H47" s="68">
        <v>367</v>
      </c>
      <c r="I47" s="68">
        <v>31</v>
      </c>
      <c r="J47" s="68">
        <v>20</v>
      </c>
      <c r="K47" s="68">
        <v>27</v>
      </c>
      <c r="L47" s="68">
        <v>8</v>
      </c>
      <c r="M47" s="68">
        <v>19</v>
      </c>
      <c r="N47" s="68">
        <v>2</v>
      </c>
      <c r="O47" s="68">
        <v>7</v>
      </c>
      <c r="P47" s="68">
        <v>4</v>
      </c>
      <c r="Q47" s="36">
        <v>35</v>
      </c>
      <c r="R47" s="162"/>
    </row>
    <row r="48" spans="2:18" ht="12" customHeight="1">
      <c r="B48" s="36">
        <v>36</v>
      </c>
      <c r="C48" s="121" t="s">
        <v>246</v>
      </c>
      <c r="D48" s="68">
        <v>914</v>
      </c>
      <c r="E48" s="68">
        <v>23</v>
      </c>
      <c r="F48" s="68">
        <v>191</v>
      </c>
      <c r="G48" s="68">
        <v>21</v>
      </c>
      <c r="H48" s="68">
        <v>441</v>
      </c>
      <c r="I48" s="68">
        <v>57</v>
      </c>
      <c r="J48" s="68">
        <v>38</v>
      </c>
      <c r="K48" s="68">
        <v>17</v>
      </c>
      <c r="L48" s="68">
        <v>23</v>
      </c>
      <c r="M48" s="68">
        <v>26</v>
      </c>
      <c r="N48" s="68">
        <v>2</v>
      </c>
      <c r="O48" s="68">
        <v>12</v>
      </c>
      <c r="P48" s="68">
        <v>3</v>
      </c>
      <c r="Q48" s="36">
        <v>36</v>
      </c>
      <c r="R48" s="162"/>
    </row>
    <row r="49" spans="2:18" ht="12" customHeight="1">
      <c r="B49" s="36">
        <v>37</v>
      </c>
      <c r="C49" s="121" t="s">
        <v>247</v>
      </c>
      <c r="D49" s="68">
        <v>749</v>
      </c>
      <c r="E49" s="68">
        <v>16</v>
      </c>
      <c r="F49" s="68">
        <v>182</v>
      </c>
      <c r="G49" s="68">
        <v>22</v>
      </c>
      <c r="H49" s="68">
        <v>332</v>
      </c>
      <c r="I49" s="68">
        <v>47</v>
      </c>
      <c r="J49" s="68">
        <v>26</v>
      </c>
      <c r="K49" s="68">
        <v>34</v>
      </c>
      <c r="L49" s="68">
        <v>12</v>
      </c>
      <c r="M49" s="68">
        <v>18</v>
      </c>
      <c r="N49" s="68">
        <v>1</v>
      </c>
      <c r="O49" s="68">
        <v>6</v>
      </c>
      <c r="P49" s="68">
        <v>5</v>
      </c>
      <c r="Q49" s="36">
        <v>37</v>
      </c>
      <c r="R49" s="162"/>
    </row>
    <row r="50" spans="2:18" ht="12" customHeight="1">
      <c r="B50" s="36">
        <v>38</v>
      </c>
      <c r="C50" s="80" t="s">
        <v>138</v>
      </c>
      <c r="D50" s="69">
        <v>14526</v>
      </c>
      <c r="E50" s="69">
        <v>304</v>
      </c>
      <c r="F50" s="69">
        <v>3360</v>
      </c>
      <c r="G50" s="69">
        <v>492</v>
      </c>
      <c r="H50" s="69">
        <v>6576</v>
      </c>
      <c r="I50" s="69">
        <v>863</v>
      </c>
      <c r="J50" s="69">
        <v>651</v>
      </c>
      <c r="K50" s="69">
        <v>489</v>
      </c>
      <c r="L50" s="69">
        <v>405</v>
      </c>
      <c r="M50" s="69">
        <v>426</v>
      </c>
      <c r="N50" s="69">
        <v>30</v>
      </c>
      <c r="O50" s="69">
        <v>159</v>
      </c>
      <c r="P50" s="69">
        <v>77</v>
      </c>
      <c r="Q50" s="36">
        <v>38</v>
      </c>
      <c r="R50" s="162"/>
    </row>
    <row r="51" spans="2:18" ht="12" customHeight="1">
      <c r="B51" s="36"/>
    </row>
    <row r="52" spans="2:18" ht="12" customHeight="1">
      <c r="B52" s="36"/>
    </row>
    <row r="53" spans="2:18" ht="12" customHeight="1">
      <c r="B53" s="36"/>
    </row>
    <row r="54" spans="2:18" ht="12" customHeight="1">
      <c r="B54" s="36"/>
    </row>
    <row r="55" spans="2:18" ht="12" customHeight="1">
      <c r="B55" s="36"/>
    </row>
    <row r="56" spans="2:18" ht="12" customHeight="1">
      <c r="B56" s="36"/>
    </row>
  </sheetData>
  <mergeCells count="25">
    <mergeCell ref="I4:I5"/>
    <mergeCell ref="C3:C6"/>
    <mergeCell ref="G4:G5"/>
    <mergeCell ref="L4:L5"/>
    <mergeCell ref="J30:P30"/>
    <mergeCell ref="D8:I8"/>
    <mergeCell ref="D30:I30"/>
    <mergeCell ref="J7:Q7"/>
    <mergeCell ref="J8:P8"/>
    <mergeCell ref="B1:I1"/>
    <mergeCell ref="B2:I2"/>
    <mergeCell ref="J3:P3"/>
    <mergeCell ref="E3:I3"/>
    <mergeCell ref="J1:Q1"/>
    <mergeCell ref="J2:Q2"/>
    <mergeCell ref="D3:D5"/>
    <mergeCell ref="K4:K5"/>
    <mergeCell ref="H4:H5"/>
    <mergeCell ref="J4:J5"/>
    <mergeCell ref="N4:P4"/>
    <mergeCell ref="E4:E5"/>
    <mergeCell ref="Q3:Q6"/>
    <mergeCell ref="B3:B6"/>
    <mergeCell ref="F4:F5"/>
    <mergeCell ref="M4:M5"/>
  </mergeCells>
  <phoneticPr fontId="4" type="noConversion"/>
  <hyperlinks>
    <hyperlink ref="B1:H1" location="Inhaltsverzeichnis!A1" display="Inhaltsverzeichnis!A1"/>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II 1 - j / 14 –  Brandenburg  &amp;G</oddFooter>
  </headerFooter>
  <rowBreaks count="1" manualBreakCount="1">
    <brk id="50" max="16383" man="1"/>
  </rowBreaks>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91" customWidth="1"/>
    <col min="2" max="2" width="2" style="191" customWidth="1"/>
    <col min="3" max="3" width="29.5546875" style="191" customWidth="1"/>
    <col min="4" max="4" width="2.109375" style="191" customWidth="1"/>
    <col min="5" max="5" width="29.33203125" style="191" customWidth="1"/>
    <col min="6" max="6" width="2" style="191" customWidth="1"/>
    <col min="7" max="7" width="30" style="191" customWidth="1"/>
    <col min="8" max="8" width="5.33203125" style="191" customWidth="1"/>
    <col min="9" max="9" width="16.109375" style="191" customWidth="1"/>
    <col min="10" max="16384" width="11.5546875" style="19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86017" r:id="rId4">
          <objectPr defaultSize="0" autoPict="0" r:id="rId5">
            <anchor moveWithCells="1">
              <from>
                <xdr:col>0</xdr:col>
                <xdr:colOff>0</xdr:colOff>
                <xdr:row>1</xdr:row>
                <xdr:rowOff>22860</xdr:rowOff>
              </from>
              <to>
                <xdr:col>6</xdr:col>
                <xdr:colOff>1889760</xdr:colOff>
                <xdr:row>39</xdr:row>
                <xdr:rowOff>99060</xdr:rowOff>
              </to>
            </anchor>
          </objectPr>
        </oleObject>
      </mc:Choice>
      <mc:Fallback>
        <oleObject progId="Word.Document.12" shapeId="86017" r:id="rId4"/>
      </mc:Fallback>
    </mc:AlternateContent>
  </oleObjec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zoomScaleNormal="100" workbookViewId="0"/>
  </sheetViews>
  <sheetFormatPr baseColWidth="10" defaultRowHeight="7.8"/>
  <cols>
    <col min="1" max="1" width="5.6640625" style="27" customWidth="1"/>
    <col min="2" max="2" width="13.5546875" style="27" bestFit="1" customWidth="1"/>
    <col min="3" max="3" width="10" style="27" bestFit="1" customWidth="1"/>
    <col min="4" max="4" width="13.88671875" style="27" bestFit="1" customWidth="1"/>
    <col min="5" max="5" width="13.5546875" style="27" bestFit="1" customWidth="1"/>
    <col min="6" max="6" width="9.109375" style="27" bestFit="1" customWidth="1"/>
    <col min="7" max="7" width="13.88671875" style="27" customWidth="1"/>
    <col min="8" max="8" width="7.33203125" style="27" customWidth="1"/>
    <col min="9" max="9" width="6.44140625" style="27" customWidth="1"/>
    <col min="10" max="10" width="7.33203125" style="27" customWidth="1"/>
    <col min="11" max="11" width="6.6640625" style="27" customWidth="1"/>
    <col min="12" max="13" width="7.33203125" style="27" customWidth="1"/>
    <col min="14" max="14" width="5.5546875" style="27" customWidth="1"/>
    <col min="15" max="15" width="8.88671875" style="113" customWidth="1"/>
    <col min="16" max="16" width="6.109375" style="113" customWidth="1"/>
    <col min="17" max="18" width="6" style="113" customWidth="1"/>
    <col min="19" max="19" width="5.6640625" style="113" customWidth="1"/>
    <col min="20" max="16384" width="11.5546875" style="27"/>
  </cols>
  <sheetData>
    <row r="1" spans="1:19" ht="12" customHeight="1">
      <c r="A1" s="123" t="s">
        <v>294</v>
      </c>
      <c r="B1" s="1"/>
      <c r="C1" s="1"/>
      <c r="D1" s="1"/>
      <c r="E1" s="1"/>
      <c r="F1" s="1"/>
      <c r="G1" s="1"/>
      <c r="H1" s="1"/>
      <c r="I1" s="1"/>
      <c r="J1" s="1"/>
      <c r="K1" s="1"/>
      <c r="L1" s="1"/>
      <c r="M1" s="1"/>
    </row>
    <row r="2" spans="1:19" ht="56.25" customHeight="1">
      <c r="A2" s="124" t="s">
        <v>36</v>
      </c>
      <c r="B2" s="125" t="s">
        <v>308</v>
      </c>
      <c r="C2" s="125" t="s">
        <v>290</v>
      </c>
      <c r="D2" s="125" t="s">
        <v>307</v>
      </c>
      <c r="E2" s="125" t="s">
        <v>308</v>
      </c>
      <c r="F2" s="125" t="s">
        <v>290</v>
      </c>
      <c r="G2" s="126" t="s">
        <v>307</v>
      </c>
      <c r="H2" s="1"/>
      <c r="I2" s="1"/>
      <c r="J2" s="1"/>
      <c r="K2" s="1"/>
      <c r="L2" s="1"/>
      <c r="M2" s="1"/>
      <c r="N2" s="1"/>
      <c r="O2" s="27"/>
      <c r="P2" s="27"/>
      <c r="Q2" s="27"/>
      <c r="R2" s="27"/>
      <c r="S2" s="27"/>
    </row>
    <row r="3" spans="1:19" s="28" customFormat="1" ht="12" customHeight="1">
      <c r="A3" s="1">
        <v>1991</v>
      </c>
      <c r="B3" s="128">
        <v>17.215</v>
      </c>
      <c r="C3" s="128">
        <v>31.167000000000002</v>
      </c>
      <c r="D3" s="128">
        <v>-13.952</v>
      </c>
      <c r="E3" s="127">
        <v>17215</v>
      </c>
      <c r="F3" s="127">
        <v>31167</v>
      </c>
      <c r="G3" s="127">
        <v>-13952</v>
      </c>
      <c r="H3" s="1"/>
      <c r="I3" s="1"/>
      <c r="J3" s="1"/>
      <c r="K3" s="1"/>
      <c r="L3" s="1"/>
      <c r="M3" s="1"/>
      <c r="N3" s="1"/>
    </row>
    <row r="4" spans="1:19" s="28" customFormat="1" ht="12" customHeight="1">
      <c r="A4" s="1">
        <v>1992</v>
      </c>
      <c r="B4" s="128">
        <v>13.468999999999999</v>
      </c>
      <c r="C4" s="128">
        <v>29.352</v>
      </c>
      <c r="D4" s="128">
        <v>-15.882999999999999</v>
      </c>
      <c r="E4" s="127">
        <v>13469</v>
      </c>
      <c r="F4" s="127">
        <v>29352</v>
      </c>
      <c r="G4" s="127">
        <v>-15883</v>
      </c>
      <c r="H4" s="1"/>
      <c r="I4" s="1"/>
      <c r="J4" s="1"/>
      <c r="K4" s="1"/>
      <c r="L4" s="1"/>
      <c r="M4" s="1"/>
      <c r="N4" s="1"/>
    </row>
    <row r="5" spans="1:19" s="28" customFormat="1" ht="12" customHeight="1">
      <c r="A5" s="1">
        <v>1993</v>
      </c>
      <c r="B5" s="128">
        <v>12.238</v>
      </c>
      <c r="C5" s="128">
        <v>29.024000000000001</v>
      </c>
      <c r="D5" s="128">
        <v>-16.786000000000001</v>
      </c>
      <c r="E5" s="127">
        <v>12238</v>
      </c>
      <c r="F5" s="127">
        <v>29024</v>
      </c>
      <c r="G5" s="127">
        <v>-16786</v>
      </c>
      <c r="H5" s="1"/>
      <c r="I5" s="1"/>
      <c r="J5" s="1"/>
      <c r="K5" s="1"/>
      <c r="L5" s="1"/>
      <c r="M5" s="1"/>
      <c r="N5" s="1"/>
    </row>
    <row r="6" spans="1:19" s="28" customFormat="1" ht="12" customHeight="1">
      <c r="A6" s="1">
        <v>1994</v>
      </c>
      <c r="B6" s="128">
        <v>12.443</v>
      </c>
      <c r="C6" s="128">
        <v>28.49</v>
      </c>
      <c r="D6" s="128">
        <v>-16.047000000000001</v>
      </c>
      <c r="E6" s="127">
        <v>12443</v>
      </c>
      <c r="F6" s="127">
        <v>28490</v>
      </c>
      <c r="G6" s="127">
        <v>-16047</v>
      </c>
      <c r="H6" s="1"/>
      <c r="I6" s="1"/>
      <c r="J6" s="1"/>
      <c r="K6" s="1"/>
      <c r="L6" s="1"/>
      <c r="M6" s="1"/>
      <c r="N6" s="1"/>
    </row>
    <row r="7" spans="1:19" s="28" customFormat="1" ht="12" customHeight="1">
      <c r="A7" s="1">
        <v>1995</v>
      </c>
      <c r="B7" s="128">
        <v>13.494</v>
      </c>
      <c r="C7" s="128">
        <v>27.401</v>
      </c>
      <c r="D7" s="128">
        <v>-13.907</v>
      </c>
      <c r="E7" s="127">
        <v>13494</v>
      </c>
      <c r="F7" s="127">
        <v>27401</v>
      </c>
      <c r="G7" s="127">
        <v>-13907</v>
      </c>
      <c r="H7" s="1"/>
      <c r="I7" s="1"/>
      <c r="J7" s="1"/>
      <c r="K7" s="1"/>
      <c r="L7" s="1"/>
      <c r="M7" s="1"/>
      <c r="N7" s="1"/>
    </row>
    <row r="8" spans="1:19" s="28" customFormat="1" ht="12" customHeight="1">
      <c r="A8" s="1">
        <v>1996</v>
      </c>
      <c r="B8" s="128">
        <v>15.14</v>
      </c>
      <c r="C8" s="128">
        <v>27.622</v>
      </c>
      <c r="D8" s="128">
        <v>-12.481999999999999</v>
      </c>
      <c r="E8" s="127">
        <v>15140</v>
      </c>
      <c r="F8" s="127">
        <v>27622</v>
      </c>
      <c r="G8" s="127">
        <v>-12482</v>
      </c>
      <c r="H8" s="1"/>
      <c r="I8" s="1"/>
      <c r="J8" s="1"/>
      <c r="K8" s="1"/>
      <c r="L8" s="1"/>
      <c r="M8" s="1"/>
      <c r="N8" s="1"/>
    </row>
    <row r="9" spans="1:19" s="28" customFormat="1" ht="12" customHeight="1">
      <c r="A9" s="1">
        <v>1997</v>
      </c>
      <c r="B9" s="128">
        <v>16.37</v>
      </c>
      <c r="C9" s="128">
        <v>26.756</v>
      </c>
      <c r="D9" s="128">
        <v>-10.385999999999999</v>
      </c>
      <c r="E9" s="127">
        <v>16370</v>
      </c>
      <c r="F9" s="127">
        <v>26756</v>
      </c>
      <c r="G9" s="127">
        <v>-10386</v>
      </c>
      <c r="H9" s="1"/>
      <c r="I9" s="1"/>
      <c r="J9" s="1"/>
      <c r="K9" s="1"/>
      <c r="L9" s="1"/>
      <c r="M9" s="1"/>
      <c r="N9" s="1"/>
    </row>
    <row r="10" spans="1:19" s="28" customFormat="1" ht="12" customHeight="1">
      <c r="A10" s="1">
        <v>1998</v>
      </c>
      <c r="B10" s="128">
        <v>17.146000000000001</v>
      </c>
      <c r="C10" s="128">
        <v>26.327000000000002</v>
      </c>
      <c r="D10" s="128">
        <v>-9.1809999999999992</v>
      </c>
      <c r="E10" s="127">
        <v>17146</v>
      </c>
      <c r="F10" s="127">
        <v>26327</v>
      </c>
      <c r="G10" s="127">
        <v>-9181</v>
      </c>
      <c r="H10" s="1"/>
      <c r="I10" s="1"/>
      <c r="J10" s="1"/>
      <c r="K10" s="1"/>
      <c r="L10" s="1"/>
      <c r="M10" s="1"/>
      <c r="N10" s="1"/>
    </row>
    <row r="11" spans="1:19" s="28" customFormat="1" ht="12" customHeight="1">
      <c r="A11" s="1">
        <v>1999</v>
      </c>
      <c r="B11" s="128">
        <v>17.928000000000001</v>
      </c>
      <c r="C11" s="128">
        <v>26.015999999999998</v>
      </c>
      <c r="D11" s="128">
        <v>-8.0879999999999992</v>
      </c>
      <c r="E11" s="127">
        <v>17928</v>
      </c>
      <c r="F11" s="127">
        <v>26016</v>
      </c>
      <c r="G11" s="127">
        <v>-8088</v>
      </c>
      <c r="H11" s="1"/>
      <c r="I11" s="1"/>
      <c r="J11" s="1"/>
      <c r="K11" s="1"/>
      <c r="L11" s="1"/>
      <c r="M11" s="1"/>
      <c r="N11" s="1"/>
    </row>
    <row r="12" spans="1:19" s="28" customFormat="1" ht="12" customHeight="1">
      <c r="A12" s="1">
        <v>2000</v>
      </c>
      <c r="B12" s="128">
        <v>18.443999999999999</v>
      </c>
      <c r="C12" s="128">
        <v>26.068000000000001</v>
      </c>
      <c r="D12" s="128">
        <v>-7.6239999999999997</v>
      </c>
      <c r="E12" s="127">
        <v>18444</v>
      </c>
      <c r="F12" s="127">
        <v>26068</v>
      </c>
      <c r="G12" s="127">
        <v>-7624</v>
      </c>
      <c r="H12" s="1"/>
      <c r="I12" s="1"/>
      <c r="J12" s="1"/>
      <c r="K12" s="1"/>
      <c r="L12" s="1"/>
      <c r="M12" s="1"/>
      <c r="N12" s="1"/>
    </row>
    <row r="13" spans="1:19" s="28" customFormat="1" ht="12" customHeight="1">
      <c r="A13" s="1">
        <v>2001</v>
      </c>
      <c r="B13" s="128">
        <v>17.692</v>
      </c>
      <c r="C13" s="128">
        <v>25.888999999999999</v>
      </c>
      <c r="D13" s="128">
        <v>-8.1969999999999992</v>
      </c>
      <c r="E13" s="127">
        <v>17692</v>
      </c>
      <c r="F13" s="127">
        <v>25889</v>
      </c>
      <c r="G13" s="127">
        <v>-8197</v>
      </c>
      <c r="H13" s="1"/>
      <c r="I13" s="1"/>
      <c r="J13" s="1"/>
      <c r="K13" s="1"/>
      <c r="L13" s="1"/>
      <c r="M13" s="1"/>
      <c r="N13" s="1"/>
    </row>
    <row r="14" spans="1:19" s="28" customFormat="1" ht="12" customHeight="1">
      <c r="A14" s="1">
        <v>2002</v>
      </c>
      <c r="B14" s="128">
        <v>17.704000000000001</v>
      </c>
      <c r="C14" s="128">
        <v>26.494</v>
      </c>
      <c r="D14" s="128">
        <v>-8.7899999999999991</v>
      </c>
      <c r="E14" s="127">
        <v>17704</v>
      </c>
      <c r="F14" s="127">
        <v>26494</v>
      </c>
      <c r="G14" s="127">
        <v>-8790</v>
      </c>
      <c r="H14" s="1"/>
      <c r="I14" s="1"/>
      <c r="J14" s="1"/>
      <c r="K14" s="1"/>
      <c r="L14" s="1"/>
      <c r="M14" s="1"/>
      <c r="N14" s="1"/>
    </row>
    <row r="15" spans="1:19" s="28" customFormat="1" ht="12" customHeight="1">
      <c r="A15" s="1">
        <v>2003</v>
      </c>
      <c r="B15" s="128">
        <v>17.97</v>
      </c>
      <c r="C15" s="128">
        <v>26.861999999999998</v>
      </c>
      <c r="D15" s="128">
        <v>-8.8919999999999995</v>
      </c>
      <c r="E15" s="127">
        <v>17970</v>
      </c>
      <c r="F15" s="127">
        <v>26862</v>
      </c>
      <c r="G15" s="127">
        <v>-8892</v>
      </c>
      <c r="H15" s="1"/>
      <c r="I15" s="1"/>
      <c r="J15" s="1"/>
      <c r="K15" s="1"/>
      <c r="L15" s="1"/>
      <c r="M15" s="1"/>
      <c r="N15" s="1"/>
    </row>
    <row r="16" spans="1:19" s="28" customFormat="1" ht="12" customHeight="1">
      <c r="A16" s="1">
        <v>2004</v>
      </c>
      <c r="B16" s="128">
        <v>18.148</v>
      </c>
      <c r="C16" s="128">
        <v>25.859000000000002</v>
      </c>
      <c r="D16" s="128">
        <v>-7.7110000000000003</v>
      </c>
      <c r="E16" s="127">
        <v>18148</v>
      </c>
      <c r="F16" s="127">
        <v>25859</v>
      </c>
      <c r="G16" s="127">
        <v>-7711</v>
      </c>
      <c r="H16" s="1"/>
      <c r="I16" s="1"/>
      <c r="J16" s="1"/>
      <c r="K16" s="1"/>
      <c r="L16" s="1"/>
      <c r="M16" s="1"/>
      <c r="N16" s="1"/>
    </row>
    <row r="17" spans="1:19" s="28" customFormat="1" ht="12" customHeight="1">
      <c r="A17" s="1">
        <v>2005</v>
      </c>
      <c r="B17" s="128">
        <v>17.91</v>
      </c>
      <c r="C17" s="128">
        <v>26.068999999999999</v>
      </c>
      <c r="D17" s="128">
        <v>-8.1590000000000007</v>
      </c>
      <c r="E17" s="127">
        <v>17910</v>
      </c>
      <c r="F17" s="127">
        <v>26069</v>
      </c>
      <c r="G17" s="127">
        <v>-8159</v>
      </c>
      <c r="H17" s="1"/>
      <c r="I17" s="1"/>
      <c r="J17" s="1"/>
      <c r="K17" s="1"/>
      <c r="L17" s="1"/>
      <c r="M17" s="1"/>
      <c r="N17" s="1"/>
    </row>
    <row r="18" spans="1:19" s="28" customFormat="1" ht="12" customHeight="1">
      <c r="A18" s="1">
        <v>2006</v>
      </c>
      <c r="B18" s="128">
        <v>17.882999999999999</v>
      </c>
      <c r="C18" s="128">
        <v>26.347999999999999</v>
      </c>
      <c r="D18" s="128">
        <v>-8.4649999999999999</v>
      </c>
      <c r="E18" s="127">
        <v>17883</v>
      </c>
      <c r="F18" s="127">
        <v>26348</v>
      </c>
      <c r="G18" s="127">
        <v>-8465</v>
      </c>
      <c r="H18" s="1"/>
      <c r="I18" s="1"/>
      <c r="J18" s="1"/>
      <c r="K18" s="1"/>
      <c r="L18" s="1"/>
      <c r="M18" s="1"/>
      <c r="N18" s="1"/>
    </row>
    <row r="19" spans="1:19" s="28" customFormat="1" ht="12" customHeight="1">
      <c r="A19" s="1">
        <v>2007</v>
      </c>
      <c r="B19" s="128">
        <v>18.588999999999999</v>
      </c>
      <c r="C19" s="128">
        <v>26.666</v>
      </c>
      <c r="D19" s="128">
        <v>-8.077</v>
      </c>
      <c r="E19" s="127">
        <v>18589</v>
      </c>
      <c r="F19" s="127">
        <v>26666</v>
      </c>
      <c r="G19" s="127">
        <v>-8077</v>
      </c>
      <c r="H19" s="1"/>
      <c r="I19" s="1"/>
      <c r="J19" s="1"/>
      <c r="K19" s="1"/>
      <c r="L19" s="1"/>
      <c r="M19" s="1"/>
      <c r="N19" s="1"/>
    </row>
    <row r="20" spans="1:19" s="28" customFormat="1" ht="12" customHeight="1">
      <c r="A20" s="1">
        <v>2008</v>
      </c>
      <c r="B20" s="128">
        <v>18.808</v>
      </c>
      <c r="C20" s="128">
        <v>26.806999999999999</v>
      </c>
      <c r="D20" s="128">
        <v>-7.9989999999999997</v>
      </c>
      <c r="E20" s="127">
        <v>18808</v>
      </c>
      <c r="F20" s="127">
        <v>26807</v>
      </c>
      <c r="G20" s="127">
        <v>-7999</v>
      </c>
      <c r="H20" s="1"/>
      <c r="I20" s="1"/>
      <c r="J20" s="1"/>
      <c r="K20" s="1"/>
      <c r="L20" s="1"/>
      <c r="M20" s="1"/>
      <c r="N20" s="1"/>
    </row>
    <row r="21" spans="1:19" s="28" customFormat="1" ht="12" customHeight="1">
      <c r="A21" s="1">
        <v>2009</v>
      </c>
      <c r="B21" s="128">
        <f t="shared" ref="B21:D22" si="0">SUM(E21/1000)</f>
        <v>18.536999999999999</v>
      </c>
      <c r="C21" s="128">
        <f t="shared" si="0"/>
        <v>27.309000000000001</v>
      </c>
      <c r="D21" s="128">
        <f t="shared" si="0"/>
        <v>-8.7720000000000002</v>
      </c>
      <c r="E21" s="127">
        <v>18537</v>
      </c>
      <c r="F21" s="127">
        <v>27309</v>
      </c>
      <c r="G21" s="127">
        <v>-8772</v>
      </c>
      <c r="H21" s="1"/>
      <c r="I21" s="1"/>
      <c r="J21" s="1"/>
      <c r="K21" s="1"/>
      <c r="L21" s="1"/>
      <c r="M21" s="1"/>
      <c r="N21" s="1"/>
    </row>
    <row r="22" spans="1:19" s="28" customFormat="1" ht="12" customHeight="1">
      <c r="A22" s="1">
        <v>2010</v>
      </c>
      <c r="B22" s="128">
        <f t="shared" si="0"/>
        <v>18.954000000000001</v>
      </c>
      <c r="C22" s="128">
        <f t="shared" si="0"/>
        <v>27.893999999999998</v>
      </c>
      <c r="D22" s="128">
        <f t="shared" si="0"/>
        <v>-8.94</v>
      </c>
      <c r="E22" s="127">
        <v>18954</v>
      </c>
      <c r="F22" s="127">
        <v>27894</v>
      </c>
      <c r="G22" s="127">
        <v>-8940</v>
      </c>
      <c r="H22" s="1"/>
      <c r="I22" s="1"/>
      <c r="J22" s="1"/>
      <c r="K22" s="1"/>
      <c r="L22" s="1"/>
      <c r="M22" s="1"/>
      <c r="N22" s="1"/>
      <c r="O22" s="114"/>
      <c r="P22" s="114"/>
      <c r="Q22" s="114"/>
      <c r="R22" s="114"/>
      <c r="S22" s="114"/>
    </row>
    <row r="23" spans="1:19" s="28" customFormat="1" ht="12" customHeight="1">
      <c r="A23" s="1">
        <v>2011</v>
      </c>
      <c r="B23" s="128">
        <f t="shared" ref="B23:D26" si="1">SUM(E23/1000)</f>
        <v>18.279</v>
      </c>
      <c r="C23" s="128">
        <f t="shared" si="1"/>
        <v>27.850999999999999</v>
      </c>
      <c r="D23" s="128">
        <f t="shared" si="1"/>
        <v>-9.5719999999999992</v>
      </c>
      <c r="E23" s="153">
        <v>18279</v>
      </c>
      <c r="F23" s="153">
        <v>27851</v>
      </c>
      <c r="G23" s="153">
        <v>-9572</v>
      </c>
      <c r="H23" s="1"/>
      <c r="I23" s="1"/>
      <c r="J23" s="1"/>
      <c r="K23" s="1"/>
      <c r="L23" s="1"/>
      <c r="M23" s="1"/>
      <c r="N23" s="1"/>
      <c r="O23" s="114"/>
      <c r="P23" s="114"/>
      <c r="Q23" s="114"/>
      <c r="R23" s="114"/>
      <c r="S23" s="114"/>
    </row>
    <row r="24" spans="1:19" s="28" customFormat="1" ht="12" customHeight="1">
      <c r="A24" s="1">
        <v>2012</v>
      </c>
      <c r="B24" s="128">
        <f t="shared" si="1"/>
        <v>18.481999999999999</v>
      </c>
      <c r="C24" s="128">
        <f t="shared" si="1"/>
        <v>28.402999999999999</v>
      </c>
      <c r="D24" s="128">
        <f t="shared" si="1"/>
        <v>-9.9209999999999994</v>
      </c>
      <c r="E24" s="153">
        <v>18482</v>
      </c>
      <c r="F24" s="153">
        <v>28403</v>
      </c>
      <c r="G24" s="153">
        <v>-9921</v>
      </c>
      <c r="O24" s="114"/>
      <c r="P24" s="114"/>
      <c r="Q24" s="114"/>
      <c r="R24" s="114"/>
      <c r="S24" s="114"/>
    </row>
    <row r="25" spans="1:19" s="28" customFormat="1" ht="12" customHeight="1">
      <c r="A25" s="1">
        <v>2013</v>
      </c>
      <c r="B25" s="128">
        <f t="shared" si="1"/>
        <v>18.355</v>
      </c>
      <c r="C25" s="128">
        <f t="shared" si="1"/>
        <v>29.678000000000001</v>
      </c>
      <c r="D25" s="128">
        <f t="shared" si="1"/>
        <v>-11.323</v>
      </c>
      <c r="E25" s="153">
        <v>18355</v>
      </c>
      <c r="F25" s="153">
        <v>29678</v>
      </c>
      <c r="G25" s="153">
        <v>-11323</v>
      </c>
      <c r="O25" s="114"/>
      <c r="P25" s="114"/>
      <c r="Q25" s="114"/>
      <c r="R25" s="114"/>
      <c r="S25" s="114"/>
    </row>
    <row r="26" spans="1:19" s="28" customFormat="1" ht="12" customHeight="1">
      <c r="A26" s="1">
        <v>2014</v>
      </c>
      <c r="B26" s="128">
        <f t="shared" si="1"/>
        <v>19.338999999999999</v>
      </c>
      <c r="C26" s="128">
        <f t="shared" si="1"/>
        <v>28.99</v>
      </c>
      <c r="D26" s="128">
        <f t="shared" si="1"/>
        <v>-9.6509999999999998</v>
      </c>
      <c r="E26" s="153">
        <v>19339</v>
      </c>
      <c r="F26" s="153">
        <v>28990</v>
      </c>
      <c r="G26" s="153">
        <v>-9651</v>
      </c>
      <c r="O26" s="114"/>
      <c r="P26" s="114"/>
      <c r="Q26" s="114"/>
      <c r="R26" s="114"/>
      <c r="S26" s="114"/>
    </row>
    <row r="27" spans="1:19" s="28" customFormat="1" ht="12" customHeight="1">
      <c r="O27" s="114"/>
      <c r="P27" s="114"/>
      <c r="Q27" s="114"/>
      <c r="R27" s="114"/>
      <c r="S27" s="114"/>
    </row>
    <row r="28" spans="1:19" s="28" customFormat="1" ht="12" customHeight="1">
      <c r="O28" s="114"/>
      <c r="P28" s="114"/>
      <c r="Q28" s="114"/>
      <c r="R28" s="114"/>
      <c r="S28" s="114"/>
    </row>
    <row r="29" spans="1:19" s="28" customFormat="1" ht="12" customHeight="1">
      <c r="O29" s="114"/>
      <c r="P29" s="114"/>
      <c r="Q29" s="114"/>
      <c r="R29" s="114"/>
      <c r="S29" s="114"/>
    </row>
    <row r="30" spans="1:19" s="28" customFormat="1" ht="12" customHeight="1">
      <c r="O30" s="114"/>
      <c r="P30" s="114"/>
      <c r="Q30" s="114"/>
      <c r="R30" s="114"/>
      <c r="S30" s="114"/>
    </row>
    <row r="31" spans="1:19" s="28" customFormat="1" ht="12" customHeight="1">
      <c r="O31" s="114"/>
      <c r="P31" s="114"/>
      <c r="Q31" s="114"/>
      <c r="R31" s="114"/>
      <c r="S31" s="114"/>
    </row>
    <row r="32" spans="1:19" s="28" customFormat="1" ht="12" customHeight="1">
      <c r="O32" s="114"/>
      <c r="P32" s="114"/>
      <c r="Q32" s="114"/>
      <c r="R32" s="114"/>
      <c r="S32" s="114"/>
    </row>
    <row r="33" spans="2:21" s="28" customFormat="1" ht="12" customHeight="1">
      <c r="O33" s="114"/>
      <c r="P33" s="114"/>
      <c r="Q33" s="114"/>
      <c r="R33" s="114"/>
      <c r="S33" s="114"/>
    </row>
    <row r="34" spans="2:21" ht="10.199999999999999">
      <c r="B34" s="31"/>
      <c r="D34" s="137"/>
      <c r="E34" s="137"/>
      <c r="F34" s="31"/>
      <c r="G34" s="137"/>
      <c r="H34" s="31"/>
      <c r="I34" s="137"/>
      <c r="K34" s="137"/>
      <c r="L34" s="137"/>
      <c r="M34" s="31"/>
      <c r="N34" s="137"/>
      <c r="O34" s="27"/>
      <c r="P34" s="27"/>
      <c r="T34" s="113"/>
      <c r="U34" s="113"/>
    </row>
    <row r="35" spans="2:21" s="28" customFormat="1" ht="12" customHeight="1">
      <c r="O35" s="114"/>
      <c r="P35" s="114"/>
      <c r="Q35" s="114"/>
      <c r="R35" s="114"/>
      <c r="S35" s="114"/>
    </row>
    <row r="36" spans="2:21" s="28" customFormat="1" ht="12" customHeight="1">
      <c r="O36" s="114"/>
      <c r="P36" s="114"/>
      <c r="Q36" s="114"/>
      <c r="R36" s="114"/>
      <c r="S36" s="114"/>
    </row>
    <row r="37" spans="2:21" s="28" customFormat="1" ht="12" customHeight="1">
      <c r="O37" s="114"/>
      <c r="P37" s="114"/>
      <c r="Q37" s="114"/>
      <c r="R37" s="114"/>
      <c r="S37" s="114"/>
    </row>
    <row r="38" spans="2:21" s="28" customFormat="1" ht="12" customHeight="1">
      <c r="O38" s="114"/>
      <c r="P38" s="114"/>
      <c r="Q38" s="114"/>
      <c r="R38" s="114"/>
      <c r="S38" s="114"/>
    </row>
    <row r="39" spans="2:21" s="28" customFormat="1" ht="12" customHeight="1">
      <c r="O39" s="114"/>
      <c r="P39" s="114"/>
      <c r="Q39" s="114"/>
      <c r="R39" s="114"/>
      <c r="S39" s="114"/>
    </row>
    <row r="40" spans="2:21" s="28" customFormat="1" ht="12" customHeight="1">
      <c r="O40" s="114"/>
      <c r="P40" s="114"/>
      <c r="Q40" s="114"/>
      <c r="R40" s="114"/>
      <c r="S40" s="114"/>
    </row>
    <row r="41" spans="2:21" s="28" customFormat="1" ht="12" customHeight="1">
      <c r="O41" s="114"/>
      <c r="P41" s="114"/>
      <c r="Q41" s="114"/>
      <c r="R41" s="114"/>
      <c r="S41" s="114"/>
    </row>
    <row r="42" spans="2:21" s="28" customFormat="1" ht="12" customHeight="1">
      <c r="O42" s="114"/>
      <c r="P42" s="114"/>
      <c r="Q42" s="114"/>
      <c r="R42" s="114"/>
      <c r="S42" s="114"/>
    </row>
    <row r="43" spans="2:21" s="28" customFormat="1" ht="10.199999999999999">
      <c r="O43" s="114"/>
      <c r="P43" s="114"/>
      <c r="Q43" s="114"/>
      <c r="R43" s="114"/>
      <c r="S43" s="114"/>
    </row>
    <row r="44" spans="2:21" s="28" customFormat="1" ht="10.199999999999999">
      <c r="O44" s="114"/>
      <c r="P44" s="114"/>
      <c r="Q44" s="114"/>
      <c r="R44" s="114"/>
      <c r="S44" s="114"/>
    </row>
    <row r="45" spans="2:21" s="28" customFormat="1" ht="10.199999999999999">
      <c r="O45" s="114"/>
      <c r="P45" s="114"/>
      <c r="Q45" s="114"/>
      <c r="R45" s="114"/>
      <c r="S45" s="114"/>
    </row>
    <row r="46" spans="2:21" s="28" customFormat="1" ht="10.199999999999999">
      <c r="O46" s="114"/>
      <c r="P46" s="114"/>
      <c r="Q46" s="114"/>
      <c r="R46" s="114"/>
      <c r="S46" s="114"/>
    </row>
    <row r="47" spans="2:21" s="28" customFormat="1" ht="10.199999999999999">
      <c r="O47" s="114"/>
      <c r="P47" s="114"/>
      <c r="Q47" s="114"/>
      <c r="R47" s="114"/>
      <c r="S47" s="114"/>
    </row>
  </sheetData>
  <phoneticPr fontId="4" type="noConversion"/>
  <pageMargins left="0.59055118110236227" right="0.59055118110236227" top="0.78740157480314965" bottom="0.59055118110236227" header="0.31496062992125984" footer="0.23622047244094491"/>
  <pageSetup paperSize="9" firstPageNumber="17" orientation="portrait" useFirstPageNumber="1" r:id="rId1"/>
  <headerFooter alignWithMargins="0">
    <oddHeader>&amp;C&amp;"Arial,Standard"&amp;8– &amp;P –</oddHeader>
    <oddFooter>&amp;C&amp;"Arial,Standard"&amp;7&amp;K000000 Amt für Statistik Berlin-Brandenburg — SB A II 1 - j / 14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6640625" style="166" customWidth="1"/>
    <col min="2" max="2" width="25.6640625" style="167" customWidth="1"/>
    <col min="3" max="3" width="15.6640625" style="167" customWidth="1"/>
    <col min="4" max="4" width="1.6640625" style="167" customWidth="1"/>
    <col min="5" max="5" width="25.6640625" style="167" customWidth="1"/>
    <col min="6" max="16384" width="11.44140625" style="167"/>
  </cols>
  <sheetData>
    <row r="3" spans="1:2">
      <c r="B3" s="166"/>
    </row>
    <row r="4" spans="1:2">
      <c r="B4" s="166"/>
    </row>
    <row r="5" spans="1:2">
      <c r="B5" s="166"/>
    </row>
    <row r="6" spans="1:2">
      <c r="B6" s="166"/>
    </row>
    <row r="7" spans="1:2">
      <c r="B7" s="166"/>
    </row>
    <row r="8" spans="1:2">
      <c r="B8" s="166"/>
    </row>
    <row r="9" spans="1:2">
      <c r="B9" s="166"/>
    </row>
    <row r="10" spans="1:2">
      <c r="B10" s="166"/>
    </row>
    <row r="11" spans="1:2">
      <c r="B11" s="166"/>
    </row>
    <row r="12" spans="1:2">
      <c r="B12" s="166"/>
    </row>
    <row r="13" spans="1:2">
      <c r="B13" s="166"/>
    </row>
    <row r="14" spans="1:2">
      <c r="B14" s="166"/>
    </row>
    <row r="15" spans="1:2">
      <c r="B15" s="166"/>
    </row>
    <row r="16" spans="1:2">
      <c r="A16" s="167"/>
      <c r="B16" s="166"/>
    </row>
    <row r="17" spans="1:2">
      <c r="A17" s="167"/>
      <c r="B17" s="166"/>
    </row>
    <row r="18" spans="1:2">
      <c r="A18" s="167"/>
      <c r="B18" s="166"/>
    </row>
    <row r="19" spans="1:2">
      <c r="B19" s="168"/>
    </row>
    <row r="20" spans="1:2">
      <c r="B20" s="166"/>
    </row>
    <row r="21" spans="1:2">
      <c r="A21" s="169" t="s">
        <v>8</v>
      </c>
      <c r="B21" s="166"/>
    </row>
    <row r="23" spans="1:2" ht="11.1" customHeight="1">
      <c r="A23" s="167"/>
      <c r="B23" s="169" t="s">
        <v>28</v>
      </c>
    </row>
    <row r="24" spans="1:2" ht="11.1" customHeight="1">
      <c r="A24" s="167"/>
      <c r="B24" s="180" t="s">
        <v>361</v>
      </c>
    </row>
    <row r="25" spans="1:2" ht="11.1" customHeight="1">
      <c r="A25" s="167"/>
    </row>
    <row r="26" spans="1:2" ht="11.1" customHeight="1">
      <c r="A26" s="167"/>
      <c r="B26" s="164" t="s">
        <v>391</v>
      </c>
    </row>
    <row r="27" spans="1:2" ht="11.1" customHeight="1">
      <c r="A27" s="167"/>
      <c r="B27" s="161" t="s">
        <v>392</v>
      </c>
    </row>
    <row r="28" spans="1:2" ht="11.1" customHeight="1">
      <c r="A28" s="167"/>
      <c r="B28" s="171"/>
    </row>
    <row r="29" spans="1:2" ht="11.1" customHeight="1">
      <c r="A29" s="167"/>
      <c r="B29" s="169"/>
    </row>
    <row r="30" spans="1:2" ht="11.1" customHeight="1">
      <c r="A30" s="167"/>
      <c r="B30" s="171"/>
    </row>
    <row r="31" spans="1:2" ht="11.1" customHeight="1">
      <c r="A31" s="167"/>
      <c r="B31" s="171"/>
    </row>
    <row r="32" spans="1:2" ht="11.1" customHeight="1">
      <c r="A32" s="167"/>
      <c r="B32" s="170"/>
    </row>
    <row r="33" spans="1:5" ht="80.400000000000006" customHeight="1">
      <c r="A33" s="167"/>
    </row>
    <row r="34" spans="1:5" ht="10.95" customHeight="1">
      <c r="A34" s="172" t="s">
        <v>287</v>
      </c>
      <c r="B34" s="173"/>
      <c r="C34" s="173"/>
      <c r="D34" s="174" t="s">
        <v>12</v>
      </c>
      <c r="E34" s="175"/>
    </row>
    <row r="35" spans="1:5" ht="10.95" customHeight="1">
      <c r="A35" s="173"/>
      <c r="B35" s="173"/>
      <c r="C35" s="173"/>
      <c r="D35" s="175"/>
      <c r="E35" s="175"/>
    </row>
    <row r="36" spans="1:5" ht="10.95" customHeight="1">
      <c r="A36" s="173"/>
      <c r="B36" s="176" t="s">
        <v>29</v>
      </c>
      <c r="C36" s="173"/>
      <c r="D36" s="175">
        <v>0</v>
      </c>
      <c r="E36" s="175" t="s">
        <v>311</v>
      </c>
    </row>
    <row r="37" spans="1:5" ht="10.95" customHeight="1">
      <c r="A37" s="173"/>
      <c r="B37" s="173" t="s">
        <v>295</v>
      </c>
      <c r="C37" s="173"/>
      <c r="D37" s="173"/>
      <c r="E37" s="175" t="s">
        <v>312</v>
      </c>
    </row>
    <row r="38" spans="1:5" ht="10.95" customHeight="1">
      <c r="A38" s="173"/>
      <c r="B38" s="173" t="s">
        <v>9</v>
      </c>
      <c r="C38" s="173"/>
      <c r="D38" s="173"/>
      <c r="E38" s="175" t="s">
        <v>27</v>
      </c>
    </row>
    <row r="39" spans="1:5" ht="10.95" customHeight="1">
      <c r="A39" s="173"/>
      <c r="B39" s="173" t="s">
        <v>10</v>
      </c>
      <c r="C39" s="173"/>
      <c r="D39" s="175" t="s">
        <v>0</v>
      </c>
      <c r="E39" s="175" t="s">
        <v>13</v>
      </c>
    </row>
    <row r="40" spans="1:5" ht="10.95" customHeight="1">
      <c r="A40" s="173"/>
      <c r="B40" s="173" t="s">
        <v>11</v>
      </c>
      <c r="C40" s="173"/>
      <c r="D40" s="175" t="s">
        <v>25</v>
      </c>
      <c r="E40" s="175" t="s">
        <v>19</v>
      </c>
    </row>
    <row r="41" spans="1:5" ht="10.95" customHeight="1">
      <c r="A41" s="173"/>
      <c r="B41" s="176"/>
      <c r="C41" s="177"/>
      <c r="D41" s="175" t="s">
        <v>31</v>
      </c>
      <c r="E41" s="175" t="s">
        <v>14</v>
      </c>
    </row>
    <row r="42" spans="1:5" ht="10.95" customHeight="1">
      <c r="A42" s="173"/>
      <c r="B42" s="173" t="s">
        <v>296</v>
      </c>
      <c r="C42" s="177"/>
      <c r="D42" s="175" t="s">
        <v>15</v>
      </c>
      <c r="E42" s="175" t="s">
        <v>16</v>
      </c>
    </row>
    <row r="43" spans="1:5" ht="10.95" customHeight="1">
      <c r="A43" s="173"/>
      <c r="B43" s="173" t="s">
        <v>297</v>
      </c>
      <c r="C43" s="177"/>
      <c r="D43" s="175" t="s">
        <v>1</v>
      </c>
      <c r="E43" s="175" t="s">
        <v>26</v>
      </c>
    </row>
    <row r="44" spans="1:5" ht="10.95" customHeight="1">
      <c r="A44" s="177"/>
      <c r="B44" s="178"/>
      <c r="C44" s="177"/>
      <c r="D44" s="173"/>
      <c r="E44" s="175" t="s">
        <v>288</v>
      </c>
    </row>
    <row r="45" spans="1:5" ht="10.95" customHeight="1">
      <c r="A45" s="177"/>
      <c r="B45" s="178"/>
      <c r="C45" s="177"/>
      <c r="D45" s="175" t="s">
        <v>2</v>
      </c>
      <c r="E45" s="175" t="s">
        <v>24</v>
      </c>
    </row>
    <row r="46" spans="1:5" ht="10.95" customHeight="1">
      <c r="A46" s="177"/>
      <c r="B46" s="178"/>
      <c r="C46" s="177"/>
      <c r="D46" s="175" t="s">
        <v>17</v>
      </c>
      <c r="E46" s="175" t="s">
        <v>18</v>
      </c>
    </row>
    <row r="47" spans="1:5" ht="10.95" customHeight="1">
      <c r="A47" s="177"/>
      <c r="B47" s="178"/>
      <c r="C47" s="177"/>
      <c r="D47" s="175" t="s">
        <v>20</v>
      </c>
      <c r="E47" s="175" t="s">
        <v>21</v>
      </c>
    </row>
    <row r="48" spans="1:5" ht="10.95" customHeight="1">
      <c r="A48" s="177"/>
      <c r="B48" s="178"/>
      <c r="C48" s="177"/>
      <c r="D48" s="175" t="s">
        <v>22</v>
      </c>
      <c r="E48" s="175" t="s">
        <v>23</v>
      </c>
    </row>
    <row r="49" spans="1:5" ht="10.95" customHeight="1">
      <c r="A49" s="177"/>
      <c r="B49" s="178"/>
      <c r="C49" s="177"/>
      <c r="D49" s="173"/>
      <c r="E49" s="175"/>
    </row>
    <row r="50" spans="1:5" ht="10.95" customHeight="1">
      <c r="A50" s="177"/>
      <c r="B50" s="178"/>
      <c r="C50" s="177"/>
      <c r="D50" s="173"/>
      <c r="E50" s="175"/>
    </row>
    <row r="51" spans="1:5" ht="10.95" customHeight="1">
      <c r="A51" s="173"/>
      <c r="B51" s="176" t="s">
        <v>289</v>
      </c>
      <c r="C51" s="177"/>
    </row>
    <row r="52" spans="1:5" ht="10.95" customHeight="1">
      <c r="A52" s="173"/>
      <c r="B52" s="179" t="s">
        <v>390</v>
      </c>
      <c r="C52" s="177"/>
    </row>
    <row r="53" spans="1:5" ht="10.95" customHeight="1">
      <c r="A53" s="173"/>
      <c r="B53" s="179"/>
      <c r="C53" s="177"/>
    </row>
    <row r="54" spans="1:5" ht="30" customHeight="1">
      <c r="A54" s="173"/>
      <c r="B54" s="179"/>
      <c r="C54" s="177"/>
    </row>
    <row r="55" spans="1:5" ht="18" customHeight="1">
      <c r="A55" s="167"/>
      <c r="B55" s="199" t="s">
        <v>313</v>
      </c>
      <c r="C55" s="199"/>
      <c r="D55" s="199"/>
    </row>
    <row r="56" spans="1:5" ht="18" customHeight="1">
      <c r="A56" s="177"/>
      <c r="B56" s="199"/>
      <c r="C56" s="199"/>
      <c r="D56" s="199"/>
    </row>
    <row r="57" spans="1:5" ht="10.95" customHeight="1">
      <c r="A57" s="177"/>
      <c r="B57" s="154" t="s">
        <v>314</v>
      </c>
      <c r="C57" s="177"/>
    </row>
    <row r="58" spans="1:5" ht="10.95" customHeight="1">
      <c r="A58" s="177"/>
      <c r="C58" s="177"/>
    </row>
  </sheetData>
  <sheetProtection selectLockedCells="1"/>
  <mergeCells count="1">
    <mergeCell ref="B55:D56"/>
  </mergeCells>
  <hyperlinks>
    <hyperlink ref="B57" r:id="rId1"/>
  </hyperlinks>
  <pageMargins left="0.59055118110236227" right="0.39370078740157483" top="0.78740157480314965" bottom="0.59055118110236227" header="0.31496062992125984" footer="0.23622047244094491"/>
  <pageSetup paperSize="9" firstPageNumber="13"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R65"/>
  <sheetViews>
    <sheetView zoomScaleNormal="100" workbookViewId="0">
      <selection sqref="A1:B1"/>
    </sheetView>
  </sheetViews>
  <sheetFormatPr baseColWidth="10" defaultRowHeight="12"/>
  <cols>
    <col min="1" max="1" width="2.6640625" style="7" customWidth="1"/>
    <col min="2" max="2" width="36.88671875" style="11" customWidth="1"/>
    <col min="3" max="3" width="2.6640625" style="10" customWidth="1"/>
    <col min="4" max="4" width="2.6640625" style="11" customWidth="1"/>
    <col min="5" max="5" width="2.6640625" style="19" customWidth="1"/>
    <col min="6" max="6" width="36.5546875" style="11" customWidth="1"/>
    <col min="7" max="7" width="2.88671875" style="10" customWidth="1"/>
    <col min="8" max="8" width="8.88671875" style="11" customWidth="1"/>
    <col min="9" max="16384" width="11.5546875" style="11"/>
  </cols>
  <sheetData>
    <row r="1" spans="1:9" ht="100.2" customHeight="1">
      <c r="A1" s="200" t="s">
        <v>30</v>
      </c>
      <c r="B1" s="200"/>
      <c r="C1" s="73"/>
      <c r="H1" s="201" t="s">
        <v>298</v>
      </c>
    </row>
    <row r="2" spans="1:9" ht="20.399999999999999" customHeight="1">
      <c r="C2" s="136" t="s">
        <v>5</v>
      </c>
      <c r="G2" s="136" t="s">
        <v>5</v>
      </c>
      <c r="H2" s="202"/>
    </row>
    <row r="3" spans="1:9">
      <c r="G3" s="8"/>
      <c r="H3" s="202"/>
    </row>
    <row r="4" spans="1:9" ht="25.05" customHeight="1">
      <c r="B4" s="195" t="s">
        <v>393</v>
      </c>
      <c r="C4" s="18"/>
      <c r="H4" s="202"/>
    </row>
    <row r="5" spans="1:9" ht="25.05" customHeight="1">
      <c r="B5" s="195" t="s">
        <v>395</v>
      </c>
      <c r="C5" s="18"/>
      <c r="H5" s="202"/>
    </row>
    <row r="6" spans="1:9" ht="25.05" customHeight="1">
      <c r="B6" s="195" t="s">
        <v>394</v>
      </c>
      <c r="C6" s="18"/>
      <c r="H6" s="202"/>
    </row>
    <row r="7" spans="1:9">
      <c r="B7" s="8"/>
      <c r="C7" s="18"/>
      <c r="D7" s="24"/>
      <c r="G7" s="16"/>
      <c r="H7" s="202"/>
    </row>
    <row r="8" spans="1:9">
      <c r="A8" s="19"/>
      <c r="B8" s="8" t="s">
        <v>6</v>
      </c>
      <c r="C8" s="12"/>
      <c r="H8" s="112"/>
    </row>
    <row r="9" spans="1:9">
      <c r="A9" s="21">
        <v>1</v>
      </c>
      <c r="B9" s="97" t="s">
        <v>283</v>
      </c>
      <c r="C9" s="21"/>
      <c r="E9" s="22">
        <v>10</v>
      </c>
      <c r="F9" s="15" t="s">
        <v>370</v>
      </c>
      <c r="G9" s="16"/>
      <c r="H9" s="112"/>
    </row>
    <row r="10" spans="1:9">
      <c r="A10" s="15"/>
      <c r="B10" s="98" t="s">
        <v>362</v>
      </c>
      <c r="C10" s="18">
        <v>4</v>
      </c>
      <c r="E10" s="22"/>
      <c r="F10" s="98" t="s">
        <v>249</v>
      </c>
      <c r="G10" s="196">
        <v>11</v>
      </c>
    </row>
    <row r="11" spans="1:9" ht="12" customHeight="1">
      <c r="A11" s="15"/>
      <c r="B11" s="98"/>
      <c r="C11" s="18"/>
      <c r="E11" s="22"/>
      <c r="F11" s="98"/>
      <c r="G11" s="15"/>
      <c r="H11" s="24"/>
      <c r="I11" s="24"/>
    </row>
    <row r="12" spans="1:9" ht="12" customHeight="1">
      <c r="A12" s="20"/>
      <c r="B12" s="9" t="s">
        <v>7</v>
      </c>
      <c r="C12" s="12"/>
      <c r="E12" s="22">
        <v>11</v>
      </c>
      <c r="F12" s="15" t="s">
        <v>370</v>
      </c>
    </row>
    <row r="13" spans="1:9" ht="12" customHeight="1">
      <c r="A13" s="21">
        <v>1</v>
      </c>
      <c r="B13" s="84" t="s">
        <v>253</v>
      </c>
      <c r="C13" s="16"/>
      <c r="E13" s="22"/>
      <c r="F13" s="97" t="s">
        <v>250</v>
      </c>
      <c r="G13" s="11"/>
    </row>
    <row r="14" spans="1:9" ht="12" customHeight="1">
      <c r="A14" s="22"/>
      <c r="B14" s="17" t="s">
        <v>363</v>
      </c>
      <c r="C14" s="18">
        <v>4</v>
      </c>
      <c r="E14" s="15"/>
      <c r="F14" s="98" t="s">
        <v>251</v>
      </c>
      <c r="G14" s="196">
        <v>12</v>
      </c>
    </row>
    <row r="15" spans="1:9" ht="12" customHeight="1">
      <c r="A15" s="22"/>
      <c r="B15" s="15"/>
      <c r="C15" s="18"/>
      <c r="E15" s="11"/>
      <c r="G15" s="16"/>
    </row>
    <row r="16" spans="1:9" ht="12" customHeight="1">
      <c r="A16" s="21">
        <v>2</v>
      </c>
      <c r="B16" s="84" t="s">
        <v>364</v>
      </c>
      <c r="C16" s="18"/>
      <c r="E16" s="11"/>
      <c r="G16" s="16"/>
    </row>
    <row r="17" spans="1:18" ht="12" customHeight="1">
      <c r="A17" s="21"/>
      <c r="B17" s="84" t="s">
        <v>276</v>
      </c>
      <c r="C17" s="16"/>
      <c r="E17" s="22"/>
      <c r="F17" s="72"/>
      <c r="G17" s="16"/>
    </row>
    <row r="18" spans="1:18" ht="12" customHeight="1">
      <c r="A18" s="21"/>
      <c r="B18" s="17" t="s">
        <v>275</v>
      </c>
      <c r="C18" s="18">
        <v>5</v>
      </c>
      <c r="E18" s="22"/>
      <c r="F18" s="72"/>
      <c r="G18" s="40"/>
    </row>
    <row r="19" spans="1:18" ht="12" customHeight="1">
      <c r="E19" s="11"/>
      <c r="F19" s="72"/>
      <c r="G19" s="92"/>
      <c r="H19" s="92"/>
      <c r="I19" s="92"/>
      <c r="J19" s="92"/>
      <c r="K19" s="92"/>
      <c r="L19" s="92"/>
      <c r="M19" s="92"/>
      <c r="N19" s="92"/>
    </row>
    <row r="20" spans="1:18" ht="12" customHeight="1">
      <c r="A20" s="21">
        <v>3</v>
      </c>
      <c r="B20" s="84" t="s">
        <v>364</v>
      </c>
      <c r="C20" s="18"/>
      <c r="E20" s="22"/>
      <c r="G20" s="48"/>
      <c r="H20" s="33"/>
      <c r="I20" s="33"/>
      <c r="J20" s="33"/>
      <c r="K20" s="33"/>
      <c r="L20" s="33"/>
      <c r="M20" s="33"/>
      <c r="N20" s="33"/>
      <c r="O20" s="34"/>
      <c r="P20" s="28"/>
      <c r="Q20" s="27"/>
    </row>
    <row r="21" spans="1:18">
      <c r="A21" s="22"/>
      <c r="B21" s="84" t="s">
        <v>277</v>
      </c>
      <c r="C21" s="16"/>
      <c r="F21" s="92"/>
      <c r="G21" s="48"/>
      <c r="H21" s="33"/>
      <c r="I21" s="33"/>
      <c r="J21" s="33"/>
      <c r="K21" s="33"/>
      <c r="L21" s="33"/>
      <c r="M21" s="33"/>
      <c r="N21" s="33"/>
      <c r="O21" s="34"/>
      <c r="P21" s="28"/>
      <c r="Q21" s="27"/>
    </row>
    <row r="22" spans="1:18">
      <c r="A22" s="22"/>
      <c r="B22" s="17" t="s">
        <v>254</v>
      </c>
      <c r="C22" s="16">
        <v>6</v>
      </c>
      <c r="E22" s="11"/>
      <c r="F22" s="48"/>
      <c r="G22" s="91"/>
      <c r="H22" s="91"/>
      <c r="I22" s="91"/>
      <c r="J22" s="91"/>
      <c r="K22" s="91"/>
      <c r="L22" s="91"/>
      <c r="M22" s="91"/>
      <c r="N22" s="91"/>
      <c r="O22" s="91"/>
      <c r="P22" s="91"/>
      <c r="Q22" s="91"/>
      <c r="R22" s="88"/>
    </row>
    <row r="23" spans="1:18">
      <c r="A23" s="22"/>
      <c r="B23" s="15"/>
      <c r="E23" s="11"/>
      <c r="F23" s="48"/>
      <c r="G23" s="89"/>
      <c r="H23" s="88"/>
      <c r="I23" s="88"/>
      <c r="J23" s="88"/>
      <c r="K23" s="88"/>
      <c r="L23" s="88"/>
      <c r="M23" s="88"/>
      <c r="N23" s="88"/>
      <c r="O23" s="88"/>
      <c r="P23" s="88"/>
      <c r="Q23" s="88"/>
      <c r="R23" s="88"/>
    </row>
    <row r="24" spans="1:18" ht="11.25" customHeight="1">
      <c r="A24" s="21">
        <v>4</v>
      </c>
      <c r="B24" s="134" t="s">
        <v>365</v>
      </c>
      <c r="C24" s="15"/>
      <c r="E24" s="22"/>
      <c r="F24" s="90"/>
      <c r="G24" s="46"/>
      <c r="H24" s="46"/>
      <c r="I24" s="46"/>
      <c r="J24" s="46"/>
      <c r="K24" s="46"/>
      <c r="L24" s="46"/>
      <c r="M24" s="46"/>
      <c r="N24" s="46"/>
      <c r="O24" s="46"/>
      <c r="P24" s="46"/>
      <c r="Q24" s="46"/>
      <c r="R24" s="46"/>
    </row>
    <row r="25" spans="1:18" ht="11.25" customHeight="1">
      <c r="A25" s="21"/>
      <c r="B25" s="135" t="s">
        <v>255</v>
      </c>
      <c r="C25" s="18">
        <v>6</v>
      </c>
      <c r="E25" s="11"/>
      <c r="F25" s="88"/>
      <c r="G25" s="81"/>
      <c r="H25" s="81"/>
      <c r="I25" s="81"/>
      <c r="J25" s="81"/>
      <c r="K25" s="81"/>
      <c r="L25" s="81"/>
      <c r="M25" s="81"/>
      <c r="N25" s="81"/>
      <c r="O25" s="81"/>
      <c r="P25" s="81"/>
      <c r="Q25" s="81"/>
      <c r="R25" s="81"/>
    </row>
    <row r="26" spans="1:18" ht="12" customHeight="1">
      <c r="A26" s="21"/>
      <c r="B26" s="25"/>
      <c r="E26" s="11"/>
      <c r="F26" s="46"/>
      <c r="G26" s="89"/>
      <c r="H26" s="88"/>
      <c r="I26" s="88"/>
      <c r="J26" s="88"/>
      <c r="K26" s="88"/>
      <c r="L26" s="88"/>
      <c r="M26" s="88"/>
      <c r="N26" s="88"/>
      <c r="O26" s="88"/>
      <c r="P26" s="88"/>
      <c r="Q26" s="88"/>
      <c r="R26" s="88"/>
    </row>
    <row r="27" spans="1:18" ht="12" customHeight="1">
      <c r="A27" s="21">
        <v>5</v>
      </c>
      <c r="B27" s="99" t="s">
        <v>366</v>
      </c>
      <c r="C27" s="18"/>
      <c r="E27" s="11"/>
      <c r="F27" s="81"/>
      <c r="G27" s="89"/>
      <c r="H27" s="88"/>
      <c r="I27" s="88"/>
      <c r="J27" s="88"/>
      <c r="K27" s="88"/>
      <c r="L27" s="88"/>
      <c r="M27" s="88"/>
      <c r="N27" s="88"/>
      <c r="O27" s="88"/>
      <c r="P27" s="88"/>
      <c r="Q27" s="88"/>
      <c r="R27" s="88"/>
    </row>
    <row r="28" spans="1:18" ht="12" customHeight="1">
      <c r="A28" s="21"/>
      <c r="B28" s="100" t="s">
        <v>256</v>
      </c>
      <c r="C28" s="16"/>
      <c r="F28" s="88"/>
      <c r="G28" s="89"/>
      <c r="H28" s="88"/>
      <c r="I28" s="88"/>
      <c r="J28" s="88"/>
      <c r="K28" s="88"/>
      <c r="L28" s="88"/>
      <c r="M28" s="88"/>
      <c r="N28" s="88"/>
      <c r="O28" s="88"/>
      <c r="P28" s="88"/>
      <c r="Q28" s="88"/>
      <c r="R28" s="88"/>
    </row>
    <row r="29" spans="1:18" ht="12" customHeight="1">
      <c r="A29" s="21"/>
      <c r="B29" s="101" t="s">
        <v>257</v>
      </c>
      <c r="C29" s="18">
        <v>7</v>
      </c>
      <c r="F29" s="88"/>
      <c r="G29" s="89"/>
      <c r="H29" s="88"/>
      <c r="I29" s="88"/>
      <c r="J29" s="88"/>
      <c r="K29" s="88"/>
      <c r="L29" s="88"/>
      <c r="M29" s="88"/>
      <c r="N29" s="88"/>
      <c r="O29" s="88"/>
      <c r="P29" s="88"/>
      <c r="Q29" s="88"/>
      <c r="R29" s="88"/>
    </row>
    <row r="30" spans="1:18" ht="12" customHeight="1">
      <c r="A30" s="15"/>
      <c r="B30" s="15"/>
      <c r="F30" s="88"/>
      <c r="G30" s="89"/>
      <c r="H30" s="88"/>
      <c r="I30" s="88"/>
      <c r="J30" s="88"/>
      <c r="K30" s="88"/>
      <c r="L30" s="88"/>
      <c r="M30" s="88"/>
      <c r="N30" s="88"/>
      <c r="O30" s="88"/>
      <c r="P30" s="88"/>
      <c r="Q30" s="88"/>
      <c r="R30" s="88"/>
    </row>
    <row r="31" spans="1:18" ht="12.75" customHeight="1">
      <c r="A31" s="21">
        <v>6</v>
      </c>
      <c r="B31" s="99" t="s">
        <v>278</v>
      </c>
      <c r="C31" s="16"/>
      <c r="F31" s="88"/>
    </row>
    <row r="32" spans="1:18" ht="12.75" customHeight="1">
      <c r="A32" s="21"/>
      <c r="B32" s="100" t="s">
        <v>367</v>
      </c>
      <c r="C32" s="16"/>
      <c r="F32" s="88"/>
    </row>
    <row r="33" spans="1:7">
      <c r="A33" s="21"/>
      <c r="B33" s="101" t="s">
        <v>279</v>
      </c>
      <c r="C33" s="18">
        <v>8</v>
      </c>
      <c r="G33" s="9"/>
    </row>
    <row r="34" spans="1:7">
      <c r="A34" s="21"/>
      <c r="B34" s="26"/>
      <c r="G34" s="9"/>
    </row>
    <row r="35" spans="1:7">
      <c r="A35" s="21">
        <v>7</v>
      </c>
      <c r="B35" s="24" t="s">
        <v>368</v>
      </c>
      <c r="C35" s="18"/>
      <c r="E35" s="20"/>
      <c r="F35" s="13"/>
      <c r="G35" s="9"/>
    </row>
    <row r="36" spans="1:7">
      <c r="A36" s="21"/>
      <c r="B36" s="102" t="s">
        <v>284</v>
      </c>
      <c r="C36" s="16"/>
      <c r="E36" s="20"/>
      <c r="F36" s="13"/>
      <c r="G36" s="9"/>
    </row>
    <row r="37" spans="1:7">
      <c r="A37" s="21"/>
      <c r="B37" s="103" t="s">
        <v>258</v>
      </c>
      <c r="C37" s="18">
        <v>9</v>
      </c>
      <c r="E37" s="20"/>
      <c r="F37" s="13"/>
      <c r="G37" s="9"/>
    </row>
    <row r="38" spans="1:7">
      <c r="A38" s="21"/>
      <c r="E38" s="20"/>
      <c r="F38" s="13"/>
      <c r="G38" s="9"/>
    </row>
    <row r="39" spans="1:7">
      <c r="A39" s="22">
        <v>8</v>
      </c>
      <c r="B39" s="15" t="s">
        <v>280</v>
      </c>
      <c r="C39" s="15"/>
      <c r="E39" s="20"/>
      <c r="F39" s="13"/>
      <c r="G39" s="9"/>
    </row>
    <row r="40" spans="1:7">
      <c r="A40" s="22"/>
      <c r="B40" s="157" t="s">
        <v>369</v>
      </c>
      <c r="C40" s="15"/>
      <c r="E40" s="20"/>
      <c r="F40" s="13"/>
      <c r="G40" s="9"/>
    </row>
    <row r="41" spans="1:7">
      <c r="A41" s="22"/>
      <c r="B41" s="72" t="s">
        <v>281</v>
      </c>
      <c r="C41" s="16">
        <v>9</v>
      </c>
      <c r="E41" s="20"/>
      <c r="F41" s="13"/>
      <c r="G41" s="9"/>
    </row>
    <row r="42" spans="1:7">
      <c r="A42" s="19"/>
      <c r="E42" s="20"/>
      <c r="F42" s="13"/>
      <c r="G42" s="9"/>
    </row>
    <row r="43" spans="1:7">
      <c r="A43" s="22">
        <v>9</v>
      </c>
      <c r="B43" s="24" t="s">
        <v>370</v>
      </c>
      <c r="C43" s="11"/>
      <c r="E43" s="20"/>
      <c r="F43" s="13"/>
      <c r="G43" s="9"/>
    </row>
    <row r="44" spans="1:7">
      <c r="A44" s="22"/>
      <c r="B44" s="102" t="s">
        <v>282</v>
      </c>
      <c r="C44" s="16"/>
      <c r="E44" s="20"/>
      <c r="F44" s="13"/>
      <c r="G44" s="9"/>
    </row>
    <row r="45" spans="1:7">
      <c r="B45" s="103" t="s">
        <v>281</v>
      </c>
      <c r="C45" s="16">
        <v>10</v>
      </c>
      <c r="E45" s="20"/>
      <c r="F45" s="13"/>
      <c r="G45" s="9"/>
    </row>
    <row r="46" spans="1:7">
      <c r="E46" s="20"/>
      <c r="F46" s="13"/>
      <c r="G46" s="9"/>
    </row>
    <row r="47" spans="1:7">
      <c r="E47" s="20"/>
      <c r="F47" s="13"/>
      <c r="G47" s="9"/>
    </row>
    <row r="48" spans="1:7">
      <c r="E48" s="20"/>
      <c r="F48" s="13"/>
      <c r="G48" s="9"/>
    </row>
    <row r="49" spans="1:7">
      <c r="A49" s="11"/>
      <c r="E49" s="20"/>
      <c r="F49" s="13"/>
      <c r="G49" s="9"/>
    </row>
    <row r="50" spans="1:7">
      <c r="A50" s="11"/>
      <c r="E50" s="20"/>
      <c r="F50" s="13"/>
      <c r="G50" s="9"/>
    </row>
    <row r="51" spans="1:7">
      <c r="A51" s="19"/>
      <c r="E51" s="20"/>
      <c r="F51" s="13"/>
      <c r="G51" s="9"/>
    </row>
    <row r="52" spans="1:7">
      <c r="E52" s="20"/>
      <c r="F52" s="13"/>
      <c r="G52" s="9"/>
    </row>
    <row r="53" spans="1:7">
      <c r="E53" s="20"/>
      <c r="F53" s="13"/>
      <c r="G53" s="9"/>
    </row>
    <row r="54" spans="1:7">
      <c r="E54" s="20"/>
      <c r="F54" s="13"/>
      <c r="G54" s="9"/>
    </row>
    <row r="55" spans="1:7">
      <c r="E55" s="20"/>
      <c r="F55" s="13"/>
      <c r="G55" s="9"/>
    </row>
    <row r="56" spans="1:7">
      <c r="A56" s="22"/>
      <c r="E56" s="20"/>
      <c r="F56" s="13"/>
      <c r="G56" s="9"/>
    </row>
    <row r="57" spans="1:7">
      <c r="A57" s="21"/>
      <c r="C57" s="12"/>
      <c r="E57" s="20"/>
      <c r="F57" s="13"/>
      <c r="G57" s="9"/>
    </row>
    <row r="58" spans="1:7">
      <c r="A58" s="21"/>
      <c r="C58" s="12"/>
      <c r="E58" s="20"/>
      <c r="F58" s="13"/>
      <c r="G58" s="9"/>
    </row>
    <row r="59" spans="1:7">
      <c r="A59" s="21"/>
      <c r="C59" s="12"/>
      <c r="E59" s="20"/>
      <c r="F59" s="13"/>
      <c r="G59" s="9"/>
    </row>
    <row r="60" spans="1:7">
      <c r="A60" s="21"/>
      <c r="C60" s="12"/>
      <c r="E60" s="20"/>
      <c r="F60" s="13"/>
      <c r="G60" s="9"/>
    </row>
    <row r="61" spans="1:7">
      <c r="A61" s="21"/>
      <c r="C61" s="12"/>
      <c r="E61" s="20"/>
      <c r="F61" s="13"/>
      <c r="G61" s="9"/>
    </row>
    <row r="62" spans="1:7">
      <c r="A62" s="21"/>
      <c r="C62" s="12"/>
      <c r="E62" s="20"/>
      <c r="F62" s="13"/>
      <c r="G62" s="9"/>
    </row>
    <row r="63" spans="1:7">
      <c r="A63" s="21"/>
      <c r="C63" s="12"/>
      <c r="E63" s="20"/>
      <c r="F63" s="13"/>
    </row>
    <row r="64" spans="1:7">
      <c r="A64" s="21"/>
      <c r="C64" s="12"/>
      <c r="E64" s="20"/>
      <c r="F64" s="13"/>
    </row>
    <row r="65" spans="1:3">
      <c r="A65" s="22"/>
      <c r="B65" s="15"/>
      <c r="C65" s="12"/>
    </row>
  </sheetData>
  <mergeCells count="2">
    <mergeCell ref="A1:B1"/>
    <mergeCell ref="H1:H7"/>
  </mergeCells>
  <phoneticPr fontId="4" type="noConversion"/>
  <hyperlinks>
    <hyperlink ref="B30:C30" location="T5.3!A1" display="Ausländer"/>
    <hyperlink ref="B34:C34" location="T6.3!A1" display="Ausländer"/>
    <hyperlink ref="A16" location="'T1-2'!A29" display="'T1-2'!A29"/>
    <hyperlink ref="C18" location="'T1-2'!A29" display="'T1-2'!A29"/>
    <hyperlink ref="A20" location="'T3-4'!A1" display="'T3-4'!A1"/>
    <hyperlink ref="A24" location="'T3-4'!A22" display="'T3-4'!A22"/>
    <hyperlink ref="A27" location="T5.1!A1" display="T5.1!A1"/>
    <hyperlink ref="A31" location="T6.1!A1" display="T6.1!A1"/>
    <hyperlink ref="A35" location="T7.1!A1" display="T7.1!A1"/>
    <hyperlink ref="A13:C14" location="'T1-G1'!A1" display="'T1-G1'!A1"/>
    <hyperlink ref="A16:C17" location="'T1-2'!A31" display="'T1-2'!A31"/>
    <hyperlink ref="A20:C21" location="'T3+G3'!A1" display="'T3+G3'!A1"/>
    <hyperlink ref="A24:B25" location="'T4-5'!A1" display="'T4-5'!A1"/>
    <hyperlink ref="A24:C25" location="'T3-4'!A29" display="'T3-4'!A29"/>
    <hyperlink ref="A27:C28" location="'T4-5'!A23" display="'T4-5'!A23"/>
    <hyperlink ref="A35:C36" location="'T6-7'!A26" display="'T6-7'!A26"/>
    <hyperlink ref="A43:C44" location="'T9'!A1" display="'T9'!A1"/>
    <hyperlink ref="E7:G8" location="'T10'!A1" display="'T10'!A1"/>
    <hyperlink ref="B27" location="'T4-5'!A23" display="Eheschließende in Berlin 2007 nach dem Alter "/>
    <hyperlink ref="B16" location="'T1-2'!A31" display="Geborene und Gestorbene in Berlin 2007 nach"/>
    <hyperlink ref="A16:C18" location="'T2'!A1" display="'T2'!A1"/>
    <hyperlink ref="A20:C22" location="'T3-4'!A1" display="'T3-4'!A1"/>
    <hyperlink ref="A27:C29" location="'T5'!A1" display="'T5'!A1"/>
    <hyperlink ref="A31:C33" location="'T6'!A1" display="'T6'!A1"/>
    <hyperlink ref="A35:C37" location="'T7-8'!A1" display="'T7-8'!A1"/>
    <hyperlink ref="A39:C40" location="'T7-8'!A18" display="'T7-8'!A18"/>
    <hyperlink ref="B10" location="'T1-G1'!A35" display="Brandenburg 1991 bis 2014"/>
    <hyperlink ref="B45" location="'T9'!A1" display="'T9'!A1"/>
    <hyperlink ref="A39:C41" location="'T7-8'!A18" display="'T7-8'!A18"/>
    <hyperlink ref="B9" location="'T1-G1'!A35" display="Lebendgeborene und Gestorbene im Land"/>
    <hyperlink ref="A9" location="'T1-G1'!A34" display="'T1-G1'!A34"/>
    <hyperlink ref="C45" location="'T9'!A1" display="'T9'!A1"/>
    <hyperlink ref="B5" r:id="rId1" display="externer Link (Geburten)"/>
    <hyperlink ref="B6" r:id="rId2" display="externer Link (Sterbefälle)"/>
    <hyperlink ref="B4" r:id="rId3" display="http://www.statistik-berlin-brandenburg.de/publikationen/Metadaten/MD_12611_2014.pdf"/>
    <hyperlink ref="C10" location="'T1-G1'!A35" display="'T1-G1'!A35"/>
    <hyperlink ref="G10" location="'T10'!A1" display="'T10'!A1"/>
    <hyperlink ref="F9" location="'T10'!A1" display="Gestorbene im Land Brandenburg 2014 nach"/>
    <hyperlink ref="F10" location="'T10'!A1" display="Altersjahren und Geschlecht"/>
    <hyperlink ref="F13" location="'T11'!B1" display="ausgewählten Todesursachen, Verwaltungs-"/>
    <hyperlink ref="F14" location="'T11'!B1" display="bezirken und Geschlecht "/>
    <hyperlink ref="G14" location="'T11'!B1" display="'T11'!B1"/>
    <hyperlink ref="F12" location="'T11'!B1" display="Gestorbene im Land Brandenburg 2014 nach"/>
    <hyperlink ref="E10:G12" location="Tab11!B1" display="Tab11!B1"/>
    <hyperlink ref="F12:G12" location="'T11'!A1" display="'T11'!A1"/>
  </hyperlinks>
  <pageMargins left="0.59055118110236227" right="0.19685039370078741" top="0.78740157480314965" bottom="0.59055118110236227" header="0.31496062992125984" footer="0.23622047244094491"/>
  <pageSetup paperSize="9" firstPageNumber="13"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
  <sheetViews>
    <sheetView zoomScaleNormal="100" workbookViewId="0">
      <selection sqref="A1:O1"/>
    </sheetView>
  </sheetViews>
  <sheetFormatPr baseColWidth="10" defaultRowHeight="7.8"/>
  <cols>
    <col min="1" max="1" width="4.6640625" style="27" customWidth="1"/>
    <col min="2" max="3" width="7.109375" style="27" customWidth="1"/>
    <col min="4" max="4" width="6.44140625" style="27" bestFit="1" customWidth="1"/>
    <col min="5" max="5" width="1.6640625" style="27" customWidth="1"/>
    <col min="6" max="6" width="7.109375" style="27" customWidth="1"/>
    <col min="7" max="7" width="7.6640625" style="27" customWidth="1"/>
    <col min="8" max="8" width="7.109375" style="27" customWidth="1"/>
    <col min="9" max="9" width="6.44140625" style="27" bestFit="1" customWidth="1"/>
    <col min="10" max="10" width="7.109375" style="27" customWidth="1"/>
    <col min="11" max="11" width="6.44140625" style="27" bestFit="1" customWidth="1"/>
    <col min="12" max="12" width="1.5546875" style="27" customWidth="1"/>
    <col min="13" max="13" width="6.5546875" style="27" customWidth="1"/>
    <col min="14" max="14" width="6.6640625" style="27" customWidth="1"/>
    <col min="15" max="15" width="8.5546875" style="27" customWidth="1"/>
    <col min="16" max="16" width="5.5546875" style="27" customWidth="1"/>
    <col min="17" max="17" width="4.6640625" style="113" customWidth="1"/>
    <col min="18" max="18" width="6.109375" style="113" customWidth="1"/>
    <col min="19" max="20" width="6" style="113" customWidth="1"/>
    <col min="21" max="21" width="5.6640625" style="113" customWidth="1"/>
    <col min="22" max="16384" width="11.5546875" style="27"/>
  </cols>
  <sheetData>
    <row r="1" spans="1:21" ht="12">
      <c r="A1" s="203" t="s">
        <v>371</v>
      </c>
      <c r="B1" s="203"/>
      <c r="C1" s="203"/>
      <c r="D1" s="203"/>
      <c r="E1" s="203"/>
      <c r="F1" s="203"/>
      <c r="G1" s="203"/>
      <c r="H1" s="203"/>
      <c r="I1" s="203"/>
      <c r="J1" s="203"/>
      <c r="K1" s="203"/>
      <c r="L1" s="203"/>
      <c r="M1" s="203"/>
      <c r="N1" s="203"/>
      <c r="O1" s="203"/>
    </row>
    <row r="2" spans="1:21" ht="10.199999999999999">
      <c r="A2" s="204"/>
      <c r="B2" s="204"/>
      <c r="C2" s="204"/>
      <c r="D2" s="204"/>
      <c r="E2" s="204"/>
      <c r="F2" s="204"/>
      <c r="G2" s="204"/>
      <c r="H2" s="204"/>
      <c r="I2" s="204"/>
      <c r="J2" s="204"/>
      <c r="K2" s="204"/>
      <c r="L2" s="204"/>
      <c r="M2" s="204"/>
      <c r="N2" s="204"/>
      <c r="O2" s="204"/>
    </row>
    <row r="3" spans="1:21" ht="30" customHeight="1">
      <c r="A3" s="207" t="s">
        <v>36</v>
      </c>
      <c r="B3" s="224" t="s">
        <v>42</v>
      </c>
      <c r="C3" s="206" t="s">
        <v>41</v>
      </c>
      <c r="D3" s="210"/>
      <c r="E3" s="207"/>
      <c r="F3" s="226" t="s">
        <v>301</v>
      </c>
      <c r="G3" s="227"/>
      <c r="H3" s="206" t="s">
        <v>45</v>
      </c>
      <c r="I3" s="207"/>
      <c r="J3" s="214" t="s">
        <v>47</v>
      </c>
      <c r="K3" s="215"/>
      <c r="L3" s="216"/>
      <c r="M3" s="214" t="s">
        <v>302</v>
      </c>
      <c r="N3" s="216"/>
      <c r="O3" s="214" t="s">
        <v>300</v>
      </c>
      <c r="Q3" s="27"/>
      <c r="R3" s="27"/>
      <c r="S3" s="27"/>
      <c r="T3" s="27"/>
      <c r="U3" s="27"/>
    </row>
    <row r="4" spans="1:21" ht="30" customHeight="1">
      <c r="A4" s="230"/>
      <c r="B4" s="225"/>
      <c r="C4" s="208"/>
      <c r="D4" s="211"/>
      <c r="E4" s="209"/>
      <c r="F4" s="228"/>
      <c r="G4" s="229"/>
      <c r="H4" s="208"/>
      <c r="I4" s="209"/>
      <c r="J4" s="217"/>
      <c r="K4" s="218"/>
      <c r="L4" s="219"/>
      <c r="M4" s="217"/>
      <c r="N4" s="219"/>
      <c r="O4" s="217"/>
      <c r="Q4" s="27"/>
      <c r="R4" s="27"/>
      <c r="S4" s="27"/>
      <c r="T4" s="27"/>
      <c r="U4" s="27"/>
    </row>
    <row r="5" spans="1:21" ht="48" customHeight="1">
      <c r="A5" s="209"/>
      <c r="B5" s="222" t="s">
        <v>291</v>
      </c>
      <c r="C5" s="223"/>
      <c r="D5" s="212" t="s">
        <v>44</v>
      </c>
      <c r="E5" s="213"/>
      <c r="F5" s="44" t="s">
        <v>291</v>
      </c>
      <c r="G5" s="43" t="s">
        <v>43</v>
      </c>
      <c r="H5" s="150" t="s">
        <v>291</v>
      </c>
      <c r="I5" s="125" t="s">
        <v>46</v>
      </c>
      <c r="J5" s="150" t="s">
        <v>291</v>
      </c>
      <c r="K5" s="212" t="s">
        <v>44</v>
      </c>
      <c r="L5" s="213"/>
      <c r="M5" s="44" t="s">
        <v>291</v>
      </c>
      <c r="N5" s="43" t="s">
        <v>48</v>
      </c>
      <c r="O5" s="149" t="s">
        <v>291</v>
      </c>
      <c r="Q5" s="27"/>
      <c r="R5" s="27"/>
      <c r="S5" s="27"/>
      <c r="T5" s="27"/>
      <c r="U5" s="27"/>
    </row>
    <row r="6" spans="1:21" ht="12.75" customHeight="1">
      <c r="A6" s="210"/>
      <c r="B6" s="210"/>
      <c r="C6" s="210"/>
      <c r="D6" s="210"/>
      <c r="E6" s="210"/>
      <c r="F6" s="210"/>
      <c r="G6" s="210"/>
      <c r="H6" s="210"/>
      <c r="I6" s="210"/>
      <c r="J6" s="210"/>
      <c r="K6" s="210"/>
      <c r="L6" s="210"/>
      <c r="M6" s="210"/>
      <c r="N6" s="210"/>
      <c r="O6" s="210"/>
    </row>
    <row r="7" spans="1:21" ht="12" customHeight="1">
      <c r="A7" s="158">
        <v>1991</v>
      </c>
      <c r="B7" s="31">
        <v>8328</v>
      </c>
      <c r="C7" s="31">
        <v>17215</v>
      </c>
      <c r="D7" s="137">
        <v>6.7</v>
      </c>
      <c r="E7" s="137"/>
      <c r="F7" s="31">
        <v>7474</v>
      </c>
      <c r="G7" s="137">
        <v>43.4</v>
      </c>
      <c r="H7" s="31">
        <v>66</v>
      </c>
      <c r="I7" s="137">
        <v>3.8</v>
      </c>
      <c r="J7" s="138">
        <v>31167</v>
      </c>
      <c r="K7" s="137">
        <v>12.2</v>
      </c>
      <c r="L7" s="137"/>
      <c r="M7" s="31">
        <v>130</v>
      </c>
      <c r="N7" s="137">
        <v>6.8</v>
      </c>
      <c r="O7" s="31">
        <v>-13952</v>
      </c>
    </row>
    <row r="8" spans="1:21" ht="10.199999999999999">
      <c r="A8" s="158">
        <v>1992</v>
      </c>
      <c r="B8" s="31">
        <v>7901</v>
      </c>
      <c r="C8" s="31">
        <v>13469</v>
      </c>
      <c r="D8" s="137">
        <v>5.3</v>
      </c>
      <c r="E8" s="137"/>
      <c r="F8" s="31">
        <v>5892</v>
      </c>
      <c r="G8" s="137">
        <v>43.7</v>
      </c>
      <c r="H8" s="31">
        <v>63</v>
      </c>
      <c r="I8" s="137">
        <v>4.7</v>
      </c>
      <c r="J8" s="138">
        <v>29352</v>
      </c>
      <c r="K8" s="137">
        <v>11.5</v>
      </c>
      <c r="L8" s="137"/>
      <c r="M8" s="31">
        <v>101</v>
      </c>
      <c r="N8" s="137">
        <v>7.1</v>
      </c>
      <c r="O8" s="31">
        <v>-15883</v>
      </c>
    </row>
    <row r="9" spans="1:21" ht="10.199999999999999">
      <c r="A9" s="158">
        <v>1993</v>
      </c>
      <c r="B9" s="31">
        <v>7901</v>
      </c>
      <c r="C9" s="31">
        <v>12238</v>
      </c>
      <c r="D9" s="137">
        <v>4.8</v>
      </c>
      <c r="E9" s="137"/>
      <c r="F9" s="31">
        <v>5313</v>
      </c>
      <c r="G9" s="137">
        <v>43.4</v>
      </c>
      <c r="H9" s="31">
        <v>48</v>
      </c>
      <c r="I9" s="137">
        <v>3.9</v>
      </c>
      <c r="J9" s="138">
        <v>29024</v>
      </c>
      <c r="K9" s="137">
        <v>11.4</v>
      </c>
      <c r="L9" s="137"/>
      <c r="M9" s="31">
        <v>78</v>
      </c>
      <c r="N9" s="137">
        <v>6.2</v>
      </c>
      <c r="O9" s="31">
        <v>-16786</v>
      </c>
    </row>
    <row r="10" spans="1:21" ht="10.199999999999999">
      <c r="A10" s="158">
        <v>1994</v>
      </c>
      <c r="B10" s="31">
        <v>8502</v>
      </c>
      <c r="C10" s="31">
        <v>12443</v>
      </c>
      <c r="D10" s="137">
        <v>4.9000000000000004</v>
      </c>
      <c r="E10" s="137"/>
      <c r="F10" s="31">
        <v>5450</v>
      </c>
      <c r="G10" s="137">
        <v>43.8</v>
      </c>
      <c r="H10" s="31">
        <v>62</v>
      </c>
      <c r="I10" s="137">
        <v>5</v>
      </c>
      <c r="J10" s="138">
        <v>28490</v>
      </c>
      <c r="K10" s="137">
        <v>11.2</v>
      </c>
      <c r="L10" s="137"/>
      <c r="M10" s="31">
        <v>69</v>
      </c>
      <c r="N10" s="137">
        <v>5.6</v>
      </c>
      <c r="O10" s="31">
        <v>-16047</v>
      </c>
    </row>
    <row r="11" spans="1:21" ht="10.199999999999999">
      <c r="A11" s="158">
        <v>1995</v>
      </c>
      <c r="B11" s="31">
        <v>8775</v>
      </c>
      <c r="C11" s="31">
        <v>13494</v>
      </c>
      <c r="D11" s="137">
        <v>5.3</v>
      </c>
      <c r="E11" s="137"/>
      <c r="F11" s="31">
        <v>5856</v>
      </c>
      <c r="G11" s="137">
        <v>43.4</v>
      </c>
      <c r="H11" s="31">
        <v>66</v>
      </c>
      <c r="I11" s="137">
        <v>4.9000000000000004</v>
      </c>
      <c r="J11" s="138">
        <v>27401</v>
      </c>
      <c r="K11" s="137">
        <v>10.8</v>
      </c>
      <c r="L11" s="137"/>
      <c r="M11" s="31">
        <v>66</v>
      </c>
      <c r="N11" s="137">
        <v>5</v>
      </c>
      <c r="O11" s="31">
        <v>-13907</v>
      </c>
    </row>
    <row r="12" spans="1:21" ht="10.199999999999999">
      <c r="A12" s="158">
        <v>1996</v>
      </c>
      <c r="B12" s="31">
        <v>8756</v>
      </c>
      <c r="C12" s="31">
        <v>15140</v>
      </c>
      <c r="D12" s="137">
        <v>5.9</v>
      </c>
      <c r="E12" s="137"/>
      <c r="F12" s="31">
        <v>6691</v>
      </c>
      <c r="G12" s="137">
        <v>44.2</v>
      </c>
      <c r="H12" s="31">
        <v>79</v>
      </c>
      <c r="I12" s="137">
        <v>5.2</v>
      </c>
      <c r="J12" s="138">
        <v>27622</v>
      </c>
      <c r="K12" s="137">
        <v>10.8</v>
      </c>
      <c r="L12" s="137"/>
      <c r="M12" s="31">
        <v>87</v>
      </c>
      <c r="N12" s="137">
        <v>5.8</v>
      </c>
      <c r="O12" s="31">
        <v>-12482</v>
      </c>
    </row>
    <row r="13" spans="1:21" ht="10.199999999999999">
      <c r="A13" s="158">
        <v>1997</v>
      </c>
      <c r="B13" s="31">
        <v>8709</v>
      </c>
      <c r="C13" s="31">
        <v>16370</v>
      </c>
      <c r="D13" s="137">
        <v>6.4</v>
      </c>
      <c r="E13" s="137"/>
      <c r="F13" s="31">
        <v>7535</v>
      </c>
      <c r="G13" s="137">
        <v>46</v>
      </c>
      <c r="H13" s="31">
        <v>77</v>
      </c>
      <c r="I13" s="137">
        <v>4.7</v>
      </c>
      <c r="J13" s="138">
        <v>26756</v>
      </c>
      <c r="K13" s="137">
        <v>10.4</v>
      </c>
      <c r="L13" s="137"/>
      <c r="M13" s="31">
        <v>80</v>
      </c>
      <c r="N13" s="137">
        <v>5</v>
      </c>
      <c r="O13" s="31">
        <v>-10386</v>
      </c>
    </row>
    <row r="14" spans="1:21" ht="10.199999999999999">
      <c r="A14" s="158">
        <v>1998</v>
      </c>
      <c r="B14" s="31">
        <v>9266</v>
      </c>
      <c r="C14" s="31">
        <v>17146</v>
      </c>
      <c r="D14" s="137">
        <v>6.6</v>
      </c>
      <c r="E14" s="137"/>
      <c r="F14" s="31">
        <v>8324</v>
      </c>
      <c r="G14" s="137">
        <v>48.5</v>
      </c>
      <c r="H14" s="31">
        <v>96</v>
      </c>
      <c r="I14" s="137">
        <v>5.6</v>
      </c>
      <c r="J14" s="138">
        <v>26327</v>
      </c>
      <c r="K14" s="137">
        <v>10.199999999999999</v>
      </c>
      <c r="L14" s="137"/>
      <c r="M14" s="31">
        <v>68</v>
      </c>
      <c r="N14" s="137">
        <v>4</v>
      </c>
      <c r="O14" s="31">
        <v>-9181</v>
      </c>
    </row>
    <row r="15" spans="1:21" ht="10.199999999999999">
      <c r="A15" s="158">
        <v>1999</v>
      </c>
      <c r="B15" s="31">
        <v>10219</v>
      </c>
      <c r="C15" s="31">
        <v>17928</v>
      </c>
      <c r="D15" s="137">
        <v>6.9</v>
      </c>
      <c r="E15" s="137"/>
      <c r="F15" s="31">
        <v>9081</v>
      </c>
      <c r="G15" s="137">
        <v>50.7</v>
      </c>
      <c r="H15" s="31">
        <v>94</v>
      </c>
      <c r="I15" s="137">
        <v>5.2</v>
      </c>
      <c r="J15" s="138">
        <v>26016</v>
      </c>
      <c r="K15" s="137">
        <v>10</v>
      </c>
      <c r="L15" s="137"/>
      <c r="M15" s="31">
        <v>61</v>
      </c>
      <c r="N15" s="137">
        <v>3.4</v>
      </c>
      <c r="O15" s="31">
        <v>-8088</v>
      </c>
    </row>
    <row r="16" spans="1:21" ht="10.199999999999999">
      <c r="A16" s="158">
        <v>2000</v>
      </c>
      <c r="B16" s="31">
        <v>9804</v>
      </c>
      <c r="C16" s="31">
        <v>18444</v>
      </c>
      <c r="D16" s="137">
        <v>7.1</v>
      </c>
      <c r="E16" s="137"/>
      <c r="F16" s="31">
        <v>9435</v>
      </c>
      <c r="G16" s="137">
        <v>51.2</v>
      </c>
      <c r="H16" s="31">
        <v>72</v>
      </c>
      <c r="I16" s="137">
        <v>3.9</v>
      </c>
      <c r="J16" s="138">
        <v>26068</v>
      </c>
      <c r="K16" s="137">
        <v>10</v>
      </c>
      <c r="L16" s="137"/>
      <c r="M16" s="31">
        <v>68</v>
      </c>
      <c r="N16" s="137">
        <v>3.7</v>
      </c>
      <c r="O16" s="31">
        <v>-7624</v>
      </c>
    </row>
    <row r="17" spans="1:21" ht="10.199999999999999">
      <c r="A17" s="158">
        <v>2001</v>
      </c>
      <c r="B17" s="31">
        <v>9744</v>
      </c>
      <c r="C17" s="31">
        <v>17692</v>
      </c>
      <c r="D17" s="137">
        <v>6.8</v>
      </c>
      <c r="E17" s="137"/>
      <c r="F17" s="31">
        <v>9513</v>
      </c>
      <c r="G17" s="137">
        <v>53.8</v>
      </c>
      <c r="H17" s="31">
        <v>78</v>
      </c>
      <c r="I17" s="137">
        <v>4.4000000000000004</v>
      </c>
      <c r="J17" s="138">
        <v>25889</v>
      </c>
      <c r="K17" s="137">
        <v>10</v>
      </c>
      <c r="L17" s="137"/>
      <c r="M17" s="31">
        <v>57</v>
      </c>
      <c r="N17" s="137">
        <v>3.2</v>
      </c>
      <c r="O17" s="31">
        <v>-8197</v>
      </c>
    </row>
    <row r="18" spans="1:21" ht="10.199999999999999">
      <c r="A18" s="158">
        <v>2002</v>
      </c>
      <c r="B18" s="31">
        <v>9650</v>
      </c>
      <c r="C18" s="31">
        <v>17704</v>
      </c>
      <c r="D18" s="137">
        <v>6.8</v>
      </c>
      <c r="E18" s="137"/>
      <c r="F18" s="31">
        <v>9736</v>
      </c>
      <c r="G18" s="137">
        <v>55</v>
      </c>
      <c r="H18" s="31">
        <v>79</v>
      </c>
      <c r="I18" s="137">
        <v>4.4000000000000004</v>
      </c>
      <c r="J18" s="138">
        <v>26494</v>
      </c>
      <c r="K18" s="137">
        <v>10.199999999999999</v>
      </c>
      <c r="L18" s="137"/>
      <c r="M18" s="31">
        <v>76</v>
      </c>
      <c r="N18" s="137">
        <v>4.3</v>
      </c>
      <c r="O18" s="31">
        <v>-8790</v>
      </c>
    </row>
    <row r="19" spans="1:21" ht="10.199999999999999">
      <c r="A19" s="158">
        <v>2003</v>
      </c>
      <c r="B19" s="31">
        <v>9974</v>
      </c>
      <c r="C19" s="31">
        <v>17970</v>
      </c>
      <c r="D19" s="137">
        <v>7</v>
      </c>
      <c r="E19" s="137"/>
      <c r="F19" s="31">
        <v>10193</v>
      </c>
      <c r="G19" s="137">
        <v>56.7</v>
      </c>
      <c r="H19" s="31">
        <v>95</v>
      </c>
      <c r="I19" s="137">
        <v>5.3</v>
      </c>
      <c r="J19" s="138">
        <v>26862</v>
      </c>
      <c r="K19" s="137">
        <v>10.4</v>
      </c>
      <c r="L19" s="137"/>
      <c r="M19" s="31">
        <v>61</v>
      </c>
      <c r="N19" s="137">
        <v>3.4</v>
      </c>
      <c r="O19" s="31">
        <v>-8892</v>
      </c>
    </row>
    <row r="20" spans="1:21" ht="10.199999999999999">
      <c r="A20" s="158">
        <v>2004</v>
      </c>
      <c r="B20" s="31">
        <v>11285</v>
      </c>
      <c r="C20" s="31">
        <v>18148</v>
      </c>
      <c r="D20" s="137">
        <v>7</v>
      </c>
      <c r="E20" s="137"/>
      <c r="F20" s="31">
        <v>10398</v>
      </c>
      <c r="G20" s="137">
        <v>57.3</v>
      </c>
      <c r="H20" s="31">
        <v>80</v>
      </c>
      <c r="I20" s="137">
        <v>4.4000000000000004</v>
      </c>
      <c r="J20" s="138">
        <v>25859</v>
      </c>
      <c r="K20" s="137">
        <v>10</v>
      </c>
      <c r="L20" s="137"/>
      <c r="M20" s="31">
        <v>76</v>
      </c>
      <c r="N20" s="137">
        <v>4.2</v>
      </c>
      <c r="O20" s="31">
        <v>-7711</v>
      </c>
    </row>
    <row r="21" spans="1:21" ht="10.199999999999999">
      <c r="A21" s="158">
        <v>2005</v>
      </c>
      <c r="B21" s="31">
        <v>11504</v>
      </c>
      <c r="C21" s="31">
        <v>17910</v>
      </c>
      <c r="D21" s="137">
        <v>7</v>
      </c>
      <c r="E21" s="137"/>
      <c r="F21" s="31">
        <v>10628</v>
      </c>
      <c r="G21" s="137">
        <v>59.3</v>
      </c>
      <c r="H21" s="31">
        <v>81</v>
      </c>
      <c r="I21" s="137">
        <v>4.5</v>
      </c>
      <c r="J21" s="138">
        <v>26069</v>
      </c>
      <c r="K21" s="137">
        <v>10.199999999999999</v>
      </c>
      <c r="L21" s="137"/>
      <c r="M21" s="31">
        <v>73</v>
      </c>
      <c r="N21" s="137">
        <v>4.0999999999999996</v>
      </c>
      <c r="O21" s="31">
        <v>-8159</v>
      </c>
    </row>
    <row r="22" spans="1:21" ht="10.199999999999999">
      <c r="A22" s="158">
        <v>2006</v>
      </c>
      <c r="B22" s="31">
        <v>11316</v>
      </c>
      <c r="C22" s="31">
        <v>17883</v>
      </c>
      <c r="D22" s="137">
        <v>7</v>
      </c>
      <c r="E22" s="137"/>
      <c r="F22" s="31">
        <v>10706</v>
      </c>
      <c r="G22" s="137">
        <v>59.9</v>
      </c>
      <c r="H22" s="31">
        <v>103</v>
      </c>
      <c r="I22" s="137">
        <v>5.7</v>
      </c>
      <c r="J22" s="138">
        <v>26348</v>
      </c>
      <c r="K22" s="137">
        <v>10.3</v>
      </c>
      <c r="L22" s="137"/>
      <c r="M22" s="31">
        <v>52</v>
      </c>
      <c r="N22" s="137">
        <v>2.9</v>
      </c>
      <c r="O22" s="31">
        <v>-8465</v>
      </c>
    </row>
    <row r="23" spans="1:21" ht="10.199999999999999">
      <c r="A23" s="158">
        <v>2007</v>
      </c>
      <c r="B23" s="31">
        <v>11430</v>
      </c>
      <c r="C23" s="31">
        <v>18589</v>
      </c>
      <c r="D23" s="137">
        <v>7.3</v>
      </c>
      <c r="E23" s="137"/>
      <c r="F23" s="31">
        <v>11046</v>
      </c>
      <c r="G23" s="137">
        <v>59.4</v>
      </c>
      <c r="H23" s="31">
        <v>55</v>
      </c>
      <c r="I23" s="137">
        <v>3</v>
      </c>
      <c r="J23" s="138">
        <v>26666</v>
      </c>
      <c r="K23" s="137">
        <v>10.5</v>
      </c>
      <c r="L23" s="137"/>
      <c r="M23" s="31">
        <v>58</v>
      </c>
      <c r="N23" s="137">
        <v>3.1</v>
      </c>
      <c r="O23" s="31">
        <v>-8077</v>
      </c>
    </row>
    <row r="24" spans="1:21" ht="10.199999999999999">
      <c r="A24" s="158">
        <v>2008</v>
      </c>
      <c r="B24" s="31">
        <v>11757</v>
      </c>
      <c r="C24" s="31">
        <v>18808</v>
      </c>
      <c r="D24" s="137">
        <v>7.4</v>
      </c>
      <c r="E24" s="137"/>
      <c r="F24" s="31">
        <v>11293</v>
      </c>
      <c r="G24" s="137">
        <v>60</v>
      </c>
      <c r="H24" s="31">
        <v>77</v>
      </c>
      <c r="I24" s="137">
        <v>4.0999999999999996</v>
      </c>
      <c r="J24" s="138">
        <v>26807</v>
      </c>
      <c r="K24" s="137">
        <v>10.6</v>
      </c>
      <c r="L24" s="137"/>
      <c r="M24" s="31">
        <v>41</v>
      </c>
      <c r="N24" s="137">
        <v>2.2000000000000002</v>
      </c>
      <c r="O24" s="31">
        <v>-7999</v>
      </c>
    </row>
    <row r="25" spans="1:21" s="159" customFormat="1" ht="10.199999999999999">
      <c r="A25" s="181">
        <v>2009</v>
      </c>
      <c r="B25" s="182">
        <v>12066</v>
      </c>
      <c r="C25" s="182">
        <v>18537</v>
      </c>
      <c r="D25" s="183">
        <v>7.4</v>
      </c>
      <c r="E25" s="183"/>
      <c r="F25" s="182">
        <v>11315</v>
      </c>
      <c r="G25" s="183">
        <v>61</v>
      </c>
      <c r="H25" s="182">
        <v>88</v>
      </c>
      <c r="I25" s="183">
        <v>4.7</v>
      </c>
      <c r="J25" s="184">
        <v>27309</v>
      </c>
      <c r="K25" s="183">
        <v>10.9</v>
      </c>
      <c r="L25" s="183"/>
      <c r="M25" s="182">
        <v>59</v>
      </c>
      <c r="N25" s="183">
        <v>3.2</v>
      </c>
      <c r="O25" s="182">
        <v>-8772</v>
      </c>
      <c r="Q25" s="183"/>
      <c r="R25" s="186"/>
      <c r="S25" s="185"/>
      <c r="T25" s="185"/>
      <c r="U25" s="185"/>
    </row>
    <row r="26" spans="1:21" s="159" customFormat="1" ht="10.199999999999999">
      <c r="A26" s="181">
        <v>2010</v>
      </c>
      <c r="B26" s="182">
        <v>12585</v>
      </c>
      <c r="C26" s="182">
        <v>18954</v>
      </c>
      <c r="D26" s="183">
        <v>7.6</v>
      </c>
      <c r="E26" s="183"/>
      <c r="F26" s="182">
        <v>11666</v>
      </c>
      <c r="G26" s="183">
        <v>61.5</v>
      </c>
      <c r="H26" s="182">
        <v>89</v>
      </c>
      <c r="I26" s="183">
        <v>4.7</v>
      </c>
      <c r="J26" s="184">
        <v>27894</v>
      </c>
      <c r="K26" s="183">
        <v>11.1</v>
      </c>
      <c r="L26" s="183"/>
      <c r="M26" s="182">
        <v>64</v>
      </c>
      <c r="N26" s="183">
        <v>3.4</v>
      </c>
      <c r="O26" s="182">
        <v>-8940</v>
      </c>
      <c r="Q26" s="183"/>
      <c r="R26" s="186"/>
      <c r="S26" s="185"/>
      <c r="T26" s="185"/>
      <c r="U26" s="185"/>
    </row>
    <row r="27" spans="1:21" s="159" customFormat="1" ht="10.199999999999999">
      <c r="A27" s="181" t="s">
        <v>316</v>
      </c>
      <c r="B27" s="182">
        <v>12115</v>
      </c>
      <c r="C27" s="182">
        <v>18279</v>
      </c>
      <c r="D27" s="183">
        <v>7.4</v>
      </c>
      <c r="E27" s="183" t="s">
        <v>20</v>
      </c>
      <c r="F27" s="182">
        <v>11513</v>
      </c>
      <c r="G27" s="183">
        <v>63</v>
      </c>
      <c r="H27" s="182">
        <v>80</v>
      </c>
      <c r="I27" s="183">
        <v>4.4000000000000004</v>
      </c>
      <c r="J27" s="184">
        <v>27851</v>
      </c>
      <c r="K27" s="183">
        <v>11.3</v>
      </c>
      <c r="L27" s="183" t="s">
        <v>20</v>
      </c>
      <c r="M27" s="182">
        <v>67</v>
      </c>
      <c r="N27" s="183">
        <v>3.6</v>
      </c>
      <c r="O27" s="182">
        <v>-9572</v>
      </c>
      <c r="Q27" s="183"/>
      <c r="R27" s="186"/>
      <c r="S27" s="185"/>
      <c r="T27" s="185"/>
      <c r="U27" s="185"/>
    </row>
    <row r="28" spans="1:21" s="159" customFormat="1" ht="10.199999999999999">
      <c r="A28" s="181" t="s">
        <v>359</v>
      </c>
      <c r="B28" s="182">
        <v>12505</v>
      </c>
      <c r="C28" s="182">
        <v>18482</v>
      </c>
      <c r="D28" s="183">
        <v>7.5</v>
      </c>
      <c r="E28" s="183"/>
      <c r="F28" s="182">
        <v>11440</v>
      </c>
      <c r="G28" s="183">
        <v>61.9</v>
      </c>
      <c r="H28" s="182">
        <v>93</v>
      </c>
      <c r="I28" s="183">
        <v>5</v>
      </c>
      <c r="J28" s="184">
        <v>28403</v>
      </c>
      <c r="K28" s="183">
        <v>11.6</v>
      </c>
      <c r="L28" s="183"/>
      <c r="M28" s="182">
        <v>48</v>
      </c>
      <c r="N28" s="183">
        <v>2.6</v>
      </c>
      <c r="O28" s="182">
        <v>-9921</v>
      </c>
      <c r="Q28" s="183"/>
      <c r="R28" s="186"/>
      <c r="S28" s="185"/>
      <c r="T28" s="185"/>
      <c r="U28" s="185"/>
    </row>
    <row r="29" spans="1:21" s="159" customFormat="1" ht="10.199999999999999">
      <c r="A29" s="181">
        <v>2013</v>
      </c>
      <c r="B29" s="182">
        <v>12245</v>
      </c>
      <c r="C29" s="182">
        <v>18355</v>
      </c>
      <c r="D29" s="183">
        <v>7.5</v>
      </c>
      <c r="E29" s="183"/>
      <c r="F29" s="182">
        <v>11502</v>
      </c>
      <c r="G29" s="183">
        <v>62.7</v>
      </c>
      <c r="H29" s="182">
        <v>88</v>
      </c>
      <c r="I29" s="183">
        <v>4.8</v>
      </c>
      <c r="J29" s="184">
        <v>29678</v>
      </c>
      <c r="K29" s="183">
        <v>12.1</v>
      </c>
      <c r="L29" s="183"/>
      <c r="M29" s="182">
        <v>51</v>
      </c>
      <c r="N29" s="183">
        <v>2.8</v>
      </c>
      <c r="O29" s="182">
        <v>-11323</v>
      </c>
      <c r="Q29" s="183"/>
      <c r="R29" s="186"/>
      <c r="S29" s="185"/>
      <c r="T29" s="185"/>
      <c r="U29" s="185"/>
    </row>
    <row r="30" spans="1:21" ht="10.199999999999999">
      <c r="A30" s="181">
        <v>2014</v>
      </c>
      <c r="B30" s="182">
        <v>12812</v>
      </c>
      <c r="C30" s="182">
        <v>19339</v>
      </c>
      <c r="D30" s="183">
        <v>7.9</v>
      </c>
      <c r="E30" s="183"/>
      <c r="F30" s="182">
        <v>12000</v>
      </c>
      <c r="G30" s="183">
        <v>62.1</v>
      </c>
      <c r="H30" s="182">
        <v>88</v>
      </c>
      <c r="I30" s="183">
        <v>4.5</v>
      </c>
      <c r="J30" s="184">
        <v>28990</v>
      </c>
      <c r="K30" s="183">
        <v>11.8</v>
      </c>
      <c r="L30" s="183"/>
      <c r="M30" s="182">
        <v>57</v>
      </c>
      <c r="N30" s="183">
        <v>3</v>
      </c>
      <c r="O30" s="182">
        <v>-9651</v>
      </c>
      <c r="Q30" s="183"/>
      <c r="R30" s="187"/>
    </row>
    <row r="31" spans="1:21" ht="12" customHeight="1">
      <c r="A31" s="41" t="s">
        <v>34</v>
      </c>
      <c r="B31" s="30"/>
      <c r="C31" s="30"/>
      <c r="D31" s="30"/>
      <c r="E31" s="30"/>
      <c r="F31" s="30"/>
      <c r="G31" s="30"/>
      <c r="H31" s="30"/>
      <c r="I31" s="30"/>
      <c r="J31" s="30"/>
    </row>
    <row r="32" spans="1:21" ht="36.75" customHeight="1">
      <c r="A32" s="221" t="s">
        <v>384</v>
      </c>
      <c r="B32" s="221"/>
      <c r="C32" s="221"/>
      <c r="D32" s="221"/>
      <c r="E32" s="221"/>
      <c r="F32" s="221"/>
      <c r="G32" s="221"/>
      <c r="H32" s="221"/>
      <c r="I32" s="221"/>
      <c r="J32" s="221"/>
      <c r="K32" s="221"/>
      <c r="L32" s="221"/>
      <c r="M32" s="221"/>
      <c r="N32" s="221"/>
      <c r="O32" s="221"/>
      <c r="P32" s="159"/>
    </row>
    <row r="33" spans="1:21" ht="12" customHeight="1"/>
    <row r="34" spans="1:21" ht="12" customHeight="1"/>
    <row r="35" spans="1:21" ht="12" customHeight="1">
      <c r="A35" s="205" t="s">
        <v>383</v>
      </c>
      <c r="B35" s="205"/>
      <c r="C35" s="205"/>
      <c r="D35" s="205"/>
      <c r="E35" s="205"/>
      <c r="F35" s="205"/>
      <c r="G35" s="205"/>
      <c r="H35" s="205"/>
      <c r="I35" s="205"/>
      <c r="J35" s="205"/>
      <c r="K35" s="205"/>
      <c r="L35" s="205"/>
      <c r="M35" s="205"/>
      <c r="N35" s="205"/>
      <c r="O35" s="205"/>
      <c r="Q35" s="115"/>
      <c r="R35" s="115"/>
      <c r="S35" s="115"/>
      <c r="T35" s="115"/>
      <c r="U35" s="116"/>
    </row>
    <row r="36" spans="1:21" s="28" customFormat="1" ht="12" customHeight="1">
      <c r="A36" s="220"/>
      <c r="B36" s="220"/>
      <c r="C36" s="220"/>
      <c r="D36" s="220"/>
      <c r="E36" s="220"/>
      <c r="F36" s="220"/>
      <c r="G36" s="220"/>
      <c r="H36" s="220"/>
      <c r="I36" s="220"/>
      <c r="J36" s="220"/>
      <c r="K36" s="220"/>
      <c r="L36" s="220"/>
      <c r="M36" s="220"/>
      <c r="N36" s="220"/>
      <c r="O36" s="220"/>
      <c r="Q36" s="115"/>
      <c r="R36" s="118"/>
      <c r="S36" s="118"/>
      <c r="T36" s="118"/>
      <c r="U36" s="118"/>
    </row>
    <row r="37" spans="1:21" s="28" customFormat="1" ht="12" customHeight="1">
      <c r="Q37" s="115"/>
      <c r="R37" s="118"/>
      <c r="S37" s="118"/>
      <c r="T37" s="118"/>
      <c r="U37" s="118"/>
    </row>
    <row r="38" spans="1:21" s="28" customFormat="1" ht="12" customHeight="1">
      <c r="Q38" s="115"/>
      <c r="R38" s="118"/>
      <c r="S38" s="118"/>
      <c r="T38" s="118"/>
      <c r="U38" s="118"/>
    </row>
    <row r="39" spans="1:21" s="28" customFormat="1" ht="12" customHeight="1">
      <c r="Q39" s="115"/>
      <c r="R39" s="118"/>
      <c r="S39" s="118"/>
      <c r="T39" s="118"/>
      <c r="U39" s="118"/>
    </row>
    <row r="40" spans="1:21" s="28" customFormat="1" ht="12" customHeight="1">
      <c r="Q40" s="115"/>
      <c r="R40" s="118"/>
      <c r="S40" s="118"/>
      <c r="T40" s="118"/>
      <c r="U40" s="118"/>
    </row>
    <row r="41" spans="1:21" s="28" customFormat="1" ht="12" customHeight="1">
      <c r="Q41" s="115"/>
      <c r="R41" s="118"/>
      <c r="S41" s="118"/>
      <c r="T41" s="118"/>
      <c r="U41" s="118"/>
    </row>
    <row r="42" spans="1:21" s="28" customFormat="1" ht="12" customHeight="1">
      <c r="A42" s="29"/>
      <c r="B42" s="30"/>
      <c r="C42" s="30"/>
      <c r="D42" s="30"/>
      <c r="E42" s="30"/>
      <c r="F42" s="30"/>
      <c r="G42" s="30"/>
      <c r="H42" s="30"/>
      <c r="I42" s="30"/>
      <c r="J42" s="30"/>
      <c r="Q42" s="115"/>
      <c r="R42" s="118"/>
      <c r="S42" s="118"/>
      <c r="T42" s="118"/>
      <c r="U42" s="118"/>
    </row>
    <row r="43" spans="1:21" s="28" customFormat="1" ht="12" customHeight="1">
      <c r="A43" s="29"/>
      <c r="B43" s="30"/>
      <c r="C43" s="30"/>
      <c r="D43" s="30"/>
      <c r="E43" s="30"/>
      <c r="F43" s="30"/>
      <c r="G43" s="30"/>
      <c r="H43" s="30"/>
      <c r="I43" s="30"/>
      <c r="J43" s="30"/>
      <c r="Q43" s="115"/>
      <c r="R43" s="118"/>
      <c r="S43" s="118"/>
      <c r="T43" s="118"/>
      <c r="U43" s="118"/>
    </row>
    <row r="44" spans="1:21" s="28" customFormat="1" ht="12" customHeight="1">
      <c r="Q44" s="115"/>
      <c r="R44" s="118"/>
      <c r="S44" s="118"/>
      <c r="T44" s="118"/>
      <c r="U44" s="118"/>
    </row>
    <row r="45" spans="1:21" s="28" customFormat="1" ht="12" customHeight="1">
      <c r="Q45" s="115"/>
      <c r="R45" s="118"/>
      <c r="S45" s="118"/>
      <c r="T45" s="118"/>
      <c r="U45" s="118"/>
    </row>
    <row r="46" spans="1:21" s="28" customFormat="1" ht="12" customHeight="1">
      <c r="Q46" s="115"/>
      <c r="R46" s="118"/>
      <c r="S46" s="118"/>
      <c r="T46" s="118"/>
      <c r="U46" s="118"/>
    </row>
    <row r="47" spans="1:21" s="28" customFormat="1" ht="12" customHeight="1">
      <c r="Q47" s="115"/>
      <c r="R47" s="118"/>
      <c r="S47" s="118"/>
      <c r="T47" s="118"/>
      <c r="U47" s="118"/>
    </row>
    <row r="48" spans="1:21" s="28" customFormat="1" ht="12" customHeight="1">
      <c r="Q48" s="117"/>
      <c r="R48" s="119"/>
      <c r="S48" s="119"/>
      <c r="T48" s="119"/>
      <c r="U48" s="119"/>
    </row>
    <row r="49" spans="17:21" s="28" customFormat="1" ht="12" customHeight="1">
      <c r="Q49" s="117"/>
      <c r="R49" s="119"/>
      <c r="S49" s="119"/>
      <c r="T49" s="119"/>
      <c r="U49" s="119"/>
    </row>
    <row r="50" spans="17:21" s="28" customFormat="1" ht="12" customHeight="1">
      <c r="Q50" s="117"/>
      <c r="R50" s="119"/>
      <c r="S50" s="119"/>
      <c r="T50" s="119"/>
      <c r="U50" s="119"/>
    </row>
    <row r="51" spans="17:21" s="28" customFormat="1" ht="12" customHeight="1">
      <c r="Q51" s="117"/>
      <c r="R51" s="119"/>
      <c r="S51" s="119"/>
      <c r="T51" s="119"/>
      <c r="U51" s="120"/>
    </row>
    <row r="52" spans="17:21" s="28" customFormat="1" ht="12" customHeight="1">
      <c r="Q52" s="117"/>
      <c r="R52" s="119"/>
      <c r="S52" s="119"/>
      <c r="T52" s="118"/>
      <c r="U52" s="120"/>
    </row>
    <row r="53" spans="17:21" s="28" customFormat="1" ht="12" customHeight="1">
      <c r="Q53" s="117"/>
      <c r="R53" s="119"/>
      <c r="S53" s="119"/>
      <c r="T53" s="118"/>
      <c r="U53" s="120"/>
    </row>
    <row r="54" spans="17:21" s="28" customFormat="1" ht="12" customHeight="1">
      <c r="Q54" s="117"/>
      <c r="R54" s="114"/>
      <c r="S54" s="114"/>
      <c r="T54" s="114"/>
      <c r="U54" s="114"/>
    </row>
    <row r="55" spans="17:21" s="28" customFormat="1" ht="12" customHeight="1">
      <c r="Q55" s="114"/>
      <c r="R55" s="114"/>
      <c r="S55" s="114"/>
      <c r="T55" s="114"/>
      <c r="U55" s="114"/>
    </row>
    <row r="56" spans="17:21" s="28" customFormat="1" ht="12" customHeight="1">
      <c r="Q56" s="114"/>
      <c r="R56" s="114"/>
      <c r="S56" s="114"/>
      <c r="T56" s="114"/>
      <c r="U56" s="114"/>
    </row>
    <row r="57" spans="17:21" s="28" customFormat="1" ht="12" customHeight="1">
      <c r="Q57" s="114"/>
      <c r="R57" s="114"/>
      <c r="S57" s="114"/>
      <c r="T57" s="114"/>
      <c r="U57" s="114"/>
    </row>
    <row r="58" spans="17:21" s="28" customFormat="1" ht="12" customHeight="1">
      <c r="Q58" s="114"/>
      <c r="R58" s="114"/>
      <c r="S58" s="114"/>
      <c r="T58" s="114"/>
      <c r="U58" s="114"/>
    </row>
    <row r="59" spans="17:21" s="28" customFormat="1" ht="12" customHeight="1">
      <c r="Q59" s="114"/>
      <c r="R59" s="114"/>
      <c r="S59" s="114"/>
      <c r="T59" s="114"/>
      <c r="U59" s="114"/>
    </row>
    <row r="60" spans="17:21" s="28" customFormat="1" ht="12" customHeight="1">
      <c r="Q60" s="114"/>
      <c r="R60" s="114"/>
      <c r="S60" s="114"/>
      <c r="T60" s="114"/>
      <c r="U60" s="114"/>
    </row>
    <row r="61" spans="17:21" s="28" customFormat="1" ht="12" customHeight="1">
      <c r="Q61" s="114"/>
      <c r="R61" s="114"/>
      <c r="S61" s="114"/>
      <c r="T61" s="114"/>
      <c r="U61" s="114"/>
    </row>
    <row r="62" spans="17:21" s="28" customFormat="1" ht="12" customHeight="1">
      <c r="Q62" s="114"/>
      <c r="R62" s="114"/>
      <c r="S62" s="114"/>
      <c r="T62" s="114"/>
      <c r="U62" s="114"/>
    </row>
    <row r="63" spans="17:21" s="28" customFormat="1" ht="12" customHeight="1">
      <c r="Q63" s="114"/>
      <c r="R63" s="114"/>
      <c r="S63" s="114"/>
      <c r="T63" s="114"/>
      <c r="U63" s="114"/>
    </row>
    <row r="64" spans="17:21" s="28" customFormat="1" ht="12" customHeight="1">
      <c r="Q64" s="114"/>
      <c r="R64" s="114"/>
      <c r="S64" s="114"/>
      <c r="T64" s="114"/>
      <c r="U64" s="114"/>
    </row>
    <row r="65" spans="17:21" s="28" customFormat="1" ht="12" customHeight="1">
      <c r="Q65" s="114"/>
      <c r="R65" s="114"/>
      <c r="S65" s="114"/>
      <c r="T65" s="114"/>
      <c r="U65" s="114"/>
    </row>
    <row r="66" spans="17:21" s="28" customFormat="1" ht="12" customHeight="1">
      <c r="Q66" s="114"/>
      <c r="R66" s="114"/>
      <c r="S66" s="114"/>
      <c r="T66" s="114"/>
      <c r="U66" s="114"/>
    </row>
    <row r="67" spans="17:21" s="28" customFormat="1" ht="12" customHeight="1">
      <c r="Q67" s="114"/>
      <c r="R67" s="114"/>
      <c r="S67" s="114"/>
      <c r="T67" s="114"/>
      <c r="U67" s="114"/>
    </row>
    <row r="68" spans="17:21" s="28" customFormat="1" ht="12" customHeight="1">
      <c r="Q68" s="114"/>
      <c r="R68" s="114"/>
      <c r="S68" s="114"/>
      <c r="T68" s="114"/>
      <c r="U68" s="114"/>
    </row>
    <row r="69" spans="17:21" s="28" customFormat="1" ht="12" customHeight="1">
      <c r="Q69" s="114"/>
      <c r="R69" s="114"/>
      <c r="S69" s="114"/>
      <c r="T69" s="114"/>
      <c r="U69" s="114"/>
    </row>
    <row r="70" spans="17:21" s="28" customFormat="1" ht="12" customHeight="1">
      <c r="Q70" s="114"/>
      <c r="R70" s="114"/>
      <c r="S70" s="114"/>
      <c r="T70" s="114"/>
      <c r="U70" s="114"/>
    </row>
    <row r="71" spans="17:21" s="28" customFormat="1" ht="12" customHeight="1">
      <c r="Q71" s="114"/>
      <c r="R71" s="114"/>
      <c r="S71" s="114"/>
      <c r="T71" s="114"/>
      <c r="U71" s="114"/>
    </row>
    <row r="72" spans="17:21" s="28" customFormat="1" ht="12" customHeight="1">
      <c r="Q72" s="114"/>
      <c r="R72" s="114"/>
      <c r="S72" s="114"/>
      <c r="T72" s="114"/>
      <c r="U72" s="114"/>
    </row>
    <row r="73" spans="17:21" s="28" customFormat="1" ht="12" customHeight="1">
      <c r="Q73" s="114"/>
      <c r="R73" s="114"/>
      <c r="S73" s="114"/>
      <c r="T73" s="114"/>
      <c r="U73" s="114"/>
    </row>
    <row r="74" spans="17:21" s="28" customFormat="1" ht="10.199999999999999">
      <c r="Q74" s="114"/>
      <c r="R74" s="114"/>
      <c r="S74" s="114"/>
      <c r="T74" s="114"/>
      <c r="U74" s="114"/>
    </row>
    <row r="75" spans="17:21" s="28" customFormat="1" ht="10.199999999999999">
      <c r="Q75" s="114"/>
      <c r="R75" s="114"/>
      <c r="S75" s="114"/>
      <c r="T75" s="114"/>
      <c r="U75" s="114"/>
    </row>
    <row r="76" spans="17:21" s="28" customFormat="1" ht="10.199999999999999">
      <c r="Q76" s="114"/>
      <c r="R76" s="114"/>
      <c r="S76" s="114"/>
      <c r="T76" s="114"/>
      <c r="U76" s="114"/>
    </row>
    <row r="77" spans="17:21" s="28" customFormat="1" ht="10.199999999999999">
      <c r="Q77" s="114"/>
      <c r="R77" s="114"/>
      <c r="S77" s="114"/>
      <c r="T77" s="114"/>
      <c r="U77" s="114"/>
    </row>
    <row r="78" spans="17:21" s="28" customFormat="1" ht="10.199999999999999">
      <c r="Q78" s="114"/>
      <c r="R78" s="114"/>
      <c r="S78" s="114"/>
      <c r="T78" s="114"/>
      <c r="U78" s="114"/>
    </row>
  </sheetData>
  <mergeCells count="17">
    <mergeCell ref="A36:O36"/>
    <mergeCell ref="A6:O6"/>
    <mergeCell ref="A32:O32"/>
    <mergeCell ref="M3:N4"/>
    <mergeCell ref="O3:O4"/>
    <mergeCell ref="B5:C5"/>
    <mergeCell ref="B3:B4"/>
    <mergeCell ref="F3:G4"/>
    <mergeCell ref="A3:A5"/>
    <mergeCell ref="A1:O1"/>
    <mergeCell ref="A2:O2"/>
    <mergeCell ref="A35:O35"/>
    <mergeCell ref="H3:I4"/>
    <mergeCell ref="C3:E4"/>
    <mergeCell ref="D5:E5"/>
    <mergeCell ref="J3:L4"/>
    <mergeCell ref="K5:L5"/>
  </mergeCells>
  <phoneticPr fontId="4" type="noConversion"/>
  <hyperlinks>
    <hyperlink ref="A1:K1" location="Inhaltsverzeichnis!A1" display="2   Bevölkerungsentwicklung des Landes Berlin ab 1991"/>
    <hyperlink ref="A1:O1" location="Inhaltsverzeichnis!A1" display="1  Eheschließungen, Geborene und Gestorbene im Land Brandenburg seit 1991"/>
    <hyperlink ref="A35:O35" location="Inhaltsverzeichnis!A1" display="1  Lebendgeborene und Gestorbene im Land Brandenburg 1991 bis 2007"/>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II 1 - j / 14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zoomScaleNormal="100" workbookViewId="0">
      <pane ySplit="6" topLeftCell="A7" activePane="bottomLeft" state="frozen"/>
      <selection sqref="A1:B1"/>
      <selection pane="bottomLeft" activeCell="A7" sqref="A7:K7"/>
    </sheetView>
  </sheetViews>
  <sheetFormatPr baseColWidth="10" defaultRowHeight="7.8"/>
  <cols>
    <col min="1" max="1" width="19.33203125" style="27" customWidth="1"/>
    <col min="2" max="2" width="7.44140625" style="27" bestFit="1" customWidth="1"/>
    <col min="3" max="3" width="6.6640625" style="27" customWidth="1"/>
    <col min="4" max="11" width="7.33203125" style="27" customWidth="1"/>
    <col min="12" max="16384" width="11.5546875" style="27"/>
  </cols>
  <sheetData>
    <row r="1" spans="1:14" ht="26.25" customHeight="1">
      <c r="A1" s="203" t="s">
        <v>372</v>
      </c>
      <c r="B1" s="203"/>
      <c r="C1" s="203"/>
      <c r="D1" s="203"/>
      <c r="E1" s="203"/>
      <c r="F1" s="203"/>
      <c r="G1" s="203"/>
      <c r="H1" s="203"/>
      <c r="I1" s="203"/>
      <c r="J1" s="203"/>
      <c r="K1" s="203"/>
    </row>
    <row r="2" spans="1:14" ht="12">
      <c r="A2" s="236"/>
      <c r="B2" s="236"/>
      <c r="C2" s="236"/>
      <c r="D2" s="236"/>
      <c r="E2" s="236"/>
      <c r="F2" s="236"/>
      <c r="G2" s="236"/>
      <c r="H2" s="236"/>
      <c r="I2" s="236"/>
      <c r="J2" s="236"/>
      <c r="K2" s="236"/>
    </row>
    <row r="3" spans="1:14" ht="12.75" customHeight="1">
      <c r="A3" s="232" t="s">
        <v>285</v>
      </c>
      <c r="B3" s="234" t="s">
        <v>63</v>
      </c>
      <c r="C3" s="235"/>
      <c r="D3" s="235"/>
      <c r="E3" s="235"/>
      <c r="F3" s="235"/>
      <c r="G3" s="235"/>
      <c r="H3" s="235"/>
      <c r="I3" s="235"/>
      <c r="J3" s="235"/>
      <c r="K3" s="235"/>
    </row>
    <row r="4" spans="1:14" ht="12.75" customHeight="1">
      <c r="A4" s="233"/>
      <c r="B4" s="240" t="s">
        <v>33</v>
      </c>
      <c r="C4" s="237" t="s">
        <v>64</v>
      </c>
      <c r="D4" s="234" t="s">
        <v>65</v>
      </c>
      <c r="E4" s="235"/>
      <c r="F4" s="235"/>
      <c r="G4" s="235"/>
      <c r="H4" s="235"/>
      <c r="I4" s="235"/>
      <c r="J4" s="235"/>
      <c r="K4" s="235"/>
    </row>
    <row r="5" spans="1:14" ht="24.75" customHeight="1">
      <c r="A5" s="233"/>
      <c r="B5" s="241"/>
      <c r="C5" s="237"/>
      <c r="D5" s="238" t="s">
        <v>66</v>
      </c>
      <c r="E5" s="239"/>
      <c r="F5" s="238" t="s">
        <v>68</v>
      </c>
      <c r="G5" s="235"/>
      <c r="H5" s="238" t="s">
        <v>69</v>
      </c>
      <c r="I5" s="239"/>
      <c r="J5" s="238" t="s">
        <v>252</v>
      </c>
      <c r="K5" s="239"/>
    </row>
    <row r="6" spans="1:14" ht="27" customHeight="1">
      <c r="A6" s="211"/>
      <c r="B6" s="32" t="s">
        <v>291</v>
      </c>
      <c r="C6" s="237"/>
      <c r="D6" s="32" t="s">
        <v>291</v>
      </c>
      <c r="E6" s="32" t="s">
        <v>67</v>
      </c>
      <c r="F6" s="32" t="s">
        <v>291</v>
      </c>
      <c r="G6" s="32" t="s">
        <v>67</v>
      </c>
      <c r="H6" s="32" t="s">
        <v>291</v>
      </c>
      <c r="I6" s="32" t="s">
        <v>67</v>
      </c>
      <c r="J6" s="32" t="s">
        <v>291</v>
      </c>
      <c r="K6" s="32" t="s">
        <v>67</v>
      </c>
    </row>
    <row r="7" spans="1:14" ht="12" customHeight="1">
      <c r="A7" s="210"/>
      <c r="B7" s="210"/>
      <c r="C7" s="210"/>
      <c r="D7" s="210"/>
      <c r="E7" s="210"/>
      <c r="F7" s="210"/>
      <c r="G7" s="210"/>
      <c r="H7" s="210"/>
      <c r="I7" s="210"/>
      <c r="J7" s="210"/>
      <c r="K7" s="210"/>
    </row>
    <row r="8" spans="1:14" ht="12" customHeight="1">
      <c r="A8" s="121" t="s">
        <v>230</v>
      </c>
      <c r="B8" s="138">
        <v>259</v>
      </c>
      <c r="C8" s="139">
        <v>3.6</v>
      </c>
      <c r="D8" s="138">
        <v>245</v>
      </c>
      <c r="E8" s="139">
        <v>94.594594594594597</v>
      </c>
      <c r="F8" s="138">
        <v>0</v>
      </c>
      <c r="G8" s="139">
        <v>0</v>
      </c>
      <c r="H8" s="138">
        <v>10</v>
      </c>
      <c r="I8" s="139">
        <v>3.9</v>
      </c>
      <c r="J8" s="138">
        <v>4</v>
      </c>
      <c r="K8" s="137">
        <v>1.5</v>
      </c>
      <c r="M8" s="137"/>
      <c r="N8" s="188"/>
    </row>
    <row r="9" spans="1:14" ht="12" customHeight="1">
      <c r="A9" s="121" t="s">
        <v>231</v>
      </c>
      <c r="B9" s="138">
        <v>323</v>
      </c>
      <c r="C9" s="139">
        <v>3.2</v>
      </c>
      <c r="D9" s="138">
        <v>303</v>
      </c>
      <c r="E9" s="139">
        <v>93.808049535603715</v>
      </c>
      <c r="F9" s="138">
        <v>1</v>
      </c>
      <c r="G9" s="139">
        <v>0.3</v>
      </c>
      <c r="H9" s="138">
        <v>12</v>
      </c>
      <c r="I9" s="139">
        <v>3.7</v>
      </c>
      <c r="J9" s="138">
        <v>7</v>
      </c>
      <c r="K9" s="137">
        <v>2.2000000000000002</v>
      </c>
      <c r="M9" s="137"/>
      <c r="N9" s="188"/>
    </row>
    <row r="10" spans="1:14" ht="12" customHeight="1">
      <c r="A10" s="121" t="s">
        <v>232</v>
      </c>
      <c r="B10" s="138">
        <v>197</v>
      </c>
      <c r="C10" s="139">
        <v>3.4</v>
      </c>
      <c r="D10" s="138">
        <v>181</v>
      </c>
      <c r="E10" s="139">
        <v>91.878172588832484</v>
      </c>
      <c r="F10" s="138">
        <v>2</v>
      </c>
      <c r="G10" s="139">
        <v>1</v>
      </c>
      <c r="H10" s="138">
        <v>8</v>
      </c>
      <c r="I10" s="139">
        <v>4.0999999999999996</v>
      </c>
      <c r="J10" s="138">
        <v>6</v>
      </c>
      <c r="K10" s="137">
        <v>3</v>
      </c>
      <c r="M10" s="137"/>
      <c r="N10" s="188"/>
    </row>
    <row r="11" spans="1:14" ht="12" customHeight="1">
      <c r="A11" s="121" t="s">
        <v>233</v>
      </c>
      <c r="B11" s="138">
        <v>939</v>
      </c>
      <c r="C11" s="139">
        <v>5.8</v>
      </c>
      <c r="D11" s="138">
        <v>868</v>
      </c>
      <c r="E11" s="139">
        <v>92.438764643237491</v>
      </c>
      <c r="F11" s="138">
        <v>6</v>
      </c>
      <c r="G11" s="139">
        <v>0.6</v>
      </c>
      <c r="H11" s="138">
        <v>48</v>
      </c>
      <c r="I11" s="139">
        <v>5.0999999999999996</v>
      </c>
      <c r="J11" s="138">
        <v>17</v>
      </c>
      <c r="K11" s="137">
        <v>1.8</v>
      </c>
      <c r="M11" s="137"/>
      <c r="N11" s="188"/>
    </row>
    <row r="12" spans="1:14" ht="12" customHeight="1">
      <c r="A12" s="83"/>
      <c r="B12" s="138"/>
      <c r="C12" s="139"/>
      <c r="D12" s="138"/>
      <c r="E12" s="139"/>
      <c r="F12" s="138"/>
      <c r="G12" s="139"/>
      <c r="H12" s="138"/>
      <c r="I12" s="139"/>
      <c r="J12" s="138"/>
      <c r="K12" s="137"/>
      <c r="M12" s="137"/>
      <c r="N12" s="188"/>
    </row>
    <row r="13" spans="1:14" ht="12" customHeight="1">
      <c r="A13" s="121" t="s">
        <v>234</v>
      </c>
      <c r="B13" s="138">
        <v>937</v>
      </c>
      <c r="C13" s="139">
        <v>5.4</v>
      </c>
      <c r="D13" s="138">
        <v>894</v>
      </c>
      <c r="E13" s="139">
        <v>95.410885805763073</v>
      </c>
      <c r="F13" s="138">
        <v>0</v>
      </c>
      <c r="G13" s="139">
        <v>0</v>
      </c>
      <c r="H13" s="138">
        <v>23</v>
      </c>
      <c r="I13" s="139">
        <v>2.5</v>
      </c>
      <c r="J13" s="138">
        <v>20</v>
      </c>
      <c r="K13" s="137">
        <v>2.1</v>
      </c>
      <c r="M13" s="137"/>
      <c r="N13" s="188"/>
    </row>
    <row r="14" spans="1:14" ht="12" customHeight="1">
      <c r="A14" s="121" t="s">
        <v>235</v>
      </c>
      <c r="B14" s="138">
        <v>804</v>
      </c>
      <c r="C14" s="139">
        <v>5</v>
      </c>
      <c r="D14" s="138">
        <v>753</v>
      </c>
      <c r="E14" s="139">
        <v>93.656716417910445</v>
      </c>
      <c r="F14" s="138">
        <v>2</v>
      </c>
      <c r="G14" s="139">
        <v>0.2</v>
      </c>
      <c r="H14" s="138">
        <v>38</v>
      </c>
      <c r="I14" s="139">
        <v>4.7</v>
      </c>
      <c r="J14" s="138">
        <v>11</v>
      </c>
      <c r="K14" s="137">
        <v>1.4</v>
      </c>
      <c r="M14" s="137"/>
      <c r="N14" s="188"/>
    </row>
    <row r="15" spans="1:14" ht="12" customHeight="1">
      <c r="A15" s="121" t="s">
        <v>236</v>
      </c>
      <c r="B15" s="138">
        <v>342</v>
      </c>
      <c r="C15" s="139">
        <v>3.2</v>
      </c>
      <c r="D15" s="138">
        <v>330</v>
      </c>
      <c r="E15" s="139">
        <v>96.491228070175438</v>
      </c>
      <c r="F15" s="138">
        <v>0</v>
      </c>
      <c r="G15" s="139">
        <v>0</v>
      </c>
      <c r="H15" s="138">
        <v>10</v>
      </c>
      <c r="I15" s="139">
        <v>2.9</v>
      </c>
      <c r="J15" s="138">
        <v>2</v>
      </c>
      <c r="K15" s="137">
        <v>0.6</v>
      </c>
      <c r="M15" s="137"/>
      <c r="N15" s="188"/>
    </row>
    <row r="16" spans="1:14" ht="12" customHeight="1">
      <c r="A16" s="121" t="s">
        <v>237</v>
      </c>
      <c r="B16" s="138">
        <v>710</v>
      </c>
      <c r="C16" s="139">
        <v>4.5999999999999996</v>
      </c>
      <c r="D16" s="138">
        <v>673</v>
      </c>
      <c r="E16" s="139">
        <v>94.788732394366193</v>
      </c>
      <c r="F16" s="138">
        <v>3</v>
      </c>
      <c r="G16" s="139">
        <v>0.4</v>
      </c>
      <c r="H16" s="138">
        <v>22</v>
      </c>
      <c r="I16" s="139">
        <v>3.1</v>
      </c>
      <c r="J16" s="138">
        <v>12</v>
      </c>
      <c r="K16" s="137">
        <v>1.7</v>
      </c>
      <c r="M16" s="137"/>
      <c r="N16" s="188"/>
    </row>
    <row r="17" spans="1:14" ht="12" customHeight="1">
      <c r="A17" s="121" t="s">
        <v>238</v>
      </c>
      <c r="B17" s="138">
        <v>1164</v>
      </c>
      <c r="C17" s="139">
        <v>6.2</v>
      </c>
      <c r="D17" s="138">
        <v>1118</v>
      </c>
      <c r="E17" s="139">
        <v>96.048109965635746</v>
      </c>
      <c r="F17" s="138">
        <v>4</v>
      </c>
      <c r="G17" s="139">
        <v>0.3</v>
      </c>
      <c r="H17" s="138">
        <v>22</v>
      </c>
      <c r="I17" s="139">
        <v>1.9</v>
      </c>
      <c r="J17" s="138">
        <v>20</v>
      </c>
      <c r="K17" s="137">
        <v>1.7</v>
      </c>
      <c r="M17" s="137"/>
      <c r="N17" s="188"/>
    </row>
    <row r="18" spans="1:14" ht="12" customHeight="1">
      <c r="A18" s="121" t="s">
        <v>239</v>
      </c>
      <c r="B18" s="138">
        <v>1203</v>
      </c>
      <c r="C18" s="139">
        <v>5.9</v>
      </c>
      <c r="D18" s="138">
        <v>1136</v>
      </c>
      <c r="E18" s="139">
        <v>94.430590191188699</v>
      </c>
      <c r="F18" s="138">
        <v>4</v>
      </c>
      <c r="G18" s="139">
        <v>0.3</v>
      </c>
      <c r="H18" s="138">
        <v>35</v>
      </c>
      <c r="I18" s="139">
        <v>2.9</v>
      </c>
      <c r="J18" s="138">
        <v>28</v>
      </c>
      <c r="K18" s="137">
        <v>2.2999999999999998</v>
      </c>
      <c r="M18" s="137"/>
      <c r="N18" s="188"/>
    </row>
    <row r="19" spans="1:14" s="49" customFormat="1" ht="12" customHeight="1">
      <c r="A19" s="121" t="s">
        <v>240</v>
      </c>
      <c r="B19" s="138">
        <v>582</v>
      </c>
      <c r="C19" s="139">
        <v>5.0999999999999996</v>
      </c>
      <c r="D19" s="138">
        <v>562</v>
      </c>
      <c r="E19" s="139">
        <v>96.56357388316151</v>
      </c>
      <c r="F19" s="138">
        <v>1</v>
      </c>
      <c r="G19" s="139">
        <v>0.2</v>
      </c>
      <c r="H19" s="138">
        <v>15</v>
      </c>
      <c r="I19" s="139">
        <v>2.6</v>
      </c>
      <c r="J19" s="138">
        <v>4</v>
      </c>
      <c r="K19" s="137">
        <v>0.7</v>
      </c>
      <c r="M19" s="137"/>
      <c r="N19" s="188"/>
    </row>
    <row r="20" spans="1:14" s="49" customFormat="1" ht="12" customHeight="1">
      <c r="A20" s="121" t="s">
        <v>241</v>
      </c>
      <c r="B20" s="138">
        <v>1237</v>
      </c>
      <c r="C20" s="139">
        <v>7</v>
      </c>
      <c r="D20" s="138">
        <v>1168</v>
      </c>
      <c r="E20" s="139">
        <v>94.421988682295876</v>
      </c>
      <c r="F20" s="138">
        <v>5</v>
      </c>
      <c r="G20" s="139">
        <v>0.4</v>
      </c>
      <c r="H20" s="138">
        <v>46</v>
      </c>
      <c r="I20" s="139">
        <v>3.7</v>
      </c>
      <c r="J20" s="138">
        <v>18</v>
      </c>
      <c r="K20" s="137">
        <v>1.5</v>
      </c>
      <c r="M20" s="137"/>
      <c r="N20" s="188"/>
    </row>
    <row r="21" spans="1:14" s="49" customFormat="1" ht="12" customHeight="1">
      <c r="A21" s="121" t="s">
        <v>242</v>
      </c>
      <c r="B21" s="138">
        <v>560</v>
      </c>
      <c r="C21" s="139">
        <v>5.7</v>
      </c>
      <c r="D21" s="138">
        <v>539</v>
      </c>
      <c r="E21" s="139">
        <v>96.25</v>
      </c>
      <c r="F21" s="138">
        <v>3</v>
      </c>
      <c r="G21" s="139">
        <v>0.5</v>
      </c>
      <c r="H21" s="138">
        <v>11</v>
      </c>
      <c r="I21" s="139">
        <v>2</v>
      </c>
      <c r="J21" s="138">
        <v>7</v>
      </c>
      <c r="K21" s="137">
        <v>1.3</v>
      </c>
      <c r="M21" s="137"/>
      <c r="N21" s="188"/>
    </row>
    <row r="22" spans="1:14" s="49" customFormat="1" ht="12" customHeight="1">
      <c r="A22" s="121" t="s">
        <v>243</v>
      </c>
      <c r="B22" s="138">
        <v>1122</v>
      </c>
      <c r="C22" s="139">
        <v>5.4</v>
      </c>
      <c r="D22" s="138">
        <v>1064</v>
      </c>
      <c r="E22" s="139">
        <v>94.830659536541887</v>
      </c>
      <c r="F22" s="138">
        <v>1</v>
      </c>
      <c r="G22" s="139">
        <v>0.1</v>
      </c>
      <c r="H22" s="138">
        <v>37</v>
      </c>
      <c r="I22" s="139">
        <v>3.3</v>
      </c>
      <c r="J22" s="138">
        <v>20</v>
      </c>
      <c r="K22" s="137">
        <v>1.8</v>
      </c>
      <c r="M22" s="137"/>
      <c r="N22" s="188"/>
    </row>
    <row r="23" spans="1:14" s="49" customFormat="1" ht="12" customHeight="1">
      <c r="A23" s="121" t="s">
        <v>244</v>
      </c>
      <c r="B23" s="138">
        <v>334</v>
      </c>
      <c r="C23" s="139">
        <v>4.3</v>
      </c>
      <c r="D23" s="138">
        <v>317</v>
      </c>
      <c r="E23" s="139">
        <v>94.910179640718567</v>
      </c>
      <c r="F23" s="138">
        <v>0</v>
      </c>
      <c r="G23" s="139">
        <v>0</v>
      </c>
      <c r="H23" s="138">
        <v>10</v>
      </c>
      <c r="I23" s="139">
        <v>3</v>
      </c>
      <c r="J23" s="138">
        <v>7</v>
      </c>
      <c r="K23" s="137">
        <v>2.1</v>
      </c>
      <c r="M23" s="137"/>
      <c r="N23" s="188"/>
    </row>
    <row r="24" spans="1:14" s="49" customFormat="1" ht="12" customHeight="1">
      <c r="A24" s="121" t="s">
        <v>245</v>
      </c>
      <c r="B24" s="138">
        <v>490</v>
      </c>
      <c r="C24" s="139">
        <v>4.0999999999999996</v>
      </c>
      <c r="D24" s="138">
        <v>455</v>
      </c>
      <c r="E24" s="139">
        <v>92.857142857142861</v>
      </c>
      <c r="F24" s="138">
        <v>3</v>
      </c>
      <c r="G24" s="139">
        <v>0.6</v>
      </c>
      <c r="H24" s="138">
        <v>28</v>
      </c>
      <c r="I24" s="139">
        <v>5.7</v>
      </c>
      <c r="J24" s="138">
        <v>4</v>
      </c>
      <c r="K24" s="137">
        <v>0.8</v>
      </c>
      <c r="M24" s="137"/>
      <c r="N24" s="188"/>
    </row>
    <row r="25" spans="1:14" s="49" customFormat="1" ht="12" customHeight="1">
      <c r="A25" s="121" t="s">
        <v>246</v>
      </c>
      <c r="B25" s="138">
        <v>887</v>
      </c>
      <c r="C25" s="139">
        <v>5.5</v>
      </c>
      <c r="D25" s="138">
        <v>836</v>
      </c>
      <c r="E25" s="139">
        <v>94.250281848928978</v>
      </c>
      <c r="F25" s="138">
        <v>5</v>
      </c>
      <c r="G25" s="139">
        <v>0.6</v>
      </c>
      <c r="H25" s="138">
        <v>26</v>
      </c>
      <c r="I25" s="139">
        <v>2.9</v>
      </c>
      <c r="J25" s="138">
        <v>20</v>
      </c>
      <c r="K25" s="137">
        <v>2.2999999999999998</v>
      </c>
      <c r="M25" s="137"/>
      <c r="N25" s="188"/>
    </row>
    <row r="26" spans="1:14" s="49" customFormat="1" ht="12" customHeight="1">
      <c r="A26" s="121" t="s">
        <v>247</v>
      </c>
      <c r="B26" s="138">
        <v>722</v>
      </c>
      <c r="C26" s="139">
        <v>6</v>
      </c>
      <c r="D26" s="138">
        <v>682</v>
      </c>
      <c r="E26" s="139">
        <v>94.45983379501385</v>
      </c>
      <c r="F26" s="138">
        <v>5</v>
      </c>
      <c r="G26" s="139">
        <v>0.7</v>
      </c>
      <c r="H26" s="138">
        <v>26</v>
      </c>
      <c r="I26" s="139">
        <v>3.6</v>
      </c>
      <c r="J26" s="138">
        <v>9</v>
      </c>
      <c r="K26" s="137">
        <v>1.2</v>
      </c>
      <c r="M26" s="137"/>
      <c r="N26" s="188"/>
    </row>
    <row r="27" spans="1:14" s="49" customFormat="1" ht="12" customHeight="1">
      <c r="A27" s="122" t="s">
        <v>138</v>
      </c>
      <c r="B27" s="140">
        <v>12812</v>
      </c>
      <c r="C27" s="141">
        <v>5.2</v>
      </c>
      <c r="D27" s="140">
        <v>12124</v>
      </c>
      <c r="E27" s="141">
        <v>94.630034342803626</v>
      </c>
      <c r="F27" s="140">
        <v>45</v>
      </c>
      <c r="G27" s="141">
        <v>0.4</v>
      </c>
      <c r="H27" s="140">
        <v>427</v>
      </c>
      <c r="I27" s="141">
        <v>3.3</v>
      </c>
      <c r="J27" s="140">
        <v>216</v>
      </c>
      <c r="K27" s="142">
        <v>1.7</v>
      </c>
      <c r="M27" s="142"/>
      <c r="N27" s="188"/>
    </row>
    <row r="28" spans="1:14" s="49" customFormat="1" ht="12" customHeight="1">
      <c r="A28" s="80"/>
      <c r="B28" s="140"/>
      <c r="C28" s="141"/>
      <c r="D28" s="140"/>
      <c r="E28" s="141"/>
      <c r="F28" s="140"/>
      <c r="G28" s="141"/>
      <c r="H28" s="140"/>
      <c r="I28" s="141"/>
      <c r="J28" s="140"/>
      <c r="K28" s="142"/>
      <c r="M28" s="142"/>
      <c r="N28" s="188"/>
    </row>
    <row r="29" spans="1:14" ht="12" customHeight="1">
      <c r="A29" s="48" t="s">
        <v>51</v>
      </c>
      <c r="B29" s="31">
        <v>236</v>
      </c>
      <c r="C29" s="137">
        <v>1.1000000000000001</v>
      </c>
      <c r="D29" s="31">
        <v>216</v>
      </c>
      <c r="E29" s="137">
        <v>91.525423728813564</v>
      </c>
      <c r="F29" s="31">
        <v>5</v>
      </c>
      <c r="G29" s="137">
        <v>2.1</v>
      </c>
      <c r="H29" s="31">
        <v>9</v>
      </c>
      <c r="I29" s="139">
        <v>3.8</v>
      </c>
      <c r="J29" s="31">
        <v>6</v>
      </c>
      <c r="K29" s="137">
        <v>2.5</v>
      </c>
      <c r="M29" s="137"/>
      <c r="N29" s="188"/>
    </row>
    <row r="30" spans="1:14" ht="12" customHeight="1">
      <c r="A30" s="48" t="s">
        <v>52</v>
      </c>
      <c r="B30" s="31">
        <v>362</v>
      </c>
      <c r="C30" s="137">
        <v>1.9</v>
      </c>
      <c r="D30" s="31">
        <v>318</v>
      </c>
      <c r="E30" s="137">
        <v>87.845303867403317</v>
      </c>
      <c r="F30" s="31">
        <v>4</v>
      </c>
      <c r="G30" s="137">
        <v>1.1000000000000001</v>
      </c>
      <c r="H30" s="31">
        <v>25</v>
      </c>
      <c r="I30" s="139">
        <v>6.9</v>
      </c>
      <c r="J30" s="31">
        <v>15</v>
      </c>
      <c r="K30" s="137">
        <v>4.0999999999999996</v>
      </c>
      <c r="M30" s="137"/>
      <c r="N30" s="188"/>
    </row>
    <row r="31" spans="1:14" ht="12" customHeight="1">
      <c r="A31" s="48" t="s">
        <v>53</v>
      </c>
      <c r="B31" s="31">
        <v>425</v>
      </c>
      <c r="C31" s="137">
        <v>2</v>
      </c>
      <c r="D31" s="31">
        <v>376</v>
      </c>
      <c r="E31" s="137">
        <v>88.470588235294116</v>
      </c>
      <c r="F31" s="31">
        <v>3</v>
      </c>
      <c r="G31" s="137">
        <v>0.7</v>
      </c>
      <c r="H31" s="31">
        <v>37</v>
      </c>
      <c r="I31" s="139">
        <v>8.6999999999999993</v>
      </c>
      <c r="J31" s="31">
        <v>9</v>
      </c>
      <c r="K31" s="137">
        <v>2.1</v>
      </c>
      <c r="M31" s="137"/>
      <c r="N31" s="188"/>
    </row>
    <row r="32" spans="1:14" ht="12" customHeight="1">
      <c r="A32" s="48" t="s">
        <v>54</v>
      </c>
      <c r="B32" s="31">
        <v>865</v>
      </c>
      <c r="C32" s="137">
        <v>4.3</v>
      </c>
      <c r="D32" s="31">
        <v>807</v>
      </c>
      <c r="E32" s="137">
        <v>93.294797687861276</v>
      </c>
      <c r="F32" s="31">
        <v>3</v>
      </c>
      <c r="G32" s="137">
        <v>0.3</v>
      </c>
      <c r="H32" s="31">
        <v>40</v>
      </c>
      <c r="I32" s="139">
        <v>4.5999999999999996</v>
      </c>
      <c r="J32" s="31">
        <v>15</v>
      </c>
      <c r="K32" s="137">
        <v>1.7</v>
      </c>
      <c r="M32" s="137"/>
      <c r="N32" s="188"/>
    </row>
    <row r="33" spans="1:14" ht="12" customHeight="1">
      <c r="A33" s="48" t="s">
        <v>55</v>
      </c>
      <c r="B33" s="31">
        <v>1546</v>
      </c>
      <c r="C33" s="137">
        <v>7.4</v>
      </c>
      <c r="D33" s="31">
        <v>1492</v>
      </c>
      <c r="E33" s="137">
        <v>96.507115135834411</v>
      </c>
      <c r="F33" s="31">
        <v>2</v>
      </c>
      <c r="G33" s="137">
        <v>0.1</v>
      </c>
      <c r="H33" s="31">
        <v>34</v>
      </c>
      <c r="I33" s="139">
        <v>2.2000000000000002</v>
      </c>
      <c r="J33" s="31">
        <v>18</v>
      </c>
      <c r="K33" s="137">
        <v>1.2</v>
      </c>
      <c r="M33" s="137"/>
      <c r="N33" s="188"/>
    </row>
    <row r="34" spans="1:14" ht="12" customHeight="1">
      <c r="A34" s="48" t="s">
        <v>56</v>
      </c>
      <c r="B34" s="31">
        <v>1734</v>
      </c>
      <c r="C34" s="137">
        <v>8.6</v>
      </c>
      <c r="D34" s="31">
        <v>1662</v>
      </c>
      <c r="E34" s="137">
        <v>95.847750865051907</v>
      </c>
      <c r="F34" s="31">
        <v>2</v>
      </c>
      <c r="G34" s="137">
        <v>0.1</v>
      </c>
      <c r="H34" s="31">
        <v>43</v>
      </c>
      <c r="I34" s="139">
        <v>2.5</v>
      </c>
      <c r="J34" s="31">
        <v>27</v>
      </c>
      <c r="K34" s="137">
        <v>1.6</v>
      </c>
      <c r="M34" s="137"/>
      <c r="N34" s="188"/>
    </row>
    <row r="35" spans="1:14" ht="12" customHeight="1">
      <c r="A35" s="48" t="s">
        <v>57</v>
      </c>
      <c r="B35" s="31">
        <v>1823</v>
      </c>
      <c r="C35" s="137">
        <v>8.8000000000000007</v>
      </c>
      <c r="D35" s="31">
        <v>1756</v>
      </c>
      <c r="E35" s="137">
        <v>96.324739440482716</v>
      </c>
      <c r="F35" s="31">
        <v>1</v>
      </c>
      <c r="G35" s="137">
        <v>0.1</v>
      </c>
      <c r="H35" s="31">
        <v>48</v>
      </c>
      <c r="I35" s="139">
        <v>2.6</v>
      </c>
      <c r="J35" s="31">
        <v>18</v>
      </c>
      <c r="K35" s="137">
        <v>1</v>
      </c>
      <c r="M35" s="137"/>
      <c r="N35" s="188"/>
    </row>
    <row r="36" spans="1:14" ht="12" customHeight="1">
      <c r="A36" s="48" t="s">
        <v>58</v>
      </c>
      <c r="B36" s="31">
        <v>2416</v>
      </c>
      <c r="C36" s="137">
        <v>11.6</v>
      </c>
      <c r="D36" s="31">
        <v>2311</v>
      </c>
      <c r="E36" s="137">
        <v>95.653973509933778</v>
      </c>
      <c r="F36" s="31">
        <v>6</v>
      </c>
      <c r="G36" s="137">
        <v>0.2</v>
      </c>
      <c r="H36" s="31">
        <v>57</v>
      </c>
      <c r="I36" s="139">
        <v>2.4</v>
      </c>
      <c r="J36" s="31">
        <v>42</v>
      </c>
      <c r="K36" s="137">
        <v>1.7</v>
      </c>
      <c r="M36" s="137"/>
      <c r="N36" s="188"/>
    </row>
    <row r="37" spans="1:14" ht="12" customHeight="1">
      <c r="A37" s="48" t="s">
        <v>59</v>
      </c>
      <c r="B37" s="31">
        <v>1353</v>
      </c>
      <c r="C37" s="137">
        <v>6.7</v>
      </c>
      <c r="D37" s="31">
        <v>1297</v>
      </c>
      <c r="E37" s="137">
        <v>95.861049519586103</v>
      </c>
      <c r="F37" s="31">
        <v>6</v>
      </c>
      <c r="G37" s="137">
        <v>0.4</v>
      </c>
      <c r="H37" s="31">
        <v>37</v>
      </c>
      <c r="I37" s="139">
        <v>2.7</v>
      </c>
      <c r="J37" s="31">
        <v>13</v>
      </c>
      <c r="K37" s="137">
        <v>1</v>
      </c>
      <c r="M37" s="137"/>
      <c r="N37" s="188"/>
    </row>
    <row r="38" spans="1:14" ht="12" customHeight="1">
      <c r="A38" s="48" t="s">
        <v>60</v>
      </c>
      <c r="B38" s="31">
        <v>909</v>
      </c>
      <c r="C38" s="137">
        <v>4.4000000000000004</v>
      </c>
      <c r="D38" s="31">
        <v>849</v>
      </c>
      <c r="E38" s="137">
        <v>93.399339933993403</v>
      </c>
      <c r="F38" s="31">
        <v>8</v>
      </c>
      <c r="G38" s="137">
        <v>0.9</v>
      </c>
      <c r="H38" s="31">
        <v>35</v>
      </c>
      <c r="I38" s="139">
        <v>3.9</v>
      </c>
      <c r="J38" s="31">
        <v>17</v>
      </c>
      <c r="K38" s="137">
        <v>1.9</v>
      </c>
      <c r="M38" s="137"/>
      <c r="N38" s="188"/>
    </row>
    <row r="39" spans="1:14" ht="12" customHeight="1">
      <c r="A39" s="48" t="s">
        <v>61</v>
      </c>
      <c r="B39" s="31">
        <v>438</v>
      </c>
      <c r="C39" s="137">
        <v>2.2000000000000002</v>
      </c>
      <c r="D39" s="31">
        <v>399</v>
      </c>
      <c r="E39" s="137">
        <v>91.095890410958901</v>
      </c>
      <c r="F39" s="31">
        <v>2</v>
      </c>
      <c r="G39" s="137">
        <v>0.5</v>
      </c>
      <c r="H39" s="31">
        <v>24</v>
      </c>
      <c r="I39" s="139">
        <v>5.5</v>
      </c>
      <c r="J39" s="31">
        <v>13</v>
      </c>
      <c r="K39" s="137">
        <v>3</v>
      </c>
      <c r="M39" s="137"/>
      <c r="N39" s="188"/>
    </row>
    <row r="40" spans="1:14" ht="12" customHeight="1">
      <c r="A40" s="48" t="s">
        <v>62</v>
      </c>
      <c r="B40" s="31">
        <v>705</v>
      </c>
      <c r="C40" s="137">
        <v>3.4</v>
      </c>
      <c r="D40" s="31">
        <v>641</v>
      </c>
      <c r="E40" s="137">
        <v>90.921985815602838</v>
      </c>
      <c r="F40" s="31">
        <v>3</v>
      </c>
      <c r="G40" s="137">
        <v>0.4</v>
      </c>
      <c r="H40" s="31">
        <v>38</v>
      </c>
      <c r="I40" s="139">
        <v>5.4</v>
      </c>
      <c r="J40" s="31">
        <v>23</v>
      </c>
      <c r="K40" s="137">
        <v>3.3</v>
      </c>
      <c r="M40" s="137"/>
      <c r="N40" s="188"/>
    </row>
    <row r="41" spans="1:14" ht="12" customHeight="1">
      <c r="A41" s="47" t="s">
        <v>34</v>
      </c>
      <c r="B41" s="33"/>
      <c r="C41" s="33"/>
      <c r="D41" s="33"/>
      <c r="E41" s="33"/>
      <c r="F41" s="33"/>
      <c r="G41" s="33"/>
      <c r="H41" s="33"/>
      <c r="I41" s="34"/>
      <c r="J41" s="28"/>
    </row>
    <row r="42" spans="1:14" ht="12" customHeight="1">
      <c r="A42" s="231" t="s">
        <v>389</v>
      </c>
      <c r="B42" s="231"/>
      <c r="C42" s="231"/>
      <c r="D42" s="231"/>
      <c r="E42" s="231"/>
      <c r="F42" s="231"/>
      <c r="G42" s="231"/>
      <c r="H42" s="231"/>
      <c r="I42" s="231"/>
      <c r="J42" s="231"/>
      <c r="K42" s="231"/>
    </row>
    <row r="43" spans="1:14" ht="12" customHeight="1">
      <c r="A43" s="47"/>
      <c r="B43" s="33"/>
      <c r="C43" s="33"/>
      <c r="D43" s="33"/>
      <c r="E43" s="33"/>
      <c r="F43" s="33"/>
      <c r="G43" s="33"/>
      <c r="H43" s="33"/>
      <c r="I43" s="34"/>
      <c r="J43" s="28"/>
    </row>
    <row r="44" spans="1:14" ht="12" customHeight="1">
      <c r="A44" s="47"/>
      <c r="B44" s="33"/>
      <c r="C44" s="33"/>
      <c r="D44" s="33"/>
      <c r="E44" s="33"/>
      <c r="F44" s="33"/>
      <c r="G44" s="33"/>
      <c r="H44" s="33"/>
      <c r="I44" s="34"/>
      <c r="J44" s="28"/>
    </row>
    <row r="45" spans="1:14" ht="12" customHeight="1">
      <c r="A45" s="47"/>
      <c r="B45" s="33"/>
      <c r="C45" s="33"/>
      <c r="D45" s="33"/>
      <c r="E45" s="33"/>
      <c r="F45" s="33"/>
      <c r="G45" s="33"/>
      <c r="H45" s="33"/>
      <c r="I45" s="34"/>
      <c r="J45" s="28"/>
    </row>
    <row r="46" spans="1:14" ht="12" customHeight="1">
      <c r="A46" s="47"/>
      <c r="B46" s="33"/>
      <c r="C46" s="33"/>
      <c r="D46" s="33"/>
      <c r="E46" s="33"/>
      <c r="F46" s="33"/>
      <c r="G46" s="33"/>
      <c r="H46" s="33"/>
      <c r="I46" s="34"/>
      <c r="J46" s="28"/>
    </row>
    <row r="47" spans="1:14" ht="12" customHeight="1">
      <c r="A47" s="47"/>
      <c r="B47" s="33"/>
      <c r="C47" s="33"/>
      <c r="D47" s="33"/>
      <c r="E47" s="33"/>
      <c r="F47" s="33"/>
      <c r="G47" s="33"/>
      <c r="H47" s="33"/>
      <c r="I47" s="34"/>
      <c r="J47" s="28"/>
    </row>
    <row r="48" spans="1:14" ht="12" customHeight="1">
      <c r="A48" s="47"/>
      <c r="B48" s="33"/>
      <c r="C48" s="33"/>
      <c r="D48" s="33"/>
      <c r="E48" s="33"/>
      <c r="F48" s="33"/>
      <c r="G48" s="33"/>
      <c r="H48" s="33"/>
      <c r="I48" s="34"/>
      <c r="J48" s="28"/>
    </row>
    <row r="49" spans="1:10" ht="12" customHeight="1">
      <c r="A49" s="47"/>
      <c r="B49" s="33"/>
      <c r="C49" s="33"/>
      <c r="D49" s="33"/>
      <c r="E49" s="33"/>
      <c r="F49" s="33"/>
      <c r="G49" s="33"/>
      <c r="H49" s="33"/>
      <c r="I49" s="34"/>
      <c r="J49" s="28"/>
    </row>
    <row r="50" spans="1:10" ht="12" customHeight="1">
      <c r="A50" s="47"/>
      <c r="B50" s="33"/>
      <c r="C50" s="33"/>
      <c r="D50" s="33"/>
      <c r="E50" s="33"/>
      <c r="F50" s="33"/>
      <c r="G50" s="33"/>
      <c r="H50" s="33"/>
      <c r="I50" s="34"/>
      <c r="J50" s="28"/>
    </row>
    <row r="51" spans="1:10" ht="12" customHeight="1">
      <c r="A51" s="47"/>
      <c r="B51" s="33"/>
      <c r="C51" s="33"/>
      <c r="D51" s="33"/>
      <c r="E51" s="33"/>
      <c r="F51" s="33"/>
      <c r="G51" s="33"/>
      <c r="H51" s="33"/>
      <c r="I51" s="34"/>
      <c r="J51" s="28"/>
    </row>
    <row r="52" spans="1:10" ht="12" customHeight="1">
      <c r="A52" s="47"/>
      <c r="B52" s="33"/>
      <c r="C52" s="33"/>
      <c r="D52" s="33"/>
      <c r="E52" s="33"/>
      <c r="F52" s="33"/>
      <c r="G52" s="33"/>
      <c r="H52" s="33"/>
      <c r="I52" s="34"/>
      <c r="J52" s="28"/>
    </row>
    <row r="53" spans="1:10" ht="12" customHeight="1">
      <c r="A53" s="47"/>
      <c r="B53" s="33"/>
      <c r="C53" s="33"/>
      <c r="D53" s="33"/>
      <c r="E53" s="33"/>
      <c r="F53" s="33"/>
      <c r="G53" s="33"/>
      <c r="H53" s="33"/>
      <c r="I53" s="34"/>
      <c r="J53" s="28"/>
    </row>
    <row r="54" spans="1:10" ht="12" customHeight="1">
      <c r="A54" s="47"/>
      <c r="B54" s="33"/>
      <c r="C54" s="33"/>
      <c r="D54" s="33"/>
      <c r="E54" s="33"/>
      <c r="F54" s="33"/>
      <c r="G54" s="33"/>
      <c r="H54" s="33"/>
      <c r="I54" s="34"/>
      <c r="J54" s="28"/>
    </row>
    <row r="55" spans="1:10" ht="12" customHeight="1">
      <c r="A55" s="47"/>
      <c r="B55" s="33"/>
      <c r="C55" s="33"/>
      <c r="D55" s="33"/>
      <c r="E55" s="33"/>
      <c r="F55" s="33"/>
      <c r="G55" s="33"/>
      <c r="H55" s="33"/>
      <c r="I55" s="34"/>
      <c r="J55" s="28"/>
    </row>
  </sheetData>
  <mergeCells count="13">
    <mergeCell ref="A1:K1"/>
    <mergeCell ref="C4:C6"/>
    <mergeCell ref="D5:E5"/>
    <mergeCell ref="F5:G5"/>
    <mergeCell ref="H5:I5"/>
    <mergeCell ref="J5:K5"/>
    <mergeCell ref="D4:K4"/>
    <mergeCell ref="B4:B5"/>
    <mergeCell ref="A42:K42"/>
    <mergeCell ref="A7:K7"/>
    <mergeCell ref="A3:A6"/>
    <mergeCell ref="B3:K3"/>
    <mergeCell ref="A2:K2"/>
  </mergeCells>
  <phoneticPr fontId="4" type="noConversion"/>
  <hyperlinks>
    <hyperlink ref="A1:J1" location="Inhaltsverzeichnis!A1" display="Inhaltsverzeichnis!A1"/>
    <hyperlink ref="A1:K1" location="Inhaltsverzeichnis!A1" display="3  Eheschließungen im Land Brandenburg 2007 nach Bezirken, Staatsangehörigkeit der Ehegatten und Monaten"/>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II 1 - j / 14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zoomScaleNormal="100" workbookViewId="0">
      <selection sqref="A1:M1"/>
    </sheetView>
  </sheetViews>
  <sheetFormatPr baseColWidth="10" defaultRowHeight="7.8"/>
  <cols>
    <col min="1" max="1" width="8.109375" style="27" customWidth="1"/>
    <col min="2" max="2" width="2.5546875" style="27" customWidth="1"/>
    <col min="3" max="3" width="8.44140625" style="27" customWidth="1"/>
    <col min="4" max="4" width="7.44140625" style="27" bestFit="1" customWidth="1"/>
    <col min="5" max="13" width="6.6640625" style="27" customWidth="1"/>
    <col min="14" max="15" width="5.33203125" style="27" customWidth="1"/>
    <col min="16" max="16384" width="11.5546875" style="27"/>
  </cols>
  <sheetData>
    <row r="1" spans="1:13" ht="24" customHeight="1">
      <c r="A1" s="203" t="s">
        <v>373</v>
      </c>
      <c r="B1" s="203"/>
      <c r="C1" s="203"/>
      <c r="D1" s="203"/>
      <c r="E1" s="203"/>
      <c r="F1" s="203"/>
      <c r="G1" s="203"/>
      <c r="H1" s="203"/>
      <c r="I1" s="203"/>
      <c r="J1" s="203"/>
      <c r="K1" s="203"/>
      <c r="L1" s="203"/>
      <c r="M1" s="203"/>
    </row>
    <row r="2" spans="1:13" ht="12">
      <c r="A2" s="236"/>
      <c r="B2" s="236"/>
      <c r="C2" s="236"/>
      <c r="D2" s="236"/>
      <c r="E2" s="236"/>
      <c r="F2" s="236"/>
      <c r="G2" s="236"/>
      <c r="H2" s="236"/>
      <c r="I2" s="236"/>
      <c r="J2" s="236"/>
      <c r="K2" s="236"/>
      <c r="L2" s="236"/>
      <c r="M2" s="236"/>
    </row>
    <row r="3" spans="1:13" ht="12.75" customHeight="1">
      <c r="A3" s="232" t="s">
        <v>286</v>
      </c>
      <c r="B3" s="210"/>
      <c r="C3" s="207"/>
      <c r="D3" s="240" t="s">
        <v>39</v>
      </c>
      <c r="E3" s="234" t="s">
        <v>70</v>
      </c>
      <c r="F3" s="235"/>
      <c r="G3" s="243"/>
      <c r="H3" s="234" t="s">
        <v>71</v>
      </c>
      <c r="I3" s="235"/>
      <c r="J3" s="243"/>
      <c r="K3" s="234" t="s">
        <v>74</v>
      </c>
      <c r="L3" s="235"/>
      <c r="M3" s="235"/>
    </row>
    <row r="4" spans="1:13" ht="12.75" customHeight="1">
      <c r="A4" s="233"/>
      <c r="B4" s="233"/>
      <c r="C4" s="230"/>
      <c r="D4" s="241"/>
      <c r="E4" s="237" t="s">
        <v>72</v>
      </c>
      <c r="F4" s="244"/>
      <c r="G4" s="244"/>
      <c r="H4" s="244"/>
      <c r="I4" s="244"/>
      <c r="J4" s="244"/>
      <c r="K4" s="244"/>
      <c r="L4" s="244"/>
      <c r="M4" s="244"/>
    </row>
    <row r="5" spans="1:13" ht="36.75" customHeight="1">
      <c r="A5" s="211"/>
      <c r="B5" s="211"/>
      <c r="C5" s="209"/>
      <c r="D5" s="242"/>
      <c r="E5" s="32" t="s">
        <v>40</v>
      </c>
      <c r="F5" s="32" t="s">
        <v>73</v>
      </c>
      <c r="G5" s="32" t="s">
        <v>78</v>
      </c>
      <c r="H5" s="32" t="s">
        <v>40</v>
      </c>
      <c r="I5" s="32" t="s">
        <v>73</v>
      </c>
      <c r="J5" s="32" t="s">
        <v>78</v>
      </c>
      <c r="K5" s="32" t="s">
        <v>40</v>
      </c>
      <c r="L5" s="32" t="s">
        <v>73</v>
      </c>
      <c r="M5" s="32" t="s">
        <v>78</v>
      </c>
    </row>
    <row r="6" spans="1:13" ht="12" customHeight="1">
      <c r="A6" s="210"/>
      <c r="B6" s="210"/>
      <c r="C6" s="210"/>
      <c r="D6" s="210"/>
      <c r="E6" s="210"/>
      <c r="F6" s="210"/>
      <c r="G6" s="210"/>
      <c r="H6" s="210"/>
      <c r="I6" s="210"/>
      <c r="J6" s="210"/>
      <c r="K6" s="210"/>
      <c r="L6" s="210"/>
      <c r="M6" s="210"/>
    </row>
    <row r="7" spans="1:13" ht="12" customHeight="1">
      <c r="A7" s="246" t="s">
        <v>230</v>
      </c>
      <c r="B7" s="246"/>
      <c r="C7" s="246"/>
      <c r="D7" s="138">
        <v>259</v>
      </c>
      <c r="E7" s="138">
        <v>152</v>
      </c>
      <c r="F7" s="138">
        <v>0</v>
      </c>
      <c r="G7" s="138">
        <v>23</v>
      </c>
      <c r="H7" s="138">
        <v>0</v>
      </c>
      <c r="I7" s="138">
        <v>1</v>
      </c>
      <c r="J7" s="138">
        <v>4</v>
      </c>
      <c r="K7" s="138">
        <v>23</v>
      </c>
      <c r="L7" s="138">
        <v>2</v>
      </c>
      <c r="M7" s="138">
        <v>54</v>
      </c>
    </row>
    <row r="8" spans="1:13" ht="12" customHeight="1">
      <c r="A8" s="246" t="s">
        <v>231</v>
      </c>
      <c r="B8" s="246"/>
      <c r="C8" s="246"/>
      <c r="D8" s="143">
        <v>323</v>
      </c>
      <c r="E8" s="138">
        <v>201</v>
      </c>
      <c r="F8" s="138">
        <v>0</v>
      </c>
      <c r="G8" s="138">
        <v>26</v>
      </c>
      <c r="H8" s="138">
        <v>0</v>
      </c>
      <c r="I8" s="138">
        <v>0</v>
      </c>
      <c r="J8" s="138">
        <v>3</v>
      </c>
      <c r="K8" s="138">
        <v>20</v>
      </c>
      <c r="L8" s="138">
        <v>3</v>
      </c>
      <c r="M8" s="138">
        <v>70</v>
      </c>
    </row>
    <row r="9" spans="1:13" ht="12" customHeight="1">
      <c r="A9" s="246" t="s">
        <v>232</v>
      </c>
      <c r="B9" s="246"/>
      <c r="C9" s="246"/>
      <c r="D9" s="138">
        <v>197</v>
      </c>
      <c r="E9" s="138">
        <v>122</v>
      </c>
      <c r="F9" s="138">
        <v>2</v>
      </c>
      <c r="G9" s="138">
        <v>23</v>
      </c>
      <c r="H9" s="138">
        <v>2</v>
      </c>
      <c r="I9" s="138">
        <v>2</v>
      </c>
      <c r="J9" s="138">
        <v>1</v>
      </c>
      <c r="K9" s="138">
        <v>13</v>
      </c>
      <c r="L9" s="138">
        <v>3</v>
      </c>
      <c r="M9" s="138">
        <v>29</v>
      </c>
    </row>
    <row r="10" spans="1:13" ht="12" customHeight="1">
      <c r="A10" s="246" t="s">
        <v>233</v>
      </c>
      <c r="B10" s="246"/>
      <c r="C10" s="246"/>
      <c r="D10" s="138">
        <v>939</v>
      </c>
      <c r="E10" s="138">
        <v>663</v>
      </c>
      <c r="F10" s="138">
        <v>3</v>
      </c>
      <c r="G10" s="138">
        <v>81</v>
      </c>
      <c r="H10" s="138">
        <v>1</v>
      </c>
      <c r="I10" s="138">
        <v>1</v>
      </c>
      <c r="J10" s="138">
        <v>4</v>
      </c>
      <c r="K10" s="138">
        <v>71</v>
      </c>
      <c r="L10" s="138">
        <v>2</v>
      </c>
      <c r="M10" s="138">
        <v>113</v>
      </c>
    </row>
    <row r="11" spans="1:13" ht="12" customHeight="1">
      <c r="A11" s="256"/>
      <c r="B11" s="256"/>
      <c r="C11" s="256"/>
      <c r="D11" s="138"/>
      <c r="E11" s="138"/>
      <c r="F11" s="138"/>
      <c r="G11" s="138"/>
      <c r="H11" s="138"/>
      <c r="I11" s="138"/>
      <c r="J11" s="138"/>
      <c r="K11" s="138"/>
      <c r="L11" s="138"/>
      <c r="M11" s="138"/>
    </row>
    <row r="12" spans="1:13" ht="12" customHeight="1">
      <c r="A12" s="246" t="s">
        <v>234</v>
      </c>
      <c r="B12" s="246"/>
      <c r="C12" s="246"/>
      <c r="D12" s="138">
        <v>937</v>
      </c>
      <c r="E12" s="138">
        <v>581</v>
      </c>
      <c r="F12" s="138">
        <v>1</v>
      </c>
      <c r="G12" s="138">
        <v>89</v>
      </c>
      <c r="H12" s="138">
        <v>1</v>
      </c>
      <c r="I12" s="138">
        <v>1</v>
      </c>
      <c r="J12" s="138">
        <v>12</v>
      </c>
      <c r="K12" s="138">
        <v>79</v>
      </c>
      <c r="L12" s="138">
        <v>5</v>
      </c>
      <c r="M12" s="138">
        <v>168</v>
      </c>
    </row>
    <row r="13" spans="1:13" ht="12" customHeight="1">
      <c r="A13" s="246" t="s">
        <v>235</v>
      </c>
      <c r="B13" s="246"/>
      <c r="C13" s="246"/>
      <c r="D13" s="138">
        <v>804</v>
      </c>
      <c r="E13" s="138">
        <v>510</v>
      </c>
      <c r="F13" s="138">
        <v>2</v>
      </c>
      <c r="G13" s="138">
        <v>90</v>
      </c>
      <c r="H13" s="138">
        <v>1</v>
      </c>
      <c r="I13" s="138">
        <v>0</v>
      </c>
      <c r="J13" s="138">
        <v>7</v>
      </c>
      <c r="K13" s="138">
        <v>88</v>
      </c>
      <c r="L13" s="138">
        <v>4</v>
      </c>
      <c r="M13" s="138">
        <v>102</v>
      </c>
    </row>
    <row r="14" spans="1:13" ht="12" customHeight="1">
      <c r="A14" s="246" t="s">
        <v>236</v>
      </c>
      <c r="B14" s="246"/>
      <c r="C14" s="246"/>
      <c r="D14" s="138">
        <v>342</v>
      </c>
      <c r="E14" s="138">
        <v>245</v>
      </c>
      <c r="F14" s="138">
        <v>2</v>
      </c>
      <c r="G14" s="138">
        <v>24</v>
      </c>
      <c r="H14" s="138">
        <v>0</v>
      </c>
      <c r="I14" s="138">
        <v>0</v>
      </c>
      <c r="J14" s="138">
        <v>1</v>
      </c>
      <c r="K14" s="138">
        <v>22</v>
      </c>
      <c r="L14" s="138">
        <v>3</v>
      </c>
      <c r="M14" s="138">
        <v>45</v>
      </c>
    </row>
    <row r="15" spans="1:13" ht="12" customHeight="1">
      <c r="A15" s="246" t="s">
        <v>237</v>
      </c>
      <c r="B15" s="246"/>
      <c r="C15" s="246"/>
      <c r="D15" s="138">
        <v>710</v>
      </c>
      <c r="E15" s="138">
        <v>437</v>
      </c>
      <c r="F15" s="138">
        <v>3</v>
      </c>
      <c r="G15" s="138">
        <v>70</v>
      </c>
      <c r="H15" s="138">
        <v>4</v>
      </c>
      <c r="I15" s="138">
        <v>2</v>
      </c>
      <c r="J15" s="138">
        <v>4</v>
      </c>
      <c r="K15" s="138">
        <v>70</v>
      </c>
      <c r="L15" s="138">
        <v>7</v>
      </c>
      <c r="M15" s="138">
        <v>113</v>
      </c>
    </row>
    <row r="16" spans="1:13" ht="12" customHeight="1">
      <c r="A16" s="246" t="s">
        <v>238</v>
      </c>
      <c r="B16" s="246"/>
      <c r="C16" s="246"/>
      <c r="D16" s="138">
        <v>1164</v>
      </c>
      <c r="E16" s="138">
        <v>716</v>
      </c>
      <c r="F16" s="138">
        <v>2</v>
      </c>
      <c r="G16" s="138">
        <v>123</v>
      </c>
      <c r="H16" s="138">
        <v>0</v>
      </c>
      <c r="I16" s="138">
        <v>2</v>
      </c>
      <c r="J16" s="138">
        <v>13</v>
      </c>
      <c r="K16" s="138">
        <v>121</v>
      </c>
      <c r="L16" s="138">
        <v>5</v>
      </c>
      <c r="M16" s="138">
        <v>182</v>
      </c>
    </row>
    <row r="17" spans="1:13" ht="12" customHeight="1">
      <c r="A17" s="246" t="s">
        <v>239</v>
      </c>
      <c r="B17" s="246"/>
      <c r="C17" s="246"/>
      <c r="D17" s="138">
        <v>1203</v>
      </c>
      <c r="E17" s="138">
        <v>743</v>
      </c>
      <c r="F17" s="138">
        <v>4</v>
      </c>
      <c r="G17" s="138">
        <v>106</v>
      </c>
      <c r="H17" s="138">
        <v>4</v>
      </c>
      <c r="I17" s="138">
        <v>2</v>
      </c>
      <c r="J17" s="138">
        <v>15</v>
      </c>
      <c r="K17" s="138">
        <v>121</v>
      </c>
      <c r="L17" s="138">
        <v>10</v>
      </c>
      <c r="M17" s="138">
        <v>198</v>
      </c>
    </row>
    <row r="18" spans="1:13" s="49" customFormat="1" ht="12" customHeight="1">
      <c r="A18" s="246" t="s">
        <v>240</v>
      </c>
      <c r="B18" s="246"/>
      <c r="C18" s="246"/>
      <c r="D18" s="138">
        <v>582</v>
      </c>
      <c r="E18" s="138">
        <v>394</v>
      </c>
      <c r="F18" s="138">
        <v>2</v>
      </c>
      <c r="G18" s="138">
        <v>66</v>
      </c>
      <c r="H18" s="138">
        <v>0</v>
      </c>
      <c r="I18" s="138">
        <v>1</v>
      </c>
      <c r="J18" s="138">
        <v>4</v>
      </c>
      <c r="K18" s="138">
        <v>40</v>
      </c>
      <c r="L18" s="138">
        <v>2</v>
      </c>
      <c r="M18" s="138">
        <v>73</v>
      </c>
    </row>
    <row r="19" spans="1:13" s="49" customFormat="1" ht="12" customHeight="1">
      <c r="A19" s="246" t="s">
        <v>241</v>
      </c>
      <c r="B19" s="246"/>
      <c r="C19" s="246"/>
      <c r="D19" s="138">
        <v>1237</v>
      </c>
      <c r="E19" s="138">
        <v>785</v>
      </c>
      <c r="F19" s="138">
        <v>3</v>
      </c>
      <c r="G19" s="138">
        <v>96</v>
      </c>
      <c r="H19" s="138">
        <v>1</v>
      </c>
      <c r="I19" s="138">
        <v>1</v>
      </c>
      <c r="J19" s="138">
        <v>7</v>
      </c>
      <c r="K19" s="138">
        <v>136</v>
      </c>
      <c r="L19" s="138">
        <v>7</v>
      </c>
      <c r="M19" s="138">
        <v>201</v>
      </c>
    </row>
    <row r="20" spans="1:13" s="49" customFormat="1" ht="12" customHeight="1">
      <c r="A20" s="246" t="s">
        <v>242</v>
      </c>
      <c r="B20" s="246"/>
      <c r="C20" s="246"/>
      <c r="D20" s="138">
        <v>560</v>
      </c>
      <c r="E20" s="138">
        <v>370</v>
      </c>
      <c r="F20" s="138">
        <v>1</v>
      </c>
      <c r="G20" s="138">
        <v>51</v>
      </c>
      <c r="H20" s="138">
        <v>0</v>
      </c>
      <c r="I20" s="138">
        <v>2</v>
      </c>
      <c r="J20" s="138">
        <v>3</v>
      </c>
      <c r="K20" s="138">
        <v>44</v>
      </c>
      <c r="L20" s="138">
        <v>3</v>
      </c>
      <c r="M20" s="138">
        <v>86</v>
      </c>
    </row>
    <row r="21" spans="1:13" s="49" customFormat="1" ht="12" customHeight="1">
      <c r="A21" s="246" t="s">
        <v>243</v>
      </c>
      <c r="B21" s="246"/>
      <c r="C21" s="246"/>
      <c r="D21" s="138">
        <v>1122</v>
      </c>
      <c r="E21" s="138">
        <v>740</v>
      </c>
      <c r="F21" s="138">
        <v>2</v>
      </c>
      <c r="G21" s="138">
        <v>94</v>
      </c>
      <c r="H21" s="138">
        <v>2</v>
      </c>
      <c r="I21" s="138">
        <v>0</v>
      </c>
      <c r="J21" s="138">
        <v>12</v>
      </c>
      <c r="K21" s="138">
        <v>93</v>
      </c>
      <c r="L21" s="138">
        <v>12</v>
      </c>
      <c r="M21" s="138">
        <v>167</v>
      </c>
    </row>
    <row r="22" spans="1:13" s="49" customFormat="1" ht="12" customHeight="1">
      <c r="A22" s="246" t="s">
        <v>244</v>
      </c>
      <c r="B22" s="246"/>
      <c r="C22" s="246"/>
      <c r="D22" s="138">
        <v>334</v>
      </c>
      <c r="E22" s="138">
        <v>214</v>
      </c>
      <c r="F22" s="138">
        <v>1</v>
      </c>
      <c r="G22" s="138">
        <v>30</v>
      </c>
      <c r="H22" s="138">
        <v>2</v>
      </c>
      <c r="I22" s="138">
        <v>1</v>
      </c>
      <c r="J22" s="138">
        <v>3</v>
      </c>
      <c r="K22" s="138">
        <v>33</v>
      </c>
      <c r="L22" s="138">
        <v>2</v>
      </c>
      <c r="M22" s="138">
        <v>48</v>
      </c>
    </row>
    <row r="23" spans="1:13" s="49" customFormat="1" ht="12" customHeight="1">
      <c r="A23" s="246" t="s">
        <v>245</v>
      </c>
      <c r="B23" s="246"/>
      <c r="C23" s="246"/>
      <c r="D23" s="138">
        <v>490</v>
      </c>
      <c r="E23" s="138">
        <v>314</v>
      </c>
      <c r="F23" s="138">
        <v>0</v>
      </c>
      <c r="G23" s="138">
        <v>37</v>
      </c>
      <c r="H23" s="138">
        <v>2</v>
      </c>
      <c r="I23" s="138">
        <v>0</v>
      </c>
      <c r="J23" s="138">
        <v>2</v>
      </c>
      <c r="K23" s="138">
        <v>44</v>
      </c>
      <c r="L23" s="138">
        <v>4</v>
      </c>
      <c r="M23" s="138">
        <v>87</v>
      </c>
    </row>
    <row r="24" spans="1:13" s="49" customFormat="1" ht="12" customHeight="1">
      <c r="A24" s="246" t="s">
        <v>246</v>
      </c>
      <c r="B24" s="246"/>
      <c r="C24" s="246"/>
      <c r="D24" s="138">
        <v>887</v>
      </c>
      <c r="E24" s="138">
        <v>572</v>
      </c>
      <c r="F24" s="138">
        <v>2</v>
      </c>
      <c r="G24" s="138">
        <v>85</v>
      </c>
      <c r="H24" s="138">
        <v>1</v>
      </c>
      <c r="I24" s="138">
        <v>0</v>
      </c>
      <c r="J24" s="138">
        <v>9</v>
      </c>
      <c r="K24" s="138">
        <v>82</v>
      </c>
      <c r="L24" s="138">
        <v>2</v>
      </c>
      <c r="M24" s="138">
        <v>134</v>
      </c>
    </row>
    <row r="25" spans="1:13" s="49" customFormat="1" ht="12" customHeight="1">
      <c r="A25" s="246" t="s">
        <v>247</v>
      </c>
      <c r="B25" s="246"/>
      <c r="C25" s="246"/>
      <c r="D25" s="138">
        <v>722</v>
      </c>
      <c r="E25" s="138">
        <v>508</v>
      </c>
      <c r="F25" s="138">
        <v>2</v>
      </c>
      <c r="G25" s="138">
        <v>56</v>
      </c>
      <c r="H25" s="138">
        <v>2</v>
      </c>
      <c r="I25" s="138">
        <v>0</v>
      </c>
      <c r="J25" s="138">
        <v>7</v>
      </c>
      <c r="K25" s="138">
        <v>64</v>
      </c>
      <c r="L25" s="138">
        <v>2</v>
      </c>
      <c r="M25" s="138">
        <v>81</v>
      </c>
    </row>
    <row r="26" spans="1:13" s="49" customFormat="1" ht="12" customHeight="1">
      <c r="A26" s="245" t="s">
        <v>138</v>
      </c>
      <c r="B26" s="245"/>
      <c r="C26" s="245"/>
      <c r="D26" s="140">
        <v>12812</v>
      </c>
      <c r="E26" s="140">
        <v>8267</v>
      </c>
      <c r="F26" s="140">
        <v>32</v>
      </c>
      <c r="G26" s="140">
        <v>1170</v>
      </c>
      <c r="H26" s="140">
        <v>23</v>
      </c>
      <c r="I26" s="140">
        <v>16</v>
      </c>
      <c r="J26" s="140">
        <v>111</v>
      </c>
      <c r="K26" s="140">
        <v>1164</v>
      </c>
      <c r="L26" s="140">
        <v>78</v>
      </c>
      <c r="M26" s="140">
        <v>1951</v>
      </c>
    </row>
    <row r="27" spans="1:13" ht="12" customHeight="1">
      <c r="A27" s="48"/>
      <c r="B27" s="48"/>
      <c r="C27" s="33"/>
      <c r="D27" s="130"/>
      <c r="E27" s="130"/>
      <c r="F27" s="130"/>
      <c r="G27" s="130"/>
      <c r="H27" s="130"/>
      <c r="I27" s="130"/>
      <c r="J27" s="130"/>
      <c r="K27" s="130"/>
      <c r="L27" s="130"/>
      <c r="M27" s="130"/>
    </row>
    <row r="28" spans="1:13" ht="12" customHeight="1">
      <c r="A28" s="48"/>
      <c r="B28" s="48"/>
      <c r="C28" s="33"/>
      <c r="D28" s="33"/>
      <c r="E28" s="33"/>
      <c r="F28" s="33"/>
      <c r="G28" s="33"/>
      <c r="H28" s="33"/>
      <c r="I28" s="33"/>
      <c r="J28" s="34"/>
      <c r="K28" s="28"/>
    </row>
    <row r="29" spans="1:13" ht="12" customHeight="1">
      <c r="A29" s="247" t="s">
        <v>374</v>
      </c>
      <c r="B29" s="248"/>
      <c r="C29" s="248"/>
      <c r="D29" s="248"/>
      <c r="E29" s="248"/>
      <c r="F29" s="248"/>
      <c r="G29" s="248"/>
      <c r="H29" s="248"/>
      <c r="I29" s="248"/>
      <c r="J29" s="248"/>
      <c r="K29" s="248"/>
      <c r="L29" s="248"/>
    </row>
    <row r="30" spans="1:13" ht="12" customHeight="1">
      <c r="A30" s="249"/>
      <c r="B30" s="249"/>
      <c r="C30" s="249"/>
      <c r="D30" s="249"/>
      <c r="E30" s="249"/>
      <c r="F30" s="249"/>
      <c r="G30" s="249"/>
      <c r="H30" s="249"/>
      <c r="I30" s="249"/>
      <c r="J30" s="249"/>
      <c r="K30" s="249"/>
      <c r="L30" s="249"/>
    </row>
    <row r="31" spans="1:13" ht="14.4" customHeight="1">
      <c r="A31" s="251" t="s">
        <v>303</v>
      </c>
      <c r="B31" s="252"/>
      <c r="C31" s="252"/>
      <c r="D31" s="254" t="s">
        <v>39</v>
      </c>
      <c r="E31" s="253" t="s">
        <v>304</v>
      </c>
      <c r="F31" s="253"/>
      <c r="G31" s="253"/>
      <c r="H31" s="253"/>
      <c r="I31" s="253"/>
      <c r="J31" s="253"/>
      <c r="K31" s="253"/>
      <c r="L31" s="253"/>
    </row>
    <row r="32" spans="1:13" ht="48" customHeight="1">
      <c r="A32" s="251"/>
      <c r="B32" s="252"/>
      <c r="C32" s="252"/>
      <c r="D32" s="255"/>
      <c r="E32" s="85" t="s">
        <v>75</v>
      </c>
      <c r="F32" s="52" t="s">
        <v>103</v>
      </c>
      <c r="G32" s="52" t="s">
        <v>104</v>
      </c>
      <c r="H32" s="52" t="s">
        <v>105</v>
      </c>
      <c r="I32" s="52" t="s">
        <v>106</v>
      </c>
      <c r="J32" s="52" t="s">
        <v>107</v>
      </c>
      <c r="K32" s="52" t="s">
        <v>76</v>
      </c>
      <c r="L32" s="51" t="s">
        <v>77</v>
      </c>
    </row>
    <row r="33" spans="1:12" ht="12" customHeight="1">
      <c r="A33" s="250"/>
      <c r="B33" s="250"/>
      <c r="C33" s="250"/>
      <c r="D33" s="250"/>
      <c r="E33" s="250"/>
      <c r="F33" s="250"/>
      <c r="G33" s="250"/>
      <c r="H33" s="250"/>
      <c r="I33" s="250"/>
      <c r="J33" s="250"/>
      <c r="K33" s="250"/>
      <c r="L33" s="250"/>
    </row>
    <row r="34" spans="1:12" ht="12" customHeight="1">
      <c r="A34" s="57"/>
      <c r="B34" s="53" t="s">
        <v>79</v>
      </c>
      <c r="C34" s="56">
        <v>20</v>
      </c>
      <c r="D34" s="138">
        <v>4</v>
      </c>
      <c r="E34" s="138">
        <v>1</v>
      </c>
      <c r="F34" s="138">
        <v>2</v>
      </c>
      <c r="G34" s="138">
        <v>0</v>
      </c>
      <c r="H34" s="138">
        <v>1</v>
      </c>
      <c r="I34" s="138">
        <v>0</v>
      </c>
      <c r="J34" s="138">
        <v>0</v>
      </c>
      <c r="K34" s="138">
        <v>0</v>
      </c>
      <c r="L34" s="138">
        <v>0</v>
      </c>
    </row>
    <row r="35" spans="1:12" ht="12" customHeight="1">
      <c r="A35" s="53">
        <v>20</v>
      </c>
      <c r="B35" s="55" t="s">
        <v>0</v>
      </c>
      <c r="C35" s="56">
        <v>30</v>
      </c>
      <c r="D35" s="138">
        <v>2493</v>
      </c>
      <c r="E35" s="138">
        <v>29</v>
      </c>
      <c r="F35" s="138">
        <v>2109</v>
      </c>
      <c r="G35" s="138">
        <v>335</v>
      </c>
      <c r="H35" s="138">
        <v>16</v>
      </c>
      <c r="I35" s="138">
        <v>3</v>
      </c>
      <c r="J35" s="138">
        <v>1</v>
      </c>
      <c r="K35" s="138">
        <v>0</v>
      </c>
      <c r="L35" s="138">
        <v>0</v>
      </c>
    </row>
    <row r="36" spans="1:12" ht="12" customHeight="1">
      <c r="A36" s="53">
        <v>30</v>
      </c>
      <c r="B36" s="55" t="s">
        <v>0</v>
      </c>
      <c r="C36" s="56">
        <v>40</v>
      </c>
      <c r="D36" s="138">
        <v>5028</v>
      </c>
      <c r="E36" s="138">
        <v>5</v>
      </c>
      <c r="F36" s="138">
        <v>1771</v>
      </c>
      <c r="G36" s="138">
        <v>3063</v>
      </c>
      <c r="H36" s="138">
        <v>167</v>
      </c>
      <c r="I36" s="138">
        <v>22</v>
      </c>
      <c r="J36" s="138">
        <v>0</v>
      </c>
      <c r="K36" s="138">
        <v>0</v>
      </c>
      <c r="L36" s="138">
        <v>0</v>
      </c>
    </row>
    <row r="37" spans="1:12" ht="12" customHeight="1">
      <c r="A37" s="53">
        <v>40</v>
      </c>
      <c r="B37" s="55" t="s">
        <v>0</v>
      </c>
      <c r="C37" s="56">
        <v>50</v>
      </c>
      <c r="D37" s="138">
        <v>2729</v>
      </c>
      <c r="E37" s="138">
        <v>0</v>
      </c>
      <c r="F37" s="138">
        <v>161</v>
      </c>
      <c r="G37" s="138">
        <v>1067</v>
      </c>
      <c r="H37" s="138">
        <v>1261</v>
      </c>
      <c r="I37" s="138">
        <v>229</v>
      </c>
      <c r="J37" s="138">
        <v>11</v>
      </c>
      <c r="K37" s="138">
        <v>0</v>
      </c>
      <c r="L37" s="138">
        <v>0</v>
      </c>
    </row>
    <row r="38" spans="1:12" ht="12" customHeight="1">
      <c r="A38" s="53">
        <v>50</v>
      </c>
      <c r="B38" s="55" t="s">
        <v>0</v>
      </c>
      <c r="C38" s="56">
        <v>60</v>
      </c>
      <c r="D38" s="138">
        <v>1824</v>
      </c>
      <c r="E38" s="138">
        <v>2</v>
      </c>
      <c r="F38" s="138">
        <v>20</v>
      </c>
      <c r="G38" s="138">
        <v>150</v>
      </c>
      <c r="H38" s="138">
        <v>698</v>
      </c>
      <c r="I38" s="138">
        <v>884</v>
      </c>
      <c r="J38" s="138">
        <v>65</v>
      </c>
      <c r="K38" s="138">
        <v>5</v>
      </c>
      <c r="L38" s="138">
        <v>0</v>
      </c>
    </row>
    <row r="39" spans="1:12" ht="12" customHeight="1">
      <c r="A39" s="53">
        <v>60</v>
      </c>
      <c r="B39" s="55" t="s">
        <v>0</v>
      </c>
      <c r="C39" s="56">
        <v>70</v>
      </c>
      <c r="D39" s="138">
        <v>556</v>
      </c>
      <c r="E39" s="138">
        <v>0</v>
      </c>
      <c r="F39" s="138">
        <v>3</v>
      </c>
      <c r="G39" s="138">
        <v>16</v>
      </c>
      <c r="H39" s="138">
        <v>73</v>
      </c>
      <c r="I39" s="138">
        <v>284</v>
      </c>
      <c r="J39" s="138">
        <v>162</v>
      </c>
      <c r="K39" s="138">
        <v>13</v>
      </c>
      <c r="L39" s="138">
        <v>5</v>
      </c>
    </row>
    <row r="40" spans="1:12" ht="12" customHeight="1">
      <c r="A40" s="53">
        <v>70</v>
      </c>
      <c r="B40" s="55" t="s">
        <v>0</v>
      </c>
      <c r="C40" s="56">
        <v>75</v>
      </c>
      <c r="D40" s="138">
        <v>119</v>
      </c>
      <c r="E40" s="138">
        <v>0</v>
      </c>
      <c r="F40" s="138">
        <v>1</v>
      </c>
      <c r="G40" s="138">
        <v>1</v>
      </c>
      <c r="H40" s="138">
        <v>9</v>
      </c>
      <c r="I40" s="138">
        <v>33</v>
      </c>
      <c r="J40" s="138">
        <v>59</v>
      </c>
      <c r="K40" s="138">
        <v>16</v>
      </c>
      <c r="L40" s="138">
        <v>0</v>
      </c>
    </row>
    <row r="41" spans="1:12" ht="12" customHeight="1">
      <c r="A41" s="53">
        <v>75</v>
      </c>
      <c r="B41" s="56" t="s">
        <v>80</v>
      </c>
      <c r="C41" s="56"/>
      <c r="D41" s="138">
        <v>59</v>
      </c>
      <c r="E41" s="138">
        <v>0</v>
      </c>
      <c r="F41" s="138">
        <v>0</v>
      </c>
      <c r="G41" s="138">
        <v>0</v>
      </c>
      <c r="H41" s="138">
        <v>3</v>
      </c>
      <c r="I41" s="138">
        <v>10</v>
      </c>
      <c r="J41" s="138">
        <v>19</v>
      </c>
      <c r="K41" s="138">
        <v>11</v>
      </c>
      <c r="L41" s="138">
        <v>16</v>
      </c>
    </row>
    <row r="42" spans="1:12" ht="12" customHeight="1">
      <c r="A42" s="245" t="s">
        <v>37</v>
      </c>
      <c r="B42" s="245"/>
      <c r="C42" s="245"/>
      <c r="D42" s="140">
        <v>12812</v>
      </c>
      <c r="E42" s="140">
        <v>37</v>
      </c>
      <c r="F42" s="140">
        <v>4067</v>
      </c>
      <c r="G42" s="140">
        <v>4632</v>
      </c>
      <c r="H42" s="140">
        <v>2228</v>
      </c>
      <c r="I42" s="140">
        <v>1465</v>
      </c>
      <c r="J42" s="140">
        <v>317</v>
      </c>
      <c r="K42" s="140">
        <v>45</v>
      </c>
      <c r="L42" s="140">
        <v>21</v>
      </c>
    </row>
    <row r="43" spans="1:12" ht="12" customHeight="1">
      <c r="D43" s="131"/>
      <c r="E43" s="131"/>
      <c r="F43" s="131"/>
      <c r="G43" s="131"/>
      <c r="H43" s="131"/>
      <c r="I43" s="131"/>
      <c r="J43" s="131"/>
      <c r="K43" s="131"/>
      <c r="L43" s="131"/>
    </row>
    <row r="44" spans="1:12" ht="12" customHeight="1">
      <c r="D44" s="192"/>
      <c r="E44" s="192"/>
      <c r="F44" s="192"/>
      <c r="G44" s="192"/>
      <c r="H44" s="192"/>
      <c r="I44" s="192"/>
      <c r="J44" s="192"/>
      <c r="K44" s="192"/>
      <c r="L44" s="192"/>
    </row>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36">
    <mergeCell ref="E31:L31"/>
    <mergeCell ref="A19:C19"/>
    <mergeCell ref="A20:C20"/>
    <mergeCell ref="D31:D32"/>
    <mergeCell ref="A11:C11"/>
    <mergeCell ref="A25:C25"/>
    <mergeCell ref="A26:C26"/>
    <mergeCell ref="A21:C21"/>
    <mergeCell ref="A22:C22"/>
    <mergeCell ref="A23:C23"/>
    <mergeCell ref="A24:C24"/>
    <mergeCell ref="A42:C42"/>
    <mergeCell ref="A7:C7"/>
    <mergeCell ref="A8:C8"/>
    <mergeCell ref="A9:C9"/>
    <mergeCell ref="A10:C10"/>
    <mergeCell ref="A12:C12"/>
    <mergeCell ref="A13:C13"/>
    <mergeCell ref="A14:C14"/>
    <mergeCell ref="A29:L29"/>
    <mergeCell ref="A30:L30"/>
    <mergeCell ref="A33:L33"/>
    <mergeCell ref="A15:C15"/>
    <mergeCell ref="A16:C16"/>
    <mergeCell ref="A17:C17"/>
    <mergeCell ref="A18:C18"/>
    <mergeCell ref="A31:C32"/>
    <mergeCell ref="A6:M6"/>
    <mergeCell ref="A1:M1"/>
    <mergeCell ref="A3:C5"/>
    <mergeCell ref="D3:D5"/>
    <mergeCell ref="E3:G3"/>
    <mergeCell ref="H3:J3"/>
    <mergeCell ref="K3:M3"/>
    <mergeCell ref="E4:M4"/>
    <mergeCell ref="A2:M2"/>
  </mergeCells>
  <phoneticPr fontId="4" type="noConversion"/>
  <hyperlinks>
    <hyperlink ref="A1:K1" location="Inhaltsverzeichnis!A1" display="Inhaltsverzeichnis!A1"/>
    <hyperlink ref="A29" location="Vorbemerkungen!A1" display="5  Eheschließende in Berlin 2007 nach dem Alter der Ehegatten"/>
    <hyperlink ref="A29:L29" location="Inhaltsverzeichnis!A1" display="5  Eheschließende im Land Brandenburg 2007 nach dem Alter der Ehegatten"/>
    <hyperlink ref="A1:M1" location="Inhaltsverzeichnis!A1" display="4  Eheschließungen im Land Brandenburg 2007 nach Bezirken und bisherigem Familienstand der Ehegatten"/>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II 1 - j / 14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workbookViewId="0">
      <pane ySplit="5" topLeftCell="A6" activePane="bottomLeft" state="frozen"/>
      <selection sqref="A1:B1"/>
      <selection pane="bottomLeft" activeCell="A6" sqref="A6:J6"/>
    </sheetView>
  </sheetViews>
  <sheetFormatPr baseColWidth="10" defaultColWidth="9.6640625" defaultRowHeight="12" customHeight="1"/>
  <cols>
    <col min="1" max="1" width="19.33203125" style="35" customWidth="1"/>
    <col min="2" max="2" width="7.33203125" style="36" customWidth="1"/>
    <col min="3" max="7" width="7.33203125" style="35" customWidth="1"/>
    <col min="8" max="8" width="7.33203125" style="36" customWidth="1"/>
    <col min="9" max="10" width="7.33203125" style="35" customWidth="1"/>
    <col min="11" max="16384" width="9.6640625" style="35"/>
  </cols>
  <sheetData>
    <row r="1" spans="1:13" ht="12" customHeight="1">
      <c r="A1" s="258" t="s">
        <v>375</v>
      </c>
      <c r="B1" s="258"/>
      <c r="C1" s="258"/>
      <c r="D1" s="258"/>
      <c r="E1" s="258"/>
      <c r="F1" s="258"/>
      <c r="G1" s="258"/>
      <c r="H1" s="258"/>
      <c r="I1" s="258"/>
      <c r="J1" s="258"/>
    </row>
    <row r="2" spans="1:13" ht="12" customHeight="1">
      <c r="A2" s="259"/>
      <c r="B2" s="259"/>
      <c r="C2" s="259"/>
      <c r="D2" s="259"/>
      <c r="E2" s="259"/>
      <c r="F2" s="259"/>
      <c r="G2" s="259"/>
      <c r="H2" s="259"/>
      <c r="I2" s="259"/>
      <c r="J2" s="259"/>
    </row>
    <row r="3" spans="1:13" ht="16.5" customHeight="1">
      <c r="A3" s="264" t="s">
        <v>285</v>
      </c>
      <c r="B3" s="260" t="s">
        <v>41</v>
      </c>
      <c r="C3" s="261"/>
      <c r="D3" s="261"/>
      <c r="E3" s="261"/>
      <c r="F3" s="261"/>
      <c r="G3" s="262"/>
      <c r="H3" s="263" t="s">
        <v>45</v>
      </c>
      <c r="I3" s="264"/>
      <c r="J3" s="264"/>
    </row>
    <row r="4" spans="1:13" ht="33.75" customHeight="1">
      <c r="A4" s="269"/>
      <c r="B4" s="265" t="s">
        <v>33</v>
      </c>
      <c r="C4" s="265" t="s">
        <v>38</v>
      </c>
      <c r="D4" s="265" t="s">
        <v>111</v>
      </c>
      <c r="E4" s="265" t="s">
        <v>305</v>
      </c>
      <c r="F4" s="260" t="s">
        <v>82</v>
      </c>
      <c r="G4" s="267"/>
      <c r="H4" s="265" t="s">
        <v>33</v>
      </c>
      <c r="I4" s="265" t="s">
        <v>85</v>
      </c>
      <c r="J4" s="263" t="s">
        <v>84</v>
      </c>
    </row>
    <row r="5" spans="1:13" ht="46.5" customHeight="1">
      <c r="A5" s="270"/>
      <c r="B5" s="266"/>
      <c r="C5" s="266"/>
      <c r="D5" s="266"/>
      <c r="E5" s="266"/>
      <c r="F5" s="51" t="s">
        <v>291</v>
      </c>
      <c r="G5" s="51" t="s">
        <v>83</v>
      </c>
      <c r="H5" s="266"/>
      <c r="I5" s="266" t="s">
        <v>81</v>
      </c>
      <c r="J5" s="268"/>
    </row>
    <row r="6" spans="1:13" ht="12" customHeight="1">
      <c r="A6" s="257"/>
      <c r="B6" s="257"/>
      <c r="C6" s="257"/>
      <c r="D6" s="257"/>
      <c r="E6" s="257"/>
      <c r="F6" s="257"/>
      <c r="G6" s="257"/>
      <c r="H6" s="257"/>
      <c r="I6" s="257"/>
      <c r="J6" s="257"/>
    </row>
    <row r="7" spans="1:13" ht="12" customHeight="1">
      <c r="A7" s="121" t="s">
        <v>230</v>
      </c>
      <c r="B7" s="144">
        <v>614</v>
      </c>
      <c r="C7" s="31">
        <v>310</v>
      </c>
      <c r="D7" s="31">
        <v>304</v>
      </c>
      <c r="E7" s="137">
        <v>8.6</v>
      </c>
      <c r="F7" s="68">
        <v>427</v>
      </c>
      <c r="G7" s="137">
        <v>69.5</v>
      </c>
      <c r="H7" s="144">
        <v>1</v>
      </c>
      <c r="I7" s="31">
        <v>0</v>
      </c>
      <c r="J7" s="137">
        <v>1.6</v>
      </c>
      <c r="L7" s="137"/>
      <c r="M7" s="189"/>
    </row>
    <row r="8" spans="1:13" ht="12" customHeight="1">
      <c r="A8" s="121" t="s">
        <v>231</v>
      </c>
      <c r="B8" s="144">
        <v>807</v>
      </c>
      <c r="C8" s="31">
        <v>434</v>
      </c>
      <c r="D8" s="31">
        <v>373</v>
      </c>
      <c r="E8" s="137">
        <v>8.1</v>
      </c>
      <c r="F8" s="68">
        <v>555</v>
      </c>
      <c r="G8" s="137">
        <v>68.8</v>
      </c>
      <c r="H8" s="144">
        <v>4</v>
      </c>
      <c r="I8" s="31">
        <v>4</v>
      </c>
      <c r="J8" s="137">
        <v>4.9000000000000004</v>
      </c>
      <c r="L8" s="137"/>
      <c r="M8" s="189"/>
    </row>
    <row r="9" spans="1:13" ht="12" customHeight="1">
      <c r="A9" s="121" t="s">
        <v>232</v>
      </c>
      <c r="B9" s="144">
        <v>437</v>
      </c>
      <c r="C9" s="31">
        <v>239</v>
      </c>
      <c r="D9" s="31">
        <v>198</v>
      </c>
      <c r="E9" s="137">
        <v>7.6</v>
      </c>
      <c r="F9" s="68">
        <v>297</v>
      </c>
      <c r="G9" s="137">
        <v>68</v>
      </c>
      <c r="H9" s="144">
        <v>2</v>
      </c>
      <c r="I9" s="31">
        <v>2</v>
      </c>
      <c r="J9" s="137">
        <v>4.5999999999999996</v>
      </c>
      <c r="L9" s="137"/>
      <c r="M9" s="189"/>
    </row>
    <row r="10" spans="1:13" ht="12" customHeight="1">
      <c r="A10" s="121" t="s">
        <v>233</v>
      </c>
      <c r="B10" s="144">
        <v>1870</v>
      </c>
      <c r="C10" s="31">
        <v>964</v>
      </c>
      <c r="D10" s="31">
        <v>906</v>
      </c>
      <c r="E10" s="137">
        <v>11.5</v>
      </c>
      <c r="F10" s="68">
        <v>1111</v>
      </c>
      <c r="G10" s="137">
        <v>59.4</v>
      </c>
      <c r="H10" s="144">
        <v>8</v>
      </c>
      <c r="I10" s="31">
        <v>6</v>
      </c>
      <c r="J10" s="137">
        <v>4.3</v>
      </c>
      <c r="L10" s="137"/>
      <c r="M10" s="189"/>
    </row>
    <row r="11" spans="1:13" ht="12" customHeight="1">
      <c r="A11" s="83"/>
      <c r="B11" s="144"/>
      <c r="C11" s="31"/>
      <c r="D11" s="31"/>
      <c r="E11" s="137"/>
      <c r="F11" s="68"/>
      <c r="G11" s="137"/>
      <c r="H11" s="144"/>
      <c r="I11" s="31"/>
      <c r="J11" s="137"/>
      <c r="L11" s="137"/>
      <c r="M11" s="189"/>
    </row>
    <row r="12" spans="1:13" ht="12" customHeight="1">
      <c r="A12" s="121" t="s">
        <v>234</v>
      </c>
      <c r="B12" s="144">
        <v>1355</v>
      </c>
      <c r="C12" s="31">
        <v>694</v>
      </c>
      <c r="D12" s="31">
        <v>661</v>
      </c>
      <c r="E12" s="137">
        <v>7.8</v>
      </c>
      <c r="F12" s="68">
        <v>826</v>
      </c>
      <c r="G12" s="137">
        <v>61</v>
      </c>
      <c r="H12" s="144">
        <v>4</v>
      </c>
      <c r="I12" s="31">
        <v>4</v>
      </c>
      <c r="J12" s="137">
        <v>2.9</v>
      </c>
      <c r="L12" s="137"/>
      <c r="M12" s="189"/>
    </row>
    <row r="13" spans="1:13" ht="12" customHeight="1">
      <c r="A13" s="121" t="s">
        <v>235</v>
      </c>
      <c r="B13" s="144">
        <v>1238</v>
      </c>
      <c r="C13" s="31">
        <v>651</v>
      </c>
      <c r="D13" s="31">
        <v>587</v>
      </c>
      <c r="E13" s="137">
        <v>7.7</v>
      </c>
      <c r="F13" s="68">
        <v>745</v>
      </c>
      <c r="G13" s="137">
        <v>60.2</v>
      </c>
      <c r="H13" s="144">
        <v>8</v>
      </c>
      <c r="I13" s="31">
        <v>4</v>
      </c>
      <c r="J13" s="137">
        <v>6.4</v>
      </c>
      <c r="L13" s="137"/>
      <c r="M13" s="189"/>
    </row>
    <row r="14" spans="1:13" ht="12" customHeight="1">
      <c r="A14" s="121" t="s">
        <v>236</v>
      </c>
      <c r="B14" s="144">
        <v>670</v>
      </c>
      <c r="C14" s="31">
        <v>313</v>
      </c>
      <c r="D14" s="31">
        <v>357</v>
      </c>
      <c r="E14" s="137">
        <v>6.3</v>
      </c>
      <c r="F14" s="68">
        <v>459</v>
      </c>
      <c r="G14" s="137">
        <v>68.5</v>
      </c>
      <c r="H14" s="144">
        <v>4</v>
      </c>
      <c r="I14" s="31">
        <v>3</v>
      </c>
      <c r="J14" s="137">
        <v>5.9</v>
      </c>
      <c r="L14" s="137"/>
      <c r="M14" s="189"/>
    </row>
    <row r="15" spans="1:13" ht="12" customHeight="1">
      <c r="A15" s="121" t="s">
        <v>237</v>
      </c>
      <c r="B15" s="144">
        <v>1236</v>
      </c>
      <c r="C15" s="31">
        <v>636</v>
      </c>
      <c r="D15" s="31">
        <v>600</v>
      </c>
      <c r="E15" s="137">
        <v>8</v>
      </c>
      <c r="F15" s="68">
        <v>713</v>
      </c>
      <c r="G15" s="137">
        <v>57.7</v>
      </c>
      <c r="H15" s="144">
        <v>3</v>
      </c>
      <c r="I15" s="31">
        <v>2</v>
      </c>
      <c r="J15" s="137">
        <v>2.4</v>
      </c>
      <c r="L15" s="137"/>
      <c r="M15" s="189"/>
    </row>
    <row r="16" spans="1:13" ht="12" customHeight="1">
      <c r="A16" s="121" t="s">
        <v>238</v>
      </c>
      <c r="B16" s="144">
        <v>1469</v>
      </c>
      <c r="C16" s="31">
        <v>761</v>
      </c>
      <c r="D16" s="31">
        <v>708</v>
      </c>
      <c r="E16" s="137">
        <v>7.8</v>
      </c>
      <c r="F16" s="68">
        <v>935</v>
      </c>
      <c r="G16" s="137">
        <v>63.6</v>
      </c>
      <c r="H16" s="144">
        <v>3</v>
      </c>
      <c r="I16" s="31">
        <v>0</v>
      </c>
      <c r="J16" s="137">
        <v>2</v>
      </c>
      <c r="L16" s="137"/>
      <c r="M16" s="189"/>
    </row>
    <row r="17" spans="1:13" ht="12" customHeight="1">
      <c r="A17" s="121" t="s">
        <v>239</v>
      </c>
      <c r="B17" s="144">
        <v>1635</v>
      </c>
      <c r="C17" s="31">
        <v>805</v>
      </c>
      <c r="D17" s="31">
        <v>830</v>
      </c>
      <c r="E17" s="137">
        <v>8</v>
      </c>
      <c r="F17" s="68">
        <v>959</v>
      </c>
      <c r="G17" s="137">
        <v>58.7</v>
      </c>
      <c r="H17" s="144">
        <v>10</v>
      </c>
      <c r="I17" s="31">
        <v>7</v>
      </c>
      <c r="J17" s="137">
        <v>6.1</v>
      </c>
      <c r="L17" s="137"/>
      <c r="M17" s="189"/>
    </row>
    <row r="18" spans="1:13" s="45" customFormat="1" ht="12" customHeight="1">
      <c r="A18" s="121" t="s">
        <v>240</v>
      </c>
      <c r="B18" s="144">
        <v>773</v>
      </c>
      <c r="C18" s="31">
        <v>423</v>
      </c>
      <c r="D18" s="31">
        <v>350</v>
      </c>
      <c r="E18" s="137">
        <v>6.8</v>
      </c>
      <c r="F18" s="68">
        <v>520</v>
      </c>
      <c r="G18" s="137">
        <v>67.3</v>
      </c>
      <c r="H18" s="144">
        <v>3</v>
      </c>
      <c r="I18" s="31">
        <v>1</v>
      </c>
      <c r="J18" s="137">
        <v>3.9</v>
      </c>
      <c r="L18" s="137"/>
      <c r="M18" s="189"/>
    </row>
    <row r="19" spans="1:13" s="45" customFormat="1" ht="12" customHeight="1">
      <c r="A19" s="121" t="s">
        <v>241</v>
      </c>
      <c r="B19" s="144">
        <v>1320</v>
      </c>
      <c r="C19" s="31">
        <v>688</v>
      </c>
      <c r="D19" s="31">
        <v>632</v>
      </c>
      <c r="E19" s="137">
        <v>7.4</v>
      </c>
      <c r="F19" s="68">
        <v>818</v>
      </c>
      <c r="G19" s="137">
        <v>62</v>
      </c>
      <c r="H19" s="144">
        <v>10</v>
      </c>
      <c r="I19" s="31">
        <v>6</v>
      </c>
      <c r="J19" s="137">
        <v>7.5</v>
      </c>
      <c r="L19" s="137"/>
      <c r="M19" s="189"/>
    </row>
    <row r="20" spans="1:13" s="45" customFormat="1" ht="12" customHeight="1">
      <c r="A20" s="121" t="s">
        <v>242</v>
      </c>
      <c r="B20" s="144">
        <v>753</v>
      </c>
      <c r="C20" s="31">
        <v>380</v>
      </c>
      <c r="D20" s="31">
        <v>373</v>
      </c>
      <c r="E20" s="137">
        <v>7.6</v>
      </c>
      <c r="F20" s="68">
        <v>511</v>
      </c>
      <c r="G20" s="137">
        <v>67.900000000000006</v>
      </c>
      <c r="H20" s="144">
        <v>2</v>
      </c>
      <c r="I20" s="31">
        <v>0</v>
      </c>
      <c r="J20" s="137">
        <v>2.6</v>
      </c>
      <c r="L20" s="137"/>
      <c r="M20" s="189"/>
    </row>
    <row r="21" spans="1:13" s="45" customFormat="1" ht="12" customHeight="1">
      <c r="A21" s="121" t="s">
        <v>243</v>
      </c>
      <c r="B21" s="144">
        <v>1575</v>
      </c>
      <c r="C21" s="31">
        <v>798</v>
      </c>
      <c r="D21" s="31">
        <v>777</v>
      </c>
      <c r="E21" s="137">
        <v>7.6</v>
      </c>
      <c r="F21" s="68">
        <v>860</v>
      </c>
      <c r="G21" s="137">
        <v>54.6</v>
      </c>
      <c r="H21" s="144">
        <v>10</v>
      </c>
      <c r="I21" s="31">
        <v>7</v>
      </c>
      <c r="J21" s="137">
        <v>6.3</v>
      </c>
      <c r="L21" s="137"/>
      <c r="M21" s="189"/>
    </row>
    <row r="22" spans="1:13" s="45" customFormat="1" ht="12" customHeight="1">
      <c r="A22" s="121" t="s">
        <v>244</v>
      </c>
      <c r="B22" s="144">
        <v>502</v>
      </c>
      <c r="C22" s="31">
        <v>247</v>
      </c>
      <c r="D22" s="31">
        <v>255</v>
      </c>
      <c r="E22" s="137">
        <v>6.5</v>
      </c>
      <c r="F22" s="68">
        <v>326</v>
      </c>
      <c r="G22" s="137">
        <v>64.900000000000006</v>
      </c>
      <c r="H22" s="144">
        <v>1</v>
      </c>
      <c r="I22" s="31">
        <v>1</v>
      </c>
      <c r="J22" s="137">
        <v>2</v>
      </c>
      <c r="L22" s="137"/>
      <c r="M22" s="189"/>
    </row>
    <row r="23" spans="1:13" s="45" customFormat="1" ht="12" customHeight="1">
      <c r="A23" s="121" t="s">
        <v>245</v>
      </c>
      <c r="B23" s="144">
        <v>812</v>
      </c>
      <c r="C23" s="31">
        <v>426</v>
      </c>
      <c r="D23" s="31">
        <v>386</v>
      </c>
      <c r="E23" s="137">
        <v>6.9</v>
      </c>
      <c r="F23" s="68">
        <v>502</v>
      </c>
      <c r="G23" s="137">
        <v>61.8</v>
      </c>
      <c r="H23" s="144">
        <v>4</v>
      </c>
      <c r="I23" s="31">
        <v>3</v>
      </c>
      <c r="J23" s="137">
        <v>4.9000000000000004</v>
      </c>
      <c r="L23" s="137"/>
      <c r="M23" s="189"/>
    </row>
    <row r="24" spans="1:13" s="45" customFormat="1" ht="12" customHeight="1">
      <c r="A24" s="121" t="s">
        <v>246</v>
      </c>
      <c r="B24" s="144">
        <v>1362</v>
      </c>
      <c r="C24" s="31">
        <v>689</v>
      </c>
      <c r="D24" s="31">
        <v>673</v>
      </c>
      <c r="E24" s="137">
        <v>8.5</v>
      </c>
      <c r="F24" s="68">
        <v>837</v>
      </c>
      <c r="G24" s="137">
        <v>61.5</v>
      </c>
      <c r="H24" s="144">
        <v>7</v>
      </c>
      <c r="I24" s="31">
        <v>5</v>
      </c>
      <c r="J24" s="137">
        <v>5.0999999999999996</v>
      </c>
      <c r="L24" s="137"/>
      <c r="M24" s="189"/>
    </row>
    <row r="25" spans="1:13" s="45" customFormat="1" ht="12" customHeight="1">
      <c r="A25" s="121" t="s">
        <v>247</v>
      </c>
      <c r="B25" s="144">
        <v>911</v>
      </c>
      <c r="C25" s="31">
        <v>499</v>
      </c>
      <c r="D25" s="31">
        <v>412</v>
      </c>
      <c r="E25" s="137">
        <v>7.5</v>
      </c>
      <c r="F25" s="68">
        <v>599</v>
      </c>
      <c r="G25" s="137">
        <v>65.8</v>
      </c>
      <c r="H25" s="144">
        <v>4</v>
      </c>
      <c r="I25" s="31">
        <v>3</v>
      </c>
      <c r="J25" s="137">
        <v>4.4000000000000004</v>
      </c>
      <c r="L25" s="137"/>
      <c r="M25" s="189"/>
    </row>
    <row r="26" spans="1:13" s="45" customFormat="1" ht="12" customHeight="1">
      <c r="A26" s="80" t="s">
        <v>138</v>
      </c>
      <c r="B26" s="145">
        <v>19339</v>
      </c>
      <c r="C26" s="33">
        <v>9957</v>
      </c>
      <c r="D26" s="33">
        <v>9382</v>
      </c>
      <c r="E26" s="142">
        <v>7.9</v>
      </c>
      <c r="F26" s="69">
        <v>12000</v>
      </c>
      <c r="G26" s="142">
        <v>62.1</v>
      </c>
      <c r="H26" s="145">
        <v>88</v>
      </c>
      <c r="I26" s="33">
        <v>58</v>
      </c>
      <c r="J26" s="142">
        <v>4.5</v>
      </c>
      <c r="L26" s="142"/>
      <c r="M26" s="189"/>
    </row>
    <row r="27" spans="1:13" s="45" customFormat="1" ht="12" customHeight="1">
      <c r="A27" s="80"/>
      <c r="M27" s="189"/>
    </row>
    <row r="28" spans="1:13" ht="12" customHeight="1">
      <c r="A28" s="48" t="s">
        <v>51</v>
      </c>
      <c r="B28" s="144">
        <v>1541</v>
      </c>
      <c r="C28" s="31">
        <v>794</v>
      </c>
      <c r="D28" s="31">
        <v>747</v>
      </c>
      <c r="E28" s="137">
        <v>7.4</v>
      </c>
      <c r="F28" s="68">
        <v>986</v>
      </c>
      <c r="G28" s="137">
        <v>64</v>
      </c>
      <c r="H28" s="144">
        <v>3</v>
      </c>
      <c r="I28" s="31">
        <v>2</v>
      </c>
      <c r="J28" s="137">
        <v>1.9</v>
      </c>
      <c r="L28" s="142"/>
      <c r="M28" s="189"/>
    </row>
    <row r="29" spans="1:13" ht="12" customHeight="1">
      <c r="A29" s="48" t="s">
        <v>52</v>
      </c>
      <c r="B29" s="144">
        <v>1407</v>
      </c>
      <c r="C29" s="31">
        <v>746</v>
      </c>
      <c r="D29" s="31">
        <v>661</v>
      </c>
      <c r="E29" s="137">
        <v>7.5</v>
      </c>
      <c r="F29" s="68">
        <v>907</v>
      </c>
      <c r="G29" s="137">
        <v>64.5</v>
      </c>
      <c r="H29" s="144">
        <v>2</v>
      </c>
      <c r="I29" s="31">
        <v>2</v>
      </c>
      <c r="J29" s="137">
        <v>1.4</v>
      </c>
      <c r="L29" s="137"/>
      <c r="M29" s="189"/>
    </row>
    <row r="30" spans="1:13" ht="12" customHeight="1">
      <c r="A30" s="48" t="s">
        <v>53</v>
      </c>
      <c r="B30" s="144">
        <v>1460</v>
      </c>
      <c r="C30" s="31">
        <v>771</v>
      </c>
      <c r="D30" s="31">
        <v>689</v>
      </c>
      <c r="E30" s="137">
        <v>7</v>
      </c>
      <c r="F30" s="68">
        <v>920</v>
      </c>
      <c r="G30" s="137">
        <v>63</v>
      </c>
      <c r="H30" s="144">
        <v>10</v>
      </c>
      <c r="I30" s="31">
        <v>7</v>
      </c>
      <c r="J30" s="137">
        <v>6.8</v>
      </c>
      <c r="L30" s="137"/>
      <c r="M30" s="189"/>
    </row>
    <row r="31" spans="1:13" ht="12" customHeight="1">
      <c r="A31" s="48" t="s">
        <v>54</v>
      </c>
      <c r="B31" s="144">
        <v>1515</v>
      </c>
      <c r="C31" s="31">
        <v>760</v>
      </c>
      <c r="D31" s="31">
        <v>755</v>
      </c>
      <c r="E31" s="137">
        <v>7.5</v>
      </c>
      <c r="F31" s="68">
        <v>918</v>
      </c>
      <c r="G31" s="137">
        <v>60.6</v>
      </c>
      <c r="H31" s="144">
        <v>6</v>
      </c>
      <c r="I31" s="31">
        <v>3</v>
      </c>
      <c r="J31" s="137">
        <v>3.9</v>
      </c>
      <c r="L31" s="137"/>
      <c r="M31" s="189"/>
    </row>
    <row r="32" spans="1:13" ht="12" customHeight="1">
      <c r="A32" s="48" t="s">
        <v>55</v>
      </c>
      <c r="B32" s="144">
        <v>1583</v>
      </c>
      <c r="C32" s="31">
        <v>834</v>
      </c>
      <c r="D32" s="31">
        <v>749</v>
      </c>
      <c r="E32" s="137">
        <v>7.6</v>
      </c>
      <c r="F32" s="68">
        <v>978</v>
      </c>
      <c r="G32" s="137">
        <v>61.8</v>
      </c>
      <c r="H32" s="144">
        <v>8</v>
      </c>
      <c r="I32" s="31">
        <v>5</v>
      </c>
      <c r="J32" s="137">
        <v>5</v>
      </c>
      <c r="L32" s="137"/>
      <c r="M32" s="189"/>
    </row>
    <row r="33" spans="1:13" ht="12" customHeight="1">
      <c r="A33" s="48" t="s">
        <v>56</v>
      </c>
      <c r="B33" s="144">
        <v>1699</v>
      </c>
      <c r="C33" s="31">
        <v>839</v>
      </c>
      <c r="D33" s="31">
        <v>860</v>
      </c>
      <c r="E33" s="137">
        <v>8.4</v>
      </c>
      <c r="F33" s="68">
        <v>1052</v>
      </c>
      <c r="G33" s="137">
        <v>61.9</v>
      </c>
      <c r="H33" s="144">
        <v>9</v>
      </c>
      <c r="I33" s="31">
        <v>6</v>
      </c>
      <c r="J33" s="137">
        <v>5.3</v>
      </c>
      <c r="L33" s="137"/>
      <c r="M33" s="189"/>
    </row>
    <row r="34" spans="1:13" ht="12" customHeight="1">
      <c r="A34" s="48" t="s">
        <v>57</v>
      </c>
      <c r="B34" s="144">
        <v>1875</v>
      </c>
      <c r="C34" s="31">
        <v>958</v>
      </c>
      <c r="D34" s="31">
        <v>917</v>
      </c>
      <c r="E34" s="137">
        <v>9</v>
      </c>
      <c r="F34" s="68">
        <v>1134</v>
      </c>
      <c r="G34" s="137">
        <v>60.5</v>
      </c>
      <c r="H34" s="144">
        <v>15</v>
      </c>
      <c r="I34" s="31">
        <v>7</v>
      </c>
      <c r="J34" s="137">
        <v>7.9</v>
      </c>
      <c r="L34" s="137"/>
      <c r="M34" s="189"/>
    </row>
    <row r="35" spans="1:13" ht="12" customHeight="1">
      <c r="A35" s="48" t="s">
        <v>58</v>
      </c>
      <c r="B35" s="144">
        <v>1682</v>
      </c>
      <c r="C35" s="31">
        <v>875</v>
      </c>
      <c r="D35" s="31">
        <v>807</v>
      </c>
      <c r="E35" s="137">
        <v>8.1</v>
      </c>
      <c r="F35" s="68">
        <v>1068</v>
      </c>
      <c r="G35" s="137">
        <v>63.5</v>
      </c>
      <c r="H35" s="144">
        <v>8</v>
      </c>
      <c r="I35" s="31">
        <v>2</v>
      </c>
      <c r="J35" s="137">
        <v>4.7</v>
      </c>
      <c r="L35" s="137"/>
      <c r="M35" s="189"/>
    </row>
    <row r="36" spans="1:13" ht="12" customHeight="1">
      <c r="A36" s="48" t="s">
        <v>59</v>
      </c>
      <c r="B36" s="144">
        <v>1843</v>
      </c>
      <c r="C36" s="31">
        <v>945</v>
      </c>
      <c r="D36" s="31">
        <v>898</v>
      </c>
      <c r="E36" s="137">
        <v>9.1</v>
      </c>
      <c r="F36" s="68">
        <v>1118</v>
      </c>
      <c r="G36" s="137">
        <v>60.7</v>
      </c>
      <c r="H36" s="144">
        <v>10</v>
      </c>
      <c r="I36" s="31">
        <v>8</v>
      </c>
      <c r="J36" s="137">
        <v>5.4</v>
      </c>
      <c r="L36" s="137"/>
      <c r="M36" s="189"/>
    </row>
    <row r="37" spans="1:13" ht="12" customHeight="1">
      <c r="A37" s="48" t="s">
        <v>60</v>
      </c>
      <c r="B37" s="144">
        <v>1697</v>
      </c>
      <c r="C37" s="31">
        <v>870</v>
      </c>
      <c r="D37" s="31">
        <v>827</v>
      </c>
      <c r="E37" s="137">
        <v>8.1</v>
      </c>
      <c r="F37" s="68">
        <v>1040</v>
      </c>
      <c r="G37" s="137">
        <v>61.3</v>
      </c>
      <c r="H37" s="144">
        <v>5</v>
      </c>
      <c r="I37" s="31">
        <v>5</v>
      </c>
      <c r="J37" s="137">
        <v>2.9</v>
      </c>
      <c r="L37" s="137"/>
      <c r="M37" s="189"/>
    </row>
    <row r="38" spans="1:13" ht="12" customHeight="1">
      <c r="A38" s="48" t="s">
        <v>61</v>
      </c>
      <c r="B38" s="144">
        <v>1511</v>
      </c>
      <c r="C38" s="31">
        <v>786</v>
      </c>
      <c r="D38" s="31">
        <v>725</v>
      </c>
      <c r="E38" s="137">
        <v>7.5</v>
      </c>
      <c r="F38" s="68">
        <v>941</v>
      </c>
      <c r="G38" s="137">
        <v>62.3</v>
      </c>
      <c r="H38" s="144">
        <v>5</v>
      </c>
      <c r="I38" s="31">
        <v>4</v>
      </c>
      <c r="J38" s="137">
        <v>3.3</v>
      </c>
      <c r="L38" s="137"/>
      <c r="M38" s="189"/>
    </row>
    <row r="39" spans="1:13" ht="12" customHeight="1">
      <c r="A39" s="48" t="s">
        <v>62</v>
      </c>
      <c r="B39" s="144">
        <v>1526</v>
      </c>
      <c r="C39" s="31">
        <v>779</v>
      </c>
      <c r="D39" s="31">
        <v>747</v>
      </c>
      <c r="E39" s="137">
        <v>7.3</v>
      </c>
      <c r="F39" s="68">
        <v>938</v>
      </c>
      <c r="G39" s="137">
        <v>61.5</v>
      </c>
      <c r="H39" s="144">
        <v>7</v>
      </c>
      <c r="I39" s="31">
        <v>7</v>
      </c>
      <c r="J39" s="137">
        <v>4.5999999999999996</v>
      </c>
      <c r="L39" s="137"/>
      <c r="M39" s="189"/>
    </row>
    <row r="40" spans="1:13" ht="12" customHeight="1">
      <c r="A40" s="58" t="s">
        <v>34</v>
      </c>
      <c r="B40" s="132"/>
      <c r="C40" s="129"/>
      <c r="D40" s="129"/>
      <c r="E40" s="129"/>
      <c r="F40" s="133"/>
      <c r="G40" s="133"/>
      <c r="H40" s="132"/>
      <c r="I40" s="129"/>
      <c r="J40" s="129"/>
    </row>
    <row r="41" spans="1:13" ht="12" customHeight="1">
      <c r="A41" s="231" t="s">
        <v>389</v>
      </c>
      <c r="B41" s="231"/>
      <c r="C41" s="231"/>
      <c r="D41" s="231"/>
      <c r="E41" s="231"/>
      <c r="F41" s="231"/>
      <c r="G41" s="231"/>
      <c r="H41" s="231"/>
      <c r="I41" s="231"/>
      <c r="J41" s="231"/>
    </row>
  </sheetData>
  <mergeCells count="15">
    <mergeCell ref="A41:J41"/>
    <mergeCell ref="A6:J6"/>
    <mergeCell ref="A1:J1"/>
    <mergeCell ref="A2:J2"/>
    <mergeCell ref="B3:G3"/>
    <mergeCell ref="H3:J3"/>
    <mergeCell ref="B4:B5"/>
    <mergeCell ref="C4:C5"/>
    <mergeCell ref="D4:D5"/>
    <mergeCell ref="F4:G4"/>
    <mergeCell ref="J4:J5"/>
    <mergeCell ref="E4:E5"/>
    <mergeCell ref="A3:A5"/>
    <mergeCell ref="H4:H5"/>
    <mergeCell ref="I4:I5"/>
  </mergeCells>
  <phoneticPr fontId="4" type="noConversion"/>
  <hyperlinks>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II 1 - j / 14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pane ySplit="6" topLeftCell="A7" activePane="bottomLeft" state="frozen"/>
      <selection sqref="A1:B1"/>
      <selection pane="bottomLeft" activeCell="A7" sqref="A7:I7"/>
    </sheetView>
  </sheetViews>
  <sheetFormatPr baseColWidth="10" defaultColWidth="9.6640625" defaultRowHeight="12" customHeight="1"/>
  <cols>
    <col min="1" max="1" width="22.33203125" style="35" customWidth="1"/>
    <col min="2" max="2" width="8.6640625" style="36" customWidth="1"/>
    <col min="3" max="7" width="8.6640625" style="35" customWidth="1"/>
    <col min="8" max="8" width="8.6640625" style="36" customWidth="1"/>
    <col min="9" max="9" width="8.6640625" style="35" customWidth="1"/>
    <col min="10" max="11" width="8.44140625" style="35" customWidth="1"/>
    <col min="12" max="16384" width="9.6640625" style="35"/>
  </cols>
  <sheetData>
    <row r="1" spans="1:12" ht="24" customHeight="1">
      <c r="A1" s="281" t="s">
        <v>376</v>
      </c>
      <c r="B1" s="281"/>
      <c r="C1" s="281"/>
      <c r="D1" s="281"/>
      <c r="E1" s="281"/>
      <c r="F1" s="281"/>
      <c r="G1" s="281"/>
      <c r="H1" s="281"/>
      <c r="I1" s="281"/>
      <c r="J1" s="31"/>
      <c r="K1" s="31"/>
    </row>
    <row r="2" spans="1:12" ht="13.5" customHeight="1">
      <c r="A2" s="282"/>
      <c r="B2" s="282"/>
      <c r="C2" s="282"/>
      <c r="D2" s="282"/>
      <c r="E2" s="282"/>
      <c r="F2" s="282"/>
      <c r="G2" s="282"/>
      <c r="H2" s="282"/>
      <c r="I2" s="282"/>
      <c r="J2" s="31"/>
      <c r="K2" s="31"/>
    </row>
    <row r="3" spans="1:12" ht="12" customHeight="1">
      <c r="A3" s="283" t="s">
        <v>95</v>
      </c>
      <c r="B3" s="273" t="s">
        <v>41</v>
      </c>
      <c r="C3" s="274"/>
      <c r="D3" s="274"/>
      <c r="E3" s="274"/>
      <c r="F3" s="274"/>
      <c r="G3" s="274"/>
      <c r="H3" s="275"/>
      <c r="I3" s="275"/>
      <c r="J3" s="31"/>
      <c r="K3" s="31"/>
    </row>
    <row r="4" spans="1:12" ht="15" customHeight="1">
      <c r="A4" s="284"/>
      <c r="B4" s="287" t="s">
        <v>49</v>
      </c>
      <c r="C4" s="288"/>
      <c r="D4" s="276" t="s">
        <v>94</v>
      </c>
      <c r="E4" s="277"/>
      <c r="F4" s="277"/>
      <c r="G4" s="277"/>
      <c r="H4" s="278"/>
      <c r="I4" s="278"/>
      <c r="J4" s="31"/>
      <c r="K4" s="31"/>
    </row>
    <row r="5" spans="1:12" ht="23.25" customHeight="1">
      <c r="A5" s="285"/>
      <c r="B5" s="289"/>
      <c r="C5" s="290"/>
      <c r="D5" s="273" t="s">
        <v>35</v>
      </c>
      <c r="E5" s="291"/>
      <c r="F5" s="279" t="s">
        <v>228</v>
      </c>
      <c r="G5" s="280"/>
      <c r="H5" s="279" t="s">
        <v>229</v>
      </c>
      <c r="I5" s="280"/>
      <c r="J5" s="31"/>
      <c r="K5" s="31"/>
    </row>
    <row r="6" spans="1:12" ht="22.5" customHeight="1">
      <c r="A6" s="286"/>
      <c r="B6" s="62" t="s">
        <v>291</v>
      </c>
      <c r="C6" s="63" t="s">
        <v>321</v>
      </c>
      <c r="D6" s="62" t="s">
        <v>291</v>
      </c>
      <c r="E6" s="63" t="s">
        <v>321</v>
      </c>
      <c r="F6" s="62" t="s">
        <v>291</v>
      </c>
      <c r="G6" s="63" t="s">
        <v>321</v>
      </c>
      <c r="H6" s="62" t="s">
        <v>291</v>
      </c>
      <c r="I6" s="64" t="s">
        <v>321</v>
      </c>
      <c r="J6" s="31"/>
      <c r="K6" s="31"/>
    </row>
    <row r="7" spans="1:12" ht="12" customHeight="1">
      <c r="A7" s="257"/>
      <c r="B7" s="257"/>
      <c r="C7" s="257"/>
      <c r="D7" s="257"/>
      <c r="E7" s="257"/>
      <c r="F7" s="257"/>
      <c r="G7" s="257"/>
      <c r="H7" s="257"/>
      <c r="I7" s="257"/>
      <c r="J7" s="31"/>
      <c r="K7" s="31"/>
    </row>
    <row r="8" spans="1:12" ht="12" customHeight="1">
      <c r="A8" s="109" t="s">
        <v>322</v>
      </c>
      <c r="B8" s="144">
        <v>29</v>
      </c>
      <c r="C8" s="137">
        <v>3</v>
      </c>
      <c r="D8" s="31">
        <v>13</v>
      </c>
      <c r="E8" s="137">
        <v>1.3</v>
      </c>
      <c r="F8" s="68">
        <v>27</v>
      </c>
      <c r="G8" s="42">
        <v>2.8</v>
      </c>
      <c r="H8" s="68">
        <v>2</v>
      </c>
      <c r="I8" s="42">
        <v>10</v>
      </c>
      <c r="J8" s="31"/>
      <c r="K8" s="42"/>
      <c r="L8" s="189"/>
    </row>
    <row r="9" spans="1:12" ht="12" customHeight="1">
      <c r="A9" s="110" t="s">
        <v>323</v>
      </c>
      <c r="B9" s="144">
        <v>51</v>
      </c>
      <c r="C9" s="137">
        <v>5.4</v>
      </c>
      <c r="D9" s="31">
        <v>19</v>
      </c>
      <c r="E9" s="137">
        <v>2</v>
      </c>
      <c r="F9" s="68">
        <v>51</v>
      </c>
      <c r="G9" s="42">
        <v>5.5</v>
      </c>
      <c r="H9" s="68">
        <v>0</v>
      </c>
      <c r="I9" s="42">
        <v>0</v>
      </c>
      <c r="J9" s="31"/>
      <c r="K9" s="42"/>
      <c r="L9" s="189"/>
    </row>
    <row r="10" spans="1:12" ht="12" customHeight="1">
      <c r="A10" s="110" t="s">
        <v>324</v>
      </c>
      <c r="B10" s="144">
        <v>86</v>
      </c>
      <c r="C10" s="137">
        <v>9.5</v>
      </c>
      <c r="D10" s="31">
        <v>40</v>
      </c>
      <c r="E10" s="137">
        <v>4.4000000000000004</v>
      </c>
      <c r="F10" s="68">
        <v>83</v>
      </c>
      <c r="G10" s="42">
        <v>9.5</v>
      </c>
      <c r="H10" s="68">
        <v>3</v>
      </c>
      <c r="I10" s="42">
        <v>10.9</v>
      </c>
      <c r="J10" s="31"/>
      <c r="K10" s="42"/>
      <c r="L10" s="189"/>
    </row>
    <row r="11" spans="1:12" ht="12" customHeight="1">
      <c r="A11" s="110" t="s">
        <v>325</v>
      </c>
      <c r="B11" s="144">
        <v>115</v>
      </c>
      <c r="C11" s="137">
        <v>14.3</v>
      </c>
      <c r="D11" s="31">
        <v>60</v>
      </c>
      <c r="E11" s="137">
        <v>7.4</v>
      </c>
      <c r="F11" s="68">
        <v>109</v>
      </c>
      <c r="G11" s="42">
        <v>14</v>
      </c>
      <c r="H11" s="68">
        <v>6</v>
      </c>
      <c r="I11" s="42">
        <v>21.5</v>
      </c>
      <c r="J11" s="31"/>
      <c r="K11" s="42"/>
      <c r="L11" s="189"/>
    </row>
    <row r="12" spans="1:12" ht="12" customHeight="1">
      <c r="A12" s="110" t="s">
        <v>326</v>
      </c>
      <c r="B12" s="144">
        <v>205</v>
      </c>
      <c r="C12" s="137">
        <v>28.7</v>
      </c>
      <c r="D12" s="31">
        <v>84</v>
      </c>
      <c r="E12" s="137">
        <v>11.8</v>
      </c>
      <c r="F12" s="68">
        <v>189</v>
      </c>
      <c r="G12" s="42">
        <v>27.8</v>
      </c>
      <c r="H12" s="68">
        <v>16</v>
      </c>
      <c r="I12" s="42">
        <v>44.7</v>
      </c>
      <c r="J12" s="31"/>
      <c r="K12" s="42"/>
      <c r="L12" s="189"/>
    </row>
    <row r="13" spans="1:12" ht="12" customHeight="1">
      <c r="A13" s="110" t="s">
        <v>327</v>
      </c>
      <c r="B13" s="144">
        <v>230</v>
      </c>
      <c r="C13" s="137">
        <v>34.4</v>
      </c>
      <c r="D13" s="31">
        <v>114</v>
      </c>
      <c r="E13" s="137">
        <v>17.100000000000001</v>
      </c>
      <c r="F13" s="68">
        <v>206</v>
      </c>
      <c r="G13" s="42">
        <v>33.1</v>
      </c>
      <c r="H13" s="68">
        <v>24</v>
      </c>
      <c r="I13" s="42">
        <v>51.9</v>
      </c>
      <c r="J13" s="31"/>
      <c r="K13" s="42"/>
      <c r="L13" s="189"/>
    </row>
    <row r="14" spans="1:12" ht="12" customHeight="1">
      <c r="A14" s="110" t="s">
        <v>328</v>
      </c>
      <c r="B14" s="144">
        <v>282</v>
      </c>
      <c r="C14" s="137">
        <v>42</v>
      </c>
      <c r="D14" s="31">
        <v>126</v>
      </c>
      <c r="E14" s="137">
        <v>18.7</v>
      </c>
      <c r="F14" s="68">
        <v>263</v>
      </c>
      <c r="G14" s="42">
        <v>42.4</v>
      </c>
      <c r="H14" s="68">
        <v>19</v>
      </c>
      <c r="I14" s="42">
        <v>36.6</v>
      </c>
      <c r="J14" s="31"/>
      <c r="K14" s="42"/>
      <c r="L14" s="189"/>
    </row>
    <row r="15" spans="1:12" ht="12" customHeight="1">
      <c r="A15" s="110" t="s">
        <v>329</v>
      </c>
      <c r="B15" s="144">
        <v>338</v>
      </c>
      <c r="C15" s="137">
        <v>45.1</v>
      </c>
      <c r="D15" s="31">
        <v>155</v>
      </c>
      <c r="E15" s="137">
        <v>20.7</v>
      </c>
      <c r="F15" s="68">
        <v>304</v>
      </c>
      <c r="G15" s="42">
        <v>43.9</v>
      </c>
      <c r="H15" s="68">
        <v>34</v>
      </c>
      <c r="I15" s="42">
        <v>60.7</v>
      </c>
      <c r="J15" s="31"/>
      <c r="K15" s="42"/>
      <c r="L15" s="189"/>
    </row>
    <row r="16" spans="1:12" ht="12" customHeight="1">
      <c r="A16" s="110" t="s">
        <v>330</v>
      </c>
      <c r="B16" s="144">
        <v>564</v>
      </c>
      <c r="C16" s="137">
        <v>56.3</v>
      </c>
      <c r="D16" s="31">
        <v>255</v>
      </c>
      <c r="E16" s="137">
        <v>25.5</v>
      </c>
      <c r="F16" s="68">
        <v>522</v>
      </c>
      <c r="G16" s="42">
        <v>55.4</v>
      </c>
      <c r="H16" s="68">
        <v>42</v>
      </c>
      <c r="I16" s="42">
        <v>72.2</v>
      </c>
      <c r="J16" s="31"/>
      <c r="K16" s="42"/>
      <c r="L16" s="189"/>
    </row>
    <row r="17" spans="1:12" ht="12" customHeight="1">
      <c r="A17" s="110" t="s">
        <v>331</v>
      </c>
      <c r="B17" s="144">
        <v>777</v>
      </c>
      <c r="C17" s="137">
        <v>63.5</v>
      </c>
      <c r="D17" s="31">
        <v>352</v>
      </c>
      <c r="E17" s="137">
        <v>28.8</v>
      </c>
      <c r="F17" s="68">
        <v>733</v>
      </c>
      <c r="G17" s="42">
        <v>63</v>
      </c>
      <c r="H17" s="68">
        <v>44</v>
      </c>
      <c r="I17" s="42">
        <v>72.400000000000006</v>
      </c>
      <c r="J17" s="31"/>
      <c r="K17" s="42"/>
      <c r="L17" s="189"/>
    </row>
    <row r="18" spans="1:12" ht="12" customHeight="1">
      <c r="A18" s="110" t="s">
        <v>332</v>
      </c>
      <c r="B18" s="144">
        <v>1056</v>
      </c>
      <c r="C18" s="137">
        <v>83.4</v>
      </c>
      <c r="D18" s="31">
        <v>518</v>
      </c>
      <c r="E18" s="137">
        <v>40.9</v>
      </c>
      <c r="F18" s="68">
        <v>1009</v>
      </c>
      <c r="G18" s="42">
        <v>83.5</v>
      </c>
      <c r="H18" s="68">
        <v>47</v>
      </c>
      <c r="I18" s="42">
        <v>79.7</v>
      </c>
      <c r="J18" s="31"/>
      <c r="K18" s="42"/>
      <c r="L18" s="189"/>
    </row>
    <row r="19" spans="1:12" ht="12" customHeight="1">
      <c r="A19" s="110" t="s">
        <v>333</v>
      </c>
      <c r="B19" s="144">
        <v>1176</v>
      </c>
      <c r="C19" s="137">
        <v>90.1</v>
      </c>
      <c r="D19" s="31">
        <v>578</v>
      </c>
      <c r="E19" s="137">
        <v>44.3</v>
      </c>
      <c r="F19" s="68">
        <v>1114</v>
      </c>
      <c r="G19" s="42">
        <v>89.3</v>
      </c>
      <c r="H19" s="68">
        <v>62</v>
      </c>
      <c r="I19" s="42">
        <v>108.8</v>
      </c>
      <c r="J19" s="31"/>
      <c r="K19" s="42"/>
      <c r="L19" s="189"/>
    </row>
    <row r="20" spans="1:12" ht="12" customHeight="1">
      <c r="A20" s="110" t="s">
        <v>334</v>
      </c>
      <c r="B20" s="144">
        <v>1360</v>
      </c>
      <c r="C20" s="137">
        <v>103.8</v>
      </c>
      <c r="D20" s="31">
        <v>672</v>
      </c>
      <c r="E20" s="137">
        <v>51.3</v>
      </c>
      <c r="F20" s="68">
        <v>1301</v>
      </c>
      <c r="G20" s="42">
        <v>103.9</v>
      </c>
      <c r="H20" s="68">
        <v>59</v>
      </c>
      <c r="I20" s="42">
        <v>101</v>
      </c>
      <c r="J20" s="31"/>
      <c r="K20" s="42"/>
      <c r="L20" s="189"/>
    </row>
    <row r="21" spans="1:12" ht="12" customHeight="1">
      <c r="A21" s="110" t="s">
        <v>335</v>
      </c>
      <c r="B21" s="144">
        <v>1388</v>
      </c>
      <c r="C21" s="137">
        <v>106.3</v>
      </c>
      <c r="D21" s="31">
        <v>703</v>
      </c>
      <c r="E21" s="137">
        <v>53.8</v>
      </c>
      <c r="F21" s="68">
        <v>1321</v>
      </c>
      <c r="G21" s="42">
        <v>106</v>
      </c>
      <c r="H21" s="68">
        <v>67</v>
      </c>
      <c r="I21" s="42">
        <v>112.8</v>
      </c>
      <c r="J21" s="31"/>
      <c r="K21" s="42"/>
      <c r="L21" s="189"/>
    </row>
    <row r="22" spans="1:12" ht="12" customHeight="1">
      <c r="A22" s="110" t="s">
        <v>336</v>
      </c>
      <c r="B22" s="144">
        <v>1408</v>
      </c>
      <c r="C22" s="137">
        <v>108.1</v>
      </c>
      <c r="D22" s="31">
        <v>691</v>
      </c>
      <c r="E22" s="137">
        <v>53</v>
      </c>
      <c r="F22" s="68">
        <v>1329</v>
      </c>
      <c r="G22" s="42">
        <v>106.8</v>
      </c>
      <c r="H22" s="68">
        <v>79</v>
      </c>
      <c r="I22" s="42">
        <v>134.80000000000001</v>
      </c>
      <c r="J22" s="31"/>
      <c r="K22" s="42"/>
      <c r="L22" s="189"/>
    </row>
    <row r="23" spans="1:12" ht="12" customHeight="1">
      <c r="A23" s="110" t="s">
        <v>337</v>
      </c>
      <c r="B23" s="144">
        <v>1494</v>
      </c>
      <c r="C23" s="137">
        <v>113.7</v>
      </c>
      <c r="D23" s="31">
        <v>714</v>
      </c>
      <c r="E23" s="137">
        <v>54.4</v>
      </c>
      <c r="F23" s="68">
        <v>1416</v>
      </c>
      <c r="G23" s="42">
        <v>113.2</v>
      </c>
      <c r="H23" s="68">
        <v>78</v>
      </c>
      <c r="I23" s="42">
        <v>124.2</v>
      </c>
      <c r="J23" s="31"/>
      <c r="K23" s="42"/>
      <c r="L23" s="189"/>
    </row>
    <row r="24" spans="1:12" ht="12" customHeight="1">
      <c r="A24" s="110" t="s">
        <v>338</v>
      </c>
      <c r="B24" s="144">
        <v>1386</v>
      </c>
      <c r="C24" s="137">
        <v>103.6</v>
      </c>
      <c r="D24" s="31">
        <v>669</v>
      </c>
      <c r="E24" s="137">
        <v>50</v>
      </c>
      <c r="F24" s="68">
        <v>1304</v>
      </c>
      <c r="G24" s="42">
        <v>102.4</v>
      </c>
      <c r="H24" s="68">
        <v>82</v>
      </c>
      <c r="I24" s="42">
        <v>127.7</v>
      </c>
      <c r="J24" s="31"/>
      <c r="K24" s="42"/>
      <c r="L24" s="189"/>
    </row>
    <row r="25" spans="1:12" ht="12" customHeight="1">
      <c r="A25" s="110" t="s">
        <v>339</v>
      </c>
      <c r="B25" s="144">
        <v>1360</v>
      </c>
      <c r="C25" s="137">
        <v>99.9</v>
      </c>
      <c r="D25" s="31">
        <v>662</v>
      </c>
      <c r="E25" s="137">
        <v>48.6</v>
      </c>
      <c r="F25" s="68">
        <v>1288</v>
      </c>
      <c r="G25" s="42">
        <v>99.3</v>
      </c>
      <c r="H25" s="68">
        <v>72</v>
      </c>
      <c r="I25" s="42">
        <v>112.9</v>
      </c>
      <c r="J25" s="31"/>
      <c r="K25" s="42"/>
      <c r="L25" s="189"/>
    </row>
    <row r="26" spans="1:12" ht="12" customHeight="1">
      <c r="A26" s="110" t="s">
        <v>340</v>
      </c>
      <c r="B26" s="144">
        <v>1286</v>
      </c>
      <c r="C26" s="137">
        <v>91.7</v>
      </c>
      <c r="D26" s="31">
        <v>614</v>
      </c>
      <c r="E26" s="137">
        <v>43.8</v>
      </c>
      <c r="F26" s="68">
        <v>1216</v>
      </c>
      <c r="G26" s="42">
        <v>91</v>
      </c>
      <c r="H26" s="68">
        <v>70</v>
      </c>
      <c r="I26" s="42">
        <v>105.6</v>
      </c>
      <c r="J26" s="31"/>
      <c r="K26" s="42"/>
      <c r="L26" s="189"/>
    </row>
    <row r="27" spans="1:12" ht="12" customHeight="1">
      <c r="A27" s="110" t="s">
        <v>341</v>
      </c>
      <c r="B27" s="144">
        <v>1049</v>
      </c>
      <c r="C27" s="137">
        <v>74.099999999999994</v>
      </c>
      <c r="D27" s="31">
        <v>529</v>
      </c>
      <c r="E27" s="137">
        <v>37.4</v>
      </c>
      <c r="F27" s="68">
        <v>988</v>
      </c>
      <c r="G27" s="42">
        <v>73.3</v>
      </c>
      <c r="H27" s="68">
        <v>61</v>
      </c>
      <c r="I27" s="42">
        <v>91.5</v>
      </c>
      <c r="J27" s="31"/>
      <c r="K27" s="42"/>
      <c r="L27" s="189"/>
    </row>
    <row r="28" spans="1:12" ht="12" customHeight="1">
      <c r="A28" s="110" t="s">
        <v>342</v>
      </c>
      <c r="B28" s="144">
        <v>927</v>
      </c>
      <c r="C28" s="137">
        <v>65.7</v>
      </c>
      <c r="D28" s="31">
        <v>445</v>
      </c>
      <c r="E28" s="137">
        <v>31.5</v>
      </c>
      <c r="F28" s="68">
        <v>866</v>
      </c>
      <c r="G28" s="42">
        <v>64.7</v>
      </c>
      <c r="H28" s="68">
        <v>61</v>
      </c>
      <c r="I28" s="42">
        <v>85.6</v>
      </c>
      <c r="J28" s="31"/>
      <c r="K28" s="42"/>
      <c r="L28" s="189"/>
    </row>
    <row r="29" spans="1:12" ht="12" customHeight="1">
      <c r="A29" s="110" t="s">
        <v>343</v>
      </c>
      <c r="B29" s="144">
        <v>767</v>
      </c>
      <c r="C29" s="137">
        <v>54.5</v>
      </c>
      <c r="D29" s="31">
        <v>385</v>
      </c>
      <c r="E29" s="137">
        <v>27.4</v>
      </c>
      <c r="F29" s="68">
        <v>727</v>
      </c>
      <c r="G29" s="42">
        <v>54.5</v>
      </c>
      <c r="H29" s="68">
        <v>40</v>
      </c>
      <c r="I29" s="42">
        <v>53.5</v>
      </c>
      <c r="J29" s="31"/>
      <c r="K29" s="42"/>
      <c r="L29" s="189"/>
    </row>
    <row r="30" spans="1:12" ht="12" customHeight="1">
      <c r="A30" s="110" t="s">
        <v>344</v>
      </c>
      <c r="B30" s="144">
        <v>618</v>
      </c>
      <c r="C30" s="137">
        <v>46.5</v>
      </c>
      <c r="D30" s="31">
        <v>314</v>
      </c>
      <c r="E30" s="137">
        <v>23.6</v>
      </c>
      <c r="F30" s="68">
        <v>575</v>
      </c>
      <c r="G30" s="42">
        <v>45.7</v>
      </c>
      <c r="H30" s="68">
        <v>43</v>
      </c>
      <c r="I30" s="42">
        <v>60.2</v>
      </c>
      <c r="J30" s="31"/>
      <c r="K30" s="42"/>
      <c r="L30" s="189"/>
    </row>
    <row r="31" spans="1:12" ht="12" customHeight="1">
      <c r="A31" s="110" t="s">
        <v>345</v>
      </c>
      <c r="B31" s="144">
        <v>464</v>
      </c>
      <c r="C31" s="137">
        <v>37.4</v>
      </c>
      <c r="D31" s="31">
        <v>231</v>
      </c>
      <c r="E31" s="137">
        <v>18.600000000000001</v>
      </c>
      <c r="F31" s="68">
        <v>429</v>
      </c>
      <c r="G31" s="42">
        <v>36.700000000000003</v>
      </c>
      <c r="H31" s="68">
        <v>35</v>
      </c>
      <c r="I31" s="42">
        <v>49.4</v>
      </c>
      <c r="J31" s="31"/>
      <c r="K31" s="42"/>
      <c r="L31" s="189"/>
    </row>
    <row r="32" spans="1:12" ht="12" customHeight="1">
      <c r="A32" s="110" t="s">
        <v>346</v>
      </c>
      <c r="B32" s="144">
        <v>326</v>
      </c>
      <c r="C32" s="137">
        <v>26.9</v>
      </c>
      <c r="D32" s="31">
        <v>159</v>
      </c>
      <c r="E32" s="137">
        <v>13.1</v>
      </c>
      <c r="F32" s="68">
        <v>290</v>
      </c>
      <c r="G32" s="42">
        <v>25.4</v>
      </c>
      <c r="H32" s="68">
        <v>36</v>
      </c>
      <c r="I32" s="42">
        <v>51.8</v>
      </c>
      <c r="J32" s="31"/>
      <c r="K32" s="42"/>
      <c r="L32" s="189"/>
    </row>
    <row r="33" spans="1:12" ht="12" customHeight="1">
      <c r="A33" s="110" t="s">
        <v>347</v>
      </c>
      <c r="B33" s="144">
        <v>225</v>
      </c>
      <c r="C33" s="137">
        <v>18.2</v>
      </c>
      <c r="D33" s="31">
        <v>112</v>
      </c>
      <c r="E33" s="137">
        <v>9.1</v>
      </c>
      <c r="F33" s="68">
        <v>206</v>
      </c>
      <c r="G33" s="42">
        <v>17.7</v>
      </c>
      <c r="H33" s="68">
        <v>19</v>
      </c>
      <c r="I33" s="42">
        <v>28.3</v>
      </c>
      <c r="J33" s="31"/>
      <c r="K33" s="42"/>
      <c r="L33" s="189"/>
    </row>
    <row r="34" spans="1:12" ht="12" customHeight="1">
      <c r="A34" s="110" t="s">
        <v>348</v>
      </c>
      <c r="B34" s="144">
        <v>128</v>
      </c>
      <c r="C34" s="137">
        <v>9.6999999999999993</v>
      </c>
      <c r="D34" s="31">
        <v>60</v>
      </c>
      <c r="E34" s="137">
        <v>4.5999999999999996</v>
      </c>
      <c r="F34" s="68">
        <v>118</v>
      </c>
      <c r="G34" s="42">
        <v>9.4</v>
      </c>
      <c r="H34" s="68">
        <v>10</v>
      </c>
      <c r="I34" s="42">
        <v>15.8</v>
      </c>
      <c r="J34" s="31"/>
      <c r="K34" s="42"/>
      <c r="L34" s="189"/>
    </row>
    <row r="35" spans="1:12" ht="12" customHeight="1">
      <c r="A35" s="110" t="s">
        <v>349</v>
      </c>
      <c r="B35" s="144">
        <v>104</v>
      </c>
      <c r="C35" s="137">
        <v>6.9</v>
      </c>
      <c r="D35" s="31">
        <v>39</v>
      </c>
      <c r="E35" s="137">
        <v>2.6</v>
      </c>
      <c r="F35" s="68">
        <v>99</v>
      </c>
      <c r="G35" s="42">
        <v>6.9</v>
      </c>
      <c r="H35" s="68">
        <v>5</v>
      </c>
      <c r="I35" s="42">
        <v>8.1</v>
      </c>
      <c r="J35" s="31"/>
      <c r="K35" s="42"/>
      <c r="L35" s="189"/>
    </row>
    <row r="36" spans="1:12" ht="12" customHeight="1">
      <c r="A36" s="110" t="s">
        <v>350</v>
      </c>
      <c r="B36" s="144">
        <v>56</v>
      </c>
      <c r="C36" s="137">
        <v>3.4</v>
      </c>
      <c r="D36" s="31">
        <v>28</v>
      </c>
      <c r="E36" s="137">
        <v>1.7</v>
      </c>
      <c r="F36" s="68">
        <v>51</v>
      </c>
      <c r="G36" s="42">
        <v>3.2</v>
      </c>
      <c r="H36" s="68">
        <v>5</v>
      </c>
      <c r="I36" s="42">
        <v>8.1999999999999993</v>
      </c>
      <c r="J36" s="31"/>
      <c r="K36" s="42"/>
      <c r="L36" s="189"/>
    </row>
    <row r="37" spans="1:12" ht="12" customHeight="1">
      <c r="A37" s="110" t="s">
        <v>351</v>
      </c>
      <c r="B37" s="144">
        <v>33</v>
      </c>
      <c r="C37" s="137">
        <v>1.9</v>
      </c>
      <c r="D37" s="31">
        <v>17</v>
      </c>
      <c r="E37" s="137">
        <v>1</v>
      </c>
      <c r="F37" s="68">
        <v>31</v>
      </c>
      <c r="G37" s="42">
        <v>1.9</v>
      </c>
      <c r="H37" s="68">
        <v>2</v>
      </c>
      <c r="I37" s="42">
        <v>3.4</v>
      </c>
      <c r="J37" s="31"/>
      <c r="K37" s="42"/>
      <c r="L37" s="189"/>
    </row>
    <row r="38" spans="1:12" ht="16.2" customHeight="1">
      <c r="A38" s="65" t="s">
        <v>386</v>
      </c>
      <c r="B38" s="144">
        <v>19339</v>
      </c>
      <c r="C38" s="137">
        <v>53.7</v>
      </c>
      <c r="D38" s="31">
        <v>9382</v>
      </c>
      <c r="E38" s="137">
        <v>26</v>
      </c>
      <c r="F38" s="68">
        <v>18211</v>
      </c>
      <c r="G38" s="42">
        <v>53.1</v>
      </c>
      <c r="H38" s="68">
        <v>1128</v>
      </c>
      <c r="I38" s="42">
        <v>60.5</v>
      </c>
      <c r="J38" s="31"/>
      <c r="K38" s="42"/>
      <c r="L38" s="189"/>
    </row>
    <row r="39" spans="1:12" ht="22.8" customHeight="1">
      <c r="A39" s="93" t="s">
        <v>352</v>
      </c>
      <c r="B39" s="146" t="s">
        <v>2</v>
      </c>
      <c r="C39" s="183">
        <v>1548.1</v>
      </c>
      <c r="D39" s="146" t="s">
        <v>2</v>
      </c>
      <c r="E39" s="146" t="s">
        <v>2</v>
      </c>
      <c r="F39" s="146" t="s">
        <v>2</v>
      </c>
      <c r="G39" s="190">
        <v>1532.1</v>
      </c>
      <c r="H39" s="146" t="s">
        <v>2</v>
      </c>
      <c r="I39" s="190">
        <v>1844.1</v>
      </c>
      <c r="J39" s="68"/>
      <c r="K39" s="190"/>
      <c r="L39" s="189"/>
    </row>
    <row r="40" spans="1:12" ht="16.5" customHeight="1">
      <c r="A40" s="110" t="s">
        <v>353</v>
      </c>
      <c r="B40" s="144">
        <v>25</v>
      </c>
      <c r="C40" s="137">
        <v>1.4</v>
      </c>
      <c r="D40" s="144">
        <v>13</v>
      </c>
      <c r="E40" s="137">
        <v>0.7</v>
      </c>
      <c r="F40" s="144">
        <v>21</v>
      </c>
      <c r="G40" s="42">
        <v>1.2</v>
      </c>
      <c r="H40" s="144">
        <v>4</v>
      </c>
      <c r="I40" s="42">
        <v>7.1</v>
      </c>
      <c r="J40" s="31"/>
      <c r="K40" s="42"/>
      <c r="L40" s="189"/>
    </row>
    <row r="41" spans="1:12" ht="12" customHeight="1">
      <c r="A41" s="110" t="s">
        <v>354</v>
      </c>
      <c r="B41" s="144">
        <v>7</v>
      </c>
      <c r="C41" s="137">
        <v>0.4</v>
      </c>
      <c r="D41" s="144">
        <v>0</v>
      </c>
      <c r="E41" s="137">
        <v>0</v>
      </c>
      <c r="F41" s="144">
        <v>6</v>
      </c>
      <c r="G41" s="42">
        <v>0.3</v>
      </c>
      <c r="H41" s="144">
        <v>1</v>
      </c>
      <c r="I41" s="42">
        <v>2</v>
      </c>
      <c r="J41" s="31"/>
      <c r="K41" s="42"/>
      <c r="L41" s="189"/>
    </row>
    <row r="42" spans="1:12" ht="12" customHeight="1">
      <c r="A42" s="110" t="s">
        <v>355</v>
      </c>
      <c r="B42" s="144">
        <v>1</v>
      </c>
      <c r="C42" s="193">
        <v>0</v>
      </c>
      <c r="D42" s="144">
        <v>0</v>
      </c>
      <c r="E42" s="137">
        <v>0</v>
      </c>
      <c r="F42" s="144">
        <v>1</v>
      </c>
      <c r="G42" s="193">
        <v>0</v>
      </c>
      <c r="H42" s="144">
        <v>0</v>
      </c>
      <c r="I42" s="42">
        <v>0</v>
      </c>
      <c r="J42" s="31"/>
      <c r="K42" s="42"/>
      <c r="L42" s="189"/>
    </row>
    <row r="43" spans="1:12" ht="12" customHeight="1">
      <c r="A43" s="110" t="s">
        <v>356</v>
      </c>
      <c r="B43" s="144">
        <v>6</v>
      </c>
      <c r="C43" s="42">
        <v>0.3</v>
      </c>
      <c r="D43" s="144">
        <v>5</v>
      </c>
      <c r="E43" s="137">
        <v>0.2</v>
      </c>
      <c r="F43" s="144">
        <v>6</v>
      </c>
      <c r="G43" s="42">
        <v>0.3</v>
      </c>
      <c r="H43" s="144">
        <v>0</v>
      </c>
      <c r="I43" s="42">
        <v>0</v>
      </c>
      <c r="J43" s="33"/>
      <c r="K43" s="42"/>
      <c r="L43" s="189"/>
    </row>
    <row r="44" spans="1:12" ht="12" customHeight="1">
      <c r="A44" s="110" t="s">
        <v>357</v>
      </c>
      <c r="B44" s="144">
        <v>4</v>
      </c>
      <c r="C44" s="42">
        <v>0.2</v>
      </c>
      <c r="D44" s="144">
        <v>1</v>
      </c>
      <c r="E44" s="193">
        <v>0</v>
      </c>
      <c r="F44" s="144">
        <v>4</v>
      </c>
      <c r="G44" s="42">
        <v>0.2</v>
      </c>
      <c r="H44" s="144">
        <v>0</v>
      </c>
      <c r="I44" s="42">
        <v>0</v>
      </c>
      <c r="K44" s="42"/>
      <c r="L44" s="189"/>
    </row>
    <row r="45" spans="1:12" ht="15.75" customHeight="1">
      <c r="A45" s="65" t="s">
        <v>385</v>
      </c>
      <c r="B45" s="144">
        <v>19339</v>
      </c>
      <c r="C45" s="42">
        <v>41.7</v>
      </c>
      <c r="D45" s="144">
        <v>9382</v>
      </c>
      <c r="E45" s="137">
        <v>20.2</v>
      </c>
      <c r="F45" s="144">
        <v>18211</v>
      </c>
      <c r="G45" s="42">
        <v>41</v>
      </c>
      <c r="H45" s="144">
        <v>1128</v>
      </c>
      <c r="I45" s="42">
        <v>53</v>
      </c>
      <c r="J45" s="39"/>
      <c r="K45" s="42"/>
      <c r="L45" s="189"/>
    </row>
    <row r="46" spans="1:12" ht="36" customHeight="1">
      <c r="A46" s="93" t="s">
        <v>358</v>
      </c>
      <c r="B46" s="146" t="s">
        <v>2</v>
      </c>
      <c r="C46" s="190">
        <v>1550.3</v>
      </c>
      <c r="D46" s="146" t="s">
        <v>2</v>
      </c>
      <c r="E46" s="146" t="s">
        <v>2</v>
      </c>
      <c r="F46" s="146" t="s">
        <v>2</v>
      </c>
      <c r="G46" s="190">
        <v>1534.1</v>
      </c>
      <c r="H46" s="146" t="s">
        <v>2</v>
      </c>
      <c r="I46" s="190">
        <v>1853.2</v>
      </c>
      <c r="J46" s="39"/>
      <c r="K46" s="190"/>
      <c r="L46" s="189"/>
    </row>
    <row r="47" spans="1:12" ht="12" customHeight="1">
      <c r="A47" s="35" t="s">
        <v>34</v>
      </c>
      <c r="I47" s="39"/>
      <c r="J47" s="39"/>
    </row>
    <row r="48" spans="1:12" ht="26.4" customHeight="1">
      <c r="A48" s="271" t="s">
        <v>387</v>
      </c>
      <c r="B48" s="272"/>
      <c r="C48" s="272"/>
      <c r="D48" s="272"/>
      <c r="E48" s="272"/>
      <c r="F48" s="272"/>
      <c r="G48" s="272"/>
      <c r="H48" s="272"/>
      <c r="I48" s="272"/>
      <c r="J48" s="39"/>
    </row>
    <row r="49" spans="9:10" ht="12" customHeight="1">
      <c r="I49" s="39"/>
      <c r="J49" s="39"/>
    </row>
    <row r="50" spans="9:10" ht="12" customHeight="1">
      <c r="I50" s="39"/>
      <c r="J50" s="39"/>
    </row>
    <row r="51" spans="9:10" ht="12" customHeight="1">
      <c r="I51" s="39"/>
      <c r="J51" s="39"/>
    </row>
  </sheetData>
  <mergeCells count="11">
    <mergeCell ref="A1:I1"/>
    <mergeCell ref="A2:I2"/>
    <mergeCell ref="A3:A6"/>
    <mergeCell ref="B4:C5"/>
    <mergeCell ref="D5:E5"/>
    <mergeCell ref="F5:G5"/>
    <mergeCell ref="A7:I7"/>
    <mergeCell ref="A48:I48"/>
    <mergeCell ref="B3:I3"/>
    <mergeCell ref="D4:I4"/>
    <mergeCell ref="H5:I5"/>
  </mergeCells>
  <phoneticPr fontId="4" type="noConversion"/>
  <hyperlinks>
    <hyperlink ref="A1:G1" location="Inhaltsverzeichnis!A1" display="Inhaltsverzeichnis!A1"/>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II 1 - j / 14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zoomScaleNormal="100" workbookViewId="0">
      <selection sqref="A1:L1"/>
    </sheetView>
  </sheetViews>
  <sheetFormatPr baseColWidth="10" defaultColWidth="9.6640625" defaultRowHeight="12" customHeight="1"/>
  <cols>
    <col min="1" max="1" width="7.5546875" style="35" customWidth="1"/>
    <col min="2" max="2" width="2.5546875" style="35" customWidth="1"/>
    <col min="3" max="3" width="6.6640625" style="35" customWidth="1"/>
    <col min="4" max="4" width="8.6640625" style="36" customWidth="1"/>
    <col min="5" max="5" width="7.5546875" style="36" customWidth="1"/>
    <col min="6" max="11" width="7.6640625" style="35" customWidth="1"/>
    <col min="12" max="12" width="7.6640625" style="36" customWidth="1"/>
    <col min="13" max="13" width="7" style="35" customWidth="1"/>
    <col min="14" max="16384" width="9.6640625" style="35"/>
  </cols>
  <sheetData>
    <row r="1" spans="1:13" ht="23.25" customHeight="1">
      <c r="A1" s="292" t="s">
        <v>377</v>
      </c>
      <c r="B1" s="293"/>
      <c r="C1" s="293"/>
      <c r="D1" s="293"/>
      <c r="E1" s="293"/>
      <c r="F1" s="293"/>
      <c r="G1" s="293"/>
      <c r="H1" s="293"/>
      <c r="I1" s="293"/>
      <c r="J1" s="293"/>
      <c r="K1" s="293"/>
      <c r="L1" s="293"/>
      <c r="M1" s="59"/>
    </row>
    <row r="2" spans="1:13" ht="12" customHeight="1">
      <c r="A2" s="294"/>
      <c r="B2" s="294"/>
      <c r="C2" s="294"/>
      <c r="D2" s="294"/>
      <c r="E2" s="294"/>
      <c r="F2" s="294"/>
      <c r="G2" s="294"/>
      <c r="H2" s="294"/>
      <c r="I2" s="294"/>
      <c r="J2" s="294"/>
      <c r="K2" s="294"/>
      <c r="L2" s="294"/>
      <c r="M2" s="37"/>
    </row>
    <row r="3" spans="1:13" ht="12" customHeight="1">
      <c r="A3" s="301" t="s">
        <v>86</v>
      </c>
      <c r="B3" s="301"/>
      <c r="C3" s="302"/>
      <c r="D3" s="305" t="s">
        <v>41</v>
      </c>
      <c r="E3" s="305"/>
      <c r="F3" s="305"/>
      <c r="G3" s="296" t="s">
        <v>317</v>
      </c>
      <c r="H3" s="274"/>
      <c r="I3" s="274"/>
      <c r="J3" s="274"/>
      <c r="K3" s="274"/>
      <c r="L3" s="274"/>
      <c r="M3" s="37"/>
    </row>
    <row r="4" spans="1:13" ht="67.5" customHeight="1">
      <c r="A4" s="303"/>
      <c r="B4" s="303"/>
      <c r="C4" s="304"/>
      <c r="D4" s="156" t="s">
        <v>33</v>
      </c>
      <c r="E4" s="151" t="s">
        <v>319</v>
      </c>
      <c r="F4" s="152" t="s">
        <v>320</v>
      </c>
      <c r="G4" s="60" t="s">
        <v>87</v>
      </c>
      <c r="H4" s="60" t="s">
        <v>88</v>
      </c>
      <c r="I4" s="60" t="s">
        <v>89</v>
      </c>
      <c r="J4" s="60" t="s">
        <v>90</v>
      </c>
      <c r="K4" s="60" t="s">
        <v>91</v>
      </c>
      <c r="L4" s="155" t="s">
        <v>92</v>
      </c>
      <c r="M4" s="39"/>
    </row>
    <row r="5" spans="1:13" ht="12" customHeight="1">
      <c r="A5" s="257"/>
      <c r="B5" s="257"/>
      <c r="C5" s="257"/>
      <c r="D5" s="257"/>
      <c r="E5" s="257"/>
      <c r="F5" s="257"/>
      <c r="G5" s="257"/>
      <c r="H5" s="257"/>
      <c r="I5" s="257"/>
      <c r="J5" s="257"/>
      <c r="K5" s="257"/>
      <c r="L5" s="257"/>
      <c r="M5" s="37"/>
    </row>
    <row r="6" spans="1:13" ht="12" customHeight="1">
      <c r="B6" s="61" t="s">
        <v>93</v>
      </c>
      <c r="C6" s="111">
        <v>15</v>
      </c>
      <c r="D6" s="144">
        <v>7</v>
      </c>
      <c r="E6" s="144">
        <v>0</v>
      </c>
      <c r="F6" s="68">
        <v>7</v>
      </c>
      <c r="G6" s="144">
        <v>7</v>
      </c>
      <c r="H6" s="144">
        <v>0</v>
      </c>
      <c r="I6" s="144">
        <v>0</v>
      </c>
      <c r="J6" s="144">
        <v>0</v>
      </c>
      <c r="K6" s="144">
        <v>0</v>
      </c>
      <c r="L6" s="144">
        <v>0</v>
      </c>
    </row>
    <row r="7" spans="1:13" ht="12" customHeight="1">
      <c r="A7" s="86">
        <v>15</v>
      </c>
      <c r="B7" s="54" t="s">
        <v>0</v>
      </c>
      <c r="C7" s="111">
        <v>18</v>
      </c>
      <c r="D7" s="144">
        <v>166</v>
      </c>
      <c r="E7" s="144">
        <v>0</v>
      </c>
      <c r="F7" s="68">
        <v>166</v>
      </c>
      <c r="G7" s="144">
        <v>163</v>
      </c>
      <c r="H7" s="144">
        <v>3</v>
      </c>
      <c r="I7" s="144">
        <v>0</v>
      </c>
      <c r="J7" s="144">
        <v>0</v>
      </c>
      <c r="K7" s="144">
        <v>0</v>
      </c>
      <c r="L7" s="144">
        <v>0</v>
      </c>
    </row>
    <row r="8" spans="1:13" ht="12" customHeight="1">
      <c r="A8" s="86">
        <v>18</v>
      </c>
      <c r="B8" s="54" t="s">
        <v>0</v>
      </c>
      <c r="C8" s="111">
        <v>20</v>
      </c>
      <c r="D8" s="144">
        <v>320</v>
      </c>
      <c r="E8" s="144">
        <v>14</v>
      </c>
      <c r="F8" s="68">
        <v>306</v>
      </c>
      <c r="G8" s="144">
        <v>273</v>
      </c>
      <c r="H8" s="144">
        <v>44</v>
      </c>
      <c r="I8" s="144">
        <v>3</v>
      </c>
      <c r="J8" s="144">
        <v>0</v>
      </c>
      <c r="K8" s="144">
        <v>0</v>
      </c>
      <c r="L8" s="144">
        <v>0</v>
      </c>
    </row>
    <row r="9" spans="1:13" ht="12" customHeight="1">
      <c r="A9" s="86">
        <v>20</v>
      </c>
      <c r="B9" s="54" t="s">
        <v>0</v>
      </c>
      <c r="C9" s="71">
        <v>30</v>
      </c>
      <c r="D9" s="144">
        <v>8579</v>
      </c>
      <c r="E9" s="144">
        <v>2388</v>
      </c>
      <c r="F9" s="68">
        <v>6191</v>
      </c>
      <c r="G9" s="144">
        <v>5622</v>
      </c>
      <c r="H9" s="144">
        <v>2260</v>
      </c>
      <c r="I9" s="144">
        <v>490</v>
      </c>
      <c r="J9" s="144">
        <v>136</v>
      </c>
      <c r="K9" s="144">
        <v>49</v>
      </c>
      <c r="L9" s="144">
        <v>22</v>
      </c>
    </row>
    <row r="10" spans="1:13" ht="12" customHeight="1">
      <c r="A10" s="86">
        <v>30</v>
      </c>
      <c r="B10" s="54" t="s">
        <v>0</v>
      </c>
      <c r="C10" s="71">
        <v>40</v>
      </c>
      <c r="D10" s="144">
        <v>9677</v>
      </c>
      <c r="E10" s="144">
        <v>4618</v>
      </c>
      <c r="F10" s="68">
        <v>5059</v>
      </c>
      <c r="G10" s="144">
        <v>3627</v>
      </c>
      <c r="H10" s="144">
        <v>4241</v>
      </c>
      <c r="I10" s="144">
        <v>1238</v>
      </c>
      <c r="J10" s="144">
        <v>360</v>
      </c>
      <c r="K10" s="144">
        <v>118</v>
      </c>
      <c r="L10" s="144">
        <v>93</v>
      </c>
    </row>
    <row r="11" spans="1:13" ht="12" customHeight="1">
      <c r="A11" s="86">
        <v>40</v>
      </c>
      <c r="B11" s="54" t="s">
        <v>0</v>
      </c>
      <c r="C11" s="71">
        <v>45</v>
      </c>
      <c r="D11" s="144">
        <v>546</v>
      </c>
      <c r="E11" s="144">
        <v>291</v>
      </c>
      <c r="F11" s="68">
        <v>255</v>
      </c>
      <c r="G11" s="144">
        <v>131</v>
      </c>
      <c r="H11" s="144">
        <v>187</v>
      </c>
      <c r="I11" s="144">
        <v>138</v>
      </c>
      <c r="J11" s="144">
        <v>54</v>
      </c>
      <c r="K11" s="144">
        <v>18</v>
      </c>
      <c r="L11" s="144">
        <v>18</v>
      </c>
    </row>
    <row r="12" spans="1:13" ht="12" customHeight="1">
      <c r="A12" s="86">
        <v>45</v>
      </c>
      <c r="B12" s="256" t="s">
        <v>80</v>
      </c>
      <c r="C12" s="308"/>
      <c r="D12" s="144">
        <v>44</v>
      </c>
      <c r="E12" s="144">
        <v>28</v>
      </c>
      <c r="F12" s="68">
        <v>16</v>
      </c>
      <c r="G12" s="144">
        <v>13</v>
      </c>
      <c r="H12" s="144">
        <v>16</v>
      </c>
      <c r="I12" s="144">
        <v>6</v>
      </c>
      <c r="J12" s="144">
        <v>3</v>
      </c>
      <c r="K12" s="144">
        <v>3</v>
      </c>
      <c r="L12" s="144">
        <v>3</v>
      </c>
    </row>
    <row r="13" spans="1:13" ht="12" customHeight="1">
      <c r="A13" s="306" t="s">
        <v>108</v>
      </c>
      <c r="B13" s="306"/>
      <c r="C13" s="306"/>
      <c r="D13" s="147">
        <v>19339</v>
      </c>
      <c r="E13" s="147">
        <v>7339</v>
      </c>
      <c r="F13" s="147">
        <v>12000</v>
      </c>
      <c r="G13" s="145">
        <v>9836</v>
      </c>
      <c r="H13" s="145">
        <v>6751</v>
      </c>
      <c r="I13" s="145">
        <v>1875</v>
      </c>
      <c r="J13" s="145">
        <v>553</v>
      </c>
      <c r="K13" s="145">
        <v>188</v>
      </c>
      <c r="L13" s="145">
        <v>136</v>
      </c>
    </row>
    <row r="14" spans="1:13" ht="12" customHeight="1">
      <c r="A14" s="39" t="s">
        <v>34</v>
      </c>
      <c r="B14" s="39"/>
      <c r="C14" s="39"/>
      <c r="D14" s="35"/>
      <c r="E14" s="35"/>
      <c r="L14" s="35"/>
      <c r="M14" s="39"/>
    </row>
    <row r="15" spans="1:13" s="66" customFormat="1" ht="12.75" customHeight="1">
      <c r="A15" s="307" t="s">
        <v>315</v>
      </c>
      <c r="B15" s="307"/>
      <c r="C15" s="307"/>
      <c r="D15" s="307"/>
      <c r="E15" s="307"/>
      <c r="F15" s="307"/>
      <c r="G15" s="307"/>
      <c r="H15" s="307"/>
      <c r="I15" s="307"/>
      <c r="J15" s="307"/>
      <c r="K15" s="307"/>
      <c r="L15" s="307"/>
      <c r="M15" s="74"/>
    </row>
    <row r="16" spans="1:13" ht="12" customHeight="1">
      <c r="M16" s="39"/>
    </row>
    <row r="17" spans="1:15" ht="12" customHeight="1">
      <c r="D17" s="35"/>
      <c r="E17" s="35"/>
      <c r="G17" s="36"/>
      <c r="M17" s="39"/>
    </row>
    <row r="18" spans="1:15" ht="12" customHeight="1">
      <c r="A18" s="205" t="s">
        <v>378</v>
      </c>
      <c r="B18" s="205"/>
      <c r="C18" s="205"/>
      <c r="D18" s="205"/>
      <c r="E18" s="205"/>
      <c r="F18" s="205"/>
      <c r="G18" s="205"/>
      <c r="H18" s="205"/>
      <c r="I18" s="205"/>
      <c r="J18" s="205"/>
      <c r="K18" s="205"/>
      <c r="L18" s="205"/>
      <c r="M18" s="39"/>
    </row>
    <row r="19" spans="1:15" ht="12" customHeight="1">
      <c r="A19" s="300"/>
      <c r="B19" s="300"/>
      <c r="C19" s="300"/>
      <c r="D19" s="300"/>
      <c r="E19" s="300"/>
      <c r="F19" s="300"/>
      <c r="G19" s="300"/>
      <c r="H19" s="300"/>
      <c r="I19" s="300"/>
      <c r="J19" s="300"/>
      <c r="K19" s="300"/>
      <c r="L19" s="300"/>
      <c r="M19" s="39"/>
    </row>
    <row r="20" spans="1:15" ht="29.25" customHeight="1">
      <c r="A20" s="311" t="s">
        <v>286</v>
      </c>
      <c r="B20" s="312"/>
      <c r="C20" s="312"/>
      <c r="D20" s="313"/>
      <c r="E20" s="318" t="s">
        <v>45</v>
      </c>
      <c r="F20" s="319"/>
      <c r="G20" s="297" t="s">
        <v>248</v>
      </c>
      <c r="H20" s="298"/>
      <c r="I20" s="297" t="s">
        <v>109</v>
      </c>
      <c r="J20" s="299"/>
      <c r="K20" s="297" t="s">
        <v>110</v>
      </c>
      <c r="L20" s="298"/>
    </row>
    <row r="21" spans="1:15" ht="25.5" customHeight="1">
      <c r="A21" s="314"/>
      <c r="B21" s="315"/>
      <c r="C21" s="315"/>
      <c r="D21" s="316"/>
      <c r="E21" s="87" t="s">
        <v>33</v>
      </c>
      <c r="F21" s="82" t="s">
        <v>111</v>
      </c>
      <c r="G21" s="87" t="s">
        <v>33</v>
      </c>
      <c r="H21" s="82" t="s">
        <v>111</v>
      </c>
      <c r="I21" s="87" t="s">
        <v>33</v>
      </c>
      <c r="J21" s="82" t="s">
        <v>111</v>
      </c>
      <c r="K21" s="87" t="s">
        <v>33</v>
      </c>
      <c r="L21" s="82" t="s">
        <v>111</v>
      </c>
      <c r="M21" s="39"/>
    </row>
    <row r="22" spans="1:15" ht="12" customHeight="1">
      <c r="A22" s="317"/>
      <c r="B22" s="317"/>
      <c r="C22" s="317"/>
      <c r="D22" s="317"/>
      <c r="E22" s="317"/>
      <c r="F22" s="317"/>
      <c r="G22" s="317"/>
      <c r="H22" s="317"/>
      <c r="I22" s="317"/>
      <c r="J22" s="317"/>
      <c r="K22" s="317"/>
      <c r="L22" s="317"/>
    </row>
    <row r="23" spans="1:15" ht="12" customHeight="1">
      <c r="A23" s="295" t="s">
        <v>121</v>
      </c>
      <c r="B23" s="295"/>
      <c r="C23" s="295"/>
      <c r="D23" s="295"/>
      <c r="E23" s="160">
        <v>1</v>
      </c>
      <c r="F23" s="68">
        <v>0</v>
      </c>
      <c r="G23" s="68">
        <v>1</v>
      </c>
      <c r="H23" s="68">
        <v>0</v>
      </c>
      <c r="I23" s="68">
        <v>615</v>
      </c>
      <c r="J23" s="68">
        <v>304</v>
      </c>
      <c r="K23" s="42">
        <v>3.3</v>
      </c>
      <c r="L23" s="42">
        <v>0</v>
      </c>
      <c r="N23" s="42"/>
      <c r="O23" s="189"/>
    </row>
    <row r="24" spans="1:15" ht="12" customHeight="1">
      <c r="A24" s="295" t="s">
        <v>122</v>
      </c>
      <c r="B24" s="295"/>
      <c r="C24" s="295"/>
      <c r="D24" s="295"/>
      <c r="E24" s="68">
        <v>4</v>
      </c>
      <c r="F24" s="68">
        <v>3</v>
      </c>
      <c r="G24" s="68">
        <v>1</v>
      </c>
      <c r="H24" s="68">
        <v>1</v>
      </c>
      <c r="I24" s="68">
        <v>811</v>
      </c>
      <c r="J24" s="68">
        <v>376</v>
      </c>
      <c r="K24" s="42">
        <v>6.2</v>
      </c>
      <c r="L24" s="42">
        <v>10.6</v>
      </c>
      <c r="N24" s="42"/>
      <c r="O24" s="189"/>
    </row>
    <row r="25" spans="1:15" ht="12" customHeight="1">
      <c r="A25" s="295" t="s">
        <v>123</v>
      </c>
      <c r="B25" s="295"/>
      <c r="C25" s="295"/>
      <c r="D25" s="295"/>
      <c r="E25" s="68">
        <v>2</v>
      </c>
      <c r="F25" s="68">
        <v>2</v>
      </c>
      <c r="G25" s="68">
        <v>1</v>
      </c>
      <c r="H25" s="68">
        <v>0</v>
      </c>
      <c r="I25" s="68">
        <v>439</v>
      </c>
      <c r="J25" s="68">
        <v>200</v>
      </c>
      <c r="K25" s="42">
        <v>6.8</v>
      </c>
      <c r="L25" s="42">
        <v>10</v>
      </c>
      <c r="N25" s="42"/>
      <c r="O25" s="189"/>
    </row>
    <row r="26" spans="1:15" ht="12" customHeight="1">
      <c r="A26" s="295" t="s">
        <v>32</v>
      </c>
      <c r="B26" s="295"/>
      <c r="C26" s="295"/>
      <c r="D26" s="295"/>
      <c r="E26" s="68">
        <v>8</v>
      </c>
      <c r="F26" s="68">
        <v>4</v>
      </c>
      <c r="G26" s="68">
        <v>3</v>
      </c>
      <c r="H26" s="68">
        <v>1</v>
      </c>
      <c r="I26" s="68">
        <v>1878</v>
      </c>
      <c r="J26" s="68">
        <v>910</v>
      </c>
      <c r="K26" s="42">
        <v>5.9</v>
      </c>
      <c r="L26" s="42">
        <v>5.5</v>
      </c>
      <c r="N26" s="42"/>
      <c r="O26" s="189"/>
    </row>
    <row r="27" spans="1:15" ht="12" customHeight="1">
      <c r="A27" s="310"/>
      <c r="B27" s="310"/>
      <c r="C27" s="310"/>
      <c r="D27" s="310"/>
      <c r="E27" s="68"/>
      <c r="F27" s="68"/>
      <c r="G27" s="68"/>
      <c r="H27" s="68"/>
      <c r="I27" s="68"/>
      <c r="J27" s="68"/>
      <c r="K27" s="42"/>
      <c r="L27" s="42"/>
      <c r="N27" s="42"/>
      <c r="O27" s="189"/>
    </row>
    <row r="28" spans="1:15" ht="12" customHeight="1">
      <c r="A28" s="295" t="s">
        <v>124</v>
      </c>
      <c r="B28" s="295"/>
      <c r="C28" s="295"/>
      <c r="D28" s="295"/>
      <c r="E28" s="68">
        <v>4</v>
      </c>
      <c r="F28" s="68">
        <v>2</v>
      </c>
      <c r="G28" s="68">
        <v>1</v>
      </c>
      <c r="H28" s="68">
        <v>0</v>
      </c>
      <c r="I28" s="68">
        <v>1359</v>
      </c>
      <c r="J28" s="68">
        <v>663</v>
      </c>
      <c r="K28" s="42">
        <v>3.7</v>
      </c>
      <c r="L28" s="42">
        <v>3</v>
      </c>
      <c r="N28" s="42"/>
      <c r="O28" s="189"/>
    </row>
    <row r="29" spans="1:15" ht="12" customHeight="1">
      <c r="A29" s="295" t="s">
        <v>125</v>
      </c>
      <c r="B29" s="295"/>
      <c r="C29" s="295"/>
      <c r="D29" s="295"/>
      <c r="E29" s="68">
        <v>8</v>
      </c>
      <c r="F29" s="68">
        <v>4</v>
      </c>
      <c r="G29" s="68">
        <v>0</v>
      </c>
      <c r="H29" s="68">
        <v>0</v>
      </c>
      <c r="I29" s="68">
        <v>1246</v>
      </c>
      <c r="J29" s="68">
        <v>591</v>
      </c>
      <c r="K29" s="42">
        <v>6.4</v>
      </c>
      <c r="L29" s="42">
        <v>6.8</v>
      </c>
      <c r="N29" s="42"/>
      <c r="O29" s="189"/>
    </row>
    <row r="30" spans="1:15" ht="12" customHeight="1">
      <c r="A30" s="295" t="s">
        <v>126</v>
      </c>
      <c r="B30" s="295"/>
      <c r="C30" s="295"/>
      <c r="D30" s="295"/>
      <c r="E30" s="68">
        <v>4</v>
      </c>
      <c r="F30" s="68">
        <v>1</v>
      </c>
      <c r="G30" s="68">
        <v>1</v>
      </c>
      <c r="H30" s="68">
        <v>0</v>
      </c>
      <c r="I30" s="68">
        <v>674</v>
      </c>
      <c r="J30" s="68">
        <v>358</v>
      </c>
      <c r="K30" s="42">
        <v>7.4</v>
      </c>
      <c r="L30" s="42">
        <v>2.8</v>
      </c>
      <c r="N30" s="42"/>
      <c r="O30" s="189"/>
    </row>
    <row r="31" spans="1:15" ht="12" customHeight="1">
      <c r="A31" s="295" t="s">
        <v>127</v>
      </c>
      <c r="B31" s="295"/>
      <c r="C31" s="295"/>
      <c r="D31" s="295"/>
      <c r="E31" s="68">
        <v>3</v>
      </c>
      <c r="F31" s="68">
        <v>1</v>
      </c>
      <c r="G31" s="68">
        <v>3</v>
      </c>
      <c r="H31" s="68">
        <v>2</v>
      </c>
      <c r="I31" s="68">
        <v>1239</v>
      </c>
      <c r="J31" s="68">
        <v>601</v>
      </c>
      <c r="K31" s="42">
        <v>4.8</v>
      </c>
      <c r="L31" s="42">
        <v>5</v>
      </c>
      <c r="N31" s="42"/>
      <c r="O31" s="189"/>
    </row>
    <row r="32" spans="1:15" ht="12" customHeight="1">
      <c r="A32" s="295" t="s">
        <v>128</v>
      </c>
      <c r="B32" s="295"/>
      <c r="C32" s="295"/>
      <c r="D32" s="295"/>
      <c r="E32" s="68">
        <v>3</v>
      </c>
      <c r="F32" s="68">
        <v>2</v>
      </c>
      <c r="G32" s="68">
        <v>2</v>
      </c>
      <c r="H32" s="68">
        <v>1</v>
      </c>
      <c r="I32" s="68">
        <v>1472</v>
      </c>
      <c r="J32" s="68">
        <v>710</v>
      </c>
      <c r="K32" s="42">
        <v>3.4</v>
      </c>
      <c r="L32" s="42">
        <v>4.2</v>
      </c>
      <c r="N32" s="42"/>
      <c r="O32" s="189"/>
    </row>
    <row r="33" spans="1:15" ht="12" customHeight="1">
      <c r="A33" s="295" t="s">
        <v>129</v>
      </c>
      <c r="B33" s="295"/>
      <c r="C33" s="295"/>
      <c r="D33" s="295"/>
      <c r="E33" s="68">
        <v>10</v>
      </c>
      <c r="F33" s="68">
        <v>4</v>
      </c>
      <c r="G33" s="68">
        <v>4</v>
      </c>
      <c r="H33" s="68">
        <v>3</v>
      </c>
      <c r="I33" s="68">
        <v>1645</v>
      </c>
      <c r="J33" s="68">
        <v>834</v>
      </c>
      <c r="K33" s="42">
        <v>8.5</v>
      </c>
      <c r="L33" s="42">
        <v>8.4</v>
      </c>
      <c r="N33" s="42"/>
      <c r="O33" s="189"/>
    </row>
    <row r="34" spans="1:15" ht="12" customHeight="1">
      <c r="A34" s="295" t="s">
        <v>130</v>
      </c>
      <c r="B34" s="295"/>
      <c r="C34" s="295"/>
      <c r="D34" s="295"/>
      <c r="E34" s="68">
        <v>3</v>
      </c>
      <c r="F34" s="68">
        <v>3</v>
      </c>
      <c r="G34" s="68">
        <v>3</v>
      </c>
      <c r="H34" s="68">
        <v>1</v>
      </c>
      <c r="I34" s="68">
        <v>776</v>
      </c>
      <c r="J34" s="68">
        <v>353</v>
      </c>
      <c r="K34" s="42">
        <v>7.7</v>
      </c>
      <c r="L34" s="42">
        <v>11.3</v>
      </c>
      <c r="N34" s="42"/>
      <c r="O34" s="189"/>
    </row>
    <row r="35" spans="1:15" ht="12" customHeight="1">
      <c r="A35" s="295" t="s">
        <v>131</v>
      </c>
      <c r="B35" s="295"/>
      <c r="C35" s="295"/>
      <c r="D35" s="295"/>
      <c r="E35" s="68">
        <v>10</v>
      </c>
      <c r="F35" s="68">
        <v>4</v>
      </c>
      <c r="G35" s="68">
        <v>1</v>
      </c>
      <c r="H35" s="68">
        <v>1</v>
      </c>
      <c r="I35" s="68">
        <v>1330</v>
      </c>
      <c r="J35" s="68">
        <v>636</v>
      </c>
      <c r="K35" s="42">
        <v>8.3000000000000007</v>
      </c>
      <c r="L35" s="42">
        <v>7.9</v>
      </c>
      <c r="N35" s="42"/>
      <c r="O35" s="189"/>
    </row>
    <row r="36" spans="1:15" ht="12" customHeight="1">
      <c r="A36" s="295" t="s">
        <v>132</v>
      </c>
      <c r="B36" s="295"/>
      <c r="C36" s="295"/>
      <c r="D36" s="295"/>
      <c r="E36" s="68">
        <v>2</v>
      </c>
      <c r="F36" s="68">
        <v>2</v>
      </c>
      <c r="G36" s="68">
        <v>4</v>
      </c>
      <c r="H36" s="68">
        <v>2</v>
      </c>
      <c r="I36" s="68">
        <v>755</v>
      </c>
      <c r="J36" s="68">
        <v>375</v>
      </c>
      <c r="K36" s="42">
        <v>7.9</v>
      </c>
      <c r="L36" s="42">
        <v>10.7</v>
      </c>
      <c r="N36" s="42"/>
      <c r="O36" s="189"/>
    </row>
    <row r="37" spans="1:15" ht="12" customHeight="1">
      <c r="A37" s="295" t="s">
        <v>133</v>
      </c>
      <c r="B37" s="295"/>
      <c r="C37" s="295"/>
      <c r="D37" s="295"/>
      <c r="E37" s="68">
        <v>10</v>
      </c>
      <c r="F37" s="68">
        <v>3</v>
      </c>
      <c r="G37" s="68">
        <v>0</v>
      </c>
      <c r="H37" s="68">
        <v>0</v>
      </c>
      <c r="I37" s="68">
        <v>1585</v>
      </c>
      <c r="J37" s="68">
        <v>780</v>
      </c>
      <c r="K37" s="42">
        <v>6.3</v>
      </c>
      <c r="L37" s="42">
        <v>3.8</v>
      </c>
      <c r="N37" s="42"/>
      <c r="O37" s="189"/>
    </row>
    <row r="38" spans="1:15" ht="12" customHeight="1">
      <c r="A38" s="295" t="s">
        <v>134</v>
      </c>
      <c r="B38" s="295"/>
      <c r="C38" s="295"/>
      <c r="D38" s="295"/>
      <c r="E38" s="68">
        <v>1</v>
      </c>
      <c r="F38" s="68">
        <v>0</v>
      </c>
      <c r="G38" s="68">
        <v>0</v>
      </c>
      <c r="H38" s="68">
        <v>0</v>
      </c>
      <c r="I38" s="68">
        <v>503</v>
      </c>
      <c r="J38" s="68">
        <v>255</v>
      </c>
      <c r="K38" s="42">
        <v>2</v>
      </c>
      <c r="L38" s="42">
        <v>0</v>
      </c>
      <c r="N38" s="42"/>
      <c r="O38" s="189"/>
    </row>
    <row r="39" spans="1:15" ht="12" customHeight="1">
      <c r="A39" s="295" t="s">
        <v>135</v>
      </c>
      <c r="B39" s="295"/>
      <c r="C39" s="295"/>
      <c r="D39" s="295"/>
      <c r="E39" s="68">
        <v>4</v>
      </c>
      <c r="F39" s="68">
        <v>1</v>
      </c>
      <c r="G39" s="68">
        <v>0</v>
      </c>
      <c r="H39" s="68">
        <v>0</v>
      </c>
      <c r="I39" s="68">
        <v>816</v>
      </c>
      <c r="J39" s="68">
        <v>387</v>
      </c>
      <c r="K39" s="42">
        <v>4.9000000000000004</v>
      </c>
      <c r="L39" s="42">
        <v>2.6</v>
      </c>
      <c r="N39" s="42"/>
      <c r="O39" s="189"/>
    </row>
    <row r="40" spans="1:15" ht="12" customHeight="1">
      <c r="A40" s="295" t="s">
        <v>136</v>
      </c>
      <c r="B40" s="295"/>
      <c r="C40" s="295"/>
      <c r="D40" s="295"/>
      <c r="E40" s="68">
        <v>7</v>
      </c>
      <c r="F40" s="68">
        <v>3</v>
      </c>
      <c r="G40" s="68">
        <v>1</v>
      </c>
      <c r="H40" s="68">
        <v>1</v>
      </c>
      <c r="I40" s="68">
        <v>1369</v>
      </c>
      <c r="J40" s="68">
        <v>676</v>
      </c>
      <c r="K40" s="42">
        <v>5.8</v>
      </c>
      <c r="L40" s="42">
        <v>5.9</v>
      </c>
      <c r="N40" s="42"/>
      <c r="O40" s="189"/>
    </row>
    <row r="41" spans="1:15" ht="12" customHeight="1">
      <c r="A41" s="295" t="s">
        <v>137</v>
      </c>
      <c r="B41" s="295"/>
      <c r="C41" s="295"/>
      <c r="D41" s="295"/>
      <c r="E41" s="68">
        <v>4</v>
      </c>
      <c r="F41" s="68">
        <v>1</v>
      </c>
      <c r="G41" s="68">
        <v>0</v>
      </c>
      <c r="H41" s="68">
        <v>0</v>
      </c>
      <c r="I41" s="68">
        <v>915</v>
      </c>
      <c r="J41" s="68">
        <v>413</v>
      </c>
      <c r="K41" s="42">
        <v>4.4000000000000004</v>
      </c>
      <c r="L41" s="42">
        <v>2.4</v>
      </c>
      <c r="N41" s="42"/>
      <c r="O41" s="189"/>
    </row>
    <row r="42" spans="1:15" ht="12" customHeight="1">
      <c r="A42" s="309" t="s">
        <v>138</v>
      </c>
      <c r="B42" s="309"/>
      <c r="C42" s="309"/>
      <c r="D42" s="309"/>
      <c r="E42" s="69">
        <v>88</v>
      </c>
      <c r="F42" s="69">
        <v>40</v>
      </c>
      <c r="G42" s="69">
        <v>26</v>
      </c>
      <c r="H42" s="69">
        <v>13</v>
      </c>
      <c r="I42" s="69">
        <v>19427</v>
      </c>
      <c r="J42" s="69">
        <v>9422</v>
      </c>
      <c r="K42" s="148">
        <v>5.9</v>
      </c>
      <c r="L42" s="148">
        <v>5.6</v>
      </c>
      <c r="N42" s="148"/>
      <c r="O42" s="189"/>
    </row>
    <row r="43" spans="1:15" ht="12" customHeight="1">
      <c r="D43" s="35"/>
      <c r="E43" s="35"/>
      <c r="G43" s="36"/>
    </row>
  </sheetData>
  <mergeCells count="37">
    <mergeCell ref="A42:D42"/>
    <mergeCell ref="A27:D27"/>
    <mergeCell ref="A20:D21"/>
    <mergeCell ref="A23:D23"/>
    <mergeCell ref="A24:D24"/>
    <mergeCell ref="A25:D25"/>
    <mergeCell ref="A26:D26"/>
    <mergeCell ref="A22:L22"/>
    <mergeCell ref="A32:D32"/>
    <mergeCell ref="A40:D40"/>
    <mergeCell ref="A35:D35"/>
    <mergeCell ref="E20:F20"/>
    <mergeCell ref="A41:D41"/>
    <mergeCell ref="A28:D28"/>
    <mergeCell ref="A29:D29"/>
    <mergeCell ref="A36:D36"/>
    <mergeCell ref="A31:D31"/>
    <mergeCell ref="A37:D37"/>
    <mergeCell ref="A38:D38"/>
    <mergeCell ref="A39:D39"/>
    <mergeCell ref="A33:D33"/>
    <mergeCell ref="A1:L1"/>
    <mergeCell ref="A2:L2"/>
    <mergeCell ref="A34:D34"/>
    <mergeCell ref="G3:L3"/>
    <mergeCell ref="G20:H20"/>
    <mergeCell ref="I20:J20"/>
    <mergeCell ref="K20:L20"/>
    <mergeCell ref="A18:L18"/>
    <mergeCell ref="A19:L19"/>
    <mergeCell ref="A3:C4"/>
    <mergeCell ref="D3:F3"/>
    <mergeCell ref="A5:L5"/>
    <mergeCell ref="A13:C13"/>
    <mergeCell ref="A15:L15"/>
    <mergeCell ref="B12:C12"/>
    <mergeCell ref="A30:D30"/>
  </mergeCells>
  <phoneticPr fontId="4" type="noConversion"/>
  <hyperlinks>
    <hyperlink ref="A1:M1" location="Inhaltsverzeichnis!A1" display="7  Lebendgeborene in Berlin 2007 nach Altersgruppen der Mutter, Legitimität und Geburtenfolge"/>
    <hyperlink ref="A1:L1" location="Inhaltsverzeichnis!A1" display="7  Lebendgeborene im Land Brandenburg 2007 nach Altersgruppen der Mutter, Legitimität und Lebendgeburtenfolge"/>
    <hyperlink ref="A18:J18" location="Inhaltsverzeichnis!A1" display="10  Perinatale Sterblichkeit m Land Brandenburg 2007 nach Bezirken und Geschlecht"/>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II 1 - j / 14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3</vt:i4>
      </vt:variant>
    </vt:vector>
  </HeadingPairs>
  <TitlesOfParts>
    <vt:vector size="17" baseType="lpstr">
      <vt:lpstr>Titel</vt:lpstr>
      <vt:lpstr>Impressum</vt:lpstr>
      <vt:lpstr>Inhaltsverzeichnis</vt:lpstr>
      <vt:lpstr>T1-G1</vt:lpstr>
      <vt:lpstr>T2</vt:lpstr>
      <vt:lpstr>T3-4</vt:lpstr>
      <vt:lpstr>T5</vt:lpstr>
      <vt:lpstr>T6</vt:lpstr>
      <vt:lpstr>T7-8</vt:lpstr>
      <vt:lpstr>T9</vt:lpstr>
      <vt:lpstr>T10</vt:lpstr>
      <vt:lpstr>T11</vt:lpstr>
      <vt:lpstr>U4</vt:lpstr>
      <vt:lpstr>Daten</vt:lpstr>
      <vt:lpstr>Daten!Druckbereich</vt:lpstr>
      <vt:lpstr>'T1-G1'!Druckbereich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Eheschließungen, Geborene und Gestorbene im Land Brandenburg</dc:title>
  <dc:subject>Eheschließungen, Geborene und Gestorbene</dc:subject>
  <dc:creator>Amt für Statistik Berlin-Brandenburg</dc:creator>
  <cp:keywords>Eheschließungen, Geborene, Gestorbene, jährlich</cp:keywords>
  <dc:description>Eheschließungen_x000d_
Lebendgeborene nach dem Alter der Mutter_x000d_
Gestorbene nach Altersjahren_x000d_
Gestorbene nach ausgewählten Todesursachen</dc:description>
  <cp:lastModifiedBy>Torsten Haseloff</cp:lastModifiedBy>
  <cp:lastPrinted>2016-04-11T15:02:27Z</cp:lastPrinted>
  <dcterms:created xsi:type="dcterms:W3CDTF">2006-03-07T15:11:17Z</dcterms:created>
  <dcterms:modified xsi:type="dcterms:W3CDTF">2016-04-11T15:02:32Z</dcterms:modified>
  <cp:category>Statistischer Bericht A II 1 – j / 14</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