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5852" yWindow="0" windowWidth="6960" windowHeight="10692"/>
  </bookViews>
  <sheets>
    <sheet name="Titel" sheetId="16" r:id="rId1"/>
    <sheet name="Impressum" sheetId="33" r:id="rId2"/>
    <sheet name="Inhaltsverzeichnis" sheetId="18" r:id="rId3"/>
    <sheet name="Vorbemerkungen" sheetId="11" r:id="rId4"/>
    <sheet name="G1" sheetId="38" r:id="rId5"/>
    <sheet name="1.1" sheetId="23" r:id="rId6"/>
    <sheet name="1.2" sheetId="34" r:id="rId7"/>
    <sheet name="1.3" sheetId="35" r:id="rId8"/>
    <sheet name="2" sheetId="22" r:id="rId9"/>
    <sheet name="3" sheetId="25" r:id="rId10"/>
    <sheet name="4" sheetId="26" r:id="rId11"/>
    <sheet name="5.1" sheetId="39" r:id="rId12"/>
    <sheet name="5.2" sheetId="40" r:id="rId13"/>
    <sheet name="5.3" sheetId="41" r:id="rId14"/>
    <sheet name="6" sheetId="27" r:id="rId15"/>
    <sheet name="7+8" sheetId="28" r:id="rId16"/>
    <sheet name="9-G2" sheetId="30" r:id="rId17"/>
    <sheet name="U4" sheetId="44" r:id="rId18"/>
    <sheet name="Daten" sheetId="43" r:id="rId19"/>
  </sheets>
  <definedNames>
    <definedName name="_xlnm._FilterDatabase" localSheetId="10" hidden="1">'4'!#REF!</definedName>
    <definedName name="_xlnm._FilterDatabase" localSheetId="11" hidden="1">'5.1'!#REF!</definedName>
    <definedName name="_xlnm._FilterDatabase" localSheetId="12" hidden="1">'5.2'!#REF!</definedName>
    <definedName name="_xlnm._FilterDatabase" localSheetId="13" hidden="1">'5.3'!#REF!</definedName>
    <definedName name="_xlnm.Database" localSheetId="6">#REF!</definedName>
    <definedName name="_xlnm.Database" localSheetId="7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8">#REF!</definedName>
    <definedName name="_xlnm.Database" localSheetId="4">#REF!</definedName>
    <definedName name="_xlnm.Database" localSheetId="1">#REF!</definedName>
    <definedName name="_xlnm.Database" localSheetId="17">#REF!</definedName>
    <definedName name="_xlnm.Database">#REF!</definedName>
    <definedName name="_xlnm.Print_Area" localSheetId="17">'U4'!$A$1:$G$52</definedName>
    <definedName name="_xlnm.Print_Area" localSheetId="3">Vorbemerkungen!$A$1:$I$60</definedName>
    <definedName name="_xlnm.Print_Titles" localSheetId="5">'1.1'!$1:$8</definedName>
    <definedName name="_xlnm.Print_Titles" localSheetId="6">'1.2'!$1:$8</definedName>
    <definedName name="_xlnm.Print_Titles" localSheetId="4">'G1'!$1:$1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4" hidden="1">{"'Prod 00j at (2)'!$A$5:$N$1224"}</definedName>
    <definedName name="HTML_Control" localSheetId="16" hidden="1">{"'Prod 00j at (2)'!$A$5:$N$1224"}</definedName>
    <definedName name="HTML_Control" localSheetId="18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G20" i="23" l="1"/>
  <c r="F20" i="23"/>
  <c r="E20" i="23"/>
  <c r="D20" i="23"/>
  <c r="C20" i="23"/>
  <c r="G19" i="23"/>
  <c r="F19" i="23"/>
  <c r="E19" i="23"/>
  <c r="B19" i="23" s="1"/>
  <c r="D19" i="23"/>
  <c r="C19" i="23"/>
  <c r="G18" i="23"/>
  <c r="F18" i="23"/>
  <c r="E18" i="23"/>
  <c r="D18" i="23"/>
  <c r="C18" i="23"/>
  <c r="B18" i="23" s="1"/>
  <c r="G17" i="23"/>
  <c r="F17" i="23"/>
  <c r="E17" i="23"/>
  <c r="D17" i="23"/>
  <c r="B17" i="23" s="1"/>
  <c r="C17" i="23"/>
  <c r="G16" i="23"/>
  <c r="F16" i="23"/>
  <c r="E16" i="23"/>
  <c r="D16" i="23"/>
  <c r="C16" i="23"/>
  <c r="G15" i="23"/>
  <c r="F15" i="23"/>
  <c r="E15" i="23"/>
  <c r="D15" i="23"/>
  <c r="C15" i="23"/>
  <c r="B15" i="23" s="1"/>
  <c r="G14" i="23"/>
  <c r="F14" i="23"/>
  <c r="E14" i="23"/>
  <c r="D14" i="23"/>
  <c r="C14" i="23"/>
  <c r="G13" i="23"/>
  <c r="F13" i="23"/>
  <c r="E13" i="23"/>
  <c r="D13" i="23"/>
  <c r="C13" i="23"/>
  <c r="B13" i="23"/>
  <c r="G12" i="23"/>
  <c r="F12" i="23"/>
  <c r="E12" i="23"/>
  <c r="D12" i="23"/>
  <c r="C12" i="23"/>
  <c r="B16" i="23" l="1"/>
  <c r="B14" i="23"/>
  <c r="B12" i="23"/>
  <c r="B20" i="23"/>
</calcChain>
</file>

<file path=xl/sharedStrings.xml><?xml version="1.0" encoding="utf-8"?>
<sst xmlns="http://schemas.openxmlformats.org/spreadsheetml/2006/main" count="1041" uniqueCount="356">
  <si>
    <t>Jahr</t>
  </si>
  <si>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</si>
  <si>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</si>
  <si>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</si>
  <si>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</si>
  <si>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</si>
  <si>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</si>
  <si>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</si>
  <si>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</si>
  <si>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</si>
  <si>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Fortzüge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</si>
  <si>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</si>
  <si>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</si>
  <si>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</si>
  <si>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</si>
  <si>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</si>
  <si>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</si>
  <si>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</si>
  <si>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</si>
  <si>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</si>
  <si>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</si>
  <si>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</si>
  <si>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</si>
  <si>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</si>
  <si>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</si>
  <si>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</si>
  <si>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</si>
  <si>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</si>
  <si>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</si>
  <si>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</si>
  <si>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</si>
  <si>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</si>
  <si>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</si>
  <si>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</si>
  <si>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</si>
  <si>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</si>
  <si>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</si>
  <si>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</si>
  <si>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</si>
  <si>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</si>
  <si>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</si>
  <si>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Berlin</t>
  </si>
  <si>
    <t>Vorbemerkungen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</si>
  <si>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</si>
  <si>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</si>
  <si>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</si>
  <si>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</si>
  <si>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</si>
  <si>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</si>
  <si>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</si>
  <si>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</si>
  <si>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</si>
  <si>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</si>
  <si>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</si>
  <si>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</si>
  <si>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</si>
  <si>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</si>
  <si>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</si>
  <si>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</si>
  <si>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</si>
  <si>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</si>
  <si>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</si>
  <si>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</si>
  <si>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</si>
  <si>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</si>
  <si>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</si>
  <si>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</si>
  <si>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</si>
  <si>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</si>
  <si>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</si>
  <si>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</si>
  <si>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</si>
  <si>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Kroatien</t>
  </si>
  <si>
    <t>Bosnien und Herzegowina</t>
  </si>
  <si>
    <t>Kosovo</t>
  </si>
  <si>
    <t>Mazedonien</t>
  </si>
  <si>
    <t>Zypern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</si>
  <si>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</si>
  <si>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</si>
  <si>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</si>
  <si>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</si>
  <si>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</si>
  <si>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</si>
  <si>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Mitte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</si>
  <si>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</si>
  <si>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</si>
  <si>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</si>
  <si>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</si>
  <si>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</si>
  <si>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Zuzugs- bzw. Fortzugsüberschuss</t>
  </si>
  <si>
    <t xml:space="preserve">Jahr </t>
  </si>
  <si>
    <t>ins-
gesamt</t>
  </si>
  <si>
    <t>Ausland</t>
  </si>
  <si>
    <t>übriges Bundesgebiet</t>
  </si>
  <si>
    <t>Binnen-
wande-
rungen</t>
  </si>
  <si>
    <t>Zuzugs- bzw. Fortzugsüberschuss (–)</t>
  </si>
  <si>
    <t>Ausländer</t>
  </si>
  <si>
    <t>Veränderung gegenüber dem entsprechenden Vorjahreszeitraum in %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</si>
  <si>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</si>
  <si>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</si>
  <si>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</si>
  <si>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</si>
  <si>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</si>
  <si>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</si>
  <si>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</si>
  <si>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</si>
  <si>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</si>
  <si>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</si>
  <si>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</si>
  <si>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</si>
  <si>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</si>
  <si>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</si>
  <si>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</si>
  <si>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</si>
  <si>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</si>
  <si>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</si>
  <si>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</si>
  <si>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</si>
  <si>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</si>
  <si>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
bzw. Fort-
zugsüber-
schuss (–)
von ins- 
gesamt</t>
  </si>
  <si>
    <t>Staats-
angehö- 
rige des 
jeweiligen 
Herkunfts-
gebietes</t>
  </si>
  <si>
    <t>Deutsche</t>
  </si>
  <si>
    <t>Staats-
angehö- 
rige des 
jeweiligen 
Ziel-
gebietes</t>
  </si>
  <si>
    <t>Baltische Staaten .......</t>
  </si>
  <si>
    <t>Beneluxstaaten ..........</t>
  </si>
  <si>
    <t>Bulgarien ...............</t>
  </si>
  <si>
    <t>Dänemark ................</t>
  </si>
  <si>
    <t>Frankreich ¹ ...........</t>
  </si>
  <si>
    <t>Griechenland ............</t>
  </si>
  <si>
    <t>Italien ² ..............</t>
  </si>
  <si>
    <t>Moldau</t>
  </si>
  <si>
    <t>Norwegen ................</t>
  </si>
  <si>
    <t>Österreich ..............</t>
  </si>
  <si>
    <t>Polen ...................</t>
  </si>
  <si>
    <t>Rumänien ................</t>
  </si>
  <si>
    <t>Russische Föderation ....</t>
  </si>
  <si>
    <t>Schweden ................</t>
  </si>
  <si>
    <t>Schweiz ³ ..............</t>
  </si>
  <si>
    <t>Serbien ⁴</t>
  </si>
  <si>
    <t>Spanien ⁵ ..............</t>
  </si>
  <si>
    <t>Tschechische Republik ...</t>
  </si>
  <si>
    <t>Türkei ..................</t>
  </si>
  <si>
    <t>Ukraine .................</t>
  </si>
  <si>
    <t>Ungarn ..................</t>
  </si>
  <si>
    <t>Vereinigtes Königreich ..</t>
  </si>
  <si>
    <t>Weißrussland</t>
  </si>
  <si>
    <t>Übriges Europa ..........</t>
  </si>
  <si>
    <t>Ausland insgesamt</t>
  </si>
  <si>
    <t>Alters-
gruppe
 von ... bis 
unter ... 
Jahren</t>
  </si>
  <si>
    <t>Zuzugs- bzw. 
Fortzugsüberschuss (–)</t>
  </si>
  <si>
    <t>Bezirk</t>
  </si>
  <si>
    <t>über die 
Landes-
grenze</t>
  </si>
  <si>
    <t>durch</t>
  </si>
  <si>
    <t>Binnen-</t>
  </si>
  <si>
    <t>Außen-</t>
  </si>
  <si>
    <t>wanderung</t>
  </si>
  <si>
    <t>Herkunfts- bzw. 
Zielgebiet</t>
  </si>
  <si>
    <t xml:space="preserve">Oberspreewald-Lausitz  </t>
  </si>
  <si>
    <t>Grafik 1</t>
  </si>
  <si>
    <t>A III 2 – j / 13</t>
  </si>
  <si>
    <t>Potsdam, 2014</t>
  </si>
  <si>
    <t xml:space="preserve">sowie Staatsangehörigkeit </t>
  </si>
  <si>
    <t>Albanien</t>
  </si>
  <si>
    <t>1  einschl. Monaco – 2  einschl. San Marino und Vatikanstaat – 3  einschl. Liechtenstein – 4  einschl. ehemaliges Serbien und Montenegro –</t>
  </si>
  <si>
    <t>5  einschl. Andorra – 6  einschl. ungeklärter Fälle und solcher ohne Angabe von Herkunfts- und Zielgebiet</t>
  </si>
  <si>
    <t>weiblich</t>
  </si>
  <si>
    <t>Familienstand</t>
  </si>
  <si>
    <t>ledig</t>
  </si>
  <si>
    <t>Zusammen</t>
  </si>
  <si>
    <t>verheiratet</t>
  </si>
  <si>
    <t>verwitwet</t>
  </si>
  <si>
    <t>geschieden</t>
  </si>
  <si>
    <t>Alter 
in Jahren</t>
  </si>
  <si>
    <t>Zuzugs-
bzw.
Fortzugsüber-
schuss (–)</t>
  </si>
  <si>
    <t xml:space="preserve">            unter   1</t>
  </si>
  <si>
    <t xml:space="preserve"> 45 bis unter 46</t>
  </si>
  <si>
    <t xml:space="preserve">   1 bis unter   2</t>
  </si>
  <si>
    <t xml:space="preserve"> 46 bis unter 47</t>
  </si>
  <si>
    <t xml:space="preserve">   2 bis unter   3</t>
  </si>
  <si>
    <t xml:space="preserve"> 47 bis unter 48</t>
  </si>
  <si>
    <t xml:space="preserve">   3 bis unter   4</t>
  </si>
  <si>
    <t xml:space="preserve"> 48 bis unter 49</t>
  </si>
  <si>
    <t xml:space="preserve">   4 bis unter   5</t>
  </si>
  <si>
    <t xml:space="preserve"> 49 bis unter 50</t>
  </si>
  <si>
    <t xml:space="preserve">   5 bis unter   6</t>
  </si>
  <si>
    <t xml:space="preserve"> 50 bis unter 51</t>
  </si>
  <si>
    <t xml:space="preserve">   6 bis unter   7</t>
  </si>
  <si>
    <t xml:space="preserve"> 51 bis unter 52</t>
  </si>
  <si>
    <t xml:space="preserve">   7 bis unter   8</t>
  </si>
  <si>
    <t xml:space="preserve"> 52 bis unter 53</t>
  </si>
  <si>
    <t xml:space="preserve">   8 bis unter   9</t>
  </si>
  <si>
    <t xml:space="preserve"> 53 bis unter 54</t>
  </si>
  <si>
    <t xml:space="preserve">   9 bis unter 10</t>
  </si>
  <si>
    <t xml:space="preserve"> 54 bis unter 55</t>
  </si>
  <si>
    <t xml:space="preserve"> 10 bis unter 11</t>
  </si>
  <si>
    <t xml:space="preserve"> 55 bis unter 56</t>
  </si>
  <si>
    <t xml:space="preserve"> 11 bis unter 12</t>
  </si>
  <si>
    <t xml:space="preserve"> 56 bis unter 57</t>
  </si>
  <si>
    <t xml:space="preserve"> 12 bis unter 13</t>
  </si>
  <si>
    <t xml:space="preserve"> 57 bis unter 58</t>
  </si>
  <si>
    <t xml:space="preserve"> 13 bis unter 14</t>
  </si>
  <si>
    <t xml:space="preserve"> 58 bis unter 59</t>
  </si>
  <si>
    <t xml:space="preserve"> 14 bis unter 15</t>
  </si>
  <si>
    <t xml:space="preserve"> 59 bis unter 60</t>
  </si>
  <si>
    <t xml:space="preserve"> 15 bis unter 16</t>
  </si>
  <si>
    <t xml:space="preserve"> 60 bis unter 61</t>
  </si>
  <si>
    <t xml:space="preserve"> 16 bis unter 17</t>
  </si>
  <si>
    <t xml:space="preserve"> 61 bis unter 62</t>
  </si>
  <si>
    <t xml:space="preserve"> 17 bis unter 18</t>
  </si>
  <si>
    <t xml:space="preserve"> 62 bis unter 63</t>
  </si>
  <si>
    <t xml:space="preserve"> 18 bis unter 19</t>
  </si>
  <si>
    <t xml:space="preserve"> 63 bis unter 64</t>
  </si>
  <si>
    <t xml:space="preserve"> 19 bis unter 20</t>
  </si>
  <si>
    <t xml:space="preserve"> 64 bis unter 65</t>
  </si>
  <si>
    <t xml:space="preserve"> 20 bis unter 21</t>
  </si>
  <si>
    <t xml:space="preserve"> 65 bis unter 66</t>
  </si>
  <si>
    <t xml:space="preserve"> 21 bis unter 22</t>
  </si>
  <si>
    <t xml:space="preserve"> 66 bis unter 67</t>
  </si>
  <si>
    <t xml:space="preserve">  22 bis unter 23 </t>
  </si>
  <si>
    <t xml:space="preserve"> 67 bis unter 68</t>
  </si>
  <si>
    <t xml:space="preserve"> 23 bis unter 24</t>
  </si>
  <si>
    <t xml:space="preserve"> 68 bis unter 69</t>
  </si>
  <si>
    <t xml:space="preserve"> 24 bis unter 25</t>
  </si>
  <si>
    <t xml:space="preserve"> 69 bis unter 70</t>
  </si>
  <si>
    <t xml:space="preserve"> 25 bis unter 26</t>
  </si>
  <si>
    <t xml:space="preserve"> 70 bis unter 71</t>
  </si>
  <si>
    <t xml:space="preserve"> 26 bis unter 27</t>
  </si>
  <si>
    <t xml:space="preserve"> 71 bis unter 72</t>
  </si>
  <si>
    <t xml:space="preserve"> 27 bis unter 28</t>
  </si>
  <si>
    <t xml:space="preserve"> 72 bis unter 73</t>
  </si>
  <si>
    <t xml:space="preserve"> 28 bis unter 29</t>
  </si>
  <si>
    <t xml:space="preserve"> 73 bis unter 74</t>
  </si>
  <si>
    <t xml:space="preserve"> 29 bis unter 30</t>
  </si>
  <si>
    <t xml:space="preserve"> 74 bis unter 75</t>
  </si>
  <si>
    <t xml:space="preserve"> 30 bis unter 31</t>
  </si>
  <si>
    <t xml:space="preserve"> 75 bis unter 76</t>
  </si>
  <si>
    <t xml:space="preserve"> 31 bis unter 32</t>
  </si>
  <si>
    <t xml:space="preserve"> 76 bis unter 77</t>
  </si>
  <si>
    <t xml:space="preserve"> 32 bis unter 33</t>
  </si>
  <si>
    <t xml:space="preserve"> 77 bis unter 78</t>
  </si>
  <si>
    <t xml:space="preserve"> 33 bis unter 34</t>
  </si>
  <si>
    <t xml:space="preserve"> 78 bis unter 79</t>
  </si>
  <si>
    <t xml:space="preserve"> 34 bis unter 35</t>
  </si>
  <si>
    <t xml:space="preserve"> 79 bis unter 80</t>
  </si>
  <si>
    <t xml:space="preserve"> 35 bis unter 36</t>
  </si>
  <si>
    <t xml:space="preserve"> 80 bis unter 81</t>
  </si>
  <si>
    <t xml:space="preserve"> 36 bis unter 37</t>
  </si>
  <si>
    <t xml:space="preserve"> 81 bis unter 82</t>
  </si>
  <si>
    <t xml:space="preserve"> 37 bis unter 38</t>
  </si>
  <si>
    <t xml:space="preserve"> 82 bis unter 83</t>
  </si>
  <si>
    <t xml:space="preserve"> 38 bis unter 39</t>
  </si>
  <si>
    <t xml:space="preserve"> 83 bis unter 84</t>
  </si>
  <si>
    <t xml:space="preserve"> 39 bis unter 40</t>
  </si>
  <si>
    <t xml:space="preserve"> 84 bis unter 85</t>
  </si>
  <si>
    <t xml:space="preserve"> 40 bis unter 41</t>
  </si>
  <si>
    <t xml:space="preserve"> 85 bis unter 86</t>
  </si>
  <si>
    <t xml:space="preserve"> 41 bis unter 42</t>
  </si>
  <si>
    <t xml:space="preserve"> 86 bis unter 87</t>
  </si>
  <si>
    <t xml:space="preserve"> 42 bis unter 43</t>
  </si>
  <si>
    <t xml:space="preserve"> 87 bis unter 88</t>
  </si>
  <si>
    <t xml:space="preserve"> 43 bis unter 44</t>
  </si>
  <si>
    <t xml:space="preserve"> 88 bis unter 89</t>
  </si>
  <si>
    <t xml:space="preserve"> 44 bis unter 45</t>
  </si>
  <si>
    <t xml:space="preserve"> 89 bis unter 90</t>
  </si>
  <si>
    <t xml:space="preserve">   90 und älter</t>
  </si>
  <si>
    <t xml:space="preserve">  Insgesamt</t>
  </si>
  <si>
    <t>Grafik 2</t>
  </si>
  <si>
    <t>Zuzugs- bzw. 
Fortzugs-
überschuss (–)</t>
  </si>
  <si>
    <t>Alter</t>
  </si>
  <si>
    <r>
      <t xml:space="preserve">Wanderungen
im </t>
    </r>
    <r>
      <rPr>
        <b/>
        <sz val="16"/>
        <rFont val="Arial"/>
        <family val="2"/>
      </rPr>
      <t>Land Brandenburg
2013</t>
    </r>
  </si>
  <si>
    <t xml:space="preserve">Altersstruktur der über die Grenze des Landes Brandenburg Zu- und </t>
  </si>
  <si>
    <t>Zuzugs- bzw. Fortzugsüberschuss in den Verwaltungsbezirken des</t>
  </si>
  <si>
    <t xml:space="preserve">Wanderungen über die Grenze des Landes Brandenburg sowie </t>
  </si>
  <si>
    <t>Binnenwanderungen seit 1995 nach Herkunfts- und Zielgebieten</t>
  </si>
  <si>
    <t>Herkunfts- und Zielgebieten sowie Geschlecht und Staatsange-</t>
  </si>
  <si>
    <t>hörigkeit</t>
  </si>
  <si>
    <t>Herkunfts- und Zielgebieten im Ausland sowie Staatsangehörigkeit</t>
  </si>
  <si>
    <t>Altersgruppen, Staatsangehörigkeit, Geschlecht und Familienstand</t>
  </si>
  <si>
    <t xml:space="preserve">Altersjahren und Staatsangehörigkeit </t>
  </si>
  <si>
    <t xml:space="preserve">Wanderungen über die Verwaltungsbezirks- bzw. Landesgrenzen des </t>
  </si>
  <si>
    <t>angehörigkeit</t>
  </si>
  <si>
    <t>nach Altersgruppen und Herkunfts- bzw. Zielgebieten</t>
  </si>
  <si>
    <t>Wanderungen zwischen dem Land Brandenburg und den Bezirken</t>
  </si>
  <si>
    <t>Verwaltungsbezirken und Altersgruppen</t>
  </si>
  <si>
    <t>1  Altersstruktur der über die Grenze des Landes Brandenburg Zu- und Fortgezogenen 2013</t>
  </si>
  <si>
    <t>1  Wanderungen über die Landesgrenze des Landes Brandenburg sowie 
    Binnenwanderungen seit 1995 nach Herkunfts- und Zielgebieten 
    sowie Staatsangehörigkeit</t>
  </si>
  <si>
    <t>alte 
Bundes-
länder ¹</t>
  </si>
  <si>
    <t>neue
Bundes-
länder ¹</t>
  </si>
  <si>
    <t>– 0,0</t>
  </si>
  <si>
    <t>1  ohne Berlin</t>
  </si>
  <si>
    <t>1  Wanderungen über die Landesgrenze des Landes Brandenburg sowie 
    Binnenwanderungen seit 1995 nach Herkunfts- und Zielgebieten 
    sowie Staatsangehörigkeit¹</t>
  </si>
  <si>
    <t>3  Wanderungen über die Grenze des Landes Brandenburg 2013 nach Herkunfts- und Zielgebieten
    im Ausland sowie Staatsangehörigkeit</t>
  </si>
  <si>
    <t>2  Wanderungen über die Grenze des Landes Brandenburg 2013 nach Herkunfts- und Zielgebieten
    sowie Geschlecht und Staatsangehörigkeit</t>
  </si>
  <si>
    <t>unter</t>
  </si>
  <si>
    <t>und älter</t>
  </si>
  <si>
    <t>4  Wanderungen über die Grenze des Landes Brandenburg 2013 nach Altersgruppen, Staatsangehörigkeit, 
    Geschlecht und Familienstand</t>
  </si>
  <si>
    <t>5  Wanderungen über die Grenze des Landes Brandenburg 2013 nach Altersjahren und Staatsangehörigkeit</t>
  </si>
  <si>
    <t>6   Wanderungen über die Verwaltungsbezirks- bzw. Landesgrenzen des Landes 
     Brandenburg 2013 nach Verwaltungsbezirken und Staatsangehörigkeit</t>
  </si>
  <si>
    <t xml:space="preserve">Brandenburg  a. d. Havel  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</si>
  <si>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</si>
  <si>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</si>
  <si>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</si>
  <si>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</si>
  <si>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</si>
  <si>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</si>
  <si>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</si>
  <si>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</si>
  <si>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</si>
  <si>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</si>
  <si>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</si>
  <si>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</si>
  <si>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</si>
  <si>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</si>
  <si>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</si>
  <si>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</si>
  <si>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</si>
  <si>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Land Brandenburg</t>
  </si>
  <si>
    <t>Herkunfts- bzw.
 Zielgebiet</t>
  </si>
  <si>
    <t>Personen im Alter von … Jahren</t>
  </si>
  <si>
    <t>unter 18</t>
  </si>
  <si>
    <t>18
bis 
unter
30</t>
  </si>
  <si>
    <t>30
bis
unter
45</t>
  </si>
  <si>
    <t>45
bis
unter
65</t>
  </si>
  <si>
    <t xml:space="preserve">65
und
älter </t>
  </si>
  <si>
    <t>Bundesgebiet zusammen</t>
  </si>
  <si>
    <t>Zuzugs- bzw.
 Fortzugs-
überschuss (-)</t>
  </si>
  <si>
    <t>7  Zu- und Fortzüge über die Grenze des Landes Brandenburg 2013 nach Altersgruppen und Herkunfts-
    bzw. Zielgebieten</t>
  </si>
  <si>
    <t>8  Wanderungen zwischen dem Land Brandenburg und den Bezirken von Berlin 2013
    nach Geschlecht</t>
  </si>
  <si>
    <t>Kreisfreie Stadt
Landkreis</t>
  </si>
  <si>
    <t>2  Zuzugs- bzw. Fortzugsüberschuss in den Verwaltungsbezirken des Landes Brandenburg 2013</t>
  </si>
  <si>
    <t>Kreis</t>
  </si>
  <si>
    <t>Wanderungen im Land Brandenburg 2013 nach Altersjahren 
und Staatsangehörigkeit</t>
  </si>
  <si>
    <t>Fortgezogenen 2013</t>
  </si>
  <si>
    <t>Landes Brandenburg 2013</t>
  </si>
  <si>
    <t xml:space="preserve">Wanderungen über die Grenze des Landes Brandenburg 2013 nach </t>
  </si>
  <si>
    <t>Wanderungen über die Grenze des Landes Brandenburg 2013 nach</t>
  </si>
  <si>
    <t>Landes Brandenburg 2013 nach Verwaltungsbezirken und Staats-</t>
  </si>
  <si>
    <t>Zu- und Fortzüge über die Grenze des Landes Brandenburg 2013</t>
  </si>
  <si>
    <t>von Berlin 2013 nach Geschlecht</t>
  </si>
  <si>
    <t>Zu- und Fortzüge von/nach anderen Bundesländer 2013 nach</t>
  </si>
  <si>
    <t>Finnland</t>
  </si>
  <si>
    <t>Irland</t>
  </si>
  <si>
    <t xml:space="preserve">Portugal </t>
  </si>
  <si>
    <t>Slowakei ................</t>
  </si>
  <si>
    <t>Slowenien................</t>
  </si>
  <si>
    <t xml:space="preserve">   Europa zusammen</t>
  </si>
  <si>
    <t xml:space="preserve">      darunter EU-Staaten </t>
  </si>
  <si>
    <t xml:space="preserve">   Afrika zusammen </t>
  </si>
  <si>
    <t xml:space="preserve">   Amerika zusammen </t>
  </si>
  <si>
    <t xml:space="preserve">   Asien zusammen </t>
  </si>
  <si>
    <t xml:space="preserve">   Australien und Ozeanien zusammen </t>
  </si>
  <si>
    <t xml:space="preserve">   Unbekanntes Ausland ⁶ </t>
  </si>
  <si>
    <t>9  Zu- und Fortzüge von/nach anderen Bundesländern 2013 nach Verwaltungsbezirken und Altersgruppen</t>
  </si>
  <si>
    <r>
      <t>Erschienen im August</t>
    </r>
    <r>
      <rPr>
        <b/>
        <sz val="8"/>
        <rFont val="Arial"/>
        <family val="2"/>
      </rPr>
      <t xml:space="preserve"> 2014</t>
    </r>
  </si>
  <si>
    <t>mänlich</t>
  </si>
  <si>
    <t>Erscheinungsfolge: jährlich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</si>
</sst>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#,##0;\–\ #,##0;\–"/>
    <numFmt numFmtId="165" formatCode="@\ *."/>
    <numFmt numFmtId="166" formatCode="@*."/>
    <numFmt numFmtId="167" formatCode="?\ ???\ ??0;\-\ ?\ ??0"/>
    <numFmt numFmtId="168" formatCode="[=0]\ \-;\ #\ ###\ ##0__"/>
    <numFmt numFmtId="169" formatCode="#,##0.0;\–\ #\ ##0.0;\–"/>
    <numFmt numFmtId="170" formatCode="##0.0__;\–\ ##0.0__"/>
    <numFmt numFmtId="171" formatCode="\–__"/>
    <numFmt numFmtId="172" formatCode="[=0]\ \-;\-\ 0.0;?0.0"/>
    <numFmt numFmtId="173" formatCode="[=0]\–__;#\ ###\ ##0__"/>
    <numFmt numFmtId="174" formatCode="[=0]\ \–__\ \ ;\–\ ?\ ??0__;?\ ???\ ??0__\ \ "/>
    <numFmt numFmtId="175" formatCode="[=0]\ \–__;\–\ ?\ ??0__;?\ ???\ ??0\ \ "/>
    <numFmt numFmtId="176" formatCode="#\ ##0;\–\ #\ ##0;\–"/>
    <numFmt numFmtId="177" formatCode="[=0]\ \–__;??\ ??0\ \ "/>
    <numFmt numFmtId="178" formatCode="#\ ##0"/>
    <numFmt numFmtId="179" formatCode="[=0]\ \–\ \ ;\-\ ??\ ??0\ \ ;???\ ??0\ \ "/>
    <numFmt numFmtId="180" formatCode="0.0"/>
    <numFmt numFmtId="181" formatCode="[=0]\ \-;#\ ###\ ##0__"/>
    <numFmt numFmtId="182" formatCode="[=0]\ \-;\ #\ ###\ ##0"/>
    <numFmt numFmtId="183" formatCode="#,##0.0;\–\ #,##0.0"/>
  </numFmts>
  <fonts count="4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u/>
      <sz val="10"/>
      <color indexed="12"/>
      <name val="Arial"/>
      <family val="2"/>
    </font>
    <font>
      <sz val="8"/>
      <name val="Arial Unicode MS"/>
      <family val="2"/>
    </font>
    <font>
      <sz val="7"/>
      <name val="Arial Narrow"/>
      <family val="2"/>
    </font>
    <font>
      <i/>
      <sz val="7"/>
      <color indexed="16"/>
      <name val="Arial"/>
      <family val="2"/>
    </font>
    <font>
      <sz val="10"/>
      <name val="Arial Narrow"/>
      <family val="2"/>
    </font>
    <font>
      <sz val="8"/>
      <name val="Arial Narrow"/>
      <family val="2"/>
    </font>
    <font>
      <b/>
      <sz val="10"/>
      <name val="Arial"/>
      <family val="2"/>
    </font>
    <font>
      <b/>
      <sz val="8"/>
      <color indexed="12"/>
      <name val="Arial"/>
      <family val="2"/>
    </font>
    <font>
      <sz val="7"/>
      <color indexed="12"/>
      <name val="Arial"/>
      <family val="2"/>
    </font>
    <font>
      <sz val="12"/>
      <name val="Arial"/>
      <family val="2"/>
    </font>
    <font>
      <u/>
      <sz val="10"/>
      <color theme="11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4">
    <xf numFmtId="0" fontId="0" fillId="0" borderId="0"/>
    <xf numFmtId="0" fontId="23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0" fillId="25" borderId="0" applyNumberFormat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21" fillId="0" borderId="0"/>
    <xf numFmtId="0" fontId="1" fillId="0" borderId="0"/>
    <xf numFmtId="0" fontId="42" fillId="0" borderId="0" applyNumberFormat="0" applyFill="0" applyBorder="0" applyAlignment="0" applyProtection="0"/>
    <xf numFmtId="0" fontId="21" fillId="0" borderId="0"/>
    <xf numFmtId="0" fontId="1" fillId="0" borderId="0"/>
  </cellStyleXfs>
  <cellXfs count="331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23" fillId="0" borderId="0" xfId="1"/>
    <xf numFmtId="0" fontId="14" fillId="0" borderId="0" xfId="0" applyFont="1" applyAlignment="1"/>
    <xf numFmtId="0" fontId="22" fillId="0" borderId="0" xfId="1" applyFont="1" applyProtection="1">
      <protection locked="0"/>
    </xf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Border="1" applyAlignment="1"/>
    <xf numFmtId="0" fontId="26" fillId="0" borderId="0" xfId="0" applyFont="1"/>
    <xf numFmtId="0" fontId="3" fillId="0" borderId="0" xfId="0" applyFont="1" applyBorder="1" applyAlignment="1">
      <alignment horizontal="right"/>
    </xf>
    <xf numFmtId="0" fontId="27" fillId="0" borderId="0" xfId="0" applyFont="1"/>
    <xf numFmtId="0" fontId="2" fillId="0" borderId="0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righ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23" fillId="0" borderId="0" xfId="1" applyFill="1" applyAlignment="1">
      <alignment horizontal="right"/>
    </xf>
    <xf numFmtId="0" fontId="23" fillId="0" borderId="0" xfId="1" applyFill="1"/>
    <xf numFmtId="0" fontId="28" fillId="0" borderId="0" xfId="0" applyFont="1" applyBorder="1"/>
    <xf numFmtId="0" fontId="25" fillId="0" borderId="0" xfId="1" applyNumberFormat="1" applyFont="1" applyBorder="1" applyAlignment="1" applyProtection="1">
      <alignment horizontal="left" wrapText="1"/>
      <protection locked="0"/>
    </xf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25" fillId="0" borderId="0" xfId="0" applyFont="1" applyFill="1" applyBorder="1" applyAlignment="1" applyProtection="1">
      <alignment horizontal="left"/>
      <protection locked="0"/>
    </xf>
    <xf numFmtId="0" fontId="25" fillId="0" borderId="0" xfId="0" applyFont="1" applyFill="1" applyBorder="1"/>
    <xf numFmtId="0" fontId="25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165" fontId="23" fillId="0" borderId="0" xfId="1" applyNumberFormat="1" applyFill="1" applyAlignment="1" applyProtection="1">
      <alignment horizontal="left"/>
      <protection locked="0"/>
    </xf>
    <xf numFmtId="0" fontId="29" fillId="0" borderId="0" xfId="1" applyFont="1" applyProtection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5" fillId="0" borderId="0" xfId="0" applyFont="1" applyBorder="1" applyAlignment="1">
      <alignment wrapText="1"/>
    </xf>
    <xf numFmtId="0" fontId="2" fillId="0" borderId="0" xfId="0" applyFont="1" applyProtection="1">
      <protection locked="0"/>
    </xf>
    <xf numFmtId="0" fontId="14" fillId="0" borderId="0" xfId="26" applyFont="1" applyAlignment="1" applyProtection="1">
      <alignment horizontal="right"/>
    </xf>
    <xf numFmtId="0" fontId="14" fillId="0" borderId="0" xfId="26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 applyAlignment="1"/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14" fillId="0" borderId="0" xfId="0" applyFont="1" applyBorder="1"/>
    <xf numFmtId="0" fontId="21" fillId="0" borderId="0" xfId="0" applyFont="1" applyBorder="1" applyAlignment="1" applyProtection="1">
      <alignment horizontal="right"/>
      <protection locked="0"/>
    </xf>
    <xf numFmtId="0" fontId="14" fillId="0" borderId="0" xfId="0" applyFont="1" applyBorder="1" applyAlignment="1">
      <alignment horizontal="right"/>
    </xf>
    <xf numFmtId="0" fontId="22" fillId="0" borderId="0" xfId="0" applyFont="1" applyBorder="1"/>
    <xf numFmtId="0" fontId="28" fillId="0" borderId="0" xfId="0" applyFont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 applyAlignment="1">
      <alignment horizontal="right"/>
    </xf>
    <xf numFmtId="0" fontId="23" fillId="0" borderId="0" xfId="1" applyFill="1" applyBorder="1" applyAlignment="1" applyProtection="1">
      <alignment horizontal="right"/>
      <protection locked="0"/>
    </xf>
    <xf numFmtId="0" fontId="23" fillId="0" borderId="0" xfId="1" applyNumberFormat="1" applyFill="1" applyBorder="1" applyAlignment="1" applyProtection="1">
      <alignment horizontal="left"/>
      <protection locked="0"/>
    </xf>
    <xf numFmtId="0" fontId="22" fillId="0" borderId="0" xfId="1" applyFont="1" applyFill="1" applyBorder="1" applyAlignment="1" applyProtection="1">
      <alignment horizontal="right"/>
      <protection locked="0"/>
    </xf>
    <xf numFmtId="0" fontId="2" fillId="0" borderId="0" xfId="0" applyFont="1" applyBorder="1" applyAlignment="1">
      <alignment horizontal="right"/>
    </xf>
    <xf numFmtId="168" fontId="2" fillId="0" borderId="0" xfId="0" applyNumberFormat="1" applyFont="1" applyAlignment="1">
      <alignment horizontal="right"/>
    </xf>
    <xf numFmtId="49" fontId="2" fillId="0" borderId="0" xfId="0" applyNumberFormat="1" applyFont="1" applyAlignment="1"/>
    <xf numFmtId="164" fontId="2" fillId="0" borderId="0" xfId="0" applyNumberFormat="1" applyFont="1" applyAlignment="1">
      <alignment horizontal="right" indent="1"/>
    </xf>
    <xf numFmtId="0" fontId="2" fillId="0" borderId="0" xfId="0" applyNumberFormat="1" applyFont="1" applyAlignment="1">
      <alignment horizontal="left"/>
    </xf>
    <xf numFmtId="168" fontId="2" fillId="0" borderId="0" xfId="0" applyNumberFormat="1" applyFont="1" applyAlignment="1">
      <alignment horizontal="left"/>
    </xf>
    <xf numFmtId="170" fontId="5" fillId="0" borderId="0" xfId="0" applyNumberFormat="1" applyFont="1" applyBorder="1" applyAlignment="1">
      <alignment horizontal="right" indent="1"/>
    </xf>
    <xf numFmtId="49" fontId="2" fillId="0" borderId="0" xfId="0" applyNumberFormat="1" applyFont="1" applyAlignment="1">
      <alignment horizontal="left"/>
    </xf>
    <xf numFmtId="171" fontId="5" fillId="0" borderId="0" xfId="0" applyNumberFormat="1" applyFont="1" applyBorder="1" applyAlignment="1">
      <alignment horizontal="right" inden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/>
    <xf numFmtId="166" fontId="2" fillId="0" borderId="0" xfId="0" applyNumberFormat="1" applyFont="1" applyBorder="1" applyAlignment="1"/>
    <xf numFmtId="164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/>
    </xf>
    <xf numFmtId="172" fontId="2" fillId="0" borderId="0" xfId="0" applyNumberFormat="1" applyFont="1" applyAlignment="1"/>
    <xf numFmtId="0" fontId="2" fillId="0" borderId="0" xfId="0" applyNumberFormat="1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0" xfId="0" applyNumberFormat="1" applyFont="1" applyBorder="1" applyAlignment="1">
      <alignment horizontal="left"/>
    </xf>
    <xf numFmtId="176" fontId="3" fillId="0" borderId="0" xfId="0" applyNumberFormat="1" applyFont="1" applyAlignment="1">
      <alignment horizontal="right"/>
    </xf>
    <xf numFmtId="176" fontId="2" fillId="0" borderId="0" xfId="0" applyNumberFormat="1" applyFont="1" applyAlignment="1">
      <alignment horizontal="right"/>
    </xf>
    <xf numFmtId="0" fontId="35" fillId="0" borderId="0" xfId="0" applyFont="1" applyAlignment="1"/>
    <xf numFmtId="177" fontId="2" fillId="0" borderId="1" xfId="0" applyNumberFormat="1" applyFont="1" applyBorder="1" applyAlignment="1">
      <alignment horizontal="center" vertical="center" wrapText="1"/>
    </xf>
    <xf numFmtId="177" fontId="2" fillId="0" borderId="10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6" fontId="2" fillId="0" borderId="0" xfId="0" applyNumberFormat="1" applyFont="1" applyBorder="1" applyAlignment="1">
      <alignment horizontal="left"/>
    </xf>
    <xf numFmtId="177" fontId="27" fillId="0" borderId="0" xfId="0" applyNumberFormat="1" applyFont="1" applyAlignment="1"/>
    <xf numFmtId="0" fontId="27" fillId="0" borderId="0" xfId="0" applyFont="1" applyAlignment="1"/>
    <xf numFmtId="178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right"/>
    </xf>
    <xf numFmtId="166" fontId="2" fillId="0" borderId="0" xfId="0" applyNumberFormat="1" applyFont="1" applyBorder="1" applyAlignment="1">
      <alignment horizontal="left" wrapText="1"/>
    </xf>
    <xf numFmtId="0" fontId="36" fillId="0" borderId="0" xfId="0" applyFont="1" applyAlignment="1">
      <alignment horizontal="left"/>
    </xf>
    <xf numFmtId="0" fontId="36" fillId="0" borderId="0" xfId="0" applyFont="1" applyAlignment="1">
      <alignment horizontal="right"/>
    </xf>
    <xf numFmtId="0" fontId="2" fillId="0" borderId="2" xfId="0" applyFont="1" applyBorder="1" applyAlignment="1">
      <alignment horizontal="centerContinuous" vertical="center" wrapText="1"/>
    </xf>
    <xf numFmtId="0" fontId="37" fillId="0" borderId="0" xfId="0" applyFont="1"/>
    <xf numFmtId="0" fontId="38" fillId="0" borderId="0" xfId="0" applyFont="1" applyProtection="1"/>
    <xf numFmtId="167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Alignment="1" applyProtection="1">
      <alignment vertical="center"/>
      <protection locked="0"/>
    </xf>
    <xf numFmtId="0" fontId="23" fillId="0" borderId="0" xfId="1" applyAlignment="1" applyProtection="1">
      <alignment horizontal="right"/>
      <protection locked="0"/>
    </xf>
    <xf numFmtId="0" fontId="11" fillId="0" borderId="0" xfId="0" applyFont="1" applyAlignment="1"/>
    <xf numFmtId="0" fontId="3" fillId="0" borderId="0" xfId="0" applyFont="1" applyAlignment="1">
      <alignment horizontal="right"/>
    </xf>
    <xf numFmtId="169" fontId="5" fillId="0" borderId="0" xfId="0" applyNumberFormat="1" applyFont="1" applyBorder="1" applyAlignment="1">
      <alignment horizontal="right" indent="1"/>
    </xf>
    <xf numFmtId="167" fontId="2" fillId="0" borderId="0" xfId="0" applyNumberFormat="1" applyFont="1" applyAlignment="1"/>
    <xf numFmtId="180" fontId="5" fillId="0" borderId="0" xfId="0" applyNumberFormat="1" applyFont="1" applyBorder="1" applyAlignment="1">
      <alignment horizontal="right" indent="1"/>
    </xf>
    <xf numFmtId="166" fontId="2" fillId="0" borderId="0" xfId="28" applyNumberFormat="1" applyFont="1" applyFill="1" applyBorder="1" applyAlignment="1"/>
    <xf numFmtId="164" fontId="2" fillId="0" borderId="0" xfId="27" applyNumberFormat="1" applyFont="1" applyFill="1" applyAlignment="1">
      <alignment horizontal="right"/>
    </xf>
    <xf numFmtId="166" fontId="33" fillId="0" borderId="0" xfId="27" applyNumberFormat="1" applyFont="1" applyFill="1" applyBorder="1" applyAlignment="1">
      <alignment horizontal="left"/>
    </xf>
    <xf numFmtId="166" fontId="33" fillId="0" borderId="0" xfId="0" applyNumberFormat="1" applyFont="1" applyFill="1" applyBorder="1" applyAlignment="1">
      <alignment horizontal="left"/>
    </xf>
    <xf numFmtId="166" fontId="2" fillId="0" borderId="0" xfId="28" applyNumberFormat="1" applyFont="1" applyFill="1" applyBorder="1" applyAlignment="1">
      <alignment horizontal="left" indent="1"/>
    </xf>
    <xf numFmtId="166" fontId="2" fillId="0" borderId="0" xfId="28" applyNumberFormat="1" applyFont="1" applyFill="1" applyBorder="1" applyAlignment="1">
      <alignment horizontal="left" indent="2"/>
    </xf>
    <xf numFmtId="0" fontId="2" fillId="0" borderId="0" xfId="27" applyNumberFormat="1" applyFont="1" applyFill="1" applyBorder="1" applyAlignment="1">
      <alignment horizontal="left"/>
    </xf>
    <xf numFmtId="175" fontId="2" fillId="0" borderId="0" xfId="27" applyNumberFormat="1" applyFont="1" applyFill="1" applyBorder="1" applyAlignment="1"/>
    <xf numFmtId="49" fontId="6" fillId="0" borderId="0" xfId="27" applyNumberFormat="1" applyFont="1" applyFill="1" applyAlignment="1"/>
    <xf numFmtId="175" fontId="3" fillId="0" borderId="0" xfId="27" applyNumberFormat="1" applyFont="1" applyFill="1" applyBorder="1" applyAlignment="1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0" xfId="29" applyFont="1" applyBorder="1" applyAlignment="1">
      <alignment horizontal="right"/>
    </xf>
    <xf numFmtId="0" fontId="2" fillId="0" borderId="0" xfId="29" applyFont="1" applyBorder="1" applyAlignment="1">
      <alignment horizontal="left"/>
    </xf>
    <xf numFmtId="0" fontId="14" fillId="0" borderId="0" xfId="29" applyFont="1" applyAlignment="1">
      <alignment horizontal="left" vertical="top"/>
    </xf>
    <xf numFmtId="0" fontId="2" fillId="0" borderId="0" xfId="29" applyFont="1"/>
    <xf numFmtId="167" fontId="2" fillId="0" borderId="7" xfId="30" applyNumberFormat="1" applyFont="1" applyBorder="1" applyAlignment="1">
      <alignment horizontal="center" vertical="center" wrapText="1"/>
    </xf>
    <xf numFmtId="167" fontId="2" fillId="0" borderId="1" xfId="30" applyNumberFormat="1" applyFont="1" applyBorder="1" applyAlignment="1">
      <alignment horizontal="center" vertical="center" wrapText="1"/>
    </xf>
    <xf numFmtId="167" fontId="2" fillId="0" borderId="2" xfId="30" applyNumberFormat="1" applyFont="1" applyBorder="1" applyAlignment="1">
      <alignment horizontal="center" vertical="center" wrapText="1"/>
    </xf>
    <xf numFmtId="0" fontId="2" fillId="0" borderId="0" xfId="29" applyFont="1" applyBorder="1" applyAlignment="1">
      <alignment vertical="center"/>
    </xf>
    <xf numFmtId="167" fontId="2" fillId="0" borderId="3" xfId="30" applyNumberFormat="1" applyFont="1" applyBorder="1" applyAlignment="1">
      <alignment horizontal="center" vertical="center" wrapText="1"/>
    </xf>
    <xf numFmtId="0" fontId="2" fillId="0" borderId="0" xfId="29" applyFont="1" applyBorder="1" applyAlignment="1">
      <alignment horizontal="center"/>
    </xf>
    <xf numFmtId="164" fontId="2" fillId="0" borderId="0" xfId="30" applyNumberFormat="1" applyFont="1" applyAlignment="1">
      <alignment horizontal="right" indent="1"/>
    </xf>
    <xf numFmtId="0" fontId="3" fillId="0" borderId="0" xfId="29" applyFont="1" applyBorder="1" applyAlignment="1">
      <alignment horizontal="right"/>
    </xf>
    <xf numFmtId="164" fontId="3" fillId="0" borderId="0" xfId="30" applyNumberFormat="1" applyFont="1" applyAlignment="1">
      <alignment horizontal="right" indent="1"/>
    </xf>
    <xf numFmtId="181" fontId="2" fillId="0" borderId="0" xfId="29" applyNumberFormat="1" applyFont="1"/>
    <xf numFmtId="0" fontId="2" fillId="0" borderId="0" xfId="29" applyFont="1" applyAlignment="1">
      <alignment horizontal="center"/>
    </xf>
    <xf numFmtId="164" fontId="39" fillId="0" borderId="0" xfId="30" applyNumberFormat="1" applyFont="1" applyAlignment="1">
      <alignment horizontal="right"/>
    </xf>
    <xf numFmtId="164" fontId="40" fillId="0" borderId="0" xfId="29" applyNumberFormat="1" applyFont="1" applyBorder="1"/>
    <xf numFmtId="0" fontId="2" fillId="0" borderId="0" xfId="29" applyFont="1" applyBorder="1"/>
    <xf numFmtId="0" fontId="37" fillId="0" borderId="0" xfId="0" applyFont="1" applyBorder="1"/>
    <xf numFmtId="0" fontId="3" fillId="0" borderId="0" xfId="0" applyFont="1" applyBorder="1"/>
    <xf numFmtId="0" fontId="3" fillId="0" borderId="0" xfId="0" applyFont="1" applyBorder="1" applyAlignment="1">
      <alignment horizontal="left" wrapText="1"/>
    </xf>
    <xf numFmtId="49" fontId="2" fillId="0" borderId="0" xfId="0" applyNumberFormat="1" applyFont="1" applyAlignment="1">
      <alignment horizontal="center"/>
    </xf>
    <xf numFmtId="182" fontId="2" fillId="0" borderId="0" xfId="0" applyNumberFormat="1" applyFont="1" applyFill="1" applyBorder="1" applyProtection="1">
      <protection locked="0"/>
    </xf>
    <xf numFmtId="1" fontId="2" fillId="0" borderId="0" xfId="0" applyNumberFormat="1" applyFont="1" applyFill="1" applyBorder="1" applyProtection="1">
      <protection locked="0"/>
    </xf>
    <xf numFmtId="182" fontId="2" fillId="0" borderId="0" xfId="0" applyNumberFormat="1" applyFont="1" applyFill="1" applyBorder="1" applyAlignment="1" applyProtection="1">
      <alignment horizontal="right"/>
      <protection locked="0"/>
    </xf>
    <xf numFmtId="182" fontId="2" fillId="0" borderId="0" xfId="0" applyNumberFormat="1" applyFont="1" applyFill="1" applyBorder="1"/>
    <xf numFmtId="182" fontId="37" fillId="0" borderId="0" xfId="0" applyNumberFormat="1" applyFont="1" applyBorder="1"/>
    <xf numFmtId="0" fontId="23" fillId="0" borderId="0" xfId="1" applyFont="1"/>
    <xf numFmtId="0" fontId="22" fillId="0" borderId="0" xfId="1" applyFont="1"/>
    <xf numFmtId="0" fontId="3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34" fillId="0" borderId="0" xfId="0" applyFont="1"/>
    <xf numFmtId="0" fontId="41" fillId="0" borderId="0" xfId="0" applyFont="1" applyAlignment="1" applyProtection="1">
      <alignment wrapText="1"/>
      <protection locked="0"/>
    </xf>
    <xf numFmtId="0" fontId="14" fillId="0" borderId="0" xfId="1" applyFont="1" applyProtection="1">
      <protection locked="0"/>
    </xf>
    <xf numFmtId="166" fontId="23" fillId="0" borderId="0" xfId="1" applyNumberFormat="1" applyProtection="1">
      <protection locked="0"/>
    </xf>
    <xf numFmtId="0" fontId="42" fillId="0" borderId="0" xfId="31"/>
    <xf numFmtId="0" fontId="22" fillId="0" borderId="0" xfId="31" applyFont="1"/>
    <xf numFmtId="0" fontId="42" fillId="0" borderId="0" xfId="31" applyAlignment="1" applyProtection="1">
      <alignment horizontal="right"/>
      <protection locked="0"/>
    </xf>
    <xf numFmtId="0" fontId="22" fillId="0" borderId="0" xfId="31" applyFont="1" applyAlignment="1" applyProtection="1">
      <alignment horizontal="right"/>
      <protection locked="0"/>
    </xf>
    <xf numFmtId="0" fontId="42" fillId="0" borderId="0" xfId="31" applyAlignment="1" applyProtection="1">
      <alignment horizontal="left"/>
      <protection locked="0"/>
    </xf>
    <xf numFmtId="0" fontId="42" fillId="0" borderId="0" xfId="31" applyAlignment="1">
      <alignment vertical="top"/>
    </xf>
    <xf numFmtId="0" fontId="23" fillId="0" borderId="0" xfId="1" applyAlignment="1" applyProtection="1">
      <alignment horizontal="left"/>
      <protection locked="0"/>
    </xf>
    <xf numFmtId="164" fontId="2" fillId="0" borderId="0" xfId="0" applyNumberFormat="1" applyFont="1" applyAlignment="1"/>
    <xf numFmtId="164" fontId="2" fillId="0" borderId="0" xfId="0" applyNumberFormat="1" applyFont="1" applyFill="1" applyAlignment="1">
      <alignment horizontal="right" indent="1"/>
    </xf>
    <xf numFmtId="164" fontId="2" fillId="0" borderId="0" xfId="0" applyNumberFormat="1" applyFont="1" applyFill="1" applyAlignment="1"/>
    <xf numFmtId="183" fontId="5" fillId="0" borderId="0" xfId="0" applyNumberFormat="1" applyFont="1" applyBorder="1" applyAlignment="1">
      <alignment horizontal="right" indent="1"/>
    </xf>
    <xf numFmtId="169" fontId="5" fillId="0" borderId="0" xfId="0" applyNumberFormat="1" applyFont="1" applyBorder="1" applyAlignment="1"/>
    <xf numFmtId="0" fontId="6" fillId="0" borderId="0" xfId="0" applyFont="1" applyAlignment="1"/>
    <xf numFmtId="0" fontId="2" fillId="0" borderId="9" xfId="0" applyFont="1" applyBorder="1" applyAlignment="1"/>
    <xf numFmtId="0" fontId="3" fillId="0" borderId="0" xfId="0" applyFont="1" applyAlignment="1"/>
    <xf numFmtId="0" fontId="22" fillId="0" borderId="0" xfId="1" applyFont="1" applyAlignment="1"/>
    <xf numFmtId="164" fontId="3" fillId="0" borderId="0" xfId="0" applyNumberFormat="1" applyFont="1" applyFill="1" applyAlignment="1">
      <alignment horizontal="right" indent="1"/>
    </xf>
    <xf numFmtId="178" fontId="2" fillId="0" borderId="3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0" xfId="32" applyFont="1" applyBorder="1" applyAlignment="1">
      <alignment horizontal="right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10" xfId="0" applyFont="1" applyBorder="1"/>
    <xf numFmtId="164" fontId="3" fillId="0" borderId="0" xfId="0" applyNumberFormat="1" applyFont="1" applyFill="1" applyAlignment="1">
      <alignment horizontal="right"/>
    </xf>
    <xf numFmtId="0" fontId="37" fillId="0" borderId="0" xfId="0" applyFont="1" applyBorder="1" applyAlignment="1">
      <alignment horizontal="right"/>
    </xf>
    <xf numFmtId="164" fontId="37" fillId="0" borderId="0" xfId="0" applyNumberFormat="1" applyFont="1" applyAlignment="1">
      <alignment horizontal="right"/>
    </xf>
    <xf numFmtId="0" fontId="34" fillId="0" borderId="0" xfId="0" applyFont="1" applyAlignment="1">
      <alignment horizontal="right"/>
    </xf>
    <xf numFmtId="179" fontId="34" fillId="0" borderId="0" xfId="0" applyNumberFormat="1" applyFont="1" applyAlignment="1">
      <alignment horizontal="right"/>
    </xf>
    <xf numFmtId="0" fontId="37" fillId="0" borderId="0" xfId="0" applyFont="1" applyAlignment="1">
      <alignment horizontal="right"/>
    </xf>
    <xf numFmtId="0" fontId="23" fillId="0" borderId="0" xfId="1" applyAlignment="1">
      <alignment vertical="top"/>
    </xf>
    <xf numFmtId="166" fontId="23" fillId="0" borderId="0" xfId="1" applyNumberFormat="1" applyAlignment="1" applyProtection="1">
      <alignment horizontal="left" indent="1"/>
      <protection locked="0"/>
    </xf>
    <xf numFmtId="0" fontId="23" fillId="0" borderId="0" xfId="1" applyNumberFormat="1" applyProtection="1">
      <protection locked="0"/>
    </xf>
    <xf numFmtId="166" fontId="23" fillId="0" borderId="0" xfId="1" applyNumberFormat="1" applyAlignment="1" applyProtection="1">
      <alignment horizontal="left"/>
      <protection locked="0"/>
    </xf>
    <xf numFmtId="1" fontId="2" fillId="0" borderId="0" xfId="0" applyNumberFormat="1" applyFont="1" applyFill="1" applyBorder="1" applyAlignment="1" applyProtection="1">
      <alignment horizontal="right"/>
      <protection locked="0"/>
    </xf>
    <xf numFmtId="1" fontId="2" fillId="0" borderId="0" xfId="0" applyNumberFormat="1" applyFont="1" applyFill="1" applyBorder="1"/>
    <xf numFmtId="164" fontId="2" fillId="0" borderId="0" xfId="0" applyNumberFormat="1" applyFont="1"/>
    <xf numFmtId="0" fontId="1" fillId="0" borderId="0" xfId="33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1" applyFont="1" applyAlignment="1">
      <alignment horizontal="left"/>
    </xf>
    <xf numFmtId="168" fontId="2" fillId="0" borderId="0" xfId="0" applyNumberFormat="1" applyFont="1" applyAlignment="1">
      <alignment horizontal="center"/>
    </xf>
    <xf numFmtId="0" fontId="22" fillId="0" borderId="0" xfId="1" applyFont="1" applyFill="1" applyAlignment="1">
      <alignment horizontal="center" wrapText="1"/>
    </xf>
    <xf numFmtId="0" fontId="22" fillId="0" borderId="0" xfId="1" applyFont="1" applyAlignment="1">
      <alignment wrapText="1"/>
    </xf>
    <xf numFmtId="0" fontId="22" fillId="0" borderId="0" xfId="1" applyFont="1"/>
    <xf numFmtId="0" fontId="23" fillId="0" borderId="0" xfId="1" applyFont="1" applyAlignment="1">
      <alignment horizontal="left" wrapText="1" indent="1"/>
    </xf>
    <xf numFmtId="0" fontId="23" fillId="0" borderId="0" xfId="1" applyAlignment="1">
      <alignment horizontal="left" wrapText="1" indent="1"/>
    </xf>
    <xf numFmtId="0" fontId="14" fillId="0" borderId="9" xfId="0" applyFont="1" applyBorder="1" applyAlignment="1"/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67" fontId="2" fillId="0" borderId="13" xfId="0" applyNumberFormat="1" applyFont="1" applyBorder="1" applyAlignment="1">
      <alignment horizontal="center" vertical="center"/>
    </xf>
    <xf numFmtId="167" fontId="2" fillId="0" borderId="5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 wrapText="1"/>
    </xf>
    <xf numFmtId="167" fontId="2" fillId="0" borderId="5" xfId="0" applyNumberFormat="1" applyFont="1" applyBorder="1" applyAlignment="1">
      <alignment horizontal="center" vertical="center" wrapText="1"/>
    </xf>
    <xf numFmtId="167" fontId="2" fillId="0" borderId="10" xfId="0" applyNumberFormat="1" applyFont="1" applyBorder="1" applyAlignment="1">
      <alignment horizontal="center" vertical="center" wrapText="1"/>
    </xf>
    <xf numFmtId="167" fontId="2" fillId="0" borderId="0" xfId="0" applyNumberFormat="1" applyFont="1" applyBorder="1" applyAlignment="1">
      <alignment horizontal="center" vertical="center" wrapText="1"/>
    </xf>
    <xf numFmtId="167" fontId="2" fillId="0" borderId="9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center"/>
    </xf>
    <xf numFmtId="169" fontId="3" fillId="0" borderId="0" xfId="0" applyNumberFormat="1" applyFont="1" applyBorder="1" applyAlignment="1">
      <alignment horizontal="left" vertical="top" wrapText="1"/>
    </xf>
    <xf numFmtId="0" fontId="2" fillId="0" borderId="10" xfId="0" applyFont="1" applyBorder="1" applyAlignment="1">
      <alignment horizontal="right"/>
    </xf>
    <xf numFmtId="169" fontId="3" fillId="0" borderId="0" xfId="0" applyNumberFormat="1" applyFont="1" applyBorder="1" applyAlignment="1">
      <alignment horizontal="center" wrapText="1"/>
    </xf>
    <xf numFmtId="16" fontId="23" fillId="0" borderId="0" xfId="1" applyNumberFormat="1" applyFont="1" applyAlignment="1">
      <alignment horizontal="left" wrapText="1" indent="1"/>
    </xf>
    <xf numFmtId="168" fontId="3" fillId="0" borderId="0" xfId="0" applyNumberFormat="1" applyFont="1" applyAlignment="1">
      <alignment horizontal="center"/>
    </xf>
    <xf numFmtId="0" fontId="2" fillId="0" borderId="10" xfId="0" applyFont="1" applyBorder="1" applyAlignment="1">
      <alignment horizontal="center" wrapText="1"/>
    </xf>
    <xf numFmtId="173" fontId="3" fillId="0" borderId="0" xfId="0" applyNumberFormat="1" applyFont="1" applyBorder="1" applyAlignment="1">
      <alignment horizontal="center"/>
    </xf>
    <xf numFmtId="174" fontId="3" fillId="0" borderId="0" xfId="0" applyNumberFormat="1" applyFont="1" applyBorder="1" applyAlignment="1">
      <alignment horizontal="center"/>
    </xf>
    <xf numFmtId="0" fontId="2" fillId="0" borderId="9" xfId="0" applyFont="1" applyBorder="1" applyAlignment="1"/>
    <xf numFmtId="167" fontId="2" fillId="0" borderId="2" xfId="0" applyNumberFormat="1" applyFont="1" applyBorder="1" applyAlignment="1">
      <alignment horizontal="center" vertical="center" wrapText="1"/>
    </xf>
    <xf numFmtId="167" fontId="2" fillId="0" borderId="11" xfId="0" applyNumberFormat="1" applyFont="1" applyBorder="1" applyAlignment="1">
      <alignment horizontal="center" vertical="center" wrapText="1"/>
    </xf>
    <xf numFmtId="167" fontId="2" fillId="0" borderId="3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49" fontId="6" fillId="0" borderId="0" xfId="27" applyNumberFormat="1" applyFont="1" applyFill="1" applyAlignment="1"/>
    <xf numFmtId="0" fontId="3" fillId="0" borderId="9" xfId="0" applyFont="1" applyBorder="1" applyAlignment="1"/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center"/>
    </xf>
    <xf numFmtId="0" fontId="3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right"/>
    </xf>
    <xf numFmtId="0" fontId="22" fillId="0" borderId="0" xfId="1" applyFont="1" applyAlignment="1">
      <alignment horizontal="left" wrapText="1"/>
    </xf>
    <xf numFmtId="0" fontId="3" fillId="0" borderId="0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2" fillId="0" borderId="0" xfId="1" applyFont="1" applyAlignment="1">
      <alignment horizontal="left" vertical="top" wrapText="1"/>
    </xf>
    <xf numFmtId="0" fontId="23" fillId="0" borderId="0" xfId="1" applyFont="1"/>
    <xf numFmtId="0" fontId="2" fillId="0" borderId="9" xfId="29" applyFont="1" applyBorder="1" applyAlignment="1">
      <alignment horizontal="center"/>
    </xf>
    <xf numFmtId="0" fontId="2" fillId="0" borderId="0" xfId="29" applyFont="1" applyBorder="1" applyAlignment="1">
      <alignment horizontal="center"/>
    </xf>
    <xf numFmtId="0" fontId="2" fillId="0" borderId="10" xfId="29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/>
    </xf>
    <xf numFmtId="177" fontId="2" fillId="0" borderId="3" xfId="0" applyNumberFormat="1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167" fontId="2" fillId="0" borderId="13" xfId="0" applyNumberFormat="1" applyFont="1" applyBorder="1" applyAlignment="1">
      <alignment horizontal="center" vertical="center" wrapText="1"/>
    </xf>
    <xf numFmtId="167" fontId="2" fillId="0" borderId="7" xfId="0" applyNumberFormat="1" applyFont="1" applyBorder="1" applyAlignment="1">
      <alignment horizontal="center" vertical="center" wrapText="1"/>
    </xf>
    <xf numFmtId="167" fontId="2" fillId="0" borderId="14" xfId="0" applyNumberFormat="1" applyFont="1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center"/>
    </xf>
    <xf numFmtId="172" fontId="2" fillId="0" borderId="11" xfId="0" applyNumberFormat="1" applyFont="1" applyBorder="1" applyAlignment="1">
      <alignment horizontal="center" vertical="center" wrapText="1"/>
    </xf>
    <xf numFmtId="178" fontId="2" fillId="0" borderId="10" xfId="0" applyNumberFormat="1" applyFont="1" applyBorder="1" applyAlignment="1">
      <alignment horizontal="center" vertical="center"/>
    </xf>
    <xf numFmtId="0" fontId="37" fillId="0" borderId="9" xfId="0" applyFont="1" applyBorder="1"/>
    <xf numFmtId="178" fontId="3" fillId="0" borderId="9" xfId="0" applyNumberFormat="1" applyFont="1" applyBorder="1" applyAlignment="1">
      <alignment horizontal="left" vertical="center"/>
    </xf>
    <xf numFmtId="178" fontId="2" fillId="0" borderId="7" xfId="0" applyNumberFormat="1" applyFont="1" applyBorder="1" applyAlignment="1">
      <alignment horizontal="center" vertical="center" wrapText="1"/>
    </xf>
    <xf numFmtId="178" fontId="2" fillId="0" borderId="14" xfId="0" applyNumberFormat="1" applyFont="1" applyBorder="1" applyAlignment="1">
      <alignment horizontal="center" vertical="center" wrapText="1"/>
    </xf>
    <xf numFmtId="178" fontId="2" fillId="0" borderId="8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/>
    </xf>
    <xf numFmtId="178" fontId="2" fillId="0" borderId="11" xfId="0" applyNumberFormat="1" applyFont="1" applyBorder="1" applyAlignment="1">
      <alignment horizontal="center" vertical="center"/>
    </xf>
    <xf numFmtId="178" fontId="2" fillId="0" borderId="3" xfId="0" applyNumberFormat="1" applyFont="1" applyBorder="1" applyAlignment="1">
      <alignment horizontal="center" vertical="center"/>
    </xf>
    <xf numFmtId="178" fontId="2" fillId="0" borderId="4" xfId="0" applyNumberFormat="1" applyFont="1" applyBorder="1" applyAlignment="1">
      <alignment horizontal="center" vertical="center" wrapText="1"/>
    </xf>
    <xf numFmtId="178" fontId="2" fillId="0" borderId="5" xfId="0" applyNumberFormat="1" applyFont="1" applyBorder="1" applyAlignment="1">
      <alignment horizontal="center" vertical="center" wrapText="1"/>
    </xf>
    <xf numFmtId="0" fontId="22" fillId="0" borderId="0" xfId="1" applyNumberFormat="1" applyFont="1" applyBorder="1" applyAlignment="1"/>
    <xf numFmtId="0" fontId="34" fillId="0" borderId="0" xfId="0" applyFont="1"/>
    <xf numFmtId="178" fontId="2" fillId="0" borderId="14" xfId="0" applyNumberFormat="1" applyFont="1" applyBorder="1" applyAlignment="1">
      <alignment horizontal="center" vertical="center"/>
    </xf>
    <xf numFmtId="178" fontId="2" fillId="0" borderId="13" xfId="0" applyNumberFormat="1" applyFont="1" applyBorder="1" applyAlignment="1">
      <alignment horizontal="center" vertical="center" wrapText="1"/>
    </xf>
    <xf numFmtId="167" fontId="2" fillId="0" borderId="1" xfId="30" applyNumberFormat="1" applyFont="1" applyBorder="1" applyAlignment="1">
      <alignment horizontal="center" vertical="center" wrapText="1"/>
    </xf>
    <xf numFmtId="167" fontId="2" fillId="0" borderId="2" xfId="3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2" fillId="0" borderId="9" xfId="0" applyFont="1" applyBorder="1"/>
    <xf numFmtId="167" fontId="2" fillId="0" borderId="10" xfId="30" applyNumberFormat="1" applyFont="1" applyBorder="1" applyAlignment="1">
      <alignment horizontal="center" vertical="center" wrapText="1"/>
    </xf>
    <xf numFmtId="167" fontId="2" fillId="0" borderId="7" xfId="30" applyNumberFormat="1" applyFont="1" applyBorder="1" applyAlignment="1">
      <alignment horizontal="center" vertical="center" wrapText="1"/>
    </xf>
    <xf numFmtId="167" fontId="2" fillId="0" borderId="9" xfId="30" applyNumberFormat="1" applyFont="1" applyBorder="1" applyAlignment="1">
      <alignment horizontal="center" vertical="center" wrapText="1"/>
    </xf>
    <xf numFmtId="167" fontId="2" fillId="0" borderId="8" xfId="3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34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31" builtinId="9"/>
    <cellStyle name="Hyperlink" xfId="1" builtinId="8"/>
    <cellStyle name="Hyperlink_AfS_SB_S1bis3" xfId="26"/>
    <cellStyle name="Standard" xfId="0" builtinId="0"/>
    <cellStyle name="Standard 2" xfId="33"/>
    <cellStyle name="Standard_AIII1_j-03" xfId="32"/>
    <cellStyle name="Standard_SB_A1-1-A2-4_q04-07_BB-bau" xfId="30"/>
    <cellStyle name="Standard_Tab_04_bev_aj" xfId="29"/>
    <cellStyle name="Standard_Tabellen-WAN#0108" xfId="28"/>
    <cellStyle name="Standard_Tabellen-WAN#0208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367820149504974"/>
          <c:y val="6.3600141712323977E-2"/>
          <c:w val="0.75271028778833371"/>
          <c:h val="0.8810214348206474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4"/>
            </a:solidFill>
            <a:ln w="3175">
              <a:solidFill>
                <a:schemeClr val="tx1">
                  <a:lumMod val="75000"/>
                  <a:lumOff val="25000"/>
                </a:schemeClr>
              </a:solidFill>
            </a:ln>
          </c:spPr>
          <c:invertIfNegative val="0"/>
          <c:cat>
            <c:strLit>
              <c:ptCount val="18"/>
              <c:pt idx="0">
                <c:v>Elbe-Elster </c:v>
              </c:pt>
              <c:pt idx="1">
                <c:v>Oberspreewald-Lausitz </c:v>
              </c:pt>
              <c:pt idx="2">
                <c:v>Spree-Neiße </c:v>
              </c:pt>
              <c:pt idx="3">
                <c:v>Uckermark </c:v>
              </c:pt>
              <c:pt idx="4">
                <c:v>Prignitz </c:v>
              </c:pt>
              <c:pt idx="5">
                <c:v>Frankfurt (Oder) </c:v>
              </c:pt>
              <c:pt idx="6">
                <c:v>Cottbus </c:v>
              </c:pt>
              <c:pt idx="7">
                <c:v>Brandenburg  a. d. Havel  </c:v>
              </c:pt>
              <c:pt idx="8">
                <c:v>Ostprignitz-Ruppin </c:v>
              </c:pt>
              <c:pt idx="9">
                <c:v>Oder-Spree </c:v>
              </c:pt>
              <c:pt idx="10">
                <c:v>Dahme-Spreewald </c:v>
              </c:pt>
              <c:pt idx="11">
                <c:v>Havelland </c:v>
              </c:pt>
              <c:pt idx="12">
                <c:v>Barnim </c:v>
              </c:pt>
              <c:pt idx="13">
                <c:v>Teltow-Fläming </c:v>
              </c:pt>
              <c:pt idx="14">
                <c:v>Märkisch-Oderland </c:v>
              </c:pt>
              <c:pt idx="15">
                <c:v>Oberhavel </c:v>
              </c:pt>
              <c:pt idx="16">
                <c:v>Potsdam </c:v>
              </c:pt>
              <c:pt idx="17">
                <c:v>Potsdam-Mittelmark </c:v>
              </c:pt>
            </c:strLit>
          </c:cat>
          <c:val>
            <c:numLit>
              <c:formatCode>General</c:formatCode>
              <c:ptCount val="18"/>
              <c:pt idx="0">
                <c:v>-595</c:v>
              </c:pt>
              <c:pt idx="1">
                <c:v>-433</c:v>
              </c:pt>
              <c:pt idx="2">
                <c:v>-396</c:v>
              </c:pt>
              <c:pt idx="3">
                <c:v>-356</c:v>
              </c:pt>
              <c:pt idx="4">
                <c:v>-196</c:v>
              </c:pt>
              <c:pt idx="5">
                <c:v>-192</c:v>
              </c:pt>
              <c:pt idx="6">
                <c:v>80</c:v>
              </c:pt>
              <c:pt idx="7">
                <c:v>190</c:v>
              </c:pt>
              <c:pt idx="8">
                <c:v>381</c:v>
              </c:pt>
              <c:pt idx="9">
                <c:v>724</c:v>
              </c:pt>
              <c:pt idx="10">
                <c:v>1061</c:v>
              </c:pt>
              <c:pt idx="11">
                <c:v>1196</c:v>
              </c:pt>
              <c:pt idx="12">
                <c:v>1237</c:v>
              </c:pt>
              <c:pt idx="13">
                <c:v>1386</c:v>
              </c:pt>
              <c:pt idx="14">
                <c:v>1531</c:v>
              </c:pt>
              <c:pt idx="15">
                <c:v>1540</c:v>
              </c:pt>
              <c:pt idx="16">
                <c:v>1725</c:v>
              </c:pt>
              <c:pt idx="17">
                <c:v>1753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230467456"/>
        <c:axId val="230487552"/>
      </c:barChart>
      <c:catAx>
        <c:axId val="230467456"/>
        <c:scaling>
          <c:orientation val="minMax"/>
        </c:scaling>
        <c:delete val="0"/>
        <c:axPos val="l"/>
        <c:numFmt formatCode="#,##0;\–\ #,##0" sourceLinked="0"/>
        <c:majorTickMark val="none"/>
        <c:minorTickMark val="none"/>
        <c:tickLblPos val="low"/>
        <c:spPr>
          <a:noFill/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230487552"/>
        <c:crosses val="autoZero"/>
        <c:auto val="1"/>
        <c:lblAlgn val="ctr"/>
        <c:lblOffset val="100"/>
        <c:noMultiLvlLbl val="0"/>
      </c:catAx>
      <c:valAx>
        <c:axId val="230487552"/>
        <c:scaling>
          <c:orientation val="minMax"/>
          <c:max val="1800"/>
          <c:min val="-900"/>
        </c:scaling>
        <c:delete val="0"/>
        <c:axPos val="b"/>
        <c:majorGridlines>
          <c:spPr>
            <a:ln w="3175">
              <a:solidFill>
                <a:schemeClr val="tx1">
                  <a:lumMod val="75000"/>
                  <a:lumOff val="25000"/>
                </a:schemeClr>
              </a:solidFill>
            </a:ln>
          </c:spPr>
        </c:majorGridlines>
        <c:numFmt formatCode="#,##0;\–\ #,##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30467456"/>
        <c:crosses val="autoZero"/>
        <c:crossBetween val="between"/>
        <c:majorUnit val="300"/>
        <c:minorUnit val="100"/>
      </c:valAx>
      <c:spPr>
        <a:noFill/>
        <a:ln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W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83820</xdr:colOff>
      <xdr:row>0</xdr:row>
      <xdr:rowOff>0</xdr:rowOff>
    </xdr:from>
    <xdr:to>
      <xdr:col>6</xdr:col>
      <xdr:colOff>76200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465320" y="0"/>
          <a:ext cx="12573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2 – 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8</xdr:col>
          <xdr:colOff>426720</xdr:colOff>
          <xdr:row>55</xdr:row>
          <xdr:rowOff>83820</xdr:rowOff>
        </xdr:to>
        <xdr:sp macro="" textlink="">
          <xdr:nvSpPr>
            <xdr:cNvPr id="6157" name="Object 13" hidden="1">
              <a:extLst>
                <a:ext uri="{63B3BB69-23CF-44E3-9099-C40C66FF867C}">
                  <a14:compatExt spid="_x0000_s61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320040</xdr:colOff>
      <xdr:row>5</xdr:row>
      <xdr:rowOff>30480</xdr:rowOff>
    </xdr:from>
    <xdr:to>
      <xdr:col>8</xdr:col>
      <xdr:colOff>259080</xdr:colOff>
      <xdr:row>64</xdr:row>
      <xdr:rowOff>88583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0040" y="777240"/>
          <a:ext cx="5173980" cy="770096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432560" y="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7" name="Text 8"/>
        <xdr:cNvSpPr txBox="1">
          <a:spLocks noChangeArrowheads="1"/>
        </xdr:cNvSpPr>
      </xdr:nvSpPr>
      <xdr:spPr bwMode="auto">
        <a:xfrm>
          <a:off x="106680" y="0"/>
          <a:ext cx="2019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31</xdr:row>
      <xdr:rowOff>60960</xdr:rowOff>
    </xdr:from>
    <xdr:to>
      <xdr:col>12</xdr:col>
      <xdr:colOff>358140</xdr:colOff>
      <xdr:row>58</xdr:row>
      <xdr:rowOff>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167640</xdr:colOff>
      <xdr:row>44</xdr:row>
      <xdr:rowOff>0</xdr:rowOff>
    </xdr:from>
    <xdr:to>
      <xdr:col>12</xdr:col>
      <xdr:colOff>30480</xdr:colOff>
      <xdr:row>45</xdr:row>
      <xdr:rowOff>45720</xdr:rowOff>
    </xdr:to>
    <xdr:sp macro="" textlink="">
      <xdr:nvSpPr>
        <xdr:cNvPr id="2" name="Textfeld 1"/>
        <xdr:cNvSpPr txBox="1"/>
      </xdr:nvSpPr>
      <xdr:spPr>
        <a:xfrm>
          <a:off x="4724400" y="7360920"/>
          <a:ext cx="1097280" cy="1981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Zuzugsüberschuss</a:t>
          </a:r>
        </a:p>
      </xdr:txBody>
    </xdr:sp>
    <xdr:clientData/>
  </xdr:twoCellAnchor>
  <xdr:twoCellAnchor>
    <xdr:from>
      <xdr:col>1</xdr:col>
      <xdr:colOff>152400</xdr:colOff>
      <xdr:row>49</xdr:row>
      <xdr:rowOff>22860</xdr:rowOff>
    </xdr:from>
    <xdr:to>
      <xdr:col>4</xdr:col>
      <xdr:colOff>30480</xdr:colOff>
      <xdr:row>50</xdr:row>
      <xdr:rowOff>68580</xdr:rowOff>
    </xdr:to>
    <xdr:sp macro="" textlink="">
      <xdr:nvSpPr>
        <xdr:cNvPr id="5" name="Textfeld 4"/>
        <xdr:cNvSpPr txBox="1"/>
      </xdr:nvSpPr>
      <xdr:spPr>
        <a:xfrm>
          <a:off x="1371600" y="8145780"/>
          <a:ext cx="1135380" cy="1981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Fortzugsüberschuss</a:t>
          </a: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0.25031</cdr:x>
      <cdr:y>0.37833</cdr:y>
    </cdr:from>
    <cdr:to>
      <cdr:x>0.43587</cdr:x>
      <cdr:y>0.47148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531620" y="1516380"/>
          <a:ext cx="1135380" cy="3733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0.76339</cdr:x>
      <cdr:y>0.52471</cdr:y>
    </cdr:from>
    <cdr:to>
      <cdr:x>0.93773</cdr:x>
      <cdr:y>0.58745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4671060" y="2103120"/>
          <a:ext cx="1066800" cy="2514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0.75716</cdr:x>
      <cdr:y>0.53422</cdr:y>
    </cdr:from>
    <cdr:to>
      <cdr:x>0.91656</cdr:x>
      <cdr:y>0.58745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632960" y="2141220"/>
          <a:ext cx="975360" cy="2133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0.74471</cdr:x>
      <cdr:y>0.52091</cdr:y>
    </cdr:from>
    <cdr:to>
      <cdr:x>0.93151</cdr:x>
      <cdr:y>0.60076</cdr:y>
    </cdr:to>
    <cdr:sp macro="" textlink="">
      <cdr:nvSpPr>
        <cdr:cNvPr id="5" name="Textfeld 4"/>
        <cdr:cNvSpPr txBox="1"/>
      </cdr:nvSpPr>
      <cdr:spPr>
        <a:xfrm xmlns:a="http://schemas.openxmlformats.org/drawingml/2006/main">
          <a:off x="4556760" y="2087880"/>
          <a:ext cx="1143000" cy="3200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15240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2.docx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workbookViewId="0"/>
  </sheetViews>
  <sheetFormatPr baseColWidth="10" defaultRowHeight="13.2" x14ac:dyDescent="0.25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 x14ac:dyDescent="0.25">
      <c r="A1"/>
      <c r="D1" s="223" t="s">
        <v>78</v>
      </c>
    </row>
    <row r="2" spans="1:4" ht="40.200000000000003" customHeight="1" x14ac:dyDescent="0.55000000000000004">
      <c r="B2" s="6" t="s">
        <v>11</v>
      </c>
      <c r="D2" s="224"/>
    </row>
    <row r="3" spans="1:4" ht="34.799999999999997" x14ac:dyDescent="0.55000000000000004">
      <c r="B3" s="6" t="s">
        <v>12</v>
      </c>
      <c r="D3" s="224"/>
    </row>
    <row r="4" spans="1:4" ht="6.6" customHeight="1" x14ac:dyDescent="0.25">
      <c r="D4" s="224"/>
    </row>
    <row r="5" spans="1:4" ht="20.399999999999999" x14ac:dyDescent="0.35">
      <c r="C5" s="13" t="s">
        <v>159</v>
      </c>
      <c r="D5" s="224"/>
    </row>
    <row r="6" spans="1:4" s="7" customFormat="1" ht="34.950000000000003" customHeight="1" x14ac:dyDescent="0.2">
      <c r="D6" s="224"/>
    </row>
    <row r="7" spans="1:4" ht="84" customHeight="1" x14ac:dyDescent="0.25">
      <c r="C7" s="14" t="s">
        <v>269</v>
      </c>
      <c r="D7" s="224"/>
    </row>
    <row r="8" spans="1:4" x14ac:dyDescent="0.25">
      <c r="D8" s="224"/>
    </row>
    <row r="9" spans="1:4" ht="15" x14ac:dyDescent="0.25">
      <c r="C9" s="184"/>
      <c r="D9" s="224"/>
    </row>
    <row r="10" spans="1:4" ht="7.2" customHeight="1" x14ac:dyDescent="0.25">
      <c r="D10" s="224"/>
    </row>
    <row r="11" spans="1:4" ht="15" x14ac:dyDescent="0.25">
      <c r="C11" s="8"/>
      <c r="D11" s="224"/>
    </row>
    <row r="12" spans="1:4" ht="66" customHeight="1" x14ac:dyDescent="0.25">
      <c r="C12" s="127"/>
    </row>
    <row r="13" spans="1:4" ht="36" customHeight="1" x14ac:dyDescent="0.25">
      <c r="C13" s="9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59"/>
  <sheetViews>
    <sheetView workbookViewId="0">
      <pane ySplit="5" topLeftCell="A6" activePane="bottomLeft" state="frozen"/>
      <selection pane="bottomLeft" activeCell="A6" sqref="A6:H6"/>
    </sheetView>
  </sheetViews>
  <sheetFormatPr baseColWidth="10" defaultColWidth="17.109375" defaultRowHeight="11.4" x14ac:dyDescent="0.2"/>
  <cols>
    <col min="1" max="1" width="27.88671875" style="1" customWidth="1"/>
    <col min="2" max="7" width="8.109375" style="1" customWidth="1"/>
    <col min="8" max="8" width="9.33203125" style="1" customWidth="1"/>
    <col min="9" max="16384" width="17.109375" style="26"/>
  </cols>
  <sheetData>
    <row r="1" spans="1:8" ht="27" customHeight="1" x14ac:dyDescent="0.25">
      <c r="A1" s="232" t="s">
        <v>291</v>
      </c>
      <c r="B1" s="233"/>
      <c r="C1" s="233"/>
      <c r="D1" s="233"/>
      <c r="E1" s="233"/>
      <c r="F1" s="233"/>
      <c r="G1" s="233"/>
      <c r="H1" s="233"/>
    </row>
    <row r="2" spans="1:8" ht="12" customHeight="1" x14ac:dyDescent="0.2">
      <c r="A2" s="273"/>
      <c r="B2" s="273"/>
      <c r="C2" s="273"/>
      <c r="D2" s="273"/>
      <c r="E2" s="273"/>
      <c r="F2" s="273"/>
      <c r="G2" s="273"/>
      <c r="H2" s="273"/>
    </row>
    <row r="3" spans="1:8" s="16" customFormat="1" ht="12" customHeight="1" x14ac:dyDescent="0.2">
      <c r="A3" s="274" t="s">
        <v>98</v>
      </c>
      <c r="B3" s="109" t="s">
        <v>9</v>
      </c>
      <c r="C3" s="109"/>
      <c r="D3" s="109"/>
      <c r="E3" s="109" t="s">
        <v>10</v>
      </c>
      <c r="F3" s="109"/>
      <c r="G3" s="109"/>
      <c r="H3" s="275" t="s">
        <v>119</v>
      </c>
    </row>
    <row r="4" spans="1:8" s="16" customFormat="1" ht="12" customHeight="1" x14ac:dyDescent="0.2">
      <c r="A4" s="247"/>
      <c r="B4" s="253" t="s">
        <v>91</v>
      </c>
      <c r="C4" s="109" t="s">
        <v>6</v>
      </c>
      <c r="D4" s="109"/>
      <c r="E4" s="253" t="s">
        <v>91</v>
      </c>
      <c r="F4" s="245" t="s">
        <v>6</v>
      </c>
      <c r="G4" s="247"/>
      <c r="H4" s="276"/>
    </row>
    <row r="5" spans="1:8" s="27" customFormat="1" ht="71.400000000000006" customHeight="1" x14ac:dyDescent="0.2">
      <c r="A5" s="247"/>
      <c r="B5" s="278"/>
      <c r="C5" s="66" t="s">
        <v>120</v>
      </c>
      <c r="D5" s="109" t="s">
        <v>121</v>
      </c>
      <c r="E5" s="278"/>
      <c r="F5" s="66" t="s">
        <v>122</v>
      </c>
      <c r="G5" s="109" t="s">
        <v>121</v>
      </c>
      <c r="H5" s="277"/>
    </row>
    <row r="6" spans="1:8" ht="12" customHeight="1" x14ac:dyDescent="0.2">
      <c r="A6" s="271"/>
      <c r="B6" s="271"/>
      <c r="C6" s="271"/>
      <c r="D6" s="271"/>
      <c r="E6" s="271"/>
      <c r="F6" s="271"/>
      <c r="G6" s="271"/>
      <c r="H6" s="271"/>
    </row>
    <row r="7" spans="1:8" ht="12" customHeight="1" x14ac:dyDescent="0.2">
      <c r="A7" s="138" t="s">
        <v>162</v>
      </c>
      <c r="B7" s="139">
        <v>22</v>
      </c>
      <c r="C7" s="139">
        <v>21</v>
      </c>
      <c r="D7" s="139">
        <v>1</v>
      </c>
      <c r="E7" s="139">
        <v>21</v>
      </c>
      <c r="F7" s="139">
        <v>18</v>
      </c>
      <c r="G7" s="139">
        <v>2</v>
      </c>
      <c r="H7" s="139">
        <v>1</v>
      </c>
    </row>
    <row r="8" spans="1:8" ht="12" customHeight="1" x14ac:dyDescent="0.2">
      <c r="A8" s="138" t="s">
        <v>123</v>
      </c>
      <c r="B8" s="139">
        <v>307</v>
      </c>
      <c r="C8" s="139">
        <v>275</v>
      </c>
      <c r="D8" s="139">
        <v>21</v>
      </c>
      <c r="E8" s="139">
        <v>216</v>
      </c>
      <c r="F8" s="139">
        <v>203</v>
      </c>
      <c r="G8" s="139">
        <v>7</v>
      </c>
      <c r="H8" s="139">
        <v>91</v>
      </c>
    </row>
    <row r="9" spans="1:8" ht="12" customHeight="1" x14ac:dyDescent="0.2">
      <c r="A9" s="138" t="s">
        <v>124</v>
      </c>
      <c r="B9" s="139">
        <v>251</v>
      </c>
      <c r="C9" s="139">
        <v>125</v>
      </c>
      <c r="D9" s="139">
        <v>104</v>
      </c>
      <c r="E9" s="139">
        <v>206</v>
      </c>
      <c r="F9" s="139">
        <v>84</v>
      </c>
      <c r="G9" s="139">
        <v>92</v>
      </c>
      <c r="H9" s="139">
        <v>45</v>
      </c>
    </row>
    <row r="10" spans="1:8" ht="12" customHeight="1" x14ac:dyDescent="0.2">
      <c r="A10" s="138" t="s">
        <v>73</v>
      </c>
      <c r="B10" s="139">
        <v>106</v>
      </c>
      <c r="C10" s="139">
        <v>104</v>
      </c>
      <c r="D10" s="139">
        <v>0</v>
      </c>
      <c r="E10" s="139">
        <v>83</v>
      </c>
      <c r="F10" s="139">
        <v>82</v>
      </c>
      <c r="G10" s="139">
        <v>1</v>
      </c>
      <c r="H10" s="139">
        <v>23</v>
      </c>
    </row>
    <row r="11" spans="1:8" ht="12" customHeight="1" x14ac:dyDescent="0.2">
      <c r="A11" s="138" t="s">
        <v>125</v>
      </c>
      <c r="B11" s="139">
        <v>433</v>
      </c>
      <c r="C11" s="139">
        <v>414</v>
      </c>
      <c r="D11" s="139">
        <v>14</v>
      </c>
      <c r="E11" s="139">
        <v>261</v>
      </c>
      <c r="F11" s="139">
        <v>259</v>
      </c>
      <c r="G11" s="139">
        <v>1</v>
      </c>
      <c r="H11" s="139">
        <v>172</v>
      </c>
    </row>
    <row r="12" spans="1:8" ht="12" customHeight="1" x14ac:dyDescent="0.2">
      <c r="A12" s="138" t="s">
        <v>126</v>
      </c>
      <c r="B12" s="139">
        <v>54</v>
      </c>
      <c r="C12" s="139">
        <v>36</v>
      </c>
      <c r="D12" s="139">
        <v>16</v>
      </c>
      <c r="E12" s="139">
        <v>45</v>
      </c>
      <c r="F12" s="139">
        <v>25</v>
      </c>
      <c r="G12" s="139">
        <v>17</v>
      </c>
      <c r="H12" s="139">
        <v>9</v>
      </c>
    </row>
    <row r="13" spans="1:8" ht="12" customHeight="1" x14ac:dyDescent="0.2">
      <c r="A13" s="138" t="s">
        <v>340</v>
      </c>
      <c r="B13" s="139">
        <v>42</v>
      </c>
      <c r="C13" s="139">
        <v>26</v>
      </c>
      <c r="D13" s="139">
        <v>7</v>
      </c>
      <c r="E13" s="139">
        <v>45</v>
      </c>
      <c r="F13" s="139">
        <v>20</v>
      </c>
      <c r="G13" s="139">
        <v>13</v>
      </c>
      <c r="H13" s="139">
        <v>-3</v>
      </c>
    </row>
    <row r="14" spans="1:8" ht="12" customHeight="1" x14ac:dyDescent="0.2">
      <c r="A14" s="138" t="s">
        <v>127</v>
      </c>
      <c r="B14" s="139">
        <v>220</v>
      </c>
      <c r="C14" s="139">
        <v>136</v>
      </c>
      <c r="D14" s="139">
        <v>68</v>
      </c>
      <c r="E14" s="139">
        <v>200</v>
      </c>
      <c r="F14" s="139">
        <v>114</v>
      </c>
      <c r="G14" s="139">
        <v>64</v>
      </c>
      <c r="H14" s="139">
        <v>20</v>
      </c>
    </row>
    <row r="15" spans="1:8" ht="12" customHeight="1" x14ac:dyDescent="0.2">
      <c r="A15" s="138" t="s">
        <v>128</v>
      </c>
      <c r="B15" s="139">
        <v>282</v>
      </c>
      <c r="C15" s="139">
        <v>242</v>
      </c>
      <c r="D15" s="139">
        <v>23</v>
      </c>
      <c r="E15" s="139">
        <v>126</v>
      </c>
      <c r="F15" s="139">
        <v>112</v>
      </c>
      <c r="G15" s="139">
        <v>7</v>
      </c>
      <c r="H15" s="139">
        <v>156</v>
      </c>
    </row>
    <row r="16" spans="1:8" ht="12" customHeight="1" x14ac:dyDescent="0.2">
      <c r="A16" s="138" t="s">
        <v>341</v>
      </c>
      <c r="B16" s="139">
        <v>43</v>
      </c>
      <c r="C16" s="139">
        <v>12</v>
      </c>
      <c r="D16" s="139">
        <v>27</v>
      </c>
      <c r="E16" s="139">
        <v>23</v>
      </c>
      <c r="F16" s="139">
        <v>6</v>
      </c>
      <c r="G16" s="139">
        <v>15</v>
      </c>
      <c r="H16" s="139">
        <v>20</v>
      </c>
    </row>
    <row r="17" spans="1:8" ht="12" customHeight="1" x14ac:dyDescent="0.2">
      <c r="A17" s="138" t="s">
        <v>129</v>
      </c>
      <c r="B17" s="139">
        <v>345</v>
      </c>
      <c r="C17" s="139">
        <v>248</v>
      </c>
      <c r="D17" s="139">
        <v>40</v>
      </c>
      <c r="E17" s="139">
        <v>222</v>
      </c>
      <c r="F17" s="139">
        <v>164</v>
      </c>
      <c r="G17" s="139">
        <v>27</v>
      </c>
      <c r="H17" s="139">
        <v>123</v>
      </c>
    </row>
    <row r="18" spans="1:8" ht="12" customHeight="1" x14ac:dyDescent="0.2">
      <c r="A18" s="138" t="s">
        <v>74</v>
      </c>
      <c r="B18" s="139">
        <v>31</v>
      </c>
      <c r="C18" s="139">
        <v>25</v>
      </c>
      <c r="D18" s="139">
        <v>5</v>
      </c>
      <c r="E18" s="139">
        <v>11</v>
      </c>
      <c r="F18" s="139">
        <v>7</v>
      </c>
      <c r="G18" s="139">
        <v>3</v>
      </c>
      <c r="H18" s="139">
        <v>20</v>
      </c>
    </row>
    <row r="19" spans="1:8" ht="12" customHeight="1" x14ac:dyDescent="0.2">
      <c r="A19" s="138" t="s">
        <v>72</v>
      </c>
      <c r="B19" s="139">
        <v>78</v>
      </c>
      <c r="C19" s="139">
        <v>76</v>
      </c>
      <c r="D19" s="139">
        <v>1</v>
      </c>
      <c r="E19" s="139">
        <v>52</v>
      </c>
      <c r="F19" s="139">
        <v>45</v>
      </c>
      <c r="G19" s="139">
        <v>6</v>
      </c>
      <c r="H19" s="139">
        <v>26</v>
      </c>
    </row>
    <row r="20" spans="1:8" ht="12" customHeight="1" x14ac:dyDescent="0.2">
      <c r="A20" s="138" t="s">
        <v>75</v>
      </c>
      <c r="B20" s="139">
        <v>129</v>
      </c>
      <c r="C20" s="139">
        <v>126</v>
      </c>
      <c r="D20" s="139">
        <v>2</v>
      </c>
      <c r="E20" s="139">
        <v>89</v>
      </c>
      <c r="F20" s="139">
        <v>87</v>
      </c>
      <c r="G20" s="139">
        <v>2</v>
      </c>
      <c r="H20" s="139">
        <v>40</v>
      </c>
    </row>
    <row r="21" spans="1:8" ht="12" customHeight="1" x14ac:dyDescent="0.2">
      <c r="A21" s="138" t="s">
        <v>130</v>
      </c>
      <c r="B21" s="139">
        <v>44</v>
      </c>
      <c r="C21" s="139">
        <v>11</v>
      </c>
      <c r="D21" s="139">
        <v>1</v>
      </c>
      <c r="E21" s="139">
        <v>24</v>
      </c>
      <c r="F21" s="139">
        <v>14</v>
      </c>
      <c r="G21" s="139">
        <v>2</v>
      </c>
      <c r="H21" s="139">
        <v>20</v>
      </c>
    </row>
    <row r="22" spans="1:8" ht="12" customHeight="1" x14ac:dyDescent="0.2">
      <c r="A22" s="138" t="s">
        <v>131</v>
      </c>
      <c r="B22" s="139">
        <v>81</v>
      </c>
      <c r="C22" s="139">
        <v>17</v>
      </c>
      <c r="D22" s="139">
        <v>57</v>
      </c>
      <c r="E22" s="139">
        <v>92</v>
      </c>
      <c r="F22" s="139">
        <v>10</v>
      </c>
      <c r="G22" s="139">
        <v>78</v>
      </c>
      <c r="H22" s="139">
        <v>-11</v>
      </c>
    </row>
    <row r="23" spans="1:8" ht="12" customHeight="1" x14ac:dyDescent="0.2">
      <c r="A23" s="138" t="s">
        <v>132</v>
      </c>
      <c r="B23" s="139">
        <v>224</v>
      </c>
      <c r="C23" s="139">
        <v>63</v>
      </c>
      <c r="D23" s="139">
        <v>139</v>
      </c>
      <c r="E23" s="139">
        <v>357</v>
      </c>
      <c r="F23" s="139">
        <v>51</v>
      </c>
      <c r="G23" s="139">
        <v>300</v>
      </c>
      <c r="H23" s="139">
        <v>-133</v>
      </c>
    </row>
    <row r="24" spans="1:8" ht="12" customHeight="1" x14ac:dyDescent="0.2">
      <c r="A24" s="138" t="s">
        <v>133</v>
      </c>
      <c r="B24" s="139">
        <v>4134</v>
      </c>
      <c r="C24" s="139">
        <v>3897</v>
      </c>
      <c r="D24" s="139">
        <v>203</v>
      </c>
      <c r="E24" s="139">
        <v>2346</v>
      </c>
      <c r="F24" s="139">
        <v>2087</v>
      </c>
      <c r="G24" s="139">
        <v>197</v>
      </c>
      <c r="H24" s="139">
        <v>1788</v>
      </c>
    </row>
    <row r="25" spans="1:8" ht="12" customHeight="1" x14ac:dyDescent="0.2">
      <c r="A25" s="138" t="s">
        <v>342</v>
      </c>
      <c r="B25" s="139">
        <v>93</v>
      </c>
      <c r="C25" s="139">
        <v>63</v>
      </c>
      <c r="D25" s="139">
        <v>27</v>
      </c>
      <c r="E25" s="139">
        <v>36</v>
      </c>
      <c r="F25" s="139">
        <v>17</v>
      </c>
      <c r="G25" s="139">
        <v>16</v>
      </c>
      <c r="H25" s="139">
        <v>57</v>
      </c>
    </row>
    <row r="26" spans="1:8" ht="12" customHeight="1" x14ac:dyDescent="0.2">
      <c r="A26" s="138" t="s">
        <v>134</v>
      </c>
      <c r="B26" s="139">
        <v>812</v>
      </c>
      <c r="C26" s="139">
        <v>788</v>
      </c>
      <c r="D26" s="139">
        <v>18</v>
      </c>
      <c r="E26" s="139">
        <v>635</v>
      </c>
      <c r="F26" s="139">
        <v>626</v>
      </c>
      <c r="G26" s="139">
        <v>5</v>
      </c>
      <c r="H26" s="139">
        <v>177</v>
      </c>
    </row>
    <row r="27" spans="1:8" s="27" customFormat="1" ht="12" customHeight="1" x14ac:dyDescent="0.2">
      <c r="A27" s="138" t="s">
        <v>135</v>
      </c>
      <c r="B27" s="139">
        <v>2108</v>
      </c>
      <c r="C27" s="139">
        <v>2034</v>
      </c>
      <c r="D27" s="139">
        <v>64</v>
      </c>
      <c r="E27" s="139">
        <v>757</v>
      </c>
      <c r="F27" s="139">
        <v>692</v>
      </c>
      <c r="G27" s="139">
        <v>58</v>
      </c>
      <c r="H27" s="139">
        <v>1351</v>
      </c>
    </row>
    <row r="28" spans="1:8" ht="12" customHeight="1" x14ac:dyDescent="0.2">
      <c r="A28" s="138" t="s">
        <v>136</v>
      </c>
      <c r="B28" s="139">
        <v>69</v>
      </c>
      <c r="C28" s="139">
        <v>21</v>
      </c>
      <c r="D28" s="139">
        <v>34</v>
      </c>
      <c r="E28" s="139">
        <v>79</v>
      </c>
      <c r="F28" s="139">
        <v>11</v>
      </c>
      <c r="G28" s="139">
        <v>62</v>
      </c>
      <c r="H28" s="139">
        <v>-10</v>
      </c>
    </row>
    <row r="29" spans="1:8" ht="12" customHeight="1" x14ac:dyDescent="0.2">
      <c r="A29" s="138" t="s">
        <v>137</v>
      </c>
      <c r="B29" s="139">
        <v>391</v>
      </c>
      <c r="C29" s="139">
        <v>39</v>
      </c>
      <c r="D29" s="139">
        <v>331</v>
      </c>
      <c r="E29" s="139">
        <v>634</v>
      </c>
      <c r="F29" s="139">
        <v>27</v>
      </c>
      <c r="G29" s="139">
        <v>583</v>
      </c>
      <c r="H29" s="139">
        <v>-243</v>
      </c>
    </row>
    <row r="30" spans="1:8" ht="12" customHeight="1" x14ac:dyDescent="0.2">
      <c r="A30" s="138" t="s">
        <v>138</v>
      </c>
      <c r="B30" s="139">
        <v>485</v>
      </c>
      <c r="C30" s="139">
        <v>479</v>
      </c>
      <c r="D30" s="139">
        <v>1</v>
      </c>
      <c r="E30" s="139">
        <v>444</v>
      </c>
      <c r="F30" s="139">
        <v>438</v>
      </c>
      <c r="G30" s="139">
        <v>4</v>
      </c>
      <c r="H30" s="139">
        <v>41</v>
      </c>
    </row>
    <row r="31" spans="1:8" ht="12" customHeight="1" x14ac:dyDescent="0.2">
      <c r="A31" s="138" t="s">
        <v>343</v>
      </c>
      <c r="B31" s="139">
        <v>89</v>
      </c>
      <c r="C31" s="139">
        <v>83</v>
      </c>
      <c r="D31" s="139">
        <v>3</v>
      </c>
      <c r="E31" s="139">
        <v>57</v>
      </c>
      <c r="F31" s="139">
        <v>51</v>
      </c>
      <c r="G31" s="139">
        <v>2</v>
      </c>
      <c r="H31" s="139">
        <v>32</v>
      </c>
    </row>
    <row r="32" spans="1:8" ht="12" customHeight="1" x14ac:dyDescent="0.2">
      <c r="A32" s="138" t="s">
        <v>344</v>
      </c>
      <c r="B32" s="139">
        <v>23</v>
      </c>
      <c r="C32" s="139">
        <v>19</v>
      </c>
      <c r="D32" s="139">
        <v>0</v>
      </c>
      <c r="E32" s="139">
        <v>17</v>
      </c>
      <c r="F32" s="139">
        <v>11</v>
      </c>
      <c r="G32" s="139">
        <v>1</v>
      </c>
      <c r="H32" s="139">
        <v>6</v>
      </c>
    </row>
    <row r="33" spans="1:8" ht="12" customHeight="1" x14ac:dyDescent="0.3">
      <c r="A33" s="140" t="s">
        <v>139</v>
      </c>
      <c r="B33" s="139">
        <v>561</v>
      </c>
      <c r="C33" s="139">
        <v>360</v>
      </c>
      <c r="D33" s="139">
        <v>148</v>
      </c>
      <c r="E33" s="139">
        <v>279</v>
      </c>
      <c r="F33" s="139">
        <v>144</v>
      </c>
      <c r="G33" s="139">
        <v>114</v>
      </c>
      <c r="H33" s="139">
        <v>282</v>
      </c>
    </row>
    <row r="34" spans="1:8" ht="12" customHeight="1" x14ac:dyDescent="0.3">
      <c r="A34" s="140" t="s">
        <v>140</v>
      </c>
      <c r="B34" s="139">
        <v>174</v>
      </c>
      <c r="C34" s="139">
        <v>120</v>
      </c>
      <c r="D34" s="139">
        <v>18</v>
      </c>
      <c r="E34" s="139">
        <v>87</v>
      </c>
      <c r="F34" s="139">
        <v>64</v>
      </c>
      <c r="G34" s="139">
        <v>6</v>
      </c>
      <c r="H34" s="139">
        <v>87</v>
      </c>
    </row>
    <row r="35" spans="1:8" ht="12" customHeight="1" x14ac:dyDescent="0.3">
      <c r="A35" s="141" t="s">
        <v>141</v>
      </c>
      <c r="B35" s="139">
        <v>221</v>
      </c>
      <c r="C35" s="139">
        <v>192</v>
      </c>
      <c r="D35" s="139">
        <v>17</v>
      </c>
      <c r="E35" s="139">
        <v>187</v>
      </c>
      <c r="F35" s="139">
        <v>152</v>
      </c>
      <c r="G35" s="139">
        <v>27</v>
      </c>
      <c r="H35" s="139">
        <v>34</v>
      </c>
    </row>
    <row r="36" spans="1:8" ht="12" customHeight="1" x14ac:dyDescent="0.2">
      <c r="A36" s="138" t="s">
        <v>142</v>
      </c>
      <c r="B36" s="139">
        <v>221</v>
      </c>
      <c r="C36" s="139">
        <v>185</v>
      </c>
      <c r="D36" s="139">
        <v>25</v>
      </c>
      <c r="E36" s="139">
        <v>135</v>
      </c>
      <c r="F36" s="139">
        <v>116</v>
      </c>
      <c r="G36" s="139">
        <v>16</v>
      </c>
      <c r="H36" s="139">
        <v>86</v>
      </c>
    </row>
    <row r="37" spans="1:8" ht="12" customHeight="1" x14ac:dyDescent="0.2">
      <c r="A37" s="138" t="s">
        <v>143</v>
      </c>
      <c r="B37" s="139">
        <v>526</v>
      </c>
      <c r="C37" s="139">
        <v>490</v>
      </c>
      <c r="D37" s="139">
        <v>23</v>
      </c>
      <c r="E37" s="139">
        <v>347</v>
      </c>
      <c r="F37" s="139">
        <v>332</v>
      </c>
      <c r="G37" s="139">
        <v>8</v>
      </c>
      <c r="H37" s="139">
        <v>179</v>
      </c>
    </row>
    <row r="38" spans="1:8" ht="12" customHeight="1" x14ac:dyDescent="0.2">
      <c r="A38" s="138" t="s">
        <v>144</v>
      </c>
      <c r="B38" s="139">
        <v>230</v>
      </c>
      <c r="C38" s="139">
        <v>83</v>
      </c>
      <c r="D38" s="139">
        <v>124</v>
      </c>
      <c r="E38" s="139">
        <v>251</v>
      </c>
      <c r="F38" s="139">
        <v>67</v>
      </c>
      <c r="G38" s="139">
        <v>143</v>
      </c>
      <c r="H38" s="139">
        <v>-21</v>
      </c>
    </row>
    <row r="39" spans="1:8" ht="12" customHeight="1" x14ac:dyDescent="0.2">
      <c r="A39" s="138" t="s">
        <v>145</v>
      </c>
      <c r="B39" s="139">
        <v>62</v>
      </c>
      <c r="C39" s="139">
        <v>54</v>
      </c>
      <c r="D39" s="139">
        <v>4</v>
      </c>
      <c r="E39" s="139">
        <v>33</v>
      </c>
      <c r="F39" s="139">
        <v>28</v>
      </c>
      <c r="G39" s="139">
        <v>2</v>
      </c>
      <c r="H39" s="139">
        <v>29</v>
      </c>
    </row>
    <row r="40" spans="1:8" ht="12" customHeight="1" x14ac:dyDescent="0.2">
      <c r="A40" s="138" t="s">
        <v>76</v>
      </c>
      <c r="B40" s="139">
        <v>18</v>
      </c>
      <c r="C40" s="139">
        <v>1</v>
      </c>
      <c r="D40" s="139">
        <v>14</v>
      </c>
      <c r="E40" s="139">
        <v>3</v>
      </c>
      <c r="F40" s="139">
        <v>1</v>
      </c>
      <c r="G40" s="139">
        <v>2</v>
      </c>
      <c r="H40" s="139">
        <v>15</v>
      </c>
    </row>
    <row r="41" spans="1:8" ht="12" customHeight="1" x14ac:dyDescent="0.2">
      <c r="A41" s="138" t="s">
        <v>146</v>
      </c>
      <c r="B41" s="139">
        <v>11</v>
      </c>
      <c r="C41" s="139">
        <v>4</v>
      </c>
      <c r="D41" s="139">
        <v>7</v>
      </c>
      <c r="E41" s="139">
        <v>15</v>
      </c>
      <c r="F41" s="139">
        <v>4</v>
      </c>
      <c r="G41" s="139">
        <v>11</v>
      </c>
      <c r="H41" s="139">
        <v>-4</v>
      </c>
    </row>
    <row r="42" spans="1:8" ht="12" customHeight="1" x14ac:dyDescent="0.2">
      <c r="A42" s="138" t="s">
        <v>345</v>
      </c>
      <c r="B42" s="139">
        <v>12920</v>
      </c>
      <c r="C42" s="139">
        <v>10869</v>
      </c>
      <c r="D42" s="139">
        <v>1587</v>
      </c>
      <c r="E42" s="139">
        <v>8415</v>
      </c>
      <c r="F42" s="139">
        <v>6169</v>
      </c>
      <c r="G42" s="139">
        <v>1894</v>
      </c>
      <c r="H42" s="139">
        <v>4505</v>
      </c>
    </row>
    <row r="43" spans="1:8" ht="12" customHeight="1" x14ac:dyDescent="0.2">
      <c r="A43" s="138" t="s">
        <v>346</v>
      </c>
      <c r="B43" s="139">
        <v>9013</v>
      </c>
      <c r="C43" s="139">
        <v>7578</v>
      </c>
      <c r="D43" s="139">
        <v>821</v>
      </c>
      <c r="E43" s="139">
        <v>5896</v>
      </c>
      <c r="F43" s="139">
        <v>4493</v>
      </c>
      <c r="G43" s="139">
        <v>908</v>
      </c>
      <c r="H43" s="139">
        <v>3117</v>
      </c>
    </row>
    <row r="44" spans="1:8" ht="12" customHeight="1" x14ac:dyDescent="0.2">
      <c r="A44" s="138" t="s">
        <v>347</v>
      </c>
      <c r="B44" s="139">
        <v>1090</v>
      </c>
      <c r="C44" s="139">
        <v>967</v>
      </c>
      <c r="D44" s="139">
        <v>110</v>
      </c>
      <c r="E44" s="139">
        <v>315</v>
      </c>
      <c r="F44" s="139">
        <v>227</v>
      </c>
      <c r="G44" s="139">
        <v>84</v>
      </c>
      <c r="H44" s="139">
        <v>775</v>
      </c>
    </row>
    <row r="45" spans="1:8" ht="12" customHeight="1" x14ac:dyDescent="0.2">
      <c r="A45" s="142" t="s">
        <v>348</v>
      </c>
      <c r="B45" s="139">
        <v>887</v>
      </c>
      <c r="C45" s="139">
        <v>535</v>
      </c>
      <c r="D45" s="139">
        <v>290</v>
      </c>
      <c r="E45" s="139">
        <v>751</v>
      </c>
      <c r="F45" s="139">
        <v>393</v>
      </c>
      <c r="G45" s="139">
        <v>320</v>
      </c>
      <c r="H45" s="139">
        <v>136</v>
      </c>
    </row>
    <row r="46" spans="1:8" ht="12" customHeight="1" x14ac:dyDescent="0.2">
      <c r="A46" s="143" t="s">
        <v>349</v>
      </c>
      <c r="B46" s="139">
        <v>2076</v>
      </c>
      <c r="C46" s="139">
        <v>1734</v>
      </c>
      <c r="D46" s="139">
        <v>236</v>
      </c>
      <c r="E46" s="139">
        <v>1084</v>
      </c>
      <c r="F46" s="139">
        <v>839</v>
      </c>
      <c r="G46" s="139">
        <v>211</v>
      </c>
      <c r="H46" s="139">
        <v>992</v>
      </c>
    </row>
    <row r="47" spans="1:8" ht="12" customHeight="1" x14ac:dyDescent="0.2">
      <c r="A47" s="142" t="s">
        <v>350</v>
      </c>
      <c r="B47" s="139">
        <v>124</v>
      </c>
      <c r="C47" s="139">
        <v>31</v>
      </c>
      <c r="D47" s="139">
        <v>86</v>
      </c>
      <c r="E47" s="139">
        <v>172</v>
      </c>
      <c r="F47" s="139">
        <v>37</v>
      </c>
      <c r="G47" s="139">
        <v>129</v>
      </c>
      <c r="H47" s="139">
        <v>-48</v>
      </c>
    </row>
    <row r="48" spans="1:8" ht="12" customHeight="1" x14ac:dyDescent="0.2">
      <c r="A48" s="142" t="s">
        <v>351</v>
      </c>
      <c r="B48" s="139">
        <v>37</v>
      </c>
      <c r="C48" s="139">
        <v>25</v>
      </c>
      <c r="D48" s="139">
        <v>10</v>
      </c>
      <c r="E48" s="139">
        <v>36</v>
      </c>
      <c r="F48" s="139">
        <v>27</v>
      </c>
      <c r="G48" s="139">
        <v>4</v>
      </c>
      <c r="H48" s="139">
        <v>1</v>
      </c>
    </row>
    <row r="49" spans="1:8" ht="12" customHeight="1" x14ac:dyDescent="0.2">
      <c r="A49" s="201" t="s">
        <v>147</v>
      </c>
      <c r="B49" s="106">
        <v>17134</v>
      </c>
      <c r="C49" s="106">
        <v>14161</v>
      </c>
      <c r="D49" s="106">
        <v>2319</v>
      </c>
      <c r="E49" s="106">
        <v>10773</v>
      </c>
      <c r="F49" s="106">
        <v>7692</v>
      </c>
      <c r="G49" s="106">
        <v>2642</v>
      </c>
      <c r="H49" s="106">
        <v>6361</v>
      </c>
    </row>
    <row r="50" spans="1:8" ht="12" customHeight="1" x14ac:dyDescent="0.2">
      <c r="A50" s="144" t="s">
        <v>7</v>
      </c>
      <c r="B50" s="145"/>
      <c r="C50" s="145"/>
      <c r="D50" s="145"/>
      <c r="E50" s="145"/>
      <c r="F50" s="145"/>
      <c r="G50" s="145"/>
      <c r="H50" s="145"/>
    </row>
    <row r="51" spans="1:8" ht="12" customHeight="1" x14ac:dyDescent="0.2">
      <c r="A51" s="272" t="s">
        <v>163</v>
      </c>
      <c r="B51" s="272"/>
      <c r="C51" s="272"/>
      <c r="D51" s="272"/>
      <c r="E51" s="272"/>
      <c r="F51" s="272"/>
      <c r="G51" s="272"/>
      <c r="H51" s="272"/>
    </row>
    <row r="52" spans="1:8" ht="12" customHeight="1" x14ac:dyDescent="0.2">
      <c r="A52" s="146" t="s">
        <v>164</v>
      </c>
      <c r="B52" s="145"/>
      <c r="C52" s="145"/>
      <c r="D52" s="145"/>
      <c r="E52" s="145"/>
      <c r="F52" s="147"/>
      <c r="G52" s="147"/>
      <c r="H52" s="147"/>
    </row>
    <row r="53" spans="1:8" ht="12" customHeight="1" x14ac:dyDescent="0.2"/>
    <row r="54" spans="1:8" ht="12" customHeight="1" x14ac:dyDescent="0.2"/>
    <row r="59" spans="1:8" x14ac:dyDescent="0.2">
      <c r="A59" s="108"/>
    </row>
  </sheetData>
  <mergeCells count="9">
    <mergeCell ref="A6:H6"/>
    <mergeCell ref="A51:H51"/>
    <mergeCell ref="A1:H1"/>
    <mergeCell ref="A2:H2"/>
    <mergeCell ref="A3:A5"/>
    <mergeCell ref="H3:H5"/>
    <mergeCell ref="B4:B5"/>
    <mergeCell ref="E4:E5"/>
    <mergeCell ref="F4:G4"/>
  </mergeCells>
  <phoneticPr fontId="0" type="noConversion"/>
  <hyperlinks>
    <hyperlink ref="A1:H1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j/13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Q88"/>
  <sheetViews>
    <sheetView workbookViewId="0">
      <pane ySplit="5" topLeftCell="A6" activePane="bottomLeft" state="frozen"/>
      <selection pane="bottomLeft" activeCell="A6" sqref="A6:O6"/>
    </sheetView>
  </sheetViews>
  <sheetFormatPr baseColWidth="10" defaultRowHeight="13.2" x14ac:dyDescent="0.25"/>
  <cols>
    <col min="1" max="1" width="2.6640625" style="1" customWidth="1"/>
    <col min="2" max="3" width="3.109375" style="1" customWidth="1"/>
    <col min="4" max="14" width="6.6640625" style="1" customWidth="1"/>
    <col min="15" max="15" width="6.6640625" customWidth="1"/>
  </cols>
  <sheetData>
    <row r="1" spans="1:17" s="16" customFormat="1" ht="24" customHeight="1" x14ac:dyDescent="0.25">
      <c r="A1" s="283" t="s">
        <v>295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3"/>
      <c r="O1" s="283"/>
      <c r="P1" s="202"/>
      <c r="Q1" s="202"/>
    </row>
    <row r="2" spans="1:17" ht="12" customHeight="1" x14ac:dyDescent="0.25">
      <c r="A2" s="267"/>
      <c r="B2" s="267"/>
      <c r="C2" s="267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</row>
    <row r="3" spans="1:17" s="16" customFormat="1" ht="22.2" customHeight="1" x14ac:dyDescent="0.2">
      <c r="A3" s="237" t="s">
        <v>148</v>
      </c>
      <c r="B3" s="237"/>
      <c r="C3" s="255"/>
      <c r="D3" s="245" t="s">
        <v>9</v>
      </c>
      <c r="E3" s="246"/>
      <c r="F3" s="246"/>
      <c r="G3" s="247"/>
      <c r="H3" s="245" t="s">
        <v>10</v>
      </c>
      <c r="I3" s="246"/>
      <c r="J3" s="246"/>
      <c r="K3" s="247"/>
      <c r="L3" s="285" t="s">
        <v>149</v>
      </c>
      <c r="M3" s="286"/>
      <c r="N3" s="246"/>
      <c r="O3" s="246"/>
    </row>
    <row r="4" spans="1:17" s="16" customFormat="1" ht="22.2" customHeight="1" x14ac:dyDescent="0.2">
      <c r="A4" s="238"/>
      <c r="B4" s="238"/>
      <c r="C4" s="287"/>
      <c r="D4" s="245" t="s">
        <v>121</v>
      </c>
      <c r="E4" s="247"/>
      <c r="F4" s="245" t="s">
        <v>96</v>
      </c>
      <c r="G4" s="247"/>
      <c r="H4" s="245" t="s">
        <v>121</v>
      </c>
      <c r="I4" s="247"/>
      <c r="J4" s="245" t="s">
        <v>96</v>
      </c>
      <c r="K4" s="247"/>
      <c r="L4" s="245" t="s">
        <v>121</v>
      </c>
      <c r="M4" s="247"/>
      <c r="N4" s="245" t="s">
        <v>96</v>
      </c>
      <c r="O4" s="246"/>
    </row>
    <row r="5" spans="1:17" s="26" customFormat="1" ht="27.15" customHeight="1" x14ac:dyDescent="0.2">
      <c r="A5" s="239"/>
      <c r="B5" s="239"/>
      <c r="C5" s="256"/>
      <c r="D5" s="148" t="s">
        <v>91</v>
      </c>
      <c r="E5" s="66" t="s">
        <v>165</v>
      </c>
      <c r="F5" s="148" t="s">
        <v>91</v>
      </c>
      <c r="G5" s="66" t="s">
        <v>165</v>
      </c>
      <c r="H5" s="148" t="s">
        <v>91</v>
      </c>
      <c r="I5" s="66" t="s">
        <v>165</v>
      </c>
      <c r="J5" s="148" t="s">
        <v>91</v>
      </c>
      <c r="K5" s="66" t="s">
        <v>165</v>
      </c>
      <c r="L5" s="148" t="s">
        <v>91</v>
      </c>
      <c r="M5" s="66" t="s">
        <v>165</v>
      </c>
      <c r="N5" s="148" t="s">
        <v>91</v>
      </c>
      <c r="O5" s="149" t="s">
        <v>165</v>
      </c>
    </row>
    <row r="6" spans="1:17" s="16" customFormat="1" ht="12" customHeight="1" x14ac:dyDescent="0.2">
      <c r="A6" s="264"/>
      <c r="B6" s="264"/>
      <c r="C6" s="264"/>
      <c r="D6" s="264"/>
      <c r="E6" s="264"/>
      <c r="F6" s="264"/>
      <c r="G6" s="264"/>
      <c r="H6" s="264"/>
      <c r="I6" s="264"/>
      <c r="J6" s="264"/>
      <c r="K6" s="264"/>
      <c r="L6" s="264"/>
      <c r="M6" s="264"/>
      <c r="N6" s="264"/>
      <c r="O6" s="264"/>
    </row>
    <row r="7" spans="1:17" s="16" customFormat="1" ht="12" customHeight="1" x14ac:dyDescent="0.2">
      <c r="A7" s="150"/>
      <c r="B7" s="150"/>
      <c r="C7" s="150"/>
      <c r="D7" s="284" t="s">
        <v>166</v>
      </c>
      <c r="E7" s="284"/>
      <c r="F7" s="284"/>
      <c r="G7" s="284"/>
      <c r="H7" s="284"/>
      <c r="I7" s="284"/>
      <c r="J7" s="284"/>
      <c r="K7" s="284"/>
      <c r="L7" s="284"/>
      <c r="M7" s="284"/>
      <c r="N7" s="284"/>
      <c r="O7" s="284"/>
    </row>
    <row r="8" spans="1:17" s="16" customFormat="1" ht="12" customHeight="1" x14ac:dyDescent="0.2">
      <c r="A8" s="23"/>
      <c r="B8" s="23"/>
      <c r="C8" s="23"/>
      <c r="D8" s="279" t="s">
        <v>8</v>
      </c>
      <c r="E8" s="279"/>
      <c r="F8" s="279"/>
      <c r="G8" s="279"/>
      <c r="H8" s="279"/>
      <c r="I8" s="279"/>
      <c r="J8" s="279"/>
      <c r="K8" s="279"/>
      <c r="L8" s="279"/>
      <c r="M8" s="279"/>
      <c r="N8" s="279"/>
      <c r="O8" s="279"/>
    </row>
    <row r="9" spans="1:17" s="16" customFormat="1" ht="12" customHeight="1" x14ac:dyDescent="0.2">
      <c r="A9" s="282" t="s">
        <v>293</v>
      </c>
      <c r="B9" s="282"/>
      <c r="C9" s="31">
        <v>6</v>
      </c>
      <c r="D9" s="32">
        <v>4315</v>
      </c>
      <c r="E9" s="32">
        <v>2094</v>
      </c>
      <c r="F9" s="32">
        <v>1138</v>
      </c>
      <c r="G9" s="32">
        <v>558</v>
      </c>
      <c r="H9" s="32">
        <v>2319</v>
      </c>
      <c r="I9" s="32">
        <v>1136</v>
      </c>
      <c r="J9" s="32">
        <v>485</v>
      </c>
      <c r="K9" s="32">
        <v>233</v>
      </c>
      <c r="L9" s="32">
        <v>1996</v>
      </c>
      <c r="M9" s="32">
        <v>958</v>
      </c>
      <c r="N9" s="32">
        <v>653</v>
      </c>
      <c r="O9" s="32">
        <v>325</v>
      </c>
    </row>
    <row r="10" spans="1:17" s="16" customFormat="1" ht="12" customHeight="1" x14ac:dyDescent="0.2">
      <c r="A10" s="31">
        <v>6</v>
      </c>
      <c r="B10" s="181" t="s">
        <v>2</v>
      </c>
      <c r="C10" s="31">
        <v>18</v>
      </c>
      <c r="D10" s="32">
        <v>4457</v>
      </c>
      <c r="E10" s="32">
        <v>2154</v>
      </c>
      <c r="F10" s="32">
        <v>1633</v>
      </c>
      <c r="G10" s="32">
        <v>761</v>
      </c>
      <c r="H10" s="32">
        <v>3546</v>
      </c>
      <c r="I10" s="32">
        <v>1796</v>
      </c>
      <c r="J10" s="32">
        <v>772</v>
      </c>
      <c r="K10" s="32">
        <v>380</v>
      </c>
      <c r="L10" s="32">
        <v>911</v>
      </c>
      <c r="M10" s="32">
        <v>358</v>
      </c>
      <c r="N10" s="32">
        <v>861</v>
      </c>
      <c r="O10" s="32">
        <v>381</v>
      </c>
    </row>
    <row r="11" spans="1:17" ht="12" customHeight="1" x14ac:dyDescent="0.25">
      <c r="A11" s="31">
        <v>18</v>
      </c>
      <c r="B11" s="181" t="s">
        <v>2</v>
      </c>
      <c r="C11" s="31">
        <v>30</v>
      </c>
      <c r="D11" s="32">
        <v>15208</v>
      </c>
      <c r="E11" s="32">
        <v>8201</v>
      </c>
      <c r="F11" s="32">
        <v>7323</v>
      </c>
      <c r="G11" s="32">
        <v>3206</v>
      </c>
      <c r="H11" s="32">
        <v>21078</v>
      </c>
      <c r="I11" s="32">
        <v>10588</v>
      </c>
      <c r="J11" s="32">
        <v>5000</v>
      </c>
      <c r="K11" s="32">
        <v>2242</v>
      </c>
      <c r="L11" s="32">
        <v>-5870</v>
      </c>
      <c r="M11" s="32">
        <v>-2387</v>
      </c>
      <c r="N11" s="32">
        <v>2323</v>
      </c>
      <c r="O11" s="32">
        <v>964</v>
      </c>
    </row>
    <row r="12" spans="1:17" s="16" customFormat="1" ht="12" customHeight="1" x14ac:dyDescent="0.2">
      <c r="A12" s="31">
        <v>30</v>
      </c>
      <c r="B12" s="181" t="s">
        <v>2</v>
      </c>
      <c r="C12" s="31">
        <v>45</v>
      </c>
      <c r="D12" s="32">
        <v>13667</v>
      </c>
      <c r="E12" s="32">
        <v>6208</v>
      </c>
      <c r="F12" s="32">
        <v>5855</v>
      </c>
      <c r="G12" s="32">
        <v>2091</v>
      </c>
      <c r="H12" s="32">
        <v>9459</v>
      </c>
      <c r="I12" s="32">
        <v>4093</v>
      </c>
      <c r="J12" s="32">
        <v>4298</v>
      </c>
      <c r="K12" s="32">
        <v>1385</v>
      </c>
      <c r="L12" s="32">
        <v>4208</v>
      </c>
      <c r="M12" s="32">
        <v>2115</v>
      </c>
      <c r="N12" s="32">
        <v>1557</v>
      </c>
      <c r="O12" s="32">
        <v>706</v>
      </c>
    </row>
    <row r="13" spans="1:17" s="16" customFormat="1" ht="12" customHeight="1" x14ac:dyDescent="0.2">
      <c r="A13" s="31">
        <v>45</v>
      </c>
      <c r="B13" s="181" t="s">
        <v>2</v>
      </c>
      <c r="C13" s="31">
        <v>65</v>
      </c>
      <c r="D13" s="32">
        <v>8673</v>
      </c>
      <c r="E13" s="32">
        <v>3900</v>
      </c>
      <c r="F13" s="32">
        <v>2440</v>
      </c>
      <c r="G13" s="32">
        <v>869</v>
      </c>
      <c r="H13" s="32">
        <v>6703</v>
      </c>
      <c r="I13" s="32">
        <v>3110</v>
      </c>
      <c r="J13" s="32">
        <v>1943</v>
      </c>
      <c r="K13" s="32">
        <v>627</v>
      </c>
      <c r="L13" s="32">
        <v>1970</v>
      </c>
      <c r="M13" s="32">
        <v>790</v>
      </c>
      <c r="N13" s="32">
        <v>497</v>
      </c>
      <c r="O13" s="32">
        <v>242</v>
      </c>
    </row>
    <row r="14" spans="1:17" s="16" customFormat="1" ht="12" customHeight="1" x14ac:dyDescent="0.2">
      <c r="A14" s="31">
        <v>65</v>
      </c>
      <c r="B14" s="110" t="s">
        <v>294</v>
      </c>
      <c r="C14" s="151"/>
      <c r="D14" s="32">
        <v>4486</v>
      </c>
      <c r="E14" s="32">
        <v>2702</v>
      </c>
      <c r="F14" s="32">
        <v>180</v>
      </c>
      <c r="G14" s="32">
        <v>87</v>
      </c>
      <c r="H14" s="32">
        <v>2987</v>
      </c>
      <c r="I14" s="32">
        <v>1740</v>
      </c>
      <c r="J14" s="32">
        <v>149</v>
      </c>
      <c r="K14" s="32">
        <v>72</v>
      </c>
      <c r="L14" s="32">
        <v>1499</v>
      </c>
      <c r="M14" s="32">
        <v>962</v>
      </c>
      <c r="N14" s="32">
        <v>31</v>
      </c>
      <c r="O14" s="32">
        <v>15</v>
      </c>
    </row>
    <row r="15" spans="1:17" s="16" customFormat="1" ht="12" customHeight="1" x14ac:dyDescent="0.2">
      <c r="A15" s="280" t="s">
        <v>1</v>
      </c>
      <c r="B15" s="280"/>
      <c r="C15" s="280"/>
      <c r="D15" s="106">
        <v>50806</v>
      </c>
      <c r="E15" s="106">
        <v>25259</v>
      </c>
      <c r="F15" s="106">
        <v>18569</v>
      </c>
      <c r="G15" s="106">
        <v>7572</v>
      </c>
      <c r="H15" s="106">
        <v>46092</v>
      </c>
      <c r="I15" s="106">
        <v>22463</v>
      </c>
      <c r="J15" s="106">
        <v>12647</v>
      </c>
      <c r="K15" s="106">
        <v>4939</v>
      </c>
      <c r="L15" s="106">
        <v>4714</v>
      </c>
      <c r="M15" s="106">
        <v>2796</v>
      </c>
      <c r="N15" s="106">
        <v>5922</v>
      </c>
      <c r="O15" s="106">
        <v>2633</v>
      </c>
    </row>
    <row r="16" spans="1:17" s="16" customFormat="1" ht="12" customHeight="1" x14ac:dyDescent="0.2">
      <c r="A16" s="180"/>
      <c r="B16" s="180"/>
      <c r="C16" s="180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</row>
    <row r="17" spans="1:15" s="16" customFormat="1" ht="12" customHeight="1" x14ac:dyDescent="0.2">
      <c r="A17" s="1"/>
      <c r="B17" s="1"/>
      <c r="C17" s="1"/>
      <c r="D17" s="281" t="s">
        <v>167</v>
      </c>
      <c r="E17" s="281"/>
      <c r="F17" s="281"/>
      <c r="G17" s="281"/>
      <c r="H17" s="281"/>
      <c r="I17" s="281"/>
      <c r="J17" s="281"/>
      <c r="K17" s="281"/>
      <c r="L17" s="281"/>
      <c r="M17" s="281"/>
      <c r="N17" s="281"/>
      <c r="O17" s="281"/>
    </row>
    <row r="18" spans="1:15" s="16" customFormat="1" ht="12" customHeight="1" x14ac:dyDescent="0.2">
      <c r="A18" s="282" t="s">
        <v>293</v>
      </c>
      <c r="B18" s="282"/>
      <c r="C18" s="31">
        <v>6</v>
      </c>
      <c r="D18" s="32">
        <v>4315</v>
      </c>
      <c r="E18" s="32">
        <v>2094</v>
      </c>
      <c r="F18" s="32">
        <v>1138</v>
      </c>
      <c r="G18" s="32">
        <v>558</v>
      </c>
      <c r="H18" s="32">
        <v>2319</v>
      </c>
      <c r="I18" s="32">
        <v>1136</v>
      </c>
      <c r="J18" s="32">
        <v>485</v>
      </c>
      <c r="K18" s="32">
        <v>233</v>
      </c>
      <c r="L18" s="32">
        <v>1996</v>
      </c>
      <c r="M18" s="32">
        <v>958</v>
      </c>
      <c r="N18" s="32">
        <v>653</v>
      </c>
      <c r="O18" s="32">
        <v>325</v>
      </c>
    </row>
    <row r="19" spans="1:15" s="16" customFormat="1" ht="12" customHeight="1" x14ac:dyDescent="0.2">
      <c r="A19" s="31">
        <v>6</v>
      </c>
      <c r="B19" s="181" t="s">
        <v>2</v>
      </c>
      <c r="C19" s="31">
        <v>18</v>
      </c>
      <c r="D19" s="32">
        <v>4457</v>
      </c>
      <c r="E19" s="32">
        <v>2154</v>
      </c>
      <c r="F19" s="32">
        <v>1632</v>
      </c>
      <c r="G19" s="32">
        <v>760</v>
      </c>
      <c r="H19" s="32">
        <v>3546</v>
      </c>
      <c r="I19" s="32">
        <v>1796</v>
      </c>
      <c r="J19" s="32">
        <v>770</v>
      </c>
      <c r="K19" s="32">
        <v>378</v>
      </c>
      <c r="L19" s="32">
        <v>911</v>
      </c>
      <c r="M19" s="32">
        <v>358</v>
      </c>
      <c r="N19" s="32">
        <v>862</v>
      </c>
      <c r="O19" s="32">
        <v>382</v>
      </c>
    </row>
    <row r="20" spans="1:15" s="25" customFormat="1" ht="12" customHeight="1" x14ac:dyDescent="0.2">
      <c r="A20" s="31">
        <v>18</v>
      </c>
      <c r="B20" s="181" t="s">
        <v>2</v>
      </c>
      <c r="C20" s="31">
        <v>30</v>
      </c>
      <c r="D20" s="32">
        <v>13981</v>
      </c>
      <c r="E20" s="32">
        <v>7393</v>
      </c>
      <c r="F20" s="32">
        <v>5940</v>
      </c>
      <c r="G20" s="32">
        <v>2496</v>
      </c>
      <c r="H20" s="32">
        <v>20317</v>
      </c>
      <c r="I20" s="32">
        <v>10132</v>
      </c>
      <c r="J20" s="32">
        <v>4277</v>
      </c>
      <c r="K20" s="32">
        <v>1876</v>
      </c>
      <c r="L20" s="32">
        <v>-6336</v>
      </c>
      <c r="M20" s="32">
        <v>-2739</v>
      </c>
      <c r="N20" s="32">
        <v>1663</v>
      </c>
      <c r="O20" s="32">
        <v>620</v>
      </c>
    </row>
    <row r="21" spans="1:15" s="16" customFormat="1" ht="12" customHeight="1" x14ac:dyDescent="0.2">
      <c r="A21" s="31">
        <v>30</v>
      </c>
      <c r="B21" s="181" t="s">
        <v>2</v>
      </c>
      <c r="C21" s="31">
        <v>45</v>
      </c>
      <c r="D21" s="32">
        <v>7678</v>
      </c>
      <c r="E21" s="32">
        <v>3247</v>
      </c>
      <c r="F21" s="32">
        <v>2209</v>
      </c>
      <c r="G21" s="32">
        <v>612</v>
      </c>
      <c r="H21" s="32">
        <v>5955</v>
      </c>
      <c r="I21" s="32">
        <v>2280</v>
      </c>
      <c r="J21" s="32">
        <v>1794</v>
      </c>
      <c r="K21" s="32">
        <v>469</v>
      </c>
      <c r="L21" s="32">
        <v>1723</v>
      </c>
      <c r="M21" s="32">
        <v>967</v>
      </c>
      <c r="N21" s="32">
        <v>415</v>
      </c>
      <c r="O21" s="32">
        <v>143</v>
      </c>
    </row>
    <row r="22" spans="1:15" s="16" customFormat="1" ht="12" customHeight="1" x14ac:dyDescent="0.2">
      <c r="A22" s="31">
        <v>45</v>
      </c>
      <c r="B22" s="181" t="s">
        <v>2</v>
      </c>
      <c r="C22" s="31">
        <v>65</v>
      </c>
      <c r="D22" s="32">
        <v>1512</v>
      </c>
      <c r="E22" s="32">
        <v>492</v>
      </c>
      <c r="F22" s="32">
        <v>473</v>
      </c>
      <c r="G22" s="32">
        <v>148</v>
      </c>
      <c r="H22" s="32">
        <v>1043</v>
      </c>
      <c r="I22" s="32">
        <v>345</v>
      </c>
      <c r="J22" s="32">
        <v>407</v>
      </c>
      <c r="K22" s="32">
        <v>117</v>
      </c>
      <c r="L22" s="32">
        <v>469</v>
      </c>
      <c r="M22" s="32">
        <v>147</v>
      </c>
      <c r="N22" s="32">
        <v>66</v>
      </c>
      <c r="O22" s="32">
        <v>31</v>
      </c>
    </row>
    <row r="23" spans="1:15" s="16" customFormat="1" ht="12" customHeight="1" x14ac:dyDescent="0.2">
      <c r="A23" s="31">
        <v>65</v>
      </c>
      <c r="B23" s="110" t="s">
        <v>294</v>
      </c>
      <c r="C23" s="151"/>
      <c r="D23" s="32">
        <v>202</v>
      </c>
      <c r="E23" s="32">
        <v>127</v>
      </c>
      <c r="F23" s="32">
        <v>13</v>
      </c>
      <c r="G23" s="32">
        <v>5</v>
      </c>
      <c r="H23" s="32">
        <v>130</v>
      </c>
      <c r="I23" s="32">
        <v>79</v>
      </c>
      <c r="J23" s="32">
        <v>10</v>
      </c>
      <c r="K23" s="32">
        <v>4</v>
      </c>
      <c r="L23" s="32">
        <v>72</v>
      </c>
      <c r="M23" s="32">
        <v>48</v>
      </c>
      <c r="N23" s="32">
        <v>3</v>
      </c>
      <c r="O23" s="32">
        <v>1</v>
      </c>
    </row>
    <row r="24" spans="1:15" s="16" customFormat="1" ht="12" customHeight="1" x14ac:dyDescent="0.2">
      <c r="A24" s="280" t="s">
        <v>168</v>
      </c>
      <c r="B24" s="280"/>
      <c r="C24" s="280"/>
      <c r="D24" s="106">
        <v>32145</v>
      </c>
      <c r="E24" s="106">
        <v>15507</v>
      </c>
      <c r="F24" s="106">
        <v>11405</v>
      </c>
      <c r="G24" s="106">
        <v>4579</v>
      </c>
      <c r="H24" s="106">
        <v>33310</v>
      </c>
      <c r="I24" s="106">
        <v>15768</v>
      </c>
      <c r="J24" s="106">
        <v>7743</v>
      </c>
      <c r="K24" s="106">
        <v>3077</v>
      </c>
      <c r="L24" s="106">
        <v>-1165</v>
      </c>
      <c r="M24" s="106">
        <v>-261</v>
      </c>
      <c r="N24" s="106">
        <v>3662</v>
      </c>
      <c r="O24" s="106">
        <v>1502</v>
      </c>
    </row>
    <row r="25" spans="1:15" s="16" customFormat="1" ht="12" customHeight="1" x14ac:dyDescent="0.2">
      <c r="A25" s="180"/>
      <c r="B25" s="180"/>
      <c r="C25" s="180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6"/>
    </row>
    <row r="26" spans="1:15" s="12" customFormat="1" ht="12" customHeight="1" x14ac:dyDescent="0.25">
      <c r="A26" s="1"/>
      <c r="B26" s="1"/>
      <c r="C26" s="1"/>
      <c r="D26" s="281" t="s">
        <v>169</v>
      </c>
      <c r="E26" s="281"/>
      <c r="F26" s="281"/>
      <c r="G26" s="281"/>
      <c r="H26" s="281"/>
      <c r="I26" s="281"/>
      <c r="J26" s="281"/>
      <c r="K26" s="281"/>
      <c r="L26" s="281"/>
      <c r="M26" s="281"/>
      <c r="N26" s="281"/>
      <c r="O26" s="281"/>
    </row>
    <row r="27" spans="1:15" s="28" customFormat="1" ht="12" customHeight="1" x14ac:dyDescent="0.2">
      <c r="A27" s="282" t="s">
        <v>293</v>
      </c>
      <c r="B27" s="282"/>
      <c r="C27" s="31">
        <v>6</v>
      </c>
      <c r="D27" s="32" t="s">
        <v>2</v>
      </c>
      <c r="E27" s="32" t="s">
        <v>2</v>
      </c>
      <c r="F27" s="32" t="s">
        <v>2</v>
      </c>
      <c r="G27" s="32" t="s">
        <v>2</v>
      </c>
      <c r="H27" s="32" t="s">
        <v>2</v>
      </c>
      <c r="I27" s="32" t="s">
        <v>2</v>
      </c>
      <c r="J27" s="32" t="s">
        <v>2</v>
      </c>
      <c r="K27" s="32" t="s">
        <v>2</v>
      </c>
      <c r="L27" s="32" t="s">
        <v>2</v>
      </c>
      <c r="M27" s="32" t="s">
        <v>2</v>
      </c>
      <c r="N27" s="32" t="s">
        <v>2</v>
      </c>
      <c r="O27" s="32" t="s">
        <v>2</v>
      </c>
    </row>
    <row r="28" spans="1:15" s="28" customFormat="1" ht="12" customHeight="1" x14ac:dyDescent="0.2">
      <c r="A28" s="31">
        <v>6</v>
      </c>
      <c r="B28" s="181" t="s">
        <v>2</v>
      </c>
      <c r="C28" s="31">
        <v>18</v>
      </c>
      <c r="D28" s="32" t="s">
        <v>2</v>
      </c>
      <c r="E28" s="32" t="s">
        <v>2</v>
      </c>
      <c r="F28" s="32">
        <v>1</v>
      </c>
      <c r="G28" s="32">
        <v>1</v>
      </c>
      <c r="H28" s="32" t="s">
        <v>2</v>
      </c>
      <c r="I28" s="32" t="s">
        <v>2</v>
      </c>
      <c r="J28" s="32">
        <v>2</v>
      </c>
      <c r="K28" s="32">
        <v>2</v>
      </c>
      <c r="L28" s="32" t="s">
        <v>2</v>
      </c>
      <c r="M28" s="32" t="s">
        <v>2</v>
      </c>
      <c r="N28" s="32">
        <v>-1</v>
      </c>
      <c r="O28" s="32">
        <v>-1</v>
      </c>
    </row>
    <row r="29" spans="1:15" ht="12" customHeight="1" x14ac:dyDescent="0.25">
      <c r="A29" s="31">
        <v>18</v>
      </c>
      <c r="B29" s="181" t="s">
        <v>2</v>
      </c>
      <c r="C29" s="31">
        <v>30</v>
      </c>
      <c r="D29" s="32">
        <v>1134</v>
      </c>
      <c r="E29" s="32">
        <v>740</v>
      </c>
      <c r="F29" s="32">
        <v>1316</v>
      </c>
      <c r="G29" s="32">
        <v>669</v>
      </c>
      <c r="H29" s="32">
        <v>680</v>
      </c>
      <c r="I29" s="32">
        <v>404</v>
      </c>
      <c r="J29" s="32">
        <v>695</v>
      </c>
      <c r="K29" s="32">
        <v>352</v>
      </c>
      <c r="L29" s="32">
        <v>454</v>
      </c>
      <c r="M29" s="32">
        <v>336</v>
      </c>
      <c r="N29" s="32">
        <v>621</v>
      </c>
      <c r="O29" s="32">
        <v>317</v>
      </c>
    </row>
    <row r="30" spans="1:15" ht="12" customHeight="1" x14ac:dyDescent="0.25">
      <c r="A30" s="31">
        <v>30</v>
      </c>
      <c r="B30" s="181" t="s">
        <v>2</v>
      </c>
      <c r="C30" s="31">
        <v>45</v>
      </c>
      <c r="D30" s="32">
        <v>4862</v>
      </c>
      <c r="E30" s="32">
        <v>2356</v>
      </c>
      <c r="F30" s="32">
        <v>3180</v>
      </c>
      <c r="G30" s="32">
        <v>1236</v>
      </c>
      <c r="H30" s="32">
        <v>2623</v>
      </c>
      <c r="I30" s="32">
        <v>1316</v>
      </c>
      <c r="J30" s="32">
        <v>2180</v>
      </c>
      <c r="K30" s="32">
        <v>774</v>
      </c>
      <c r="L30" s="32">
        <v>2239</v>
      </c>
      <c r="M30" s="32">
        <v>1040</v>
      </c>
      <c r="N30" s="32">
        <v>1000</v>
      </c>
      <c r="O30" s="32">
        <v>462</v>
      </c>
    </row>
    <row r="31" spans="1:15" ht="12" customHeight="1" x14ac:dyDescent="0.25">
      <c r="A31" s="31">
        <v>45</v>
      </c>
      <c r="B31" s="181" t="s">
        <v>2</v>
      </c>
      <c r="C31" s="31">
        <v>65</v>
      </c>
      <c r="D31" s="32">
        <v>4361</v>
      </c>
      <c r="E31" s="32">
        <v>1991</v>
      </c>
      <c r="F31" s="32">
        <v>1531</v>
      </c>
      <c r="G31" s="32">
        <v>502</v>
      </c>
      <c r="H31" s="32">
        <v>3400</v>
      </c>
      <c r="I31" s="32">
        <v>1565</v>
      </c>
      <c r="J31" s="32">
        <v>1214</v>
      </c>
      <c r="K31" s="32">
        <v>365</v>
      </c>
      <c r="L31" s="32">
        <v>961</v>
      </c>
      <c r="M31" s="32">
        <v>426</v>
      </c>
      <c r="N31" s="32">
        <v>317</v>
      </c>
      <c r="O31" s="32">
        <v>137</v>
      </c>
    </row>
    <row r="32" spans="1:15" ht="12" customHeight="1" x14ac:dyDescent="0.25">
      <c r="A32" s="31">
        <v>65</v>
      </c>
      <c r="B32" s="110" t="s">
        <v>294</v>
      </c>
      <c r="C32" s="151"/>
      <c r="D32" s="32">
        <v>1841</v>
      </c>
      <c r="E32" s="32">
        <v>747</v>
      </c>
      <c r="F32" s="32">
        <v>92</v>
      </c>
      <c r="G32" s="32">
        <v>36</v>
      </c>
      <c r="H32" s="32">
        <v>1374</v>
      </c>
      <c r="I32" s="32">
        <v>584</v>
      </c>
      <c r="J32" s="32">
        <v>78</v>
      </c>
      <c r="K32" s="32">
        <v>31</v>
      </c>
      <c r="L32" s="32">
        <v>467</v>
      </c>
      <c r="M32" s="32">
        <v>163</v>
      </c>
      <c r="N32" s="32">
        <v>14</v>
      </c>
      <c r="O32" s="32">
        <v>5</v>
      </c>
    </row>
    <row r="33" spans="1:15" ht="12" customHeight="1" x14ac:dyDescent="0.25">
      <c r="A33" s="280" t="s">
        <v>168</v>
      </c>
      <c r="B33" s="280"/>
      <c r="C33" s="280"/>
      <c r="D33" s="106">
        <v>12198</v>
      </c>
      <c r="E33" s="106">
        <v>5834</v>
      </c>
      <c r="F33" s="106">
        <v>6120</v>
      </c>
      <c r="G33" s="106">
        <v>2444</v>
      </c>
      <c r="H33" s="106">
        <v>8077</v>
      </c>
      <c r="I33" s="106">
        <v>3869</v>
      </c>
      <c r="J33" s="106">
        <v>4169</v>
      </c>
      <c r="K33" s="106">
        <v>1524</v>
      </c>
      <c r="L33" s="106">
        <v>4121</v>
      </c>
      <c r="M33" s="106">
        <v>1965</v>
      </c>
      <c r="N33" s="106">
        <v>1951</v>
      </c>
      <c r="O33" s="106">
        <v>920</v>
      </c>
    </row>
    <row r="34" spans="1:15" ht="12" customHeight="1" x14ac:dyDescent="0.25">
      <c r="A34" s="180"/>
      <c r="B34" s="180"/>
      <c r="C34" s="180"/>
      <c r="D34" s="106"/>
      <c r="E34" s="106"/>
      <c r="F34" s="106"/>
      <c r="G34" s="106"/>
      <c r="H34" s="106"/>
      <c r="I34" s="106"/>
      <c r="J34" s="106"/>
      <c r="K34" s="106"/>
      <c r="L34" s="106"/>
      <c r="M34" s="106"/>
      <c r="N34" s="106"/>
      <c r="O34" s="106"/>
    </row>
    <row r="35" spans="1:15" ht="12" customHeight="1" x14ac:dyDescent="0.25">
      <c r="D35" s="281" t="s">
        <v>170</v>
      </c>
      <c r="E35" s="281"/>
      <c r="F35" s="281"/>
      <c r="G35" s="281"/>
      <c r="H35" s="281"/>
      <c r="I35" s="281"/>
      <c r="J35" s="281"/>
      <c r="K35" s="281"/>
      <c r="L35" s="281"/>
      <c r="M35" s="281"/>
      <c r="N35" s="281"/>
      <c r="O35" s="281"/>
    </row>
    <row r="36" spans="1:15" ht="12" customHeight="1" x14ac:dyDescent="0.25">
      <c r="A36" s="282" t="s">
        <v>293</v>
      </c>
      <c r="B36" s="282"/>
      <c r="C36" s="31">
        <v>6</v>
      </c>
      <c r="D36" s="32" t="s">
        <v>2</v>
      </c>
      <c r="E36" s="32" t="s">
        <v>2</v>
      </c>
      <c r="F36" s="32" t="s">
        <v>2</v>
      </c>
      <c r="G36" s="32" t="s">
        <v>2</v>
      </c>
      <c r="H36" s="32" t="s">
        <v>2</v>
      </c>
      <c r="I36" s="32" t="s">
        <v>2</v>
      </c>
      <c r="J36" s="32" t="s">
        <v>2</v>
      </c>
      <c r="K36" s="32" t="s">
        <v>2</v>
      </c>
      <c r="L36" s="32" t="s">
        <v>2</v>
      </c>
      <c r="M36" s="32" t="s">
        <v>2</v>
      </c>
      <c r="N36" s="32" t="s">
        <v>2</v>
      </c>
      <c r="O36" s="32" t="s">
        <v>2</v>
      </c>
    </row>
    <row r="37" spans="1:15" ht="12" customHeight="1" x14ac:dyDescent="0.25">
      <c r="A37" s="31">
        <v>6</v>
      </c>
      <c r="B37" s="181" t="s">
        <v>2</v>
      </c>
      <c r="C37" s="31">
        <v>18</v>
      </c>
      <c r="D37" s="32" t="s">
        <v>2</v>
      </c>
      <c r="E37" s="32" t="s">
        <v>2</v>
      </c>
      <c r="F37" s="32" t="s">
        <v>2</v>
      </c>
      <c r="G37" s="32" t="s">
        <v>2</v>
      </c>
      <c r="H37" s="32" t="s">
        <v>2</v>
      </c>
      <c r="I37" s="32" t="s">
        <v>2</v>
      </c>
      <c r="J37" s="32" t="s">
        <v>2</v>
      </c>
      <c r="K37" s="32" t="s">
        <v>2</v>
      </c>
      <c r="L37" s="32" t="s">
        <v>2</v>
      </c>
      <c r="M37" s="32" t="s">
        <v>2</v>
      </c>
      <c r="N37" s="32" t="s">
        <v>2</v>
      </c>
      <c r="O37" s="32" t="s">
        <v>2</v>
      </c>
    </row>
    <row r="38" spans="1:15" ht="12" customHeight="1" x14ac:dyDescent="0.25">
      <c r="A38" s="31">
        <v>18</v>
      </c>
      <c r="B38" s="181" t="s">
        <v>2</v>
      </c>
      <c r="C38" s="31">
        <v>30</v>
      </c>
      <c r="D38" s="32">
        <v>2</v>
      </c>
      <c r="E38" s="32">
        <v>2</v>
      </c>
      <c r="F38" s="32">
        <v>4</v>
      </c>
      <c r="G38" s="32">
        <v>3</v>
      </c>
      <c r="H38" s="32">
        <v>1</v>
      </c>
      <c r="I38" s="32">
        <v>1</v>
      </c>
      <c r="J38" s="32">
        <v>3</v>
      </c>
      <c r="K38" s="32">
        <v>2</v>
      </c>
      <c r="L38" s="32">
        <v>1</v>
      </c>
      <c r="M38" s="32">
        <v>1</v>
      </c>
      <c r="N38" s="32">
        <v>1</v>
      </c>
      <c r="O38" s="32">
        <v>1</v>
      </c>
    </row>
    <row r="39" spans="1:15" ht="12" customHeight="1" x14ac:dyDescent="0.25">
      <c r="A39" s="31">
        <v>30</v>
      </c>
      <c r="B39" s="181" t="s">
        <v>2</v>
      </c>
      <c r="C39" s="31">
        <v>45</v>
      </c>
      <c r="D39" s="32">
        <v>26</v>
      </c>
      <c r="E39" s="32">
        <v>20</v>
      </c>
      <c r="F39" s="32">
        <v>30</v>
      </c>
      <c r="G39" s="32">
        <v>20</v>
      </c>
      <c r="H39" s="32">
        <v>34</v>
      </c>
      <c r="I39" s="32">
        <v>27</v>
      </c>
      <c r="J39" s="32">
        <v>24</v>
      </c>
      <c r="K39" s="32">
        <v>17</v>
      </c>
      <c r="L39" s="32">
        <v>-8</v>
      </c>
      <c r="M39" s="32">
        <v>-7</v>
      </c>
      <c r="N39" s="32">
        <v>6</v>
      </c>
      <c r="O39" s="32">
        <v>3</v>
      </c>
    </row>
    <row r="40" spans="1:15" ht="12" customHeight="1" x14ac:dyDescent="0.25">
      <c r="A40" s="31">
        <v>45</v>
      </c>
      <c r="B40" s="181" t="s">
        <v>2</v>
      </c>
      <c r="C40" s="31">
        <v>65</v>
      </c>
      <c r="D40" s="32">
        <v>355</v>
      </c>
      <c r="E40" s="32">
        <v>264</v>
      </c>
      <c r="F40" s="32">
        <v>109</v>
      </c>
      <c r="G40" s="32">
        <v>85</v>
      </c>
      <c r="H40" s="32">
        <v>336</v>
      </c>
      <c r="I40" s="32">
        <v>272</v>
      </c>
      <c r="J40" s="32">
        <v>71</v>
      </c>
      <c r="K40" s="32">
        <v>53</v>
      </c>
      <c r="L40" s="32">
        <v>19</v>
      </c>
      <c r="M40" s="32">
        <v>-8</v>
      </c>
      <c r="N40" s="32">
        <v>38</v>
      </c>
      <c r="O40" s="32">
        <v>32</v>
      </c>
    </row>
    <row r="41" spans="1:15" ht="12" customHeight="1" x14ac:dyDescent="0.25">
      <c r="A41" s="31">
        <v>65</v>
      </c>
      <c r="B41" s="110" t="s">
        <v>294</v>
      </c>
      <c r="C41" s="151"/>
      <c r="D41" s="32">
        <v>1849</v>
      </c>
      <c r="E41" s="32">
        <v>1477</v>
      </c>
      <c r="F41" s="32">
        <v>45</v>
      </c>
      <c r="G41" s="32">
        <v>30</v>
      </c>
      <c r="H41" s="32">
        <v>1106</v>
      </c>
      <c r="I41" s="32">
        <v>872</v>
      </c>
      <c r="J41" s="32">
        <v>35</v>
      </c>
      <c r="K41" s="32">
        <v>28</v>
      </c>
      <c r="L41" s="32">
        <v>743</v>
      </c>
      <c r="M41" s="32">
        <v>605</v>
      </c>
      <c r="N41" s="32">
        <v>10</v>
      </c>
      <c r="O41" s="32">
        <v>2</v>
      </c>
    </row>
    <row r="42" spans="1:15" ht="12" customHeight="1" x14ac:dyDescent="0.25">
      <c r="A42" s="280" t="s">
        <v>168</v>
      </c>
      <c r="B42" s="280"/>
      <c r="C42" s="280"/>
      <c r="D42" s="106">
        <v>2232</v>
      </c>
      <c r="E42" s="106">
        <v>1763</v>
      </c>
      <c r="F42" s="106">
        <v>188</v>
      </c>
      <c r="G42" s="106">
        <v>138</v>
      </c>
      <c r="H42" s="106">
        <v>1477</v>
      </c>
      <c r="I42" s="106">
        <v>1172</v>
      </c>
      <c r="J42" s="106">
        <v>133</v>
      </c>
      <c r="K42" s="106">
        <v>100</v>
      </c>
      <c r="L42" s="106">
        <v>755</v>
      </c>
      <c r="M42" s="106">
        <v>591</v>
      </c>
      <c r="N42" s="106">
        <v>55</v>
      </c>
      <c r="O42" s="106">
        <v>38</v>
      </c>
    </row>
    <row r="43" spans="1:15" ht="12" customHeight="1" x14ac:dyDescent="0.25">
      <c r="A43" s="180"/>
      <c r="B43" s="180"/>
      <c r="C43" s="180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</row>
    <row r="44" spans="1:15" ht="12" customHeight="1" x14ac:dyDescent="0.25">
      <c r="D44" s="281" t="s">
        <v>171</v>
      </c>
      <c r="E44" s="281"/>
      <c r="F44" s="281"/>
      <c r="G44" s="281"/>
      <c r="H44" s="281"/>
      <c r="I44" s="281"/>
      <c r="J44" s="281"/>
      <c r="K44" s="281"/>
      <c r="L44" s="281"/>
      <c r="M44" s="281"/>
      <c r="N44" s="281"/>
      <c r="O44" s="281"/>
    </row>
    <row r="45" spans="1:15" ht="12" customHeight="1" x14ac:dyDescent="0.25">
      <c r="A45" s="282" t="s">
        <v>293</v>
      </c>
      <c r="B45" s="282"/>
      <c r="C45" s="31">
        <v>6</v>
      </c>
      <c r="D45" s="32" t="s">
        <v>2</v>
      </c>
      <c r="E45" s="32" t="s">
        <v>2</v>
      </c>
      <c r="F45" s="32" t="s">
        <v>2</v>
      </c>
      <c r="G45" s="32" t="s">
        <v>2</v>
      </c>
      <c r="H45" s="32" t="s">
        <v>2</v>
      </c>
      <c r="I45" s="32" t="s">
        <v>2</v>
      </c>
      <c r="J45" s="32" t="s">
        <v>2</v>
      </c>
      <c r="K45" s="32" t="s">
        <v>2</v>
      </c>
      <c r="L45" s="32" t="s">
        <v>2</v>
      </c>
      <c r="M45" s="32" t="s">
        <v>2</v>
      </c>
      <c r="N45" s="32" t="s">
        <v>2</v>
      </c>
      <c r="O45" s="32" t="s">
        <v>2</v>
      </c>
    </row>
    <row r="46" spans="1:15" ht="12" customHeight="1" x14ac:dyDescent="0.25">
      <c r="A46" s="31">
        <v>6</v>
      </c>
      <c r="B46" s="181" t="s">
        <v>2</v>
      </c>
      <c r="C46" s="31">
        <v>18</v>
      </c>
      <c r="D46" s="32" t="s">
        <v>2</v>
      </c>
      <c r="E46" s="32" t="s">
        <v>2</v>
      </c>
      <c r="F46" s="32" t="s">
        <v>2</v>
      </c>
      <c r="G46" s="32" t="s">
        <v>2</v>
      </c>
      <c r="H46" s="32" t="s">
        <v>2</v>
      </c>
      <c r="I46" s="32" t="s">
        <v>2</v>
      </c>
      <c r="J46" s="32" t="s">
        <v>2</v>
      </c>
      <c r="K46" s="32" t="s">
        <v>2</v>
      </c>
      <c r="L46" s="32" t="s">
        <v>2</v>
      </c>
      <c r="M46" s="32" t="s">
        <v>2</v>
      </c>
      <c r="N46" s="32" t="s">
        <v>2</v>
      </c>
      <c r="O46" s="32" t="s">
        <v>2</v>
      </c>
    </row>
    <row r="47" spans="1:15" ht="12" customHeight="1" x14ac:dyDescent="0.25">
      <c r="A47" s="31">
        <v>18</v>
      </c>
      <c r="B47" s="181" t="s">
        <v>2</v>
      </c>
      <c r="C47" s="31">
        <v>30</v>
      </c>
      <c r="D47" s="32">
        <v>91</v>
      </c>
      <c r="E47" s="32">
        <v>66</v>
      </c>
      <c r="F47" s="32">
        <v>63</v>
      </c>
      <c r="G47" s="32">
        <v>38</v>
      </c>
      <c r="H47" s="32">
        <v>80</v>
      </c>
      <c r="I47" s="32">
        <v>51</v>
      </c>
      <c r="J47" s="32">
        <v>25</v>
      </c>
      <c r="K47" s="32">
        <v>12</v>
      </c>
      <c r="L47" s="32">
        <v>11</v>
      </c>
      <c r="M47" s="32">
        <v>15</v>
      </c>
      <c r="N47" s="32">
        <v>38</v>
      </c>
      <c r="O47" s="32">
        <v>26</v>
      </c>
    </row>
    <row r="48" spans="1:15" ht="12" customHeight="1" x14ac:dyDescent="0.25">
      <c r="A48" s="31">
        <v>30</v>
      </c>
      <c r="B48" s="181" t="s">
        <v>2</v>
      </c>
      <c r="C48" s="31">
        <v>45</v>
      </c>
      <c r="D48" s="32">
        <v>1101</v>
      </c>
      <c r="E48" s="32">
        <v>585</v>
      </c>
      <c r="F48" s="32">
        <v>436</v>
      </c>
      <c r="G48" s="32">
        <v>223</v>
      </c>
      <c r="H48" s="32">
        <v>847</v>
      </c>
      <c r="I48" s="32">
        <v>470</v>
      </c>
      <c r="J48" s="32">
        <v>300</v>
      </c>
      <c r="K48" s="32">
        <v>125</v>
      </c>
      <c r="L48" s="32">
        <v>254</v>
      </c>
      <c r="M48" s="32">
        <v>115</v>
      </c>
      <c r="N48" s="32">
        <v>136</v>
      </c>
      <c r="O48" s="32">
        <v>98</v>
      </c>
    </row>
    <row r="49" spans="1:15" ht="12" customHeight="1" x14ac:dyDescent="0.25">
      <c r="A49" s="31">
        <v>45</v>
      </c>
      <c r="B49" s="181" t="s">
        <v>2</v>
      </c>
      <c r="C49" s="31">
        <v>65</v>
      </c>
      <c r="D49" s="32">
        <v>2445</v>
      </c>
      <c r="E49" s="32">
        <v>1153</v>
      </c>
      <c r="F49" s="32">
        <v>327</v>
      </c>
      <c r="G49" s="32">
        <v>134</v>
      </c>
      <c r="H49" s="32">
        <v>1924</v>
      </c>
      <c r="I49" s="32">
        <v>928</v>
      </c>
      <c r="J49" s="32">
        <v>251</v>
      </c>
      <c r="K49" s="32">
        <v>92</v>
      </c>
      <c r="L49" s="32">
        <v>521</v>
      </c>
      <c r="M49" s="32">
        <v>225</v>
      </c>
      <c r="N49" s="32">
        <v>76</v>
      </c>
      <c r="O49" s="32">
        <v>42</v>
      </c>
    </row>
    <row r="50" spans="1:15" ht="12" customHeight="1" x14ac:dyDescent="0.25">
      <c r="A50" s="31">
        <v>65</v>
      </c>
      <c r="B50" s="110" t="s">
        <v>294</v>
      </c>
      <c r="C50" s="151"/>
      <c r="D50" s="32">
        <v>594</v>
      </c>
      <c r="E50" s="32">
        <v>351</v>
      </c>
      <c r="F50" s="32">
        <v>30</v>
      </c>
      <c r="G50" s="32">
        <v>16</v>
      </c>
      <c r="H50" s="32">
        <v>377</v>
      </c>
      <c r="I50" s="32">
        <v>205</v>
      </c>
      <c r="J50" s="32">
        <v>26</v>
      </c>
      <c r="K50" s="32">
        <v>9</v>
      </c>
      <c r="L50" s="32">
        <v>217</v>
      </c>
      <c r="M50" s="32">
        <v>146</v>
      </c>
      <c r="N50" s="32">
        <v>4</v>
      </c>
      <c r="O50" s="32">
        <v>7</v>
      </c>
    </row>
    <row r="51" spans="1:15" ht="12" customHeight="1" x14ac:dyDescent="0.25">
      <c r="A51" s="280" t="s">
        <v>168</v>
      </c>
      <c r="B51" s="280"/>
      <c r="C51" s="280"/>
      <c r="D51" s="106">
        <v>4231</v>
      </c>
      <c r="E51" s="106">
        <v>2155</v>
      </c>
      <c r="F51" s="106">
        <v>856</v>
      </c>
      <c r="G51" s="106">
        <v>411</v>
      </c>
      <c r="H51" s="106">
        <v>3228</v>
      </c>
      <c r="I51" s="106">
        <v>1654</v>
      </c>
      <c r="J51" s="106">
        <v>602</v>
      </c>
      <c r="K51" s="106">
        <v>238</v>
      </c>
      <c r="L51" s="106">
        <v>1003</v>
      </c>
      <c r="M51" s="106">
        <v>501</v>
      </c>
      <c r="N51" s="106">
        <v>254</v>
      </c>
      <c r="O51" s="106">
        <v>173</v>
      </c>
    </row>
    <row r="52" spans="1:15" ht="12" customHeight="1" x14ac:dyDescent="0.25">
      <c r="O52" s="113"/>
    </row>
    <row r="53" spans="1:15" ht="12" customHeight="1" x14ac:dyDescent="0.25">
      <c r="A53" s="199"/>
      <c r="D53" s="110"/>
      <c r="E53" s="31"/>
      <c r="F53" s="112"/>
      <c r="G53" s="112"/>
      <c r="H53" s="112"/>
      <c r="I53" s="112"/>
      <c r="J53" s="112"/>
      <c r="K53" s="112"/>
      <c r="L53" s="112"/>
      <c r="M53" s="112"/>
      <c r="N53" s="112"/>
    </row>
    <row r="54" spans="1:15" x14ac:dyDescent="0.25">
      <c r="C54" s="280"/>
      <c r="D54" s="280"/>
      <c r="E54" s="280"/>
      <c r="F54" s="111"/>
      <c r="G54" s="111"/>
      <c r="H54" s="111"/>
      <c r="I54" s="111"/>
      <c r="J54" s="111"/>
      <c r="K54" s="111"/>
      <c r="L54" s="111"/>
      <c r="M54" s="111"/>
      <c r="N54" s="111"/>
    </row>
    <row r="55" spans="1:15" x14ac:dyDescent="0.25">
      <c r="N55" s="113"/>
    </row>
    <row r="56" spans="1:15" x14ac:dyDescent="0.25">
      <c r="N56" s="113"/>
    </row>
    <row r="57" spans="1:15" x14ac:dyDescent="0.25">
      <c r="N57" s="113"/>
    </row>
    <row r="58" spans="1:15" x14ac:dyDescent="0.25">
      <c r="N58" s="113"/>
    </row>
    <row r="59" spans="1:15" x14ac:dyDescent="0.25">
      <c r="N59" s="113"/>
    </row>
    <row r="60" spans="1:15" x14ac:dyDescent="0.25">
      <c r="N60" s="113"/>
    </row>
    <row r="61" spans="1:15" x14ac:dyDescent="0.25">
      <c r="N61" s="113"/>
    </row>
    <row r="62" spans="1:15" x14ac:dyDescent="0.25">
      <c r="N62" s="113"/>
    </row>
    <row r="63" spans="1:15" x14ac:dyDescent="0.25">
      <c r="N63" s="113"/>
    </row>
    <row r="64" spans="1:15" x14ac:dyDescent="0.25">
      <c r="N64" s="113"/>
    </row>
    <row r="65" spans="14:14" x14ac:dyDescent="0.25">
      <c r="N65" s="113"/>
    </row>
    <row r="66" spans="14:14" x14ac:dyDescent="0.25">
      <c r="N66" s="113"/>
    </row>
    <row r="67" spans="14:14" x14ac:dyDescent="0.25">
      <c r="N67" s="113"/>
    </row>
    <row r="68" spans="14:14" x14ac:dyDescent="0.25">
      <c r="N68" s="113"/>
    </row>
    <row r="69" spans="14:14" x14ac:dyDescent="0.25">
      <c r="N69" s="113"/>
    </row>
    <row r="70" spans="14:14" x14ac:dyDescent="0.25">
      <c r="N70" s="113"/>
    </row>
    <row r="71" spans="14:14" x14ac:dyDescent="0.25">
      <c r="N71" s="113"/>
    </row>
    <row r="72" spans="14:14" x14ac:dyDescent="0.25">
      <c r="N72" s="113"/>
    </row>
    <row r="73" spans="14:14" x14ac:dyDescent="0.25">
      <c r="N73" s="113"/>
    </row>
    <row r="74" spans="14:14" x14ac:dyDescent="0.25">
      <c r="N74" s="113"/>
    </row>
    <row r="75" spans="14:14" x14ac:dyDescent="0.25">
      <c r="N75" s="113"/>
    </row>
    <row r="76" spans="14:14" x14ac:dyDescent="0.25">
      <c r="N76" s="113"/>
    </row>
    <row r="77" spans="14:14" x14ac:dyDescent="0.25">
      <c r="N77" s="113"/>
    </row>
    <row r="78" spans="14:14" x14ac:dyDescent="0.25">
      <c r="N78" s="113"/>
    </row>
    <row r="79" spans="14:14" x14ac:dyDescent="0.25">
      <c r="N79" s="113"/>
    </row>
    <row r="80" spans="14:14" x14ac:dyDescent="0.25">
      <c r="N80" s="113"/>
    </row>
    <row r="81" spans="14:14" x14ac:dyDescent="0.25">
      <c r="N81" s="113"/>
    </row>
    <row r="82" spans="14:14" x14ac:dyDescent="0.25">
      <c r="N82" s="113"/>
    </row>
    <row r="83" spans="14:14" x14ac:dyDescent="0.25">
      <c r="N83" s="113"/>
    </row>
    <row r="84" spans="14:14" x14ac:dyDescent="0.25">
      <c r="N84" s="113"/>
    </row>
    <row r="85" spans="14:14" x14ac:dyDescent="0.25">
      <c r="N85" s="113"/>
    </row>
    <row r="86" spans="14:14" x14ac:dyDescent="0.25">
      <c r="N86" s="113"/>
    </row>
    <row r="87" spans="14:14" x14ac:dyDescent="0.25">
      <c r="N87" s="113"/>
    </row>
    <row r="88" spans="14:14" x14ac:dyDescent="0.25">
      <c r="N88" s="113"/>
    </row>
  </sheetData>
  <mergeCells count="30">
    <mergeCell ref="A1:O1"/>
    <mergeCell ref="L4:M4"/>
    <mergeCell ref="N4:O4"/>
    <mergeCell ref="D7:O7"/>
    <mergeCell ref="D3:G3"/>
    <mergeCell ref="H3:K3"/>
    <mergeCell ref="L3:O3"/>
    <mergeCell ref="D4:E4"/>
    <mergeCell ref="F4:G4"/>
    <mergeCell ref="H4:I4"/>
    <mergeCell ref="J4:K4"/>
    <mergeCell ref="A2:C2"/>
    <mergeCell ref="A3:C5"/>
    <mergeCell ref="A6:O6"/>
    <mergeCell ref="D8:O8"/>
    <mergeCell ref="C54:E54"/>
    <mergeCell ref="D17:O17"/>
    <mergeCell ref="D26:O26"/>
    <mergeCell ref="D35:O35"/>
    <mergeCell ref="D44:O44"/>
    <mergeCell ref="A42:C42"/>
    <mergeCell ref="A45:B45"/>
    <mergeCell ref="A51:C51"/>
    <mergeCell ref="A9:B9"/>
    <mergeCell ref="A15:C15"/>
    <mergeCell ref="A18:B18"/>
    <mergeCell ref="A24:C24"/>
    <mergeCell ref="A27:B27"/>
    <mergeCell ref="A33:C33"/>
    <mergeCell ref="A36:B36"/>
  </mergeCells>
  <phoneticPr fontId="0" type="noConversion"/>
  <hyperlinks>
    <hyperlink ref="A1:C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j/13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workbookViewId="0">
      <pane ySplit="4" topLeftCell="A5" activePane="bottomLeft" state="frozen"/>
      <selection pane="bottomLeft" activeCell="A5" sqref="A5:I5"/>
    </sheetView>
  </sheetViews>
  <sheetFormatPr baseColWidth="10" defaultRowHeight="13.2" x14ac:dyDescent="0.25"/>
  <cols>
    <col min="1" max="1" width="11.6640625" style="1" bestFit="1" customWidth="1"/>
    <col min="2" max="4" width="9.77734375" style="1" customWidth="1"/>
    <col min="5" max="5" width="4.6640625" style="1" customWidth="1"/>
    <col min="6" max="6" width="11.6640625" style="1" customWidth="1"/>
    <col min="7" max="9" width="9.77734375" style="1" customWidth="1"/>
    <col min="10" max="12" width="6.6640625" style="1" customWidth="1"/>
    <col min="13" max="13" width="6.6640625" customWidth="1"/>
  </cols>
  <sheetData>
    <row r="1" spans="1:10" s="67" customFormat="1" ht="12" x14ac:dyDescent="0.2">
      <c r="A1" s="288" t="s">
        <v>296</v>
      </c>
      <c r="B1" s="288"/>
      <c r="C1" s="288"/>
      <c r="D1" s="288"/>
      <c r="E1" s="288"/>
      <c r="F1" s="288"/>
      <c r="G1" s="288"/>
      <c r="H1" s="288"/>
      <c r="I1" s="288"/>
      <c r="J1" s="153"/>
    </row>
    <row r="2" spans="1:10" s="67" customFormat="1" ht="12" customHeight="1" x14ac:dyDescent="0.2">
      <c r="A2" s="289" t="s">
        <v>1</v>
      </c>
      <c r="B2" s="289"/>
      <c r="C2" s="289"/>
      <c r="D2" s="289"/>
      <c r="E2" s="289"/>
      <c r="F2" s="289"/>
      <c r="G2" s="289"/>
      <c r="H2" s="289"/>
      <c r="I2" s="289"/>
      <c r="J2" s="154"/>
    </row>
    <row r="3" spans="1:10" s="67" customFormat="1" ht="12" customHeight="1" x14ac:dyDescent="0.2">
      <c r="A3" s="290"/>
      <c r="B3" s="290"/>
      <c r="C3" s="290"/>
      <c r="D3" s="290"/>
      <c r="E3" s="291"/>
      <c r="F3" s="290"/>
      <c r="G3" s="290"/>
      <c r="H3" s="290"/>
      <c r="I3" s="290"/>
      <c r="J3" s="154"/>
    </row>
    <row r="4" spans="1:10" s="67" customFormat="1" ht="45" customHeight="1" x14ac:dyDescent="0.2">
      <c r="A4" s="155" t="s">
        <v>172</v>
      </c>
      <c r="B4" s="156" t="s">
        <v>9</v>
      </c>
      <c r="C4" s="156" t="s">
        <v>10</v>
      </c>
      <c r="D4" s="157" t="s">
        <v>173</v>
      </c>
      <c r="E4" s="158"/>
      <c r="F4" s="159" t="s">
        <v>172</v>
      </c>
      <c r="G4" s="156" t="s">
        <v>9</v>
      </c>
      <c r="H4" s="156" t="s">
        <v>10</v>
      </c>
      <c r="I4" s="157" t="s">
        <v>173</v>
      </c>
      <c r="J4" s="154"/>
    </row>
    <row r="5" spans="1:10" s="67" customFormat="1" ht="12" customHeight="1" x14ac:dyDescent="0.2">
      <c r="A5" s="292"/>
      <c r="B5" s="292"/>
      <c r="C5" s="292"/>
      <c r="D5" s="292"/>
      <c r="E5" s="291"/>
      <c r="F5" s="292"/>
      <c r="G5" s="292"/>
      <c r="H5" s="292"/>
      <c r="I5" s="292"/>
      <c r="J5" s="154"/>
    </row>
    <row r="6" spans="1:10" s="67" customFormat="1" ht="12" customHeight="1" x14ac:dyDescent="0.2">
      <c r="A6" s="160" t="s">
        <v>174</v>
      </c>
      <c r="B6" s="161">
        <v>520</v>
      </c>
      <c r="C6" s="161">
        <v>249</v>
      </c>
      <c r="D6" s="161">
        <v>271</v>
      </c>
      <c r="E6" s="154"/>
      <c r="F6" s="160" t="s">
        <v>175</v>
      </c>
      <c r="G6" s="161">
        <v>889</v>
      </c>
      <c r="H6" s="161">
        <v>642</v>
      </c>
      <c r="I6" s="161">
        <v>247</v>
      </c>
      <c r="J6" s="154"/>
    </row>
    <row r="7" spans="1:10" s="67" customFormat="1" ht="12" customHeight="1" x14ac:dyDescent="0.2">
      <c r="A7" s="160" t="s">
        <v>176</v>
      </c>
      <c r="B7" s="161">
        <v>1208</v>
      </c>
      <c r="C7" s="161">
        <v>615</v>
      </c>
      <c r="D7" s="161">
        <v>593</v>
      </c>
      <c r="E7" s="154"/>
      <c r="F7" s="160" t="s">
        <v>177</v>
      </c>
      <c r="G7" s="161">
        <v>828</v>
      </c>
      <c r="H7" s="161">
        <v>667</v>
      </c>
      <c r="I7" s="161">
        <v>161</v>
      </c>
      <c r="J7" s="154"/>
    </row>
    <row r="8" spans="1:10" s="67" customFormat="1" ht="12" customHeight="1" x14ac:dyDescent="0.2">
      <c r="A8" s="160" t="s">
        <v>178</v>
      </c>
      <c r="B8" s="161">
        <v>1074</v>
      </c>
      <c r="C8" s="161">
        <v>504</v>
      </c>
      <c r="D8" s="161">
        <v>570</v>
      </c>
      <c r="E8" s="154"/>
      <c r="F8" s="160" t="s">
        <v>179</v>
      </c>
      <c r="G8" s="161">
        <v>840</v>
      </c>
      <c r="H8" s="161">
        <v>613</v>
      </c>
      <c r="I8" s="161">
        <v>227</v>
      </c>
      <c r="J8" s="154"/>
    </row>
    <row r="9" spans="1:10" s="67" customFormat="1" ht="12" customHeight="1" x14ac:dyDescent="0.2">
      <c r="A9" s="160" t="s">
        <v>180</v>
      </c>
      <c r="B9" s="161">
        <v>988</v>
      </c>
      <c r="C9" s="161">
        <v>517</v>
      </c>
      <c r="D9" s="161">
        <v>471</v>
      </c>
      <c r="E9" s="154"/>
      <c r="F9" s="160" t="s">
        <v>181</v>
      </c>
      <c r="G9" s="161">
        <v>777</v>
      </c>
      <c r="H9" s="161">
        <v>583</v>
      </c>
      <c r="I9" s="161">
        <v>194</v>
      </c>
      <c r="J9" s="154"/>
    </row>
    <row r="10" spans="1:10" s="67" customFormat="1" ht="12" customHeight="1" x14ac:dyDescent="0.2">
      <c r="A10" s="160" t="s">
        <v>182</v>
      </c>
      <c r="B10" s="161">
        <v>832</v>
      </c>
      <c r="C10" s="161">
        <v>448</v>
      </c>
      <c r="D10" s="161">
        <v>384</v>
      </c>
      <c r="E10" s="154"/>
      <c r="F10" s="160" t="s">
        <v>183</v>
      </c>
      <c r="G10" s="161">
        <v>777</v>
      </c>
      <c r="H10" s="161">
        <v>623</v>
      </c>
      <c r="I10" s="161">
        <v>154</v>
      </c>
      <c r="J10" s="154"/>
    </row>
    <row r="11" spans="1:10" s="67" customFormat="1" ht="12" customHeight="1" x14ac:dyDescent="0.2">
      <c r="A11" s="160"/>
      <c r="B11" s="161"/>
      <c r="C11" s="161"/>
      <c r="D11" s="161"/>
      <c r="E11" s="154"/>
      <c r="F11" s="160"/>
      <c r="G11" s="161"/>
      <c r="H11" s="161"/>
      <c r="I11" s="161"/>
      <c r="J11" s="154"/>
    </row>
    <row r="12" spans="1:10" s="67" customFormat="1" ht="12" customHeight="1" x14ac:dyDescent="0.2">
      <c r="A12" s="160" t="s">
        <v>184</v>
      </c>
      <c r="B12" s="161">
        <v>831</v>
      </c>
      <c r="C12" s="161">
        <v>471</v>
      </c>
      <c r="D12" s="161">
        <v>360</v>
      </c>
      <c r="E12" s="154"/>
      <c r="F12" s="160" t="s">
        <v>185</v>
      </c>
      <c r="G12" s="161">
        <v>736</v>
      </c>
      <c r="H12" s="161">
        <v>579</v>
      </c>
      <c r="I12" s="161">
        <v>157</v>
      </c>
      <c r="J12" s="154"/>
    </row>
    <row r="13" spans="1:10" s="67" customFormat="1" ht="12" customHeight="1" x14ac:dyDescent="0.2">
      <c r="A13" s="160" t="s">
        <v>186</v>
      </c>
      <c r="B13" s="161">
        <v>879</v>
      </c>
      <c r="C13" s="161">
        <v>447</v>
      </c>
      <c r="D13" s="161">
        <v>432</v>
      </c>
      <c r="E13" s="154"/>
      <c r="F13" s="160" t="s">
        <v>187</v>
      </c>
      <c r="G13" s="161">
        <v>728</v>
      </c>
      <c r="H13" s="161">
        <v>551</v>
      </c>
      <c r="I13" s="161">
        <v>177</v>
      </c>
      <c r="J13" s="154"/>
    </row>
    <row r="14" spans="1:10" s="67" customFormat="1" ht="12" customHeight="1" x14ac:dyDescent="0.2">
      <c r="A14" s="160" t="s">
        <v>188</v>
      </c>
      <c r="B14" s="161">
        <v>584</v>
      </c>
      <c r="C14" s="161">
        <v>366</v>
      </c>
      <c r="D14" s="161">
        <v>218</v>
      </c>
      <c r="E14" s="154"/>
      <c r="F14" s="160" t="s">
        <v>189</v>
      </c>
      <c r="G14" s="161">
        <v>641</v>
      </c>
      <c r="H14" s="161">
        <v>546</v>
      </c>
      <c r="I14" s="161">
        <v>95</v>
      </c>
      <c r="J14" s="154"/>
    </row>
    <row r="15" spans="1:10" s="67" customFormat="1" ht="12" customHeight="1" x14ac:dyDescent="0.2">
      <c r="A15" s="160" t="s">
        <v>190</v>
      </c>
      <c r="B15" s="161">
        <v>495</v>
      </c>
      <c r="C15" s="161">
        <v>355</v>
      </c>
      <c r="D15" s="161">
        <v>140</v>
      </c>
      <c r="E15" s="154"/>
      <c r="F15" s="160" t="s">
        <v>191</v>
      </c>
      <c r="G15" s="161">
        <v>632</v>
      </c>
      <c r="H15" s="161">
        <v>505</v>
      </c>
      <c r="I15" s="161">
        <v>127</v>
      </c>
      <c r="J15" s="154"/>
    </row>
    <row r="16" spans="1:10" s="67" customFormat="1" ht="12" customHeight="1" x14ac:dyDescent="0.2">
      <c r="A16" s="160" t="s">
        <v>192</v>
      </c>
      <c r="B16" s="161">
        <v>488</v>
      </c>
      <c r="C16" s="161">
        <v>336</v>
      </c>
      <c r="D16" s="161">
        <v>152</v>
      </c>
      <c r="E16" s="154"/>
      <c r="F16" s="160" t="s">
        <v>193</v>
      </c>
      <c r="G16" s="161">
        <v>580</v>
      </c>
      <c r="H16" s="161">
        <v>437</v>
      </c>
      <c r="I16" s="161">
        <v>143</v>
      </c>
      <c r="J16" s="154"/>
    </row>
    <row r="17" spans="1:10" s="67" customFormat="1" ht="12" customHeight="1" x14ac:dyDescent="0.2">
      <c r="A17" s="160"/>
      <c r="B17" s="161"/>
      <c r="C17" s="161"/>
      <c r="D17" s="161"/>
      <c r="E17" s="154"/>
      <c r="F17" s="160"/>
      <c r="G17" s="161"/>
      <c r="H17" s="161"/>
      <c r="I17" s="161"/>
      <c r="J17" s="154"/>
    </row>
    <row r="18" spans="1:10" s="67" customFormat="1" ht="12" customHeight="1" x14ac:dyDescent="0.2">
      <c r="A18" s="160" t="s">
        <v>194</v>
      </c>
      <c r="B18" s="161">
        <v>479</v>
      </c>
      <c r="C18" s="161">
        <v>357</v>
      </c>
      <c r="D18" s="161">
        <v>122</v>
      </c>
      <c r="E18" s="154"/>
      <c r="F18" s="160" t="s">
        <v>195</v>
      </c>
      <c r="G18" s="161">
        <v>485</v>
      </c>
      <c r="H18" s="161">
        <v>383</v>
      </c>
      <c r="I18" s="161">
        <v>102</v>
      </c>
      <c r="J18" s="154"/>
    </row>
    <row r="19" spans="1:10" s="67" customFormat="1" ht="12" customHeight="1" x14ac:dyDescent="0.2">
      <c r="A19" s="160" t="s">
        <v>196</v>
      </c>
      <c r="B19" s="161">
        <v>454</v>
      </c>
      <c r="C19" s="161">
        <v>326</v>
      </c>
      <c r="D19" s="161">
        <v>128</v>
      </c>
      <c r="E19" s="154"/>
      <c r="F19" s="160" t="s">
        <v>197</v>
      </c>
      <c r="G19" s="161">
        <v>452</v>
      </c>
      <c r="H19" s="161">
        <v>346</v>
      </c>
      <c r="I19" s="161">
        <v>106</v>
      </c>
      <c r="J19" s="154"/>
    </row>
    <row r="20" spans="1:10" s="67" customFormat="1" ht="12" customHeight="1" x14ac:dyDescent="0.2">
      <c r="A20" s="160" t="s">
        <v>198</v>
      </c>
      <c r="B20" s="161">
        <v>449</v>
      </c>
      <c r="C20" s="161">
        <v>329</v>
      </c>
      <c r="D20" s="161">
        <v>120</v>
      </c>
      <c r="E20" s="154"/>
      <c r="F20" s="160" t="s">
        <v>199</v>
      </c>
      <c r="G20" s="161">
        <v>381</v>
      </c>
      <c r="H20" s="161">
        <v>324</v>
      </c>
      <c r="I20" s="161">
        <v>57</v>
      </c>
      <c r="J20" s="154"/>
    </row>
    <row r="21" spans="1:10" s="67" customFormat="1" ht="12" customHeight="1" x14ac:dyDescent="0.2">
      <c r="A21" s="160" t="s">
        <v>200</v>
      </c>
      <c r="B21" s="161">
        <v>453</v>
      </c>
      <c r="C21" s="161">
        <v>286</v>
      </c>
      <c r="D21" s="161">
        <v>167</v>
      </c>
      <c r="E21" s="154"/>
      <c r="F21" s="160" t="s">
        <v>201</v>
      </c>
      <c r="G21" s="161">
        <v>383</v>
      </c>
      <c r="H21" s="161">
        <v>309</v>
      </c>
      <c r="I21" s="161">
        <v>74</v>
      </c>
      <c r="J21" s="154"/>
    </row>
    <row r="22" spans="1:10" s="67" customFormat="1" ht="12" customHeight="1" x14ac:dyDescent="0.2">
      <c r="A22" s="160" t="s">
        <v>202</v>
      </c>
      <c r="B22" s="161">
        <v>388</v>
      </c>
      <c r="C22" s="161">
        <v>300</v>
      </c>
      <c r="D22" s="161">
        <v>88</v>
      </c>
      <c r="E22" s="154"/>
      <c r="F22" s="160" t="s">
        <v>203</v>
      </c>
      <c r="G22" s="161">
        <v>362</v>
      </c>
      <c r="H22" s="161">
        <v>266</v>
      </c>
      <c r="I22" s="161">
        <v>96</v>
      </c>
      <c r="J22" s="154"/>
    </row>
    <row r="23" spans="1:10" s="67" customFormat="1" ht="12" customHeight="1" x14ac:dyDescent="0.2">
      <c r="A23" s="160"/>
      <c r="B23" s="161"/>
      <c r="C23" s="161"/>
      <c r="D23" s="161"/>
      <c r="E23" s="154"/>
      <c r="F23" s="160"/>
      <c r="G23" s="161"/>
      <c r="H23" s="161"/>
      <c r="I23" s="161"/>
      <c r="J23" s="154"/>
    </row>
    <row r="24" spans="1:10" s="67" customFormat="1" ht="12" customHeight="1" x14ac:dyDescent="0.2">
      <c r="A24" s="160" t="s">
        <v>204</v>
      </c>
      <c r="B24" s="161">
        <v>396</v>
      </c>
      <c r="C24" s="161">
        <v>297</v>
      </c>
      <c r="D24" s="161">
        <v>99</v>
      </c>
      <c r="E24" s="154"/>
      <c r="F24" s="160" t="s">
        <v>205</v>
      </c>
      <c r="G24" s="161">
        <v>322</v>
      </c>
      <c r="H24" s="161">
        <v>290</v>
      </c>
      <c r="I24" s="161">
        <v>32</v>
      </c>
      <c r="J24" s="154"/>
    </row>
    <row r="25" spans="1:10" s="67" customFormat="1" ht="12" customHeight="1" x14ac:dyDescent="0.2">
      <c r="A25" s="160" t="s">
        <v>206</v>
      </c>
      <c r="B25" s="161">
        <v>516</v>
      </c>
      <c r="C25" s="161">
        <v>430</v>
      </c>
      <c r="D25" s="161">
        <v>86</v>
      </c>
      <c r="E25" s="154"/>
      <c r="F25" s="160" t="s">
        <v>207</v>
      </c>
      <c r="G25" s="161">
        <v>315</v>
      </c>
      <c r="H25" s="161">
        <v>281</v>
      </c>
      <c r="I25" s="161">
        <v>34</v>
      </c>
      <c r="J25" s="154"/>
    </row>
    <row r="26" spans="1:10" s="67" customFormat="1" ht="12" customHeight="1" x14ac:dyDescent="0.2">
      <c r="A26" s="160" t="s">
        <v>208</v>
      </c>
      <c r="B26" s="161">
        <v>509</v>
      </c>
      <c r="C26" s="161">
        <v>489</v>
      </c>
      <c r="D26" s="161">
        <v>20</v>
      </c>
      <c r="E26" s="154"/>
      <c r="F26" s="160" t="s">
        <v>209</v>
      </c>
      <c r="G26" s="161">
        <v>347</v>
      </c>
      <c r="H26" s="161">
        <v>240</v>
      </c>
      <c r="I26" s="161">
        <v>107</v>
      </c>
      <c r="J26" s="154"/>
    </row>
    <row r="27" spans="1:10" s="67" customFormat="1" ht="12" customHeight="1" x14ac:dyDescent="0.2">
      <c r="A27" s="160" t="s">
        <v>210</v>
      </c>
      <c r="B27" s="161">
        <v>716</v>
      </c>
      <c r="C27" s="161">
        <v>1067</v>
      </c>
      <c r="D27" s="161">
        <v>-351</v>
      </c>
      <c r="E27" s="154"/>
      <c r="F27" s="160" t="s">
        <v>211</v>
      </c>
      <c r="G27" s="161">
        <v>342</v>
      </c>
      <c r="H27" s="161">
        <v>244</v>
      </c>
      <c r="I27" s="161">
        <v>98</v>
      </c>
      <c r="J27" s="154"/>
    </row>
    <row r="28" spans="1:10" s="67" customFormat="1" ht="12" customHeight="1" x14ac:dyDescent="0.2">
      <c r="A28" s="160" t="s">
        <v>212</v>
      </c>
      <c r="B28" s="161">
        <v>1084</v>
      </c>
      <c r="C28" s="161">
        <v>1658</v>
      </c>
      <c r="D28" s="161">
        <v>-574</v>
      </c>
      <c r="E28" s="154"/>
      <c r="F28" s="160" t="s">
        <v>213</v>
      </c>
      <c r="G28" s="161">
        <v>296</v>
      </c>
      <c r="H28" s="161">
        <v>217</v>
      </c>
      <c r="I28" s="161">
        <v>79</v>
      </c>
      <c r="J28" s="154"/>
    </row>
    <row r="29" spans="1:10" s="67" customFormat="1" ht="12" customHeight="1" x14ac:dyDescent="0.2">
      <c r="A29" s="160"/>
      <c r="B29" s="161"/>
      <c r="C29" s="161"/>
      <c r="D29" s="161"/>
      <c r="E29" s="154"/>
      <c r="F29" s="160"/>
      <c r="G29" s="161"/>
      <c r="H29" s="161"/>
      <c r="I29" s="161"/>
      <c r="J29" s="154"/>
    </row>
    <row r="30" spans="1:10" s="67" customFormat="1" ht="12" customHeight="1" x14ac:dyDescent="0.2">
      <c r="A30" s="160" t="s">
        <v>214</v>
      </c>
      <c r="B30" s="161">
        <v>1465</v>
      </c>
      <c r="C30" s="161">
        <v>1904</v>
      </c>
      <c r="D30" s="161">
        <v>-439</v>
      </c>
      <c r="E30" s="154"/>
      <c r="F30" s="160" t="s">
        <v>215</v>
      </c>
      <c r="G30" s="161">
        <v>262</v>
      </c>
      <c r="H30" s="161">
        <v>174</v>
      </c>
      <c r="I30" s="161">
        <v>88</v>
      </c>
      <c r="J30" s="154"/>
    </row>
    <row r="31" spans="1:10" s="67" customFormat="1" ht="12" customHeight="1" x14ac:dyDescent="0.2">
      <c r="A31" s="160" t="s">
        <v>216</v>
      </c>
      <c r="B31" s="161">
        <v>1617</v>
      </c>
      <c r="C31" s="161">
        <v>1933</v>
      </c>
      <c r="D31" s="161">
        <v>-316</v>
      </c>
      <c r="E31" s="154"/>
      <c r="F31" s="160" t="s">
        <v>217</v>
      </c>
      <c r="G31" s="161">
        <v>251</v>
      </c>
      <c r="H31" s="161">
        <v>189</v>
      </c>
      <c r="I31" s="161">
        <v>62</v>
      </c>
      <c r="J31" s="154"/>
    </row>
    <row r="32" spans="1:10" s="67" customFormat="1" ht="12" customHeight="1" x14ac:dyDescent="0.2">
      <c r="A32" s="160" t="s">
        <v>218</v>
      </c>
      <c r="B32" s="161">
        <v>1822</v>
      </c>
      <c r="C32" s="161">
        <v>2177</v>
      </c>
      <c r="D32" s="161">
        <v>-355</v>
      </c>
      <c r="E32" s="154"/>
      <c r="F32" s="160" t="s">
        <v>219</v>
      </c>
      <c r="G32" s="161">
        <v>192</v>
      </c>
      <c r="H32" s="161">
        <v>116</v>
      </c>
      <c r="I32" s="161">
        <v>76</v>
      </c>
      <c r="J32" s="154"/>
    </row>
    <row r="33" spans="1:10" s="67" customFormat="1" ht="12" customHeight="1" x14ac:dyDescent="0.2">
      <c r="A33" s="160" t="s">
        <v>220</v>
      </c>
      <c r="B33" s="161">
        <v>2285</v>
      </c>
      <c r="C33" s="161">
        <v>2928</v>
      </c>
      <c r="D33" s="161">
        <v>-643</v>
      </c>
      <c r="E33" s="154"/>
      <c r="F33" s="160" t="s">
        <v>221</v>
      </c>
      <c r="G33" s="161">
        <v>174</v>
      </c>
      <c r="H33" s="161">
        <v>130</v>
      </c>
      <c r="I33" s="161">
        <v>44</v>
      </c>
      <c r="J33" s="154"/>
    </row>
    <row r="34" spans="1:10" s="67" customFormat="1" ht="12" customHeight="1" x14ac:dyDescent="0.2">
      <c r="A34" s="160" t="s">
        <v>222</v>
      </c>
      <c r="B34" s="161">
        <v>2372</v>
      </c>
      <c r="C34" s="161">
        <v>2894</v>
      </c>
      <c r="D34" s="161">
        <v>-522</v>
      </c>
      <c r="E34" s="154"/>
      <c r="F34" s="160" t="s">
        <v>223</v>
      </c>
      <c r="G34" s="161">
        <v>199</v>
      </c>
      <c r="H34" s="161">
        <v>172</v>
      </c>
      <c r="I34" s="161">
        <v>27</v>
      </c>
      <c r="J34" s="154"/>
    </row>
    <row r="35" spans="1:10" s="67" customFormat="1" ht="12" customHeight="1" x14ac:dyDescent="0.2">
      <c r="A35" s="160"/>
      <c r="B35" s="161"/>
      <c r="C35" s="161"/>
      <c r="D35" s="161"/>
      <c r="E35" s="154"/>
      <c r="F35" s="160"/>
      <c r="G35" s="161"/>
      <c r="H35" s="161"/>
      <c r="I35" s="161"/>
      <c r="J35" s="154"/>
    </row>
    <row r="36" spans="1:10" s="67" customFormat="1" ht="12" customHeight="1" x14ac:dyDescent="0.2">
      <c r="A36" s="160" t="s">
        <v>224</v>
      </c>
      <c r="B36" s="161">
        <v>2391</v>
      </c>
      <c r="C36" s="161">
        <v>2902</v>
      </c>
      <c r="D36" s="161">
        <v>-511</v>
      </c>
      <c r="E36" s="154"/>
      <c r="F36" s="160" t="s">
        <v>225</v>
      </c>
      <c r="G36" s="161">
        <v>198</v>
      </c>
      <c r="H36" s="161">
        <v>167</v>
      </c>
      <c r="I36" s="161">
        <v>31</v>
      </c>
      <c r="J36" s="154"/>
    </row>
    <row r="37" spans="1:10" s="67" customFormat="1" ht="12" customHeight="1" x14ac:dyDescent="0.2">
      <c r="A37" s="160" t="s">
        <v>226</v>
      </c>
      <c r="B37" s="161">
        <v>2354</v>
      </c>
      <c r="C37" s="161">
        <v>2676</v>
      </c>
      <c r="D37" s="161">
        <v>-322</v>
      </c>
      <c r="E37" s="154"/>
      <c r="F37" s="160" t="s">
        <v>227</v>
      </c>
      <c r="G37" s="161">
        <v>183</v>
      </c>
      <c r="H37" s="161">
        <v>147</v>
      </c>
      <c r="I37" s="161">
        <v>36</v>
      </c>
      <c r="J37" s="154"/>
    </row>
    <row r="38" spans="1:10" s="67" customFormat="1" ht="12" customHeight="1" x14ac:dyDescent="0.2">
      <c r="A38" s="160" t="s">
        <v>228</v>
      </c>
      <c r="B38" s="161">
        <v>2317</v>
      </c>
      <c r="C38" s="161">
        <v>2320</v>
      </c>
      <c r="D38" s="161">
        <v>-3</v>
      </c>
      <c r="E38" s="154"/>
      <c r="F38" s="160" t="s">
        <v>229</v>
      </c>
      <c r="G38" s="161">
        <v>190</v>
      </c>
      <c r="H38" s="161">
        <v>186</v>
      </c>
      <c r="I38" s="161">
        <v>4</v>
      </c>
      <c r="J38" s="154"/>
    </row>
    <row r="39" spans="1:10" s="67" customFormat="1" ht="12" customHeight="1" x14ac:dyDescent="0.2">
      <c r="A39" s="160" t="s">
        <v>230</v>
      </c>
      <c r="B39" s="161">
        <v>2154</v>
      </c>
      <c r="C39" s="161">
        <v>1951</v>
      </c>
      <c r="D39" s="161">
        <v>203</v>
      </c>
      <c r="E39" s="154"/>
      <c r="F39" s="160" t="s">
        <v>231</v>
      </c>
      <c r="G39" s="161">
        <v>199</v>
      </c>
      <c r="H39" s="161">
        <v>154</v>
      </c>
      <c r="I39" s="161">
        <v>45</v>
      </c>
      <c r="J39" s="154"/>
    </row>
    <row r="40" spans="1:10" s="67" customFormat="1" ht="12" customHeight="1" x14ac:dyDescent="0.2">
      <c r="A40" s="160" t="s">
        <v>232</v>
      </c>
      <c r="B40" s="161">
        <v>1954</v>
      </c>
      <c r="C40" s="161">
        <v>1668</v>
      </c>
      <c r="D40" s="161">
        <v>286</v>
      </c>
      <c r="E40" s="154"/>
      <c r="F40" s="160" t="s">
        <v>233</v>
      </c>
      <c r="G40" s="161">
        <v>169</v>
      </c>
      <c r="H40" s="161">
        <v>138</v>
      </c>
      <c r="I40" s="161">
        <v>31</v>
      </c>
      <c r="J40" s="154"/>
    </row>
    <row r="41" spans="1:10" s="67" customFormat="1" ht="12" customHeight="1" x14ac:dyDescent="0.2">
      <c r="A41" s="160"/>
      <c r="B41" s="161"/>
      <c r="C41" s="161"/>
      <c r="D41" s="161"/>
      <c r="E41" s="154"/>
      <c r="F41" s="160"/>
      <c r="G41" s="161"/>
      <c r="H41" s="161"/>
      <c r="I41" s="161"/>
      <c r="J41" s="154"/>
    </row>
    <row r="42" spans="1:10" s="67" customFormat="1" ht="12" customHeight="1" x14ac:dyDescent="0.2">
      <c r="A42" s="160" t="s">
        <v>234</v>
      </c>
      <c r="B42" s="161">
        <v>1966</v>
      </c>
      <c r="C42" s="161">
        <v>1565</v>
      </c>
      <c r="D42" s="161">
        <v>401</v>
      </c>
      <c r="E42" s="154"/>
      <c r="F42" s="160" t="s">
        <v>235</v>
      </c>
      <c r="G42" s="161">
        <v>185</v>
      </c>
      <c r="H42" s="161">
        <v>153</v>
      </c>
      <c r="I42" s="161">
        <v>32</v>
      </c>
      <c r="J42" s="154"/>
    </row>
    <row r="43" spans="1:10" s="67" customFormat="1" ht="12" customHeight="1" x14ac:dyDescent="0.2">
      <c r="A43" s="160" t="s">
        <v>236</v>
      </c>
      <c r="B43" s="161">
        <v>1895</v>
      </c>
      <c r="C43" s="161">
        <v>1474</v>
      </c>
      <c r="D43" s="161">
        <v>421</v>
      </c>
      <c r="E43" s="154"/>
      <c r="F43" s="160" t="s">
        <v>237</v>
      </c>
      <c r="G43" s="161">
        <v>156</v>
      </c>
      <c r="H43" s="161">
        <v>124</v>
      </c>
      <c r="I43" s="161">
        <v>32</v>
      </c>
      <c r="J43" s="154"/>
    </row>
    <row r="44" spans="1:10" s="67" customFormat="1" ht="12" customHeight="1" x14ac:dyDescent="0.2">
      <c r="A44" s="160" t="s">
        <v>238</v>
      </c>
      <c r="B44" s="161">
        <v>1791</v>
      </c>
      <c r="C44" s="161">
        <v>1238</v>
      </c>
      <c r="D44" s="161">
        <v>553</v>
      </c>
      <c r="E44" s="154"/>
      <c r="F44" s="160" t="s">
        <v>239</v>
      </c>
      <c r="G44" s="161">
        <v>166</v>
      </c>
      <c r="H44" s="161">
        <v>139</v>
      </c>
      <c r="I44" s="161">
        <v>27</v>
      </c>
      <c r="J44" s="154"/>
    </row>
    <row r="45" spans="1:10" s="67" customFormat="1" ht="12" customHeight="1" x14ac:dyDescent="0.2">
      <c r="A45" s="160" t="s">
        <v>240</v>
      </c>
      <c r="B45" s="161">
        <v>1746</v>
      </c>
      <c r="C45" s="161">
        <v>1167</v>
      </c>
      <c r="D45" s="161">
        <v>579</v>
      </c>
      <c r="E45" s="154"/>
      <c r="F45" s="160" t="s">
        <v>241</v>
      </c>
      <c r="G45" s="161">
        <v>183</v>
      </c>
      <c r="H45" s="161">
        <v>106</v>
      </c>
      <c r="I45" s="161">
        <v>77</v>
      </c>
      <c r="J45" s="154"/>
    </row>
    <row r="46" spans="1:10" s="67" customFormat="1" ht="12" customHeight="1" x14ac:dyDescent="0.2">
      <c r="A46" s="160" t="s">
        <v>242</v>
      </c>
      <c r="B46" s="161">
        <v>1519</v>
      </c>
      <c r="C46" s="161">
        <v>1033</v>
      </c>
      <c r="D46" s="161">
        <v>486</v>
      </c>
      <c r="E46" s="154"/>
      <c r="F46" s="160" t="s">
        <v>243</v>
      </c>
      <c r="G46" s="161">
        <v>150</v>
      </c>
      <c r="H46" s="161">
        <v>109</v>
      </c>
      <c r="I46" s="161">
        <v>41</v>
      </c>
      <c r="J46" s="154"/>
    </row>
    <row r="47" spans="1:10" s="67" customFormat="1" ht="12" customHeight="1" x14ac:dyDescent="0.2">
      <c r="A47" s="160"/>
      <c r="B47" s="161"/>
      <c r="C47" s="161"/>
      <c r="D47" s="161"/>
      <c r="E47" s="154"/>
      <c r="F47" s="160"/>
      <c r="G47" s="161"/>
      <c r="H47" s="161"/>
      <c r="I47" s="161"/>
      <c r="J47" s="154"/>
    </row>
    <row r="48" spans="1:10" s="67" customFormat="1" ht="12" customHeight="1" x14ac:dyDescent="0.2">
      <c r="A48" s="160" t="s">
        <v>244</v>
      </c>
      <c r="B48" s="161">
        <v>1515</v>
      </c>
      <c r="C48" s="161">
        <v>977</v>
      </c>
      <c r="D48" s="161">
        <v>538</v>
      </c>
      <c r="E48" s="154"/>
      <c r="F48" s="160" t="s">
        <v>245</v>
      </c>
      <c r="G48" s="161">
        <v>123</v>
      </c>
      <c r="H48" s="161">
        <v>93</v>
      </c>
      <c r="I48" s="161">
        <v>30</v>
      </c>
      <c r="J48" s="154"/>
    </row>
    <row r="49" spans="1:10" s="67" customFormat="1" ht="12" customHeight="1" x14ac:dyDescent="0.2">
      <c r="A49" s="160" t="s">
        <v>246</v>
      </c>
      <c r="B49" s="161">
        <v>1400</v>
      </c>
      <c r="C49" s="161">
        <v>854</v>
      </c>
      <c r="D49" s="161">
        <v>546</v>
      </c>
      <c r="E49" s="154"/>
      <c r="F49" s="160" t="s">
        <v>247</v>
      </c>
      <c r="G49" s="161">
        <v>118</v>
      </c>
      <c r="H49" s="161">
        <v>82</v>
      </c>
      <c r="I49" s="161">
        <v>36</v>
      </c>
      <c r="J49" s="154"/>
    </row>
    <row r="50" spans="1:10" s="67" customFormat="1" ht="12" customHeight="1" x14ac:dyDescent="0.2">
      <c r="A50" s="160" t="s">
        <v>248</v>
      </c>
      <c r="B50" s="161">
        <v>1213</v>
      </c>
      <c r="C50" s="161">
        <v>772</v>
      </c>
      <c r="D50" s="161">
        <v>441</v>
      </c>
      <c r="E50" s="154"/>
      <c r="F50" s="160" t="s">
        <v>249</v>
      </c>
      <c r="G50" s="161">
        <v>126</v>
      </c>
      <c r="H50" s="161">
        <v>85</v>
      </c>
      <c r="I50" s="161">
        <v>41</v>
      </c>
      <c r="J50" s="154"/>
    </row>
    <row r="51" spans="1:10" s="67" customFormat="1" ht="12" customHeight="1" x14ac:dyDescent="0.2">
      <c r="A51" s="160" t="s">
        <v>250</v>
      </c>
      <c r="B51" s="161">
        <v>1079</v>
      </c>
      <c r="C51" s="161">
        <v>745</v>
      </c>
      <c r="D51" s="161">
        <v>334</v>
      </c>
      <c r="E51" s="154"/>
      <c r="F51" s="160" t="s">
        <v>251</v>
      </c>
      <c r="G51" s="161">
        <v>152</v>
      </c>
      <c r="H51" s="161">
        <v>84</v>
      </c>
      <c r="I51" s="161">
        <v>68</v>
      </c>
      <c r="J51" s="154"/>
    </row>
    <row r="52" spans="1:10" s="67" customFormat="1" ht="12" customHeight="1" x14ac:dyDescent="0.2">
      <c r="A52" s="160" t="s">
        <v>252</v>
      </c>
      <c r="B52" s="161">
        <v>962</v>
      </c>
      <c r="C52" s="161">
        <v>702</v>
      </c>
      <c r="D52" s="161">
        <v>260</v>
      </c>
      <c r="E52" s="154"/>
      <c r="F52" s="160" t="s">
        <v>253</v>
      </c>
      <c r="G52" s="161">
        <v>156</v>
      </c>
      <c r="H52" s="161">
        <v>87</v>
      </c>
      <c r="I52" s="161">
        <v>69</v>
      </c>
      <c r="J52" s="154"/>
    </row>
    <row r="53" spans="1:10" s="67" customFormat="1" ht="12" customHeight="1" x14ac:dyDescent="0.2">
      <c r="A53" s="160"/>
      <c r="B53" s="161"/>
      <c r="C53" s="161"/>
      <c r="D53" s="161"/>
      <c r="E53" s="154"/>
      <c r="F53" s="160"/>
      <c r="G53" s="161"/>
      <c r="H53" s="161"/>
      <c r="I53" s="161"/>
      <c r="J53" s="154"/>
    </row>
    <row r="54" spans="1:10" s="67" customFormat="1" ht="12" customHeight="1" x14ac:dyDescent="0.2">
      <c r="A54" s="160" t="s">
        <v>254</v>
      </c>
      <c r="B54" s="161">
        <v>927</v>
      </c>
      <c r="C54" s="161">
        <v>600</v>
      </c>
      <c r="D54" s="161">
        <v>327</v>
      </c>
      <c r="E54" s="154"/>
      <c r="F54" s="160" t="s">
        <v>255</v>
      </c>
      <c r="G54" s="161">
        <v>144</v>
      </c>
      <c r="H54" s="161">
        <v>102</v>
      </c>
      <c r="I54" s="161">
        <v>42</v>
      </c>
      <c r="J54" s="154"/>
    </row>
    <row r="55" spans="1:10" s="67" customFormat="1" ht="12" customHeight="1" x14ac:dyDescent="0.2">
      <c r="A55" s="160" t="s">
        <v>256</v>
      </c>
      <c r="B55" s="161">
        <v>942</v>
      </c>
      <c r="C55" s="161">
        <v>688</v>
      </c>
      <c r="D55" s="161">
        <v>254</v>
      </c>
      <c r="E55" s="154"/>
      <c r="F55" s="160" t="s">
        <v>257</v>
      </c>
      <c r="G55" s="161">
        <v>140</v>
      </c>
      <c r="H55" s="161">
        <v>64</v>
      </c>
      <c r="I55" s="161">
        <v>76</v>
      </c>
      <c r="J55" s="154"/>
    </row>
    <row r="56" spans="1:10" s="67" customFormat="1" ht="12" customHeight="1" x14ac:dyDescent="0.2">
      <c r="A56" s="160" t="s">
        <v>258</v>
      </c>
      <c r="B56" s="161">
        <v>875</v>
      </c>
      <c r="C56" s="161">
        <v>645</v>
      </c>
      <c r="D56" s="161">
        <v>230</v>
      </c>
      <c r="E56" s="154"/>
      <c r="F56" s="160" t="s">
        <v>259</v>
      </c>
      <c r="G56" s="161">
        <v>138</v>
      </c>
      <c r="H56" s="161">
        <v>52</v>
      </c>
      <c r="I56" s="161">
        <v>86</v>
      </c>
      <c r="J56" s="154"/>
    </row>
    <row r="57" spans="1:10" s="67" customFormat="1" ht="12" customHeight="1" x14ac:dyDescent="0.2">
      <c r="A57" s="160" t="s">
        <v>260</v>
      </c>
      <c r="B57" s="161">
        <v>879</v>
      </c>
      <c r="C57" s="161">
        <v>658</v>
      </c>
      <c r="D57" s="161">
        <v>221</v>
      </c>
      <c r="E57" s="154"/>
      <c r="F57" s="160" t="s">
        <v>261</v>
      </c>
      <c r="G57" s="161">
        <v>136</v>
      </c>
      <c r="H57" s="161">
        <v>52</v>
      </c>
      <c r="I57" s="161">
        <v>84</v>
      </c>
      <c r="J57" s="154"/>
    </row>
    <row r="58" spans="1:10" s="67" customFormat="1" ht="12" customHeight="1" x14ac:dyDescent="0.2">
      <c r="A58" s="160" t="s">
        <v>262</v>
      </c>
      <c r="B58" s="161">
        <v>813</v>
      </c>
      <c r="C58" s="161">
        <v>639</v>
      </c>
      <c r="D58" s="161">
        <v>174</v>
      </c>
      <c r="E58" s="154"/>
      <c r="F58" s="160" t="s">
        <v>263</v>
      </c>
      <c r="G58" s="161">
        <v>119</v>
      </c>
      <c r="H58" s="161">
        <v>50</v>
      </c>
      <c r="I58" s="161">
        <v>69</v>
      </c>
      <c r="J58" s="154"/>
    </row>
    <row r="59" spans="1:10" s="67" customFormat="1" ht="12" customHeight="1" x14ac:dyDescent="0.2">
      <c r="A59" s="160"/>
      <c r="B59" s="161"/>
      <c r="C59" s="161"/>
      <c r="D59" s="161"/>
      <c r="E59" s="154"/>
      <c r="F59" s="160"/>
      <c r="G59" s="161"/>
      <c r="H59" s="161"/>
      <c r="I59" s="161"/>
      <c r="J59" s="154"/>
    </row>
    <row r="60" spans="1:10" s="67" customFormat="1" ht="12" customHeight="1" x14ac:dyDescent="0.2">
      <c r="A60" s="154"/>
      <c r="B60" s="154"/>
      <c r="C60" s="154"/>
      <c r="D60" s="154"/>
      <c r="E60" s="154"/>
      <c r="F60" s="152" t="s">
        <v>264</v>
      </c>
      <c r="G60" s="161">
        <v>457</v>
      </c>
      <c r="H60" s="161">
        <v>181</v>
      </c>
      <c r="I60" s="161">
        <v>276</v>
      </c>
      <c r="J60" s="154"/>
    </row>
    <row r="61" spans="1:10" s="67" customFormat="1" ht="12" customHeight="1" x14ac:dyDescent="0.2">
      <c r="A61" s="154"/>
      <c r="B61" s="154"/>
      <c r="C61" s="154"/>
      <c r="D61" s="154"/>
      <c r="E61" s="154"/>
      <c r="F61" s="162" t="s">
        <v>265</v>
      </c>
      <c r="G61" s="163">
        <v>69375</v>
      </c>
      <c r="H61" s="163">
        <v>58739</v>
      </c>
      <c r="I61" s="163">
        <v>10636</v>
      </c>
      <c r="J61" s="164"/>
    </row>
    <row r="62" spans="1:10" s="67" customFormat="1" ht="12" customHeight="1" x14ac:dyDescent="0.2">
      <c r="A62" s="165"/>
      <c r="B62" s="154"/>
      <c r="C62" s="154"/>
      <c r="D62" s="154"/>
      <c r="E62" s="154"/>
      <c r="F62" s="154"/>
      <c r="G62" s="166"/>
      <c r="H62" s="166"/>
      <c r="I62" s="166"/>
      <c r="J62" s="154"/>
    </row>
    <row r="63" spans="1:10" s="67" customFormat="1" ht="10.199999999999999" x14ac:dyDescent="0.2">
      <c r="A63" s="165"/>
      <c r="B63" s="154"/>
      <c r="C63" s="154"/>
      <c r="D63" s="154"/>
      <c r="E63" s="154"/>
      <c r="F63" s="154"/>
      <c r="G63" s="167"/>
      <c r="H63" s="167"/>
      <c r="I63" s="167"/>
      <c r="J63" s="154"/>
    </row>
    <row r="64" spans="1:10" s="67" customFormat="1" ht="10.199999999999999" x14ac:dyDescent="0.2">
      <c r="A64" s="165"/>
      <c r="B64" s="154"/>
      <c r="C64" s="154"/>
      <c r="D64" s="154"/>
      <c r="E64" s="154"/>
      <c r="F64" s="165"/>
      <c r="G64" s="168"/>
      <c r="H64" s="168"/>
      <c r="I64" s="154"/>
      <c r="J64" s="154"/>
    </row>
    <row r="65" spans="1:10" s="67" customFormat="1" ht="10.199999999999999" x14ac:dyDescent="0.2">
      <c r="A65" s="165"/>
      <c r="B65" s="154"/>
      <c r="C65" s="154"/>
      <c r="D65" s="154"/>
      <c r="E65" s="154"/>
      <c r="F65" s="165"/>
      <c r="G65" s="168"/>
      <c r="H65" s="168"/>
      <c r="I65" s="154"/>
      <c r="J65" s="154"/>
    </row>
  </sheetData>
  <mergeCells count="4">
    <mergeCell ref="A1:I1"/>
    <mergeCell ref="A2:I2"/>
    <mergeCell ref="A3:I3"/>
    <mergeCell ref="A5:I5"/>
  </mergeCells>
  <hyperlinks>
    <hyperlink ref="A1:I2" location="Inhaltsverzeichnis!A1" display="5  Wanderungen über die Grenze von Berlin 2007 nach Altersjahren und Staatsangehöigkeit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j/13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workbookViewId="0">
      <pane ySplit="4" topLeftCell="A5" activePane="bottomLeft" state="frozen"/>
      <selection pane="bottomLeft" activeCell="A5" sqref="A5:I5"/>
    </sheetView>
  </sheetViews>
  <sheetFormatPr baseColWidth="10" defaultRowHeight="13.2" x14ac:dyDescent="0.25"/>
  <cols>
    <col min="1" max="1" width="11.6640625" style="1" bestFit="1" customWidth="1"/>
    <col min="2" max="4" width="9.77734375" style="1" customWidth="1"/>
    <col min="5" max="5" width="4.6640625" style="1" customWidth="1"/>
    <col min="6" max="6" width="11.6640625" style="1" customWidth="1"/>
    <col min="7" max="9" width="9.77734375" style="1" customWidth="1"/>
    <col min="10" max="12" width="6.6640625" style="1" customWidth="1"/>
    <col min="13" max="13" width="6.6640625" customWidth="1"/>
  </cols>
  <sheetData>
    <row r="1" spans="1:10" s="67" customFormat="1" ht="13.8" customHeight="1" x14ac:dyDescent="0.2">
      <c r="A1" s="288" t="s">
        <v>296</v>
      </c>
      <c r="B1" s="288"/>
      <c r="C1" s="288"/>
      <c r="D1" s="288"/>
      <c r="E1" s="288"/>
      <c r="F1" s="288"/>
      <c r="G1" s="288"/>
      <c r="H1" s="288"/>
      <c r="I1" s="288"/>
      <c r="J1" s="153"/>
    </row>
    <row r="2" spans="1:10" s="67" customFormat="1" ht="12" customHeight="1" x14ac:dyDescent="0.2">
      <c r="A2" s="289" t="s">
        <v>121</v>
      </c>
      <c r="B2" s="289"/>
      <c r="C2" s="289"/>
      <c r="D2" s="289"/>
      <c r="E2" s="289"/>
      <c r="F2" s="289"/>
      <c r="G2" s="289"/>
      <c r="H2" s="289"/>
      <c r="I2" s="289"/>
      <c r="J2" s="154"/>
    </row>
    <row r="3" spans="1:10" s="67" customFormat="1" ht="12" customHeight="1" x14ac:dyDescent="0.2">
      <c r="A3" s="290"/>
      <c r="B3" s="290"/>
      <c r="C3" s="290"/>
      <c r="D3" s="290"/>
      <c r="E3" s="291"/>
      <c r="F3" s="290"/>
      <c r="G3" s="290"/>
      <c r="H3" s="290"/>
      <c r="I3" s="290"/>
      <c r="J3" s="154"/>
    </row>
    <row r="4" spans="1:10" s="67" customFormat="1" ht="45" customHeight="1" x14ac:dyDescent="0.2">
      <c r="A4" s="155" t="s">
        <v>172</v>
      </c>
      <c r="B4" s="156" t="s">
        <v>9</v>
      </c>
      <c r="C4" s="156" t="s">
        <v>10</v>
      </c>
      <c r="D4" s="157" t="s">
        <v>173</v>
      </c>
      <c r="E4" s="158"/>
      <c r="F4" s="159" t="s">
        <v>172</v>
      </c>
      <c r="G4" s="156" t="s">
        <v>9</v>
      </c>
      <c r="H4" s="156" t="s">
        <v>10</v>
      </c>
      <c r="I4" s="157" t="s">
        <v>173</v>
      </c>
      <c r="J4" s="154"/>
    </row>
    <row r="5" spans="1:10" s="67" customFormat="1" ht="12" customHeight="1" x14ac:dyDescent="0.2">
      <c r="A5" s="292"/>
      <c r="B5" s="292"/>
      <c r="C5" s="292"/>
      <c r="D5" s="292"/>
      <c r="E5" s="291"/>
      <c r="F5" s="292"/>
      <c r="G5" s="292"/>
      <c r="H5" s="292"/>
      <c r="I5" s="292"/>
      <c r="J5" s="154"/>
    </row>
    <row r="6" spans="1:10" s="67" customFormat="1" ht="12" customHeight="1" x14ac:dyDescent="0.2">
      <c r="A6" s="160" t="s">
        <v>174</v>
      </c>
      <c r="B6" s="161">
        <v>439</v>
      </c>
      <c r="C6" s="161">
        <v>221</v>
      </c>
      <c r="D6" s="161">
        <v>218</v>
      </c>
      <c r="E6" s="154"/>
      <c r="F6" s="160" t="s">
        <v>175</v>
      </c>
      <c r="G6" s="161">
        <v>629</v>
      </c>
      <c r="H6" s="161">
        <v>468</v>
      </c>
      <c r="I6" s="161">
        <v>161</v>
      </c>
      <c r="J6" s="154"/>
    </row>
    <row r="7" spans="1:10" s="67" customFormat="1" ht="12" customHeight="1" x14ac:dyDescent="0.2">
      <c r="A7" s="160" t="s">
        <v>176</v>
      </c>
      <c r="B7" s="161">
        <v>982</v>
      </c>
      <c r="C7" s="161">
        <v>528</v>
      </c>
      <c r="D7" s="161">
        <v>454</v>
      </c>
      <c r="E7" s="154"/>
      <c r="F7" s="160" t="s">
        <v>177</v>
      </c>
      <c r="G7" s="161">
        <v>600</v>
      </c>
      <c r="H7" s="161">
        <v>470</v>
      </c>
      <c r="I7" s="161">
        <v>130</v>
      </c>
      <c r="J7" s="154"/>
    </row>
    <row r="8" spans="1:10" s="67" customFormat="1" ht="12" customHeight="1" x14ac:dyDescent="0.2">
      <c r="A8" s="160" t="s">
        <v>178</v>
      </c>
      <c r="B8" s="161">
        <v>841</v>
      </c>
      <c r="C8" s="161">
        <v>405</v>
      </c>
      <c r="D8" s="161">
        <v>436</v>
      </c>
      <c r="E8" s="154"/>
      <c r="F8" s="160" t="s">
        <v>179</v>
      </c>
      <c r="G8" s="161">
        <v>605</v>
      </c>
      <c r="H8" s="161">
        <v>444</v>
      </c>
      <c r="I8" s="161">
        <v>161</v>
      </c>
      <c r="J8" s="154"/>
    </row>
    <row r="9" spans="1:10" s="67" customFormat="1" ht="12" customHeight="1" x14ac:dyDescent="0.2">
      <c r="A9" s="160" t="s">
        <v>180</v>
      </c>
      <c r="B9" s="161">
        <v>789</v>
      </c>
      <c r="C9" s="161">
        <v>416</v>
      </c>
      <c r="D9" s="161">
        <v>373</v>
      </c>
      <c r="E9" s="154"/>
      <c r="F9" s="160" t="s">
        <v>181</v>
      </c>
      <c r="G9" s="161">
        <v>601</v>
      </c>
      <c r="H9" s="161">
        <v>459</v>
      </c>
      <c r="I9" s="161">
        <v>142</v>
      </c>
      <c r="J9" s="154"/>
    </row>
    <row r="10" spans="1:10" s="67" customFormat="1" ht="12" customHeight="1" x14ac:dyDescent="0.2">
      <c r="A10" s="160" t="s">
        <v>182</v>
      </c>
      <c r="B10" s="161">
        <v>611</v>
      </c>
      <c r="C10" s="161">
        <v>353</v>
      </c>
      <c r="D10" s="161">
        <v>258</v>
      </c>
      <c r="E10" s="154"/>
      <c r="F10" s="160" t="s">
        <v>183</v>
      </c>
      <c r="G10" s="161">
        <v>612</v>
      </c>
      <c r="H10" s="161">
        <v>501</v>
      </c>
      <c r="I10" s="161">
        <v>111</v>
      </c>
      <c r="J10" s="154"/>
    </row>
    <row r="11" spans="1:10" s="67" customFormat="1" ht="12" customHeight="1" x14ac:dyDescent="0.2">
      <c r="A11" s="160"/>
      <c r="B11" s="161"/>
      <c r="C11" s="161"/>
      <c r="D11" s="161"/>
      <c r="E11" s="154"/>
      <c r="F11" s="160"/>
      <c r="G11" s="161"/>
      <c r="H11" s="161"/>
      <c r="I11" s="161"/>
      <c r="J11" s="154"/>
    </row>
    <row r="12" spans="1:10" s="67" customFormat="1" ht="12" customHeight="1" x14ac:dyDescent="0.2">
      <c r="A12" s="160" t="s">
        <v>184</v>
      </c>
      <c r="B12" s="161">
        <v>653</v>
      </c>
      <c r="C12" s="161">
        <v>396</v>
      </c>
      <c r="D12" s="161">
        <v>257</v>
      </c>
      <c r="E12" s="154"/>
      <c r="F12" s="160" t="s">
        <v>185</v>
      </c>
      <c r="G12" s="161">
        <v>560</v>
      </c>
      <c r="H12" s="161">
        <v>453</v>
      </c>
      <c r="I12" s="161">
        <v>107</v>
      </c>
      <c r="J12" s="154"/>
    </row>
    <row r="13" spans="1:10" s="67" customFormat="1" ht="12" customHeight="1" x14ac:dyDescent="0.2">
      <c r="A13" s="160" t="s">
        <v>186</v>
      </c>
      <c r="B13" s="161">
        <v>696</v>
      </c>
      <c r="C13" s="161">
        <v>359</v>
      </c>
      <c r="D13" s="161">
        <v>337</v>
      </c>
      <c r="E13" s="154"/>
      <c r="F13" s="160" t="s">
        <v>187</v>
      </c>
      <c r="G13" s="161">
        <v>582</v>
      </c>
      <c r="H13" s="161">
        <v>434</v>
      </c>
      <c r="I13" s="161">
        <v>148</v>
      </c>
      <c r="J13" s="154"/>
    </row>
    <row r="14" spans="1:10" s="67" customFormat="1" ht="12" customHeight="1" x14ac:dyDescent="0.2">
      <c r="A14" s="160" t="s">
        <v>188</v>
      </c>
      <c r="B14" s="161">
        <v>457</v>
      </c>
      <c r="C14" s="161">
        <v>303</v>
      </c>
      <c r="D14" s="161">
        <v>154</v>
      </c>
      <c r="E14" s="154"/>
      <c r="F14" s="160" t="s">
        <v>189</v>
      </c>
      <c r="G14" s="161">
        <v>505</v>
      </c>
      <c r="H14" s="161">
        <v>416</v>
      </c>
      <c r="I14" s="161">
        <v>89</v>
      </c>
      <c r="J14" s="154"/>
    </row>
    <row r="15" spans="1:10" s="67" customFormat="1" ht="12" customHeight="1" x14ac:dyDescent="0.2">
      <c r="A15" s="160" t="s">
        <v>190</v>
      </c>
      <c r="B15" s="161">
        <v>354</v>
      </c>
      <c r="C15" s="161">
        <v>280</v>
      </c>
      <c r="D15" s="161">
        <v>74</v>
      </c>
      <c r="E15" s="154"/>
      <c r="F15" s="160" t="s">
        <v>191</v>
      </c>
      <c r="G15" s="161">
        <v>486</v>
      </c>
      <c r="H15" s="161">
        <v>381</v>
      </c>
      <c r="I15" s="161">
        <v>105</v>
      </c>
      <c r="J15" s="154"/>
    </row>
    <row r="16" spans="1:10" s="67" customFormat="1" ht="12" customHeight="1" x14ac:dyDescent="0.2">
      <c r="A16" s="160" t="s">
        <v>192</v>
      </c>
      <c r="B16" s="161">
        <v>354</v>
      </c>
      <c r="C16" s="161">
        <v>262</v>
      </c>
      <c r="D16" s="161">
        <v>92</v>
      </c>
      <c r="E16" s="154"/>
      <c r="F16" s="160" t="s">
        <v>193</v>
      </c>
      <c r="G16" s="161">
        <v>444</v>
      </c>
      <c r="H16" s="161">
        <v>322</v>
      </c>
      <c r="I16" s="161">
        <v>122</v>
      </c>
      <c r="J16" s="154"/>
    </row>
    <row r="17" spans="1:10" s="67" customFormat="1" ht="12" customHeight="1" x14ac:dyDescent="0.2">
      <c r="A17" s="160"/>
      <c r="B17" s="161"/>
      <c r="C17" s="161"/>
      <c r="D17" s="161"/>
      <c r="E17" s="154"/>
      <c r="F17" s="160"/>
      <c r="G17" s="161"/>
      <c r="H17" s="161"/>
      <c r="I17" s="161"/>
      <c r="J17" s="154"/>
    </row>
    <row r="18" spans="1:10" s="67" customFormat="1" ht="12" customHeight="1" x14ac:dyDescent="0.2">
      <c r="A18" s="160" t="s">
        <v>194</v>
      </c>
      <c r="B18" s="161">
        <v>328</v>
      </c>
      <c r="C18" s="161">
        <v>293</v>
      </c>
      <c r="D18" s="161">
        <v>35</v>
      </c>
      <c r="E18" s="154"/>
      <c r="F18" s="160" t="s">
        <v>195</v>
      </c>
      <c r="G18" s="161">
        <v>367</v>
      </c>
      <c r="H18" s="161">
        <v>283</v>
      </c>
      <c r="I18" s="161">
        <v>84</v>
      </c>
      <c r="J18" s="154"/>
    </row>
    <row r="19" spans="1:10" s="67" customFormat="1" ht="12" customHeight="1" x14ac:dyDescent="0.2">
      <c r="A19" s="160" t="s">
        <v>196</v>
      </c>
      <c r="B19" s="161">
        <v>322</v>
      </c>
      <c r="C19" s="161">
        <v>274</v>
      </c>
      <c r="D19" s="161">
        <v>48</v>
      </c>
      <c r="E19" s="154"/>
      <c r="F19" s="160" t="s">
        <v>197</v>
      </c>
      <c r="G19" s="161">
        <v>354</v>
      </c>
      <c r="H19" s="161">
        <v>264</v>
      </c>
      <c r="I19" s="161">
        <v>90</v>
      </c>
      <c r="J19" s="154"/>
    </row>
    <row r="20" spans="1:10" s="67" customFormat="1" ht="12" customHeight="1" x14ac:dyDescent="0.2">
      <c r="A20" s="160" t="s">
        <v>198</v>
      </c>
      <c r="B20" s="161">
        <v>357</v>
      </c>
      <c r="C20" s="161">
        <v>290</v>
      </c>
      <c r="D20" s="161">
        <v>67</v>
      </c>
      <c r="E20" s="154"/>
      <c r="F20" s="160" t="s">
        <v>199</v>
      </c>
      <c r="G20" s="161">
        <v>302</v>
      </c>
      <c r="H20" s="161">
        <v>259</v>
      </c>
      <c r="I20" s="161">
        <v>43</v>
      </c>
      <c r="J20" s="154"/>
    </row>
    <row r="21" spans="1:10" s="67" customFormat="1" ht="12" customHeight="1" x14ac:dyDescent="0.2">
      <c r="A21" s="160" t="s">
        <v>200</v>
      </c>
      <c r="B21" s="161">
        <v>335</v>
      </c>
      <c r="C21" s="161">
        <v>232</v>
      </c>
      <c r="D21" s="161">
        <v>103</v>
      </c>
      <c r="E21" s="154"/>
      <c r="F21" s="160" t="s">
        <v>201</v>
      </c>
      <c r="G21" s="161">
        <v>303</v>
      </c>
      <c r="H21" s="161">
        <v>237</v>
      </c>
      <c r="I21" s="161">
        <v>66</v>
      </c>
      <c r="J21" s="154"/>
    </row>
    <row r="22" spans="1:10" s="67" customFormat="1" ht="12" customHeight="1" x14ac:dyDescent="0.2">
      <c r="A22" s="160" t="s">
        <v>202</v>
      </c>
      <c r="B22" s="161">
        <v>284</v>
      </c>
      <c r="C22" s="161">
        <v>254</v>
      </c>
      <c r="D22" s="161">
        <v>30</v>
      </c>
      <c r="E22" s="154"/>
      <c r="F22" s="160" t="s">
        <v>203</v>
      </c>
      <c r="G22" s="161">
        <v>310</v>
      </c>
      <c r="H22" s="161">
        <v>223</v>
      </c>
      <c r="I22" s="161">
        <v>87</v>
      </c>
      <c r="J22" s="154"/>
    </row>
    <row r="23" spans="1:10" s="67" customFormat="1" ht="12" customHeight="1" x14ac:dyDescent="0.2">
      <c r="A23" s="160"/>
      <c r="B23" s="161"/>
      <c r="C23" s="161"/>
      <c r="D23" s="161"/>
      <c r="E23" s="154"/>
      <c r="F23" s="160"/>
      <c r="G23" s="161"/>
      <c r="H23" s="161"/>
      <c r="I23" s="161"/>
      <c r="J23" s="154"/>
    </row>
    <row r="24" spans="1:10" s="67" customFormat="1" ht="12" customHeight="1" x14ac:dyDescent="0.2">
      <c r="A24" s="160" t="s">
        <v>204</v>
      </c>
      <c r="B24" s="161">
        <v>308</v>
      </c>
      <c r="C24" s="161">
        <v>246</v>
      </c>
      <c r="D24" s="161">
        <v>62</v>
      </c>
      <c r="E24" s="154"/>
      <c r="F24" s="160" t="s">
        <v>205</v>
      </c>
      <c r="G24" s="161">
        <v>271</v>
      </c>
      <c r="H24" s="161">
        <v>238</v>
      </c>
      <c r="I24" s="161">
        <v>33</v>
      </c>
      <c r="J24" s="154"/>
    </row>
    <row r="25" spans="1:10" s="67" customFormat="1" ht="12" customHeight="1" x14ac:dyDescent="0.2">
      <c r="A25" s="160" t="s">
        <v>206</v>
      </c>
      <c r="B25" s="161">
        <v>333</v>
      </c>
      <c r="C25" s="161">
        <v>350</v>
      </c>
      <c r="D25" s="161">
        <v>-17</v>
      </c>
      <c r="E25" s="154"/>
      <c r="F25" s="160" t="s">
        <v>207</v>
      </c>
      <c r="G25" s="161">
        <v>271</v>
      </c>
      <c r="H25" s="161">
        <v>246</v>
      </c>
      <c r="I25" s="161">
        <v>25</v>
      </c>
      <c r="J25" s="154"/>
    </row>
    <row r="26" spans="1:10" s="67" customFormat="1" ht="12" customHeight="1" x14ac:dyDescent="0.2">
      <c r="A26" s="160" t="s">
        <v>208</v>
      </c>
      <c r="B26" s="161">
        <v>329</v>
      </c>
      <c r="C26" s="161">
        <v>403</v>
      </c>
      <c r="D26" s="161">
        <v>-74</v>
      </c>
      <c r="E26" s="154"/>
      <c r="F26" s="160" t="s">
        <v>209</v>
      </c>
      <c r="G26" s="161">
        <v>305</v>
      </c>
      <c r="H26" s="161">
        <v>208</v>
      </c>
      <c r="I26" s="161">
        <v>97</v>
      </c>
      <c r="J26" s="154"/>
    </row>
    <row r="27" spans="1:10" s="67" customFormat="1" ht="12" customHeight="1" x14ac:dyDescent="0.2">
      <c r="A27" s="160" t="s">
        <v>210</v>
      </c>
      <c r="B27" s="161">
        <v>496</v>
      </c>
      <c r="C27" s="161">
        <v>926</v>
      </c>
      <c r="D27" s="161">
        <v>-430</v>
      </c>
      <c r="E27" s="154"/>
      <c r="F27" s="160" t="s">
        <v>211</v>
      </c>
      <c r="G27" s="161">
        <v>310</v>
      </c>
      <c r="H27" s="161">
        <v>213</v>
      </c>
      <c r="I27" s="161">
        <v>97</v>
      </c>
      <c r="J27" s="154"/>
    </row>
    <row r="28" spans="1:10" s="67" customFormat="1" ht="12" customHeight="1" x14ac:dyDescent="0.2">
      <c r="A28" s="160" t="s">
        <v>212</v>
      </c>
      <c r="B28" s="161">
        <v>690</v>
      </c>
      <c r="C28" s="161">
        <v>1446</v>
      </c>
      <c r="D28" s="161">
        <v>-756</v>
      </c>
      <c r="E28" s="154"/>
      <c r="F28" s="160" t="s">
        <v>213</v>
      </c>
      <c r="G28" s="161">
        <v>256</v>
      </c>
      <c r="H28" s="161">
        <v>184</v>
      </c>
      <c r="I28" s="161">
        <v>72</v>
      </c>
      <c r="J28" s="154"/>
    </row>
    <row r="29" spans="1:10" s="67" customFormat="1" ht="12" customHeight="1" x14ac:dyDescent="0.2">
      <c r="A29" s="160"/>
      <c r="B29" s="161"/>
      <c r="C29" s="161"/>
      <c r="D29" s="161"/>
      <c r="E29" s="154"/>
      <c r="F29" s="160"/>
      <c r="G29" s="161"/>
      <c r="H29" s="161"/>
      <c r="I29" s="161"/>
      <c r="J29" s="154"/>
    </row>
    <row r="30" spans="1:10" s="67" customFormat="1" ht="12" customHeight="1" x14ac:dyDescent="0.2">
      <c r="A30" s="160" t="s">
        <v>214</v>
      </c>
      <c r="B30" s="161">
        <v>884</v>
      </c>
      <c r="C30" s="161">
        <v>1581</v>
      </c>
      <c r="D30" s="161">
        <v>-697</v>
      </c>
      <c r="E30" s="154"/>
      <c r="F30" s="160" t="s">
        <v>215</v>
      </c>
      <c r="G30" s="161">
        <v>239</v>
      </c>
      <c r="H30" s="161">
        <v>163</v>
      </c>
      <c r="I30" s="161">
        <v>76</v>
      </c>
      <c r="J30" s="154"/>
    </row>
    <row r="31" spans="1:10" s="67" customFormat="1" ht="12" customHeight="1" x14ac:dyDescent="0.2">
      <c r="A31" s="160" t="s">
        <v>216</v>
      </c>
      <c r="B31" s="161">
        <v>954</v>
      </c>
      <c r="C31" s="161">
        <v>1509</v>
      </c>
      <c r="D31" s="161">
        <v>-555</v>
      </c>
      <c r="E31" s="154"/>
      <c r="F31" s="160" t="s">
        <v>217</v>
      </c>
      <c r="G31" s="161">
        <v>228</v>
      </c>
      <c r="H31" s="161">
        <v>168</v>
      </c>
      <c r="I31" s="161">
        <v>60</v>
      </c>
      <c r="J31" s="154"/>
    </row>
    <row r="32" spans="1:10" s="67" customFormat="1" ht="12" customHeight="1" x14ac:dyDescent="0.2">
      <c r="A32" s="160" t="s">
        <v>218</v>
      </c>
      <c r="B32" s="161">
        <v>1043</v>
      </c>
      <c r="C32" s="161">
        <v>1665</v>
      </c>
      <c r="D32" s="161">
        <v>-622</v>
      </c>
      <c r="E32" s="154"/>
      <c r="F32" s="160" t="s">
        <v>219</v>
      </c>
      <c r="G32" s="161">
        <v>172</v>
      </c>
      <c r="H32" s="161">
        <v>100</v>
      </c>
      <c r="I32" s="161">
        <v>72</v>
      </c>
      <c r="J32" s="154"/>
    </row>
    <row r="33" spans="1:10" s="67" customFormat="1" ht="12" customHeight="1" x14ac:dyDescent="0.2">
      <c r="A33" s="160" t="s">
        <v>220</v>
      </c>
      <c r="B33" s="161">
        <v>1494</v>
      </c>
      <c r="C33" s="161">
        <v>2361</v>
      </c>
      <c r="D33" s="161">
        <v>-867</v>
      </c>
      <c r="E33" s="154"/>
      <c r="F33" s="160" t="s">
        <v>221</v>
      </c>
      <c r="G33" s="161">
        <v>157</v>
      </c>
      <c r="H33" s="161">
        <v>113</v>
      </c>
      <c r="I33" s="161">
        <v>44</v>
      </c>
      <c r="J33" s="154"/>
    </row>
    <row r="34" spans="1:10" s="67" customFormat="1" ht="12" customHeight="1" x14ac:dyDescent="0.2">
      <c r="A34" s="160" t="s">
        <v>222</v>
      </c>
      <c r="B34" s="161">
        <v>1614</v>
      </c>
      <c r="C34" s="161">
        <v>2329</v>
      </c>
      <c r="D34" s="161">
        <v>-715</v>
      </c>
      <c r="E34" s="154"/>
      <c r="F34" s="160" t="s">
        <v>223</v>
      </c>
      <c r="G34" s="161">
        <v>191</v>
      </c>
      <c r="H34" s="161">
        <v>162</v>
      </c>
      <c r="I34" s="161">
        <v>29</v>
      </c>
      <c r="J34" s="154"/>
    </row>
    <row r="35" spans="1:10" s="67" customFormat="1" ht="12" customHeight="1" x14ac:dyDescent="0.2">
      <c r="A35" s="160"/>
      <c r="B35" s="161"/>
      <c r="C35" s="161"/>
      <c r="D35" s="161"/>
      <c r="E35" s="154"/>
      <c r="F35" s="160"/>
      <c r="G35" s="161"/>
      <c r="H35" s="161"/>
      <c r="I35" s="161"/>
      <c r="J35" s="154"/>
    </row>
    <row r="36" spans="1:10" s="67" customFormat="1" ht="12" customHeight="1" x14ac:dyDescent="0.2">
      <c r="A36" s="160" t="s">
        <v>224</v>
      </c>
      <c r="B36" s="161">
        <v>1677</v>
      </c>
      <c r="C36" s="161">
        <v>2411</v>
      </c>
      <c r="D36" s="161">
        <v>-734</v>
      </c>
      <c r="E36" s="154"/>
      <c r="F36" s="160" t="s">
        <v>225</v>
      </c>
      <c r="G36" s="161">
        <v>187</v>
      </c>
      <c r="H36" s="161">
        <v>159</v>
      </c>
      <c r="I36" s="161">
        <v>28</v>
      </c>
      <c r="J36" s="154"/>
    </row>
    <row r="37" spans="1:10" s="67" customFormat="1" ht="12" customHeight="1" x14ac:dyDescent="0.2">
      <c r="A37" s="160" t="s">
        <v>226</v>
      </c>
      <c r="B37" s="161">
        <v>1718</v>
      </c>
      <c r="C37" s="161">
        <v>2196</v>
      </c>
      <c r="D37" s="161">
        <v>-478</v>
      </c>
      <c r="E37" s="154"/>
      <c r="F37" s="160" t="s">
        <v>227</v>
      </c>
      <c r="G37" s="161">
        <v>174</v>
      </c>
      <c r="H37" s="161">
        <v>142</v>
      </c>
      <c r="I37" s="161">
        <v>32</v>
      </c>
      <c r="J37" s="154"/>
    </row>
    <row r="38" spans="1:10" s="67" customFormat="1" ht="12" customHeight="1" x14ac:dyDescent="0.2">
      <c r="A38" s="160" t="s">
        <v>228</v>
      </c>
      <c r="B38" s="161">
        <v>1685</v>
      </c>
      <c r="C38" s="161">
        <v>1854</v>
      </c>
      <c r="D38" s="161">
        <v>-169</v>
      </c>
      <c r="E38" s="154"/>
      <c r="F38" s="160" t="s">
        <v>229</v>
      </c>
      <c r="G38" s="161">
        <v>184</v>
      </c>
      <c r="H38" s="161">
        <v>178</v>
      </c>
      <c r="I38" s="161">
        <v>6</v>
      </c>
      <c r="J38" s="154"/>
    </row>
    <row r="39" spans="1:10" s="67" customFormat="1" ht="12" customHeight="1" x14ac:dyDescent="0.2">
      <c r="A39" s="160" t="s">
        <v>230</v>
      </c>
      <c r="B39" s="161">
        <v>1571</v>
      </c>
      <c r="C39" s="161">
        <v>1506</v>
      </c>
      <c r="D39" s="161">
        <v>65</v>
      </c>
      <c r="E39" s="154"/>
      <c r="F39" s="160" t="s">
        <v>231</v>
      </c>
      <c r="G39" s="161">
        <v>188</v>
      </c>
      <c r="H39" s="161">
        <v>145</v>
      </c>
      <c r="I39" s="161">
        <v>43</v>
      </c>
      <c r="J39" s="154"/>
    </row>
    <row r="40" spans="1:10" s="67" customFormat="1" ht="12" customHeight="1" x14ac:dyDescent="0.2">
      <c r="A40" s="160" t="s">
        <v>232</v>
      </c>
      <c r="B40" s="161">
        <v>1382</v>
      </c>
      <c r="C40" s="161">
        <v>1294</v>
      </c>
      <c r="D40" s="161">
        <v>88</v>
      </c>
      <c r="E40" s="154"/>
      <c r="F40" s="160" t="s">
        <v>233</v>
      </c>
      <c r="G40" s="161">
        <v>157</v>
      </c>
      <c r="H40" s="161">
        <v>132</v>
      </c>
      <c r="I40" s="161">
        <v>25</v>
      </c>
      <c r="J40" s="154"/>
    </row>
    <row r="41" spans="1:10" s="67" customFormat="1" ht="12" customHeight="1" x14ac:dyDescent="0.2">
      <c r="A41" s="160"/>
      <c r="B41" s="161"/>
      <c r="C41" s="161"/>
      <c r="D41" s="161"/>
      <c r="E41" s="154"/>
      <c r="F41" s="160"/>
      <c r="G41" s="161"/>
      <c r="H41" s="161"/>
      <c r="I41" s="161"/>
      <c r="J41" s="154"/>
    </row>
    <row r="42" spans="1:10" s="67" customFormat="1" ht="12" customHeight="1" x14ac:dyDescent="0.2">
      <c r="A42" s="160" t="s">
        <v>234</v>
      </c>
      <c r="B42" s="161">
        <v>1401</v>
      </c>
      <c r="C42" s="161">
        <v>1149</v>
      </c>
      <c r="D42" s="161">
        <v>252</v>
      </c>
      <c r="E42" s="154"/>
      <c r="F42" s="160" t="s">
        <v>235</v>
      </c>
      <c r="G42" s="161">
        <v>181</v>
      </c>
      <c r="H42" s="161">
        <v>148</v>
      </c>
      <c r="I42" s="161">
        <v>33</v>
      </c>
      <c r="J42" s="154"/>
    </row>
    <row r="43" spans="1:10" s="67" customFormat="1" ht="12" customHeight="1" x14ac:dyDescent="0.2">
      <c r="A43" s="160" t="s">
        <v>236</v>
      </c>
      <c r="B43" s="161">
        <v>1374</v>
      </c>
      <c r="C43" s="161">
        <v>1077</v>
      </c>
      <c r="D43" s="161">
        <v>297</v>
      </c>
      <c r="E43" s="154"/>
      <c r="F43" s="160" t="s">
        <v>237</v>
      </c>
      <c r="G43" s="161">
        <v>150</v>
      </c>
      <c r="H43" s="161">
        <v>121</v>
      </c>
      <c r="I43" s="161">
        <v>29</v>
      </c>
      <c r="J43" s="154"/>
    </row>
    <row r="44" spans="1:10" s="67" customFormat="1" ht="12" customHeight="1" x14ac:dyDescent="0.2">
      <c r="A44" s="160" t="s">
        <v>238</v>
      </c>
      <c r="B44" s="161">
        <v>1296</v>
      </c>
      <c r="C44" s="161">
        <v>919</v>
      </c>
      <c r="D44" s="161">
        <v>377</v>
      </c>
      <c r="E44" s="154"/>
      <c r="F44" s="160" t="s">
        <v>239</v>
      </c>
      <c r="G44" s="161">
        <v>158</v>
      </c>
      <c r="H44" s="161">
        <v>130</v>
      </c>
      <c r="I44" s="161">
        <v>28</v>
      </c>
      <c r="J44" s="154"/>
    </row>
    <row r="45" spans="1:10" s="67" customFormat="1" ht="12" customHeight="1" x14ac:dyDescent="0.2">
      <c r="A45" s="160" t="s">
        <v>240</v>
      </c>
      <c r="B45" s="161">
        <v>1299</v>
      </c>
      <c r="C45" s="161">
        <v>820</v>
      </c>
      <c r="D45" s="161">
        <v>479</v>
      </c>
      <c r="E45" s="154"/>
      <c r="F45" s="160" t="s">
        <v>241</v>
      </c>
      <c r="G45" s="161">
        <v>176</v>
      </c>
      <c r="H45" s="161">
        <v>99</v>
      </c>
      <c r="I45" s="161">
        <v>77</v>
      </c>
      <c r="J45" s="154"/>
    </row>
    <row r="46" spans="1:10" s="67" customFormat="1" ht="12" customHeight="1" x14ac:dyDescent="0.2">
      <c r="A46" s="160" t="s">
        <v>242</v>
      </c>
      <c r="B46" s="161">
        <v>1103</v>
      </c>
      <c r="C46" s="161">
        <v>717</v>
      </c>
      <c r="D46" s="161">
        <v>386</v>
      </c>
      <c r="E46" s="154"/>
      <c r="F46" s="160" t="s">
        <v>243</v>
      </c>
      <c r="G46" s="161">
        <v>146</v>
      </c>
      <c r="H46" s="161">
        <v>107</v>
      </c>
      <c r="I46" s="161">
        <v>39</v>
      </c>
      <c r="J46" s="154"/>
    </row>
    <row r="47" spans="1:10" s="67" customFormat="1" ht="12" customHeight="1" x14ac:dyDescent="0.2">
      <c r="A47" s="160"/>
      <c r="B47" s="161"/>
      <c r="C47" s="161"/>
      <c r="D47" s="161"/>
      <c r="E47" s="154"/>
      <c r="F47" s="160"/>
      <c r="G47" s="161"/>
      <c r="H47" s="161"/>
      <c r="I47" s="161"/>
      <c r="J47" s="154"/>
    </row>
    <row r="48" spans="1:10" s="67" customFormat="1" ht="12" customHeight="1" x14ac:dyDescent="0.2">
      <c r="A48" s="160" t="s">
        <v>244</v>
      </c>
      <c r="B48" s="161">
        <v>1095</v>
      </c>
      <c r="C48" s="161">
        <v>671</v>
      </c>
      <c r="D48" s="161">
        <v>424</v>
      </c>
      <c r="E48" s="154"/>
      <c r="F48" s="160" t="s">
        <v>245</v>
      </c>
      <c r="G48" s="161">
        <v>122</v>
      </c>
      <c r="H48" s="161">
        <v>92</v>
      </c>
      <c r="I48" s="161">
        <v>30</v>
      </c>
      <c r="J48" s="154"/>
    </row>
    <row r="49" spans="1:10" s="67" customFormat="1" ht="12" customHeight="1" x14ac:dyDescent="0.2">
      <c r="A49" s="160" t="s">
        <v>246</v>
      </c>
      <c r="B49" s="161">
        <v>976</v>
      </c>
      <c r="C49" s="161">
        <v>579</v>
      </c>
      <c r="D49" s="161">
        <v>397</v>
      </c>
      <c r="E49" s="154"/>
      <c r="F49" s="160" t="s">
        <v>247</v>
      </c>
      <c r="G49" s="161">
        <v>116</v>
      </c>
      <c r="H49" s="161">
        <v>80</v>
      </c>
      <c r="I49" s="161">
        <v>36</v>
      </c>
      <c r="J49" s="154"/>
    </row>
    <row r="50" spans="1:10" s="67" customFormat="1" ht="12" customHeight="1" x14ac:dyDescent="0.2">
      <c r="A50" s="160" t="s">
        <v>248</v>
      </c>
      <c r="B50" s="161">
        <v>827</v>
      </c>
      <c r="C50" s="161">
        <v>489</v>
      </c>
      <c r="D50" s="161">
        <v>338</v>
      </c>
      <c r="E50" s="154"/>
      <c r="F50" s="160" t="s">
        <v>249</v>
      </c>
      <c r="G50" s="161">
        <v>126</v>
      </c>
      <c r="H50" s="161">
        <v>85</v>
      </c>
      <c r="I50" s="161">
        <v>41</v>
      </c>
      <c r="J50" s="154"/>
    </row>
    <row r="51" spans="1:10" s="67" customFormat="1" ht="12" customHeight="1" x14ac:dyDescent="0.2">
      <c r="A51" s="160" t="s">
        <v>250</v>
      </c>
      <c r="B51" s="161">
        <v>706</v>
      </c>
      <c r="C51" s="161">
        <v>451</v>
      </c>
      <c r="D51" s="161">
        <v>255</v>
      </c>
      <c r="E51" s="154"/>
      <c r="F51" s="160" t="s">
        <v>251</v>
      </c>
      <c r="G51" s="161">
        <v>151</v>
      </c>
      <c r="H51" s="161">
        <v>82</v>
      </c>
      <c r="I51" s="161">
        <v>69</v>
      </c>
      <c r="J51" s="154"/>
    </row>
    <row r="52" spans="1:10" s="67" customFormat="1" ht="12" customHeight="1" x14ac:dyDescent="0.2">
      <c r="A52" s="160" t="s">
        <v>252</v>
      </c>
      <c r="B52" s="161">
        <v>636</v>
      </c>
      <c r="C52" s="161">
        <v>438</v>
      </c>
      <c r="D52" s="161">
        <v>198</v>
      </c>
      <c r="E52" s="154"/>
      <c r="F52" s="160" t="s">
        <v>253</v>
      </c>
      <c r="G52" s="161">
        <v>155</v>
      </c>
      <c r="H52" s="161">
        <v>87</v>
      </c>
      <c r="I52" s="161">
        <v>68</v>
      </c>
      <c r="J52" s="154"/>
    </row>
    <row r="53" spans="1:10" s="67" customFormat="1" ht="12" customHeight="1" x14ac:dyDescent="0.2">
      <c r="A53" s="160"/>
      <c r="B53" s="161"/>
      <c r="C53" s="161"/>
      <c r="D53" s="161"/>
      <c r="E53" s="154"/>
      <c r="F53" s="160"/>
      <c r="G53" s="161"/>
      <c r="H53" s="161"/>
      <c r="I53" s="161"/>
      <c r="J53" s="154"/>
    </row>
    <row r="54" spans="1:10" s="67" customFormat="1" ht="12" customHeight="1" x14ac:dyDescent="0.2">
      <c r="A54" s="160" t="s">
        <v>254</v>
      </c>
      <c r="B54" s="161">
        <v>597</v>
      </c>
      <c r="C54" s="161">
        <v>377</v>
      </c>
      <c r="D54" s="161">
        <v>220</v>
      </c>
      <c r="E54" s="154"/>
      <c r="F54" s="160" t="s">
        <v>255</v>
      </c>
      <c r="G54" s="161">
        <v>143</v>
      </c>
      <c r="H54" s="161">
        <v>101</v>
      </c>
      <c r="I54" s="161">
        <v>42</v>
      </c>
      <c r="J54" s="154"/>
    </row>
    <row r="55" spans="1:10" s="67" customFormat="1" ht="12" customHeight="1" x14ac:dyDescent="0.2">
      <c r="A55" s="160" t="s">
        <v>256</v>
      </c>
      <c r="B55" s="161">
        <v>611</v>
      </c>
      <c r="C55" s="161">
        <v>464</v>
      </c>
      <c r="D55" s="161">
        <v>147</v>
      </c>
      <c r="E55" s="154"/>
      <c r="F55" s="160" t="s">
        <v>257</v>
      </c>
      <c r="G55" s="161">
        <v>139</v>
      </c>
      <c r="H55" s="161">
        <v>63</v>
      </c>
      <c r="I55" s="161">
        <v>76</v>
      </c>
      <c r="J55" s="154"/>
    </row>
    <row r="56" spans="1:10" s="67" customFormat="1" ht="12" customHeight="1" x14ac:dyDescent="0.2">
      <c r="A56" s="160" t="s">
        <v>258</v>
      </c>
      <c r="B56" s="161">
        <v>581</v>
      </c>
      <c r="C56" s="161">
        <v>433</v>
      </c>
      <c r="D56" s="161">
        <v>148</v>
      </c>
      <c r="E56" s="154"/>
      <c r="F56" s="160" t="s">
        <v>259</v>
      </c>
      <c r="G56" s="161">
        <v>136</v>
      </c>
      <c r="H56" s="161">
        <v>52</v>
      </c>
      <c r="I56" s="161">
        <v>84</v>
      </c>
      <c r="J56" s="154"/>
    </row>
    <row r="57" spans="1:10" s="67" customFormat="1" ht="12" customHeight="1" x14ac:dyDescent="0.2">
      <c r="A57" s="160" t="s">
        <v>260</v>
      </c>
      <c r="B57" s="161">
        <v>605</v>
      </c>
      <c r="C57" s="161">
        <v>451</v>
      </c>
      <c r="D57" s="161">
        <v>154</v>
      </c>
      <c r="E57" s="154"/>
      <c r="F57" s="160" t="s">
        <v>261</v>
      </c>
      <c r="G57" s="161">
        <v>135</v>
      </c>
      <c r="H57" s="161">
        <v>51</v>
      </c>
      <c r="I57" s="161">
        <v>84</v>
      </c>
      <c r="J57" s="154"/>
    </row>
    <row r="58" spans="1:10" s="67" customFormat="1" ht="12" customHeight="1" x14ac:dyDescent="0.2">
      <c r="A58" s="160" t="s">
        <v>262</v>
      </c>
      <c r="B58" s="161">
        <v>560</v>
      </c>
      <c r="C58" s="161">
        <v>424</v>
      </c>
      <c r="D58" s="161">
        <v>136</v>
      </c>
      <c r="E58" s="154"/>
      <c r="F58" s="160" t="s">
        <v>263</v>
      </c>
      <c r="G58" s="161">
        <v>119</v>
      </c>
      <c r="H58" s="161">
        <v>50</v>
      </c>
      <c r="I58" s="161">
        <v>69</v>
      </c>
      <c r="J58" s="154"/>
    </row>
    <row r="59" spans="1:10" s="67" customFormat="1" ht="12" customHeight="1" x14ac:dyDescent="0.2">
      <c r="A59" s="160"/>
      <c r="B59" s="161"/>
      <c r="C59" s="161"/>
      <c r="D59" s="161"/>
      <c r="E59" s="154"/>
      <c r="F59" s="160"/>
      <c r="G59" s="161"/>
      <c r="H59" s="161"/>
      <c r="I59" s="161"/>
      <c r="J59" s="154"/>
    </row>
    <row r="60" spans="1:10" s="67" customFormat="1" ht="12" customHeight="1" x14ac:dyDescent="0.2">
      <c r="A60" s="154"/>
      <c r="B60" s="154"/>
      <c r="C60" s="154"/>
      <c r="D60" s="154"/>
      <c r="E60" s="154"/>
      <c r="F60" s="152" t="s">
        <v>264</v>
      </c>
      <c r="G60" s="161">
        <v>456</v>
      </c>
      <c r="H60" s="161">
        <v>177</v>
      </c>
      <c r="I60" s="161">
        <v>279</v>
      </c>
      <c r="J60" s="154"/>
    </row>
    <row r="61" spans="1:10" s="67" customFormat="1" ht="12" customHeight="1" x14ac:dyDescent="0.2">
      <c r="A61" s="154"/>
      <c r="B61" s="154"/>
      <c r="C61" s="154"/>
      <c r="D61" s="154"/>
      <c r="E61" s="154"/>
      <c r="F61" s="162" t="s">
        <v>265</v>
      </c>
      <c r="G61" s="163">
        <v>50806</v>
      </c>
      <c r="H61" s="163">
        <v>46092</v>
      </c>
      <c r="I61" s="163">
        <v>4714</v>
      </c>
      <c r="J61" s="164"/>
    </row>
    <row r="62" spans="1:10" s="67" customFormat="1" ht="12" customHeight="1" x14ac:dyDescent="0.2">
      <c r="A62" s="165"/>
      <c r="B62" s="154"/>
      <c r="C62" s="154"/>
      <c r="D62" s="154"/>
      <c r="E62" s="154"/>
      <c r="F62" s="154"/>
      <c r="G62" s="166"/>
      <c r="H62" s="166"/>
      <c r="I62" s="166"/>
      <c r="J62" s="154"/>
    </row>
    <row r="63" spans="1:10" s="67" customFormat="1" ht="10.199999999999999" x14ac:dyDescent="0.2">
      <c r="A63" s="165"/>
      <c r="B63" s="154"/>
      <c r="C63" s="154"/>
      <c r="D63" s="154"/>
      <c r="E63" s="154"/>
      <c r="F63" s="154"/>
      <c r="G63" s="167"/>
      <c r="H63" s="167"/>
      <c r="I63" s="167"/>
      <c r="J63" s="154"/>
    </row>
    <row r="64" spans="1:10" s="67" customFormat="1" ht="10.199999999999999" x14ac:dyDescent="0.2">
      <c r="A64" s="165"/>
      <c r="B64" s="154"/>
      <c r="C64" s="154"/>
      <c r="D64" s="154"/>
      <c r="E64" s="154"/>
      <c r="F64" s="165"/>
      <c r="G64" s="168"/>
      <c r="H64" s="168"/>
      <c r="I64" s="154"/>
      <c r="J64" s="154"/>
    </row>
    <row r="65" spans="1:10" s="67" customFormat="1" ht="10.199999999999999" x14ac:dyDescent="0.2">
      <c r="A65" s="165"/>
      <c r="B65" s="154"/>
      <c r="C65" s="154"/>
      <c r="D65" s="154"/>
      <c r="E65" s="154"/>
      <c r="F65" s="165"/>
      <c r="G65" s="168"/>
      <c r="H65" s="168"/>
      <c r="I65" s="154"/>
      <c r="J65" s="154"/>
    </row>
  </sheetData>
  <mergeCells count="4">
    <mergeCell ref="A1:I1"/>
    <mergeCell ref="A2:I2"/>
    <mergeCell ref="A3:I3"/>
    <mergeCell ref="A5:I5"/>
  </mergeCells>
  <hyperlinks>
    <hyperlink ref="A1:I2" location="Inhaltsverzeichnis!A1" display="5  Wanderungen über die Grenze von Berlin 2007 nach Altersjahren und Staatsangehöigkeit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j/13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workbookViewId="0">
      <pane ySplit="4" topLeftCell="A5" activePane="bottomLeft" state="frozen"/>
      <selection pane="bottomLeft" activeCell="A5" sqref="A5:I5"/>
    </sheetView>
  </sheetViews>
  <sheetFormatPr baseColWidth="10" defaultRowHeight="13.2" x14ac:dyDescent="0.25"/>
  <cols>
    <col min="1" max="1" width="11.6640625" style="1" bestFit="1" customWidth="1"/>
    <col min="2" max="4" width="9.77734375" style="1" customWidth="1"/>
    <col min="5" max="5" width="4.6640625" style="1" customWidth="1"/>
    <col min="6" max="6" width="11.6640625" style="1" customWidth="1"/>
    <col min="7" max="9" width="9.77734375" style="1" customWidth="1"/>
    <col min="10" max="12" width="6.6640625" style="1" customWidth="1"/>
    <col min="13" max="13" width="6.6640625" customWidth="1"/>
  </cols>
  <sheetData>
    <row r="1" spans="1:10" s="67" customFormat="1" ht="13.8" customHeight="1" x14ac:dyDescent="0.2">
      <c r="A1" s="288" t="s">
        <v>296</v>
      </c>
      <c r="B1" s="288"/>
      <c r="C1" s="288"/>
      <c r="D1" s="288"/>
      <c r="E1" s="288"/>
      <c r="F1" s="288"/>
      <c r="G1" s="288"/>
      <c r="H1" s="288"/>
      <c r="I1" s="288"/>
      <c r="J1" s="153"/>
    </row>
    <row r="2" spans="1:10" s="67" customFormat="1" ht="12" customHeight="1" x14ac:dyDescent="0.2">
      <c r="A2" s="289" t="s">
        <v>96</v>
      </c>
      <c r="B2" s="289"/>
      <c r="C2" s="289"/>
      <c r="D2" s="289"/>
      <c r="E2" s="289"/>
      <c r="F2" s="289"/>
      <c r="G2" s="289"/>
      <c r="H2" s="289"/>
      <c r="I2" s="289"/>
      <c r="J2" s="154"/>
    </row>
    <row r="3" spans="1:10" s="67" customFormat="1" ht="12" customHeight="1" x14ac:dyDescent="0.2">
      <c r="A3" s="290"/>
      <c r="B3" s="290"/>
      <c r="C3" s="290"/>
      <c r="D3" s="290"/>
      <c r="E3" s="291"/>
      <c r="F3" s="290"/>
      <c r="G3" s="290"/>
      <c r="H3" s="290"/>
      <c r="I3" s="290"/>
      <c r="J3" s="154"/>
    </row>
    <row r="4" spans="1:10" s="67" customFormat="1" ht="45" customHeight="1" x14ac:dyDescent="0.2">
      <c r="A4" s="155" t="s">
        <v>172</v>
      </c>
      <c r="B4" s="156" t="s">
        <v>9</v>
      </c>
      <c r="C4" s="156" t="s">
        <v>10</v>
      </c>
      <c r="D4" s="157" t="s">
        <v>173</v>
      </c>
      <c r="E4" s="158"/>
      <c r="F4" s="159" t="s">
        <v>172</v>
      </c>
      <c r="G4" s="156" t="s">
        <v>9</v>
      </c>
      <c r="H4" s="156" t="s">
        <v>10</v>
      </c>
      <c r="I4" s="157" t="s">
        <v>173</v>
      </c>
      <c r="J4" s="154"/>
    </row>
    <row r="5" spans="1:10" s="67" customFormat="1" ht="12" customHeight="1" x14ac:dyDescent="0.2">
      <c r="A5" s="292"/>
      <c r="B5" s="292"/>
      <c r="C5" s="292"/>
      <c r="D5" s="292"/>
      <c r="E5" s="291"/>
      <c r="F5" s="292"/>
      <c r="G5" s="292"/>
      <c r="H5" s="292"/>
      <c r="I5" s="292"/>
      <c r="J5" s="154"/>
    </row>
    <row r="6" spans="1:10" s="67" customFormat="1" ht="12" customHeight="1" x14ac:dyDescent="0.2">
      <c r="A6" s="160" t="s">
        <v>174</v>
      </c>
      <c r="B6" s="161">
        <v>81</v>
      </c>
      <c r="C6" s="161">
        <v>28</v>
      </c>
      <c r="D6" s="161">
        <v>53</v>
      </c>
      <c r="E6" s="154"/>
      <c r="F6" s="160" t="s">
        <v>175</v>
      </c>
      <c r="G6" s="161">
        <v>260</v>
      </c>
      <c r="H6" s="161">
        <v>174</v>
      </c>
      <c r="I6" s="161">
        <v>86</v>
      </c>
      <c r="J6" s="154"/>
    </row>
    <row r="7" spans="1:10" s="67" customFormat="1" ht="12" customHeight="1" x14ac:dyDescent="0.2">
      <c r="A7" s="160" t="s">
        <v>176</v>
      </c>
      <c r="B7" s="161">
        <v>226</v>
      </c>
      <c r="C7" s="161">
        <v>87</v>
      </c>
      <c r="D7" s="161">
        <v>139</v>
      </c>
      <c r="E7" s="154"/>
      <c r="F7" s="160" t="s">
        <v>177</v>
      </c>
      <c r="G7" s="161">
        <v>228</v>
      </c>
      <c r="H7" s="161">
        <v>197</v>
      </c>
      <c r="I7" s="161">
        <v>31</v>
      </c>
      <c r="J7" s="154"/>
    </row>
    <row r="8" spans="1:10" s="67" customFormat="1" ht="12" customHeight="1" x14ac:dyDescent="0.2">
      <c r="A8" s="160" t="s">
        <v>178</v>
      </c>
      <c r="B8" s="161">
        <v>233</v>
      </c>
      <c r="C8" s="161">
        <v>99</v>
      </c>
      <c r="D8" s="161">
        <v>134</v>
      </c>
      <c r="E8" s="154"/>
      <c r="F8" s="160" t="s">
        <v>179</v>
      </c>
      <c r="G8" s="161">
        <v>235</v>
      </c>
      <c r="H8" s="161">
        <v>169</v>
      </c>
      <c r="I8" s="161">
        <v>66</v>
      </c>
      <c r="J8" s="154"/>
    </row>
    <row r="9" spans="1:10" s="67" customFormat="1" ht="12" customHeight="1" x14ac:dyDescent="0.2">
      <c r="A9" s="160" t="s">
        <v>180</v>
      </c>
      <c r="B9" s="161">
        <v>199</v>
      </c>
      <c r="C9" s="161">
        <v>101</v>
      </c>
      <c r="D9" s="161">
        <v>98</v>
      </c>
      <c r="E9" s="154"/>
      <c r="F9" s="160" t="s">
        <v>181</v>
      </c>
      <c r="G9" s="161">
        <v>176</v>
      </c>
      <c r="H9" s="161">
        <v>124</v>
      </c>
      <c r="I9" s="161">
        <v>52</v>
      </c>
      <c r="J9" s="154"/>
    </row>
    <row r="10" spans="1:10" s="67" customFormat="1" ht="12" customHeight="1" x14ac:dyDescent="0.2">
      <c r="A10" s="160" t="s">
        <v>182</v>
      </c>
      <c r="B10" s="161">
        <v>221</v>
      </c>
      <c r="C10" s="161">
        <v>95</v>
      </c>
      <c r="D10" s="161">
        <v>126</v>
      </c>
      <c r="E10" s="154"/>
      <c r="F10" s="160" t="s">
        <v>183</v>
      </c>
      <c r="G10" s="161">
        <v>165</v>
      </c>
      <c r="H10" s="161">
        <v>122</v>
      </c>
      <c r="I10" s="161">
        <v>43</v>
      </c>
      <c r="J10" s="154"/>
    </row>
    <row r="11" spans="1:10" s="67" customFormat="1" ht="12" customHeight="1" x14ac:dyDescent="0.2">
      <c r="A11" s="160"/>
      <c r="B11" s="161"/>
      <c r="C11" s="161"/>
      <c r="D11" s="161"/>
      <c r="E11" s="154"/>
      <c r="F11" s="160"/>
      <c r="G11" s="161"/>
      <c r="H11" s="161"/>
      <c r="I11" s="161"/>
      <c r="J11" s="154"/>
    </row>
    <row r="12" spans="1:10" s="67" customFormat="1" ht="12" customHeight="1" x14ac:dyDescent="0.2">
      <c r="A12" s="160" t="s">
        <v>184</v>
      </c>
      <c r="B12" s="161">
        <v>178</v>
      </c>
      <c r="C12" s="161">
        <v>75</v>
      </c>
      <c r="D12" s="161">
        <v>103</v>
      </c>
      <c r="E12" s="154"/>
      <c r="F12" s="160" t="s">
        <v>185</v>
      </c>
      <c r="G12" s="161">
        <v>176</v>
      </c>
      <c r="H12" s="161">
        <v>126</v>
      </c>
      <c r="I12" s="161">
        <v>50</v>
      </c>
      <c r="J12" s="154"/>
    </row>
    <row r="13" spans="1:10" s="67" customFormat="1" ht="12" customHeight="1" x14ac:dyDescent="0.2">
      <c r="A13" s="160" t="s">
        <v>186</v>
      </c>
      <c r="B13" s="161">
        <v>183</v>
      </c>
      <c r="C13" s="161">
        <v>88</v>
      </c>
      <c r="D13" s="161">
        <v>95</v>
      </c>
      <c r="E13" s="154"/>
      <c r="F13" s="160" t="s">
        <v>187</v>
      </c>
      <c r="G13" s="161">
        <v>146</v>
      </c>
      <c r="H13" s="161">
        <v>117</v>
      </c>
      <c r="I13" s="161">
        <v>29</v>
      </c>
      <c r="J13" s="154"/>
    </row>
    <row r="14" spans="1:10" s="67" customFormat="1" ht="12" customHeight="1" x14ac:dyDescent="0.2">
      <c r="A14" s="160" t="s">
        <v>188</v>
      </c>
      <c r="B14" s="161">
        <v>127</v>
      </c>
      <c r="C14" s="161">
        <v>63</v>
      </c>
      <c r="D14" s="161">
        <v>64</v>
      </c>
      <c r="E14" s="154"/>
      <c r="F14" s="160" t="s">
        <v>189</v>
      </c>
      <c r="G14" s="161">
        <v>136</v>
      </c>
      <c r="H14" s="161">
        <v>130</v>
      </c>
      <c r="I14" s="161">
        <v>6</v>
      </c>
      <c r="J14" s="154"/>
    </row>
    <row r="15" spans="1:10" s="67" customFormat="1" ht="12" customHeight="1" x14ac:dyDescent="0.2">
      <c r="A15" s="160" t="s">
        <v>190</v>
      </c>
      <c r="B15" s="161">
        <v>141</v>
      </c>
      <c r="C15" s="161">
        <v>75</v>
      </c>
      <c r="D15" s="161">
        <v>66</v>
      </c>
      <c r="E15" s="154"/>
      <c r="F15" s="160" t="s">
        <v>191</v>
      </c>
      <c r="G15" s="161">
        <v>146</v>
      </c>
      <c r="H15" s="161">
        <v>124</v>
      </c>
      <c r="I15" s="161">
        <v>22</v>
      </c>
      <c r="J15" s="154"/>
    </row>
    <row r="16" spans="1:10" s="67" customFormat="1" ht="12" customHeight="1" x14ac:dyDescent="0.2">
      <c r="A16" s="160" t="s">
        <v>192</v>
      </c>
      <c r="B16" s="161">
        <v>134</v>
      </c>
      <c r="C16" s="161">
        <v>74</v>
      </c>
      <c r="D16" s="161">
        <v>60</v>
      </c>
      <c r="E16" s="154"/>
      <c r="F16" s="160" t="s">
        <v>193</v>
      </c>
      <c r="G16" s="161">
        <v>136</v>
      </c>
      <c r="H16" s="161">
        <v>115</v>
      </c>
      <c r="I16" s="161">
        <v>21</v>
      </c>
      <c r="J16" s="154"/>
    </row>
    <row r="17" spans="1:10" s="67" customFormat="1" ht="12" customHeight="1" x14ac:dyDescent="0.2">
      <c r="A17" s="160"/>
      <c r="B17" s="161"/>
      <c r="C17" s="161"/>
      <c r="D17" s="161"/>
      <c r="E17" s="154"/>
      <c r="F17" s="160"/>
      <c r="G17" s="161"/>
      <c r="H17" s="161"/>
      <c r="I17" s="161"/>
      <c r="J17" s="154"/>
    </row>
    <row r="18" spans="1:10" s="67" customFormat="1" ht="12" customHeight="1" x14ac:dyDescent="0.2">
      <c r="A18" s="160" t="s">
        <v>194</v>
      </c>
      <c r="B18" s="161">
        <v>151</v>
      </c>
      <c r="C18" s="161">
        <v>64</v>
      </c>
      <c r="D18" s="161">
        <v>87</v>
      </c>
      <c r="E18" s="154"/>
      <c r="F18" s="160" t="s">
        <v>195</v>
      </c>
      <c r="G18" s="161">
        <v>118</v>
      </c>
      <c r="H18" s="161">
        <v>100</v>
      </c>
      <c r="I18" s="161">
        <v>18</v>
      </c>
      <c r="J18" s="154"/>
    </row>
    <row r="19" spans="1:10" s="67" customFormat="1" ht="12" customHeight="1" x14ac:dyDescent="0.2">
      <c r="A19" s="160" t="s">
        <v>196</v>
      </c>
      <c r="B19" s="161">
        <v>132</v>
      </c>
      <c r="C19" s="161">
        <v>52</v>
      </c>
      <c r="D19" s="161">
        <v>80</v>
      </c>
      <c r="E19" s="154"/>
      <c r="F19" s="160" t="s">
        <v>197</v>
      </c>
      <c r="G19" s="161">
        <v>98</v>
      </c>
      <c r="H19" s="161">
        <v>82</v>
      </c>
      <c r="I19" s="161">
        <v>16</v>
      </c>
      <c r="J19" s="154"/>
    </row>
    <row r="20" spans="1:10" s="67" customFormat="1" ht="12" customHeight="1" x14ac:dyDescent="0.2">
      <c r="A20" s="160" t="s">
        <v>198</v>
      </c>
      <c r="B20" s="161">
        <v>92</v>
      </c>
      <c r="C20" s="161">
        <v>39</v>
      </c>
      <c r="D20" s="161">
        <v>53</v>
      </c>
      <c r="E20" s="154"/>
      <c r="F20" s="160" t="s">
        <v>199</v>
      </c>
      <c r="G20" s="161">
        <v>79</v>
      </c>
      <c r="H20" s="161">
        <v>65</v>
      </c>
      <c r="I20" s="161">
        <v>14</v>
      </c>
      <c r="J20" s="154"/>
    </row>
    <row r="21" spans="1:10" s="67" customFormat="1" ht="12" customHeight="1" x14ac:dyDescent="0.2">
      <c r="A21" s="160" t="s">
        <v>200</v>
      </c>
      <c r="B21" s="161">
        <v>118</v>
      </c>
      <c r="C21" s="161">
        <v>54</v>
      </c>
      <c r="D21" s="161">
        <v>64</v>
      </c>
      <c r="E21" s="154"/>
      <c r="F21" s="160" t="s">
        <v>201</v>
      </c>
      <c r="G21" s="161">
        <v>80</v>
      </c>
      <c r="H21" s="161">
        <v>72</v>
      </c>
      <c r="I21" s="161">
        <v>8</v>
      </c>
      <c r="J21" s="154"/>
    </row>
    <row r="22" spans="1:10" s="67" customFormat="1" ht="12" customHeight="1" x14ac:dyDescent="0.2">
      <c r="A22" s="160" t="s">
        <v>202</v>
      </c>
      <c r="B22" s="161">
        <v>104</v>
      </c>
      <c r="C22" s="161">
        <v>46</v>
      </c>
      <c r="D22" s="161">
        <v>58</v>
      </c>
      <c r="E22" s="154"/>
      <c r="F22" s="160" t="s">
        <v>203</v>
      </c>
      <c r="G22" s="161">
        <v>52</v>
      </c>
      <c r="H22" s="161">
        <v>43</v>
      </c>
      <c r="I22" s="161">
        <v>9</v>
      </c>
      <c r="J22" s="154"/>
    </row>
    <row r="23" spans="1:10" s="67" customFormat="1" ht="12" customHeight="1" x14ac:dyDescent="0.2">
      <c r="A23" s="160"/>
      <c r="B23" s="161"/>
      <c r="C23" s="161"/>
      <c r="D23" s="161"/>
      <c r="E23" s="154"/>
      <c r="F23" s="160"/>
      <c r="G23" s="161"/>
      <c r="H23" s="161"/>
      <c r="I23" s="161"/>
      <c r="J23" s="154"/>
    </row>
    <row r="24" spans="1:10" s="67" customFormat="1" ht="12" customHeight="1" x14ac:dyDescent="0.2">
      <c r="A24" s="160" t="s">
        <v>204</v>
      </c>
      <c r="B24" s="161">
        <v>88</v>
      </c>
      <c r="C24" s="161">
        <v>51</v>
      </c>
      <c r="D24" s="161">
        <v>37</v>
      </c>
      <c r="E24" s="154"/>
      <c r="F24" s="160" t="s">
        <v>205</v>
      </c>
      <c r="G24" s="161">
        <v>51</v>
      </c>
      <c r="H24" s="161">
        <v>52</v>
      </c>
      <c r="I24" s="161">
        <v>-1</v>
      </c>
      <c r="J24" s="154"/>
    </row>
    <row r="25" spans="1:10" s="67" customFormat="1" ht="12" customHeight="1" x14ac:dyDescent="0.2">
      <c r="A25" s="160" t="s">
        <v>206</v>
      </c>
      <c r="B25" s="161">
        <v>183</v>
      </c>
      <c r="C25" s="161">
        <v>80</v>
      </c>
      <c r="D25" s="161">
        <v>103</v>
      </c>
      <c r="E25" s="154"/>
      <c r="F25" s="160" t="s">
        <v>207</v>
      </c>
      <c r="G25" s="161">
        <v>44</v>
      </c>
      <c r="H25" s="161">
        <v>35</v>
      </c>
      <c r="I25" s="161">
        <v>9</v>
      </c>
      <c r="J25" s="154"/>
    </row>
    <row r="26" spans="1:10" s="67" customFormat="1" ht="12" customHeight="1" x14ac:dyDescent="0.2">
      <c r="A26" s="160" t="s">
        <v>208</v>
      </c>
      <c r="B26" s="161">
        <v>180</v>
      </c>
      <c r="C26" s="161">
        <v>86</v>
      </c>
      <c r="D26" s="161">
        <v>94</v>
      </c>
      <c r="E26" s="154"/>
      <c r="F26" s="160" t="s">
        <v>209</v>
      </c>
      <c r="G26" s="161">
        <v>42</v>
      </c>
      <c r="H26" s="161">
        <v>32</v>
      </c>
      <c r="I26" s="161">
        <v>10</v>
      </c>
      <c r="J26" s="154"/>
    </row>
    <row r="27" spans="1:10" s="67" customFormat="1" ht="12" customHeight="1" x14ac:dyDescent="0.2">
      <c r="A27" s="160" t="s">
        <v>210</v>
      </c>
      <c r="B27" s="161">
        <v>220</v>
      </c>
      <c r="C27" s="161">
        <v>141</v>
      </c>
      <c r="D27" s="161">
        <v>79</v>
      </c>
      <c r="E27" s="154"/>
      <c r="F27" s="160" t="s">
        <v>211</v>
      </c>
      <c r="G27" s="161">
        <v>32</v>
      </c>
      <c r="H27" s="161">
        <v>31</v>
      </c>
      <c r="I27" s="161">
        <v>1</v>
      </c>
      <c r="J27" s="154"/>
    </row>
    <row r="28" spans="1:10" s="67" customFormat="1" ht="12" customHeight="1" x14ac:dyDescent="0.2">
      <c r="A28" s="160" t="s">
        <v>212</v>
      </c>
      <c r="B28" s="161">
        <v>394</v>
      </c>
      <c r="C28" s="161">
        <v>212</v>
      </c>
      <c r="D28" s="161">
        <v>182</v>
      </c>
      <c r="E28" s="154"/>
      <c r="F28" s="160" t="s">
        <v>213</v>
      </c>
      <c r="G28" s="161">
        <v>40</v>
      </c>
      <c r="H28" s="161">
        <v>33</v>
      </c>
      <c r="I28" s="161">
        <v>7</v>
      </c>
      <c r="J28" s="154"/>
    </row>
    <row r="29" spans="1:10" s="67" customFormat="1" ht="12" customHeight="1" x14ac:dyDescent="0.2">
      <c r="A29" s="160"/>
      <c r="B29" s="161"/>
      <c r="C29" s="161"/>
      <c r="D29" s="161"/>
      <c r="E29" s="154"/>
      <c r="F29" s="160"/>
      <c r="G29" s="161"/>
      <c r="H29" s="161"/>
      <c r="I29" s="161"/>
      <c r="J29" s="154"/>
    </row>
    <row r="30" spans="1:10" s="67" customFormat="1" ht="12" customHeight="1" x14ac:dyDescent="0.2">
      <c r="A30" s="160" t="s">
        <v>214</v>
      </c>
      <c r="B30" s="161">
        <v>581</v>
      </c>
      <c r="C30" s="161">
        <v>323</v>
      </c>
      <c r="D30" s="161">
        <v>258</v>
      </c>
      <c r="E30" s="154"/>
      <c r="F30" s="160" t="s">
        <v>215</v>
      </c>
      <c r="G30" s="161">
        <v>23</v>
      </c>
      <c r="H30" s="161">
        <v>11</v>
      </c>
      <c r="I30" s="161">
        <v>12</v>
      </c>
      <c r="J30" s="154"/>
    </row>
    <row r="31" spans="1:10" s="67" customFormat="1" ht="12" customHeight="1" x14ac:dyDescent="0.2">
      <c r="A31" s="160" t="s">
        <v>216</v>
      </c>
      <c r="B31" s="161">
        <v>663</v>
      </c>
      <c r="C31" s="161">
        <v>424</v>
      </c>
      <c r="D31" s="161">
        <v>239</v>
      </c>
      <c r="E31" s="154"/>
      <c r="F31" s="160" t="s">
        <v>217</v>
      </c>
      <c r="G31" s="161">
        <v>23</v>
      </c>
      <c r="H31" s="161">
        <v>21</v>
      </c>
      <c r="I31" s="161">
        <v>2</v>
      </c>
      <c r="J31" s="154"/>
    </row>
    <row r="32" spans="1:10" s="67" customFormat="1" ht="12" customHeight="1" x14ac:dyDescent="0.2">
      <c r="A32" s="160" t="s">
        <v>218</v>
      </c>
      <c r="B32" s="161">
        <v>779</v>
      </c>
      <c r="C32" s="161">
        <v>512</v>
      </c>
      <c r="D32" s="161">
        <v>267</v>
      </c>
      <c r="E32" s="154"/>
      <c r="F32" s="160" t="s">
        <v>219</v>
      </c>
      <c r="G32" s="161">
        <v>20</v>
      </c>
      <c r="H32" s="161">
        <v>16</v>
      </c>
      <c r="I32" s="161">
        <v>4</v>
      </c>
      <c r="J32" s="154"/>
    </row>
    <row r="33" spans="1:10" s="67" customFormat="1" ht="12" customHeight="1" x14ac:dyDescent="0.2">
      <c r="A33" s="160" t="s">
        <v>220</v>
      </c>
      <c r="B33" s="161">
        <v>791</v>
      </c>
      <c r="C33" s="161">
        <v>567</v>
      </c>
      <c r="D33" s="161">
        <v>224</v>
      </c>
      <c r="E33" s="154"/>
      <c r="F33" s="160" t="s">
        <v>221</v>
      </c>
      <c r="G33" s="161">
        <v>17</v>
      </c>
      <c r="H33" s="161">
        <v>17</v>
      </c>
      <c r="I33" s="161" t="s">
        <v>2</v>
      </c>
      <c r="J33" s="154"/>
    </row>
    <row r="34" spans="1:10" s="67" customFormat="1" ht="12" customHeight="1" x14ac:dyDescent="0.2">
      <c r="A34" s="160" t="s">
        <v>222</v>
      </c>
      <c r="B34" s="161">
        <v>758</v>
      </c>
      <c r="C34" s="161">
        <v>565</v>
      </c>
      <c r="D34" s="161">
        <v>193</v>
      </c>
      <c r="E34" s="154"/>
      <c r="F34" s="160" t="s">
        <v>223</v>
      </c>
      <c r="G34" s="161">
        <v>8</v>
      </c>
      <c r="H34" s="161">
        <v>10</v>
      </c>
      <c r="I34" s="161">
        <v>-2</v>
      </c>
      <c r="J34" s="154"/>
    </row>
    <row r="35" spans="1:10" s="67" customFormat="1" ht="12" customHeight="1" x14ac:dyDescent="0.2">
      <c r="A35" s="160"/>
      <c r="B35" s="161"/>
      <c r="C35" s="161"/>
      <c r="D35" s="161"/>
      <c r="E35" s="154"/>
      <c r="F35" s="160"/>
      <c r="G35" s="161"/>
      <c r="H35" s="161"/>
      <c r="I35" s="161"/>
      <c r="J35" s="154"/>
    </row>
    <row r="36" spans="1:10" s="67" customFormat="1" ht="12" customHeight="1" x14ac:dyDescent="0.2">
      <c r="A36" s="160" t="s">
        <v>224</v>
      </c>
      <c r="B36" s="161">
        <v>714</v>
      </c>
      <c r="C36" s="161">
        <v>491</v>
      </c>
      <c r="D36" s="161">
        <v>223</v>
      </c>
      <c r="E36" s="154"/>
      <c r="F36" s="160" t="s">
        <v>225</v>
      </c>
      <c r="G36" s="161">
        <v>11</v>
      </c>
      <c r="H36" s="161">
        <v>8</v>
      </c>
      <c r="I36" s="161">
        <v>3</v>
      </c>
      <c r="J36" s="154"/>
    </row>
    <row r="37" spans="1:10" s="67" customFormat="1" ht="12" customHeight="1" x14ac:dyDescent="0.2">
      <c r="A37" s="160" t="s">
        <v>226</v>
      </c>
      <c r="B37" s="161">
        <v>636</v>
      </c>
      <c r="C37" s="161">
        <v>480</v>
      </c>
      <c r="D37" s="161">
        <v>156</v>
      </c>
      <c r="E37" s="154"/>
      <c r="F37" s="160" t="s">
        <v>227</v>
      </c>
      <c r="G37" s="161">
        <v>9</v>
      </c>
      <c r="H37" s="161">
        <v>5</v>
      </c>
      <c r="I37" s="161">
        <v>4</v>
      </c>
      <c r="J37" s="154"/>
    </row>
    <row r="38" spans="1:10" s="67" customFormat="1" ht="12" customHeight="1" x14ac:dyDescent="0.2">
      <c r="A38" s="160" t="s">
        <v>228</v>
      </c>
      <c r="B38" s="161">
        <v>632</v>
      </c>
      <c r="C38" s="161">
        <v>466</v>
      </c>
      <c r="D38" s="161">
        <v>166</v>
      </c>
      <c r="E38" s="154"/>
      <c r="F38" s="160" t="s">
        <v>229</v>
      </c>
      <c r="G38" s="161">
        <v>6</v>
      </c>
      <c r="H38" s="161">
        <v>8</v>
      </c>
      <c r="I38" s="161">
        <v>-2</v>
      </c>
      <c r="J38" s="154"/>
    </row>
    <row r="39" spans="1:10" s="67" customFormat="1" ht="12" customHeight="1" x14ac:dyDescent="0.2">
      <c r="A39" s="160" t="s">
        <v>230</v>
      </c>
      <c r="B39" s="161">
        <v>583</v>
      </c>
      <c r="C39" s="161">
        <v>445</v>
      </c>
      <c r="D39" s="161">
        <v>138</v>
      </c>
      <c r="E39" s="154"/>
      <c r="F39" s="160" t="s">
        <v>231</v>
      </c>
      <c r="G39" s="161">
        <v>11</v>
      </c>
      <c r="H39" s="161">
        <v>9</v>
      </c>
      <c r="I39" s="161">
        <v>2</v>
      </c>
      <c r="J39" s="154"/>
    </row>
    <row r="40" spans="1:10" s="67" customFormat="1" ht="12" customHeight="1" x14ac:dyDescent="0.2">
      <c r="A40" s="160" t="s">
        <v>232</v>
      </c>
      <c r="B40" s="161">
        <v>572</v>
      </c>
      <c r="C40" s="161">
        <v>374</v>
      </c>
      <c r="D40" s="161">
        <v>198</v>
      </c>
      <c r="E40" s="154"/>
      <c r="F40" s="160" t="s">
        <v>233</v>
      </c>
      <c r="G40" s="161">
        <v>12</v>
      </c>
      <c r="H40" s="161">
        <v>6</v>
      </c>
      <c r="I40" s="161">
        <v>6</v>
      </c>
      <c r="J40" s="154"/>
    </row>
    <row r="41" spans="1:10" s="67" customFormat="1" ht="12" customHeight="1" x14ac:dyDescent="0.2">
      <c r="A41" s="160"/>
      <c r="B41" s="161"/>
      <c r="C41" s="161"/>
      <c r="D41" s="161"/>
      <c r="E41" s="154"/>
      <c r="F41" s="160"/>
      <c r="G41" s="161"/>
      <c r="H41" s="161"/>
      <c r="I41" s="161"/>
      <c r="J41" s="154"/>
    </row>
    <row r="42" spans="1:10" s="67" customFormat="1" ht="12" customHeight="1" x14ac:dyDescent="0.2">
      <c r="A42" s="160" t="s">
        <v>234</v>
      </c>
      <c r="B42" s="161">
        <v>565</v>
      </c>
      <c r="C42" s="161">
        <v>416</v>
      </c>
      <c r="D42" s="161">
        <v>149</v>
      </c>
      <c r="E42" s="154"/>
      <c r="F42" s="160" t="s">
        <v>235</v>
      </c>
      <c r="G42" s="161">
        <v>4</v>
      </c>
      <c r="H42" s="161">
        <v>5</v>
      </c>
      <c r="I42" s="161">
        <v>-1</v>
      </c>
      <c r="J42" s="154"/>
    </row>
    <row r="43" spans="1:10" s="67" customFormat="1" ht="12" customHeight="1" x14ac:dyDescent="0.2">
      <c r="A43" s="160" t="s">
        <v>236</v>
      </c>
      <c r="B43" s="161">
        <v>521</v>
      </c>
      <c r="C43" s="161">
        <v>397</v>
      </c>
      <c r="D43" s="161">
        <v>124</v>
      </c>
      <c r="E43" s="154"/>
      <c r="F43" s="160" t="s">
        <v>237</v>
      </c>
      <c r="G43" s="161">
        <v>6</v>
      </c>
      <c r="H43" s="161">
        <v>3</v>
      </c>
      <c r="I43" s="161">
        <v>3</v>
      </c>
      <c r="J43" s="154"/>
    </row>
    <row r="44" spans="1:10" s="67" customFormat="1" ht="12" customHeight="1" x14ac:dyDescent="0.2">
      <c r="A44" s="160" t="s">
        <v>238</v>
      </c>
      <c r="B44" s="161">
        <v>495</v>
      </c>
      <c r="C44" s="161">
        <v>319</v>
      </c>
      <c r="D44" s="161">
        <v>176</v>
      </c>
      <c r="E44" s="154"/>
      <c r="F44" s="160" t="s">
        <v>239</v>
      </c>
      <c r="G44" s="161">
        <v>8</v>
      </c>
      <c r="H44" s="161">
        <v>9</v>
      </c>
      <c r="I44" s="161">
        <v>-1</v>
      </c>
      <c r="J44" s="154"/>
    </row>
    <row r="45" spans="1:10" s="67" customFormat="1" ht="12" customHeight="1" x14ac:dyDescent="0.2">
      <c r="A45" s="160" t="s">
        <v>240</v>
      </c>
      <c r="B45" s="161">
        <v>447</v>
      </c>
      <c r="C45" s="161">
        <v>347</v>
      </c>
      <c r="D45" s="161">
        <v>100</v>
      </c>
      <c r="E45" s="154"/>
      <c r="F45" s="160" t="s">
        <v>241</v>
      </c>
      <c r="G45" s="161">
        <v>7</v>
      </c>
      <c r="H45" s="161">
        <v>7</v>
      </c>
      <c r="I45" s="161" t="s">
        <v>2</v>
      </c>
      <c r="J45" s="154"/>
    </row>
    <row r="46" spans="1:10" s="67" customFormat="1" ht="12" customHeight="1" x14ac:dyDescent="0.2">
      <c r="A46" s="160" t="s">
        <v>242</v>
      </c>
      <c r="B46" s="161">
        <v>416</v>
      </c>
      <c r="C46" s="161">
        <v>316</v>
      </c>
      <c r="D46" s="161">
        <v>100</v>
      </c>
      <c r="E46" s="154"/>
      <c r="F46" s="160" t="s">
        <v>243</v>
      </c>
      <c r="G46" s="161">
        <v>4</v>
      </c>
      <c r="H46" s="161">
        <v>2</v>
      </c>
      <c r="I46" s="161">
        <v>2</v>
      </c>
      <c r="J46" s="154"/>
    </row>
    <row r="47" spans="1:10" s="67" customFormat="1" ht="12" customHeight="1" x14ac:dyDescent="0.2">
      <c r="A47" s="160"/>
      <c r="B47" s="161"/>
      <c r="C47" s="161"/>
      <c r="D47" s="161"/>
      <c r="E47" s="154"/>
      <c r="F47" s="160"/>
      <c r="G47" s="161"/>
      <c r="H47" s="161"/>
      <c r="I47" s="161"/>
      <c r="J47" s="154"/>
    </row>
    <row r="48" spans="1:10" s="67" customFormat="1" ht="12" customHeight="1" x14ac:dyDescent="0.2">
      <c r="A48" s="160" t="s">
        <v>244</v>
      </c>
      <c r="B48" s="161">
        <v>420</v>
      </c>
      <c r="C48" s="161">
        <v>306</v>
      </c>
      <c r="D48" s="161">
        <v>114</v>
      </c>
      <c r="E48" s="154"/>
      <c r="F48" s="160" t="s">
        <v>245</v>
      </c>
      <c r="G48" s="161">
        <v>1</v>
      </c>
      <c r="H48" s="161">
        <v>1</v>
      </c>
      <c r="I48" s="161" t="s">
        <v>2</v>
      </c>
      <c r="J48" s="154"/>
    </row>
    <row r="49" spans="1:10" s="67" customFormat="1" ht="12" customHeight="1" x14ac:dyDescent="0.2">
      <c r="A49" s="160" t="s">
        <v>246</v>
      </c>
      <c r="B49" s="161">
        <v>424</v>
      </c>
      <c r="C49" s="161">
        <v>275</v>
      </c>
      <c r="D49" s="161">
        <v>149</v>
      </c>
      <c r="E49" s="154"/>
      <c r="F49" s="160" t="s">
        <v>247</v>
      </c>
      <c r="G49" s="161">
        <v>2</v>
      </c>
      <c r="H49" s="161">
        <v>2</v>
      </c>
      <c r="I49" s="161" t="s">
        <v>2</v>
      </c>
      <c r="J49" s="154"/>
    </row>
    <row r="50" spans="1:10" s="67" customFormat="1" ht="12" customHeight="1" x14ac:dyDescent="0.2">
      <c r="A50" s="160" t="s">
        <v>248</v>
      </c>
      <c r="B50" s="161">
        <v>386</v>
      </c>
      <c r="C50" s="161">
        <v>283</v>
      </c>
      <c r="D50" s="161">
        <v>103</v>
      </c>
      <c r="E50" s="154"/>
      <c r="F50" s="160" t="s">
        <v>249</v>
      </c>
      <c r="G50" s="161" t="s">
        <v>2</v>
      </c>
      <c r="H50" s="161" t="s">
        <v>2</v>
      </c>
      <c r="I50" s="161" t="s">
        <v>2</v>
      </c>
      <c r="J50" s="154"/>
    </row>
    <row r="51" spans="1:10" s="67" customFormat="1" ht="12" customHeight="1" x14ac:dyDescent="0.2">
      <c r="A51" s="160" t="s">
        <v>250</v>
      </c>
      <c r="B51" s="161">
        <v>373</v>
      </c>
      <c r="C51" s="161">
        <v>294</v>
      </c>
      <c r="D51" s="161">
        <v>79</v>
      </c>
      <c r="E51" s="154"/>
      <c r="F51" s="160" t="s">
        <v>251</v>
      </c>
      <c r="G51" s="161">
        <v>1</v>
      </c>
      <c r="H51" s="161">
        <v>2</v>
      </c>
      <c r="I51" s="161">
        <v>-1</v>
      </c>
      <c r="J51" s="154"/>
    </row>
    <row r="52" spans="1:10" s="67" customFormat="1" ht="12" customHeight="1" x14ac:dyDescent="0.2">
      <c r="A52" s="160" t="s">
        <v>252</v>
      </c>
      <c r="B52" s="161">
        <v>326</v>
      </c>
      <c r="C52" s="161">
        <v>264</v>
      </c>
      <c r="D52" s="161">
        <v>62</v>
      </c>
      <c r="E52" s="154"/>
      <c r="F52" s="160" t="s">
        <v>253</v>
      </c>
      <c r="G52" s="161">
        <v>1</v>
      </c>
      <c r="H52" s="161" t="s">
        <v>2</v>
      </c>
      <c r="I52" s="161">
        <v>1</v>
      </c>
      <c r="J52" s="154"/>
    </row>
    <row r="53" spans="1:10" s="67" customFormat="1" ht="12" customHeight="1" x14ac:dyDescent="0.2">
      <c r="A53" s="160"/>
      <c r="B53" s="161"/>
      <c r="C53" s="161"/>
      <c r="D53" s="161"/>
      <c r="E53" s="154"/>
      <c r="F53" s="160"/>
      <c r="G53" s="161"/>
      <c r="H53" s="161"/>
      <c r="I53" s="161"/>
      <c r="J53" s="154"/>
    </row>
    <row r="54" spans="1:10" s="67" customFormat="1" ht="12" customHeight="1" x14ac:dyDescent="0.2">
      <c r="A54" s="160" t="s">
        <v>254</v>
      </c>
      <c r="B54" s="161">
        <v>330</v>
      </c>
      <c r="C54" s="161">
        <v>223</v>
      </c>
      <c r="D54" s="161">
        <v>107</v>
      </c>
      <c r="E54" s="154"/>
      <c r="F54" s="160" t="s">
        <v>255</v>
      </c>
      <c r="G54" s="161">
        <v>1</v>
      </c>
      <c r="H54" s="161">
        <v>1</v>
      </c>
      <c r="I54" s="161" t="s">
        <v>2</v>
      </c>
      <c r="J54" s="154"/>
    </row>
    <row r="55" spans="1:10" s="67" customFormat="1" ht="12" customHeight="1" x14ac:dyDescent="0.2">
      <c r="A55" s="160" t="s">
        <v>256</v>
      </c>
      <c r="B55" s="161">
        <v>331</v>
      </c>
      <c r="C55" s="161">
        <v>224</v>
      </c>
      <c r="D55" s="161">
        <v>107</v>
      </c>
      <c r="E55" s="154"/>
      <c r="F55" s="160" t="s">
        <v>257</v>
      </c>
      <c r="G55" s="161">
        <v>1</v>
      </c>
      <c r="H55" s="161">
        <v>1</v>
      </c>
      <c r="I55" s="161" t="s">
        <v>2</v>
      </c>
      <c r="J55" s="154"/>
    </row>
    <row r="56" spans="1:10" s="67" customFormat="1" ht="12" customHeight="1" x14ac:dyDescent="0.2">
      <c r="A56" s="160" t="s">
        <v>258</v>
      </c>
      <c r="B56" s="161">
        <v>294</v>
      </c>
      <c r="C56" s="161">
        <v>212</v>
      </c>
      <c r="D56" s="161">
        <v>82</v>
      </c>
      <c r="E56" s="154"/>
      <c r="F56" s="160" t="s">
        <v>259</v>
      </c>
      <c r="G56" s="161">
        <v>2</v>
      </c>
      <c r="H56" s="161" t="s">
        <v>2</v>
      </c>
      <c r="I56" s="161">
        <v>2</v>
      </c>
      <c r="J56" s="154"/>
    </row>
    <row r="57" spans="1:10" s="67" customFormat="1" ht="12" customHeight="1" x14ac:dyDescent="0.2">
      <c r="A57" s="160" t="s">
        <v>260</v>
      </c>
      <c r="B57" s="161">
        <v>274</v>
      </c>
      <c r="C57" s="161">
        <v>207</v>
      </c>
      <c r="D57" s="161">
        <v>67</v>
      </c>
      <c r="E57" s="154"/>
      <c r="F57" s="160" t="s">
        <v>261</v>
      </c>
      <c r="G57" s="161">
        <v>1</v>
      </c>
      <c r="H57" s="161">
        <v>1</v>
      </c>
      <c r="I57" s="161" t="s">
        <v>2</v>
      </c>
      <c r="J57" s="154"/>
    </row>
    <row r="58" spans="1:10" s="67" customFormat="1" ht="12" customHeight="1" x14ac:dyDescent="0.2">
      <c r="A58" s="160" t="s">
        <v>262</v>
      </c>
      <c r="B58" s="161">
        <v>253</v>
      </c>
      <c r="C58" s="161">
        <v>215</v>
      </c>
      <c r="D58" s="161">
        <v>38</v>
      </c>
      <c r="E58" s="154"/>
      <c r="F58" s="160" t="s">
        <v>263</v>
      </c>
      <c r="G58" s="161" t="s">
        <v>2</v>
      </c>
      <c r="H58" s="161" t="s">
        <v>2</v>
      </c>
      <c r="I58" s="161" t="s">
        <v>2</v>
      </c>
      <c r="J58" s="154"/>
    </row>
    <row r="59" spans="1:10" s="67" customFormat="1" ht="12" customHeight="1" x14ac:dyDescent="0.2">
      <c r="A59" s="160"/>
      <c r="B59" s="161"/>
      <c r="C59" s="161"/>
      <c r="D59" s="161"/>
      <c r="E59" s="154"/>
      <c r="F59" s="160"/>
      <c r="G59" s="161"/>
      <c r="H59" s="161"/>
      <c r="I59" s="161"/>
      <c r="J59" s="154"/>
    </row>
    <row r="60" spans="1:10" s="67" customFormat="1" ht="12" customHeight="1" x14ac:dyDescent="0.2">
      <c r="A60" s="154"/>
      <c r="B60" s="154"/>
      <c r="C60" s="154"/>
      <c r="D60" s="154"/>
      <c r="E60" s="154"/>
      <c r="F60" s="152" t="s">
        <v>264</v>
      </c>
      <c r="G60" s="161">
        <v>1</v>
      </c>
      <c r="H60" s="161">
        <v>4</v>
      </c>
      <c r="I60" s="161">
        <v>-3</v>
      </c>
      <c r="J60" s="154"/>
    </row>
    <row r="61" spans="1:10" s="67" customFormat="1" ht="12" customHeight="1" x14ac:dyDescent="0.2">
      <c r="A61" s="154"/>
      <c r="B61" s="154"/>
      <c r="C61" s="154"/>
      <c r="D61" s="154"/>
      <c r="E61" s="154"/>
      <c r="F61" s="162" t="s">
        <v>265</v>
      </c>
      <c r="G61" s="163">
        <v>18569</v>
      </c>
      <c r="H61" s="163">
        <v>12647</v>
      </c>
      <c r="I61" s="163">
        <v>5922</v>
      </c>
      <c r="J61" s="164"/>
    </row>
    <row r="62" spans="1:10" s="67" customFormat="1" ht="12" customHeight="1" x14ac:dyDescent="0.2">
      <c r="A62" s="165"/>
      <c r="B62" s="154"/>
      <c r="C62" s="154"/>
      <c r="D62" s="154"/>
      <c r="E62" s="154"/>
      <c r="F62" s="154"/>
      <c r="G62" s="166"/>
      <c r="H62" s="166"/>
      <c r="I62" s="166"/>
      <c r="J62" s="154"/>
    </row>
    <row r="63" spans="1:10" s="67" customFormat="1" ht="12" customHeight="1" x14ac:dyDescent="0.2">
      <c r="A63" s="165"/>
      <c r="B63" s="154"/>
      <c r="C63" s="154"/>
      <c r="D63" s="154"/>
      <c r="E63" s="154"/>
      <c r="F63" s="154"/>
      <c r="G63" s="167"/>
      <c r="H63" s="167"/>
      <c r="I63" s="167"/>
      <c r="J63" s="154"/>
    </row>
    <row r="64" spans="1:10" s="67" customFormat="1" ht="12" customHeight="1" x14ac:dyDescent="0.2">
      <c r="A64" s="165"/>
      <c r="B64" s="154"/>
      <c r="C64" s="154"/>
      <c r="D64" s="154"/>
      <c r="E64" s="154"/>
      <c r="F64" s="165"/>
      <c r="G64" s="168"/>
      <c r="H64" s="168"/>
      <c r="I64" s="154"/>
      <c r="J64" s="154"/>
    </row>
    <row r="65" spans="1:10" s="67" customFormat="1" ht="10.199999999999999" x14ac:dyDescent="0.2">
      <c r="A65" s="165"/>
      <c r="B65" s="154"/>
      <c r="C65" s="154"/>
      <c r="D65" s="154"/>
      <c r="E65" s="154"/>
      <c r="F65" s="165"/>
      <c r="G65" s="168"/>
      <c r="H65" s="168"/>
      <c r="I65" s="154"/>
      <c r="J65" s="154"/>
    </row>
  </sheetData>
  <mergeCells count="4">
    <mergeCell ref="A1:I1"/>
    <mergeCell ref="A2:I2"/>
    <mergeCell ref="A3:I3"/>
    <mergeCell ref="A5:I5"/>
  </mergeCells>
  <hyperlinks>
    <hyperlink ref="A1:I2" location="Inhaltsverzeichnis!A1" display="5  Wanderungen über die Grenze von Berlin 2007 nach Altersjahren und Staatsangehöigkeit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j/13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52"/>
  <sheetViews>
    <sheetView workbookViewId="0">
      <pane ySplit="6" topLeftCell="A7" activePane="bottomLeft" state="frozen"/>
      <selection pane="bottomLeft" activeCell="A7" sqref="A7:H7"/>
    </sheetView>
  </sheetViews>
  <sheetFormatPr baseColWidth="10" defaultRowHeight="10.199999999999999" x14ac:dyDescent="0.2"/>
  <cols>
    <col min="1" max="1" width="21" style="119" customWidth="1"/>
    <col min="2" max="2" width="7.77734375" style="118" customWidth="1"/>
    <col min="3" max="5" width="7.6640625" style="118" customWidth="1"/>
    <col min="6" max="6" width="7.6640625" style="119" customWidth="1"/>
    <col min="7" max="8" width="7.6640625" style="118" customWidth="1"/>
    <col min="9" max="16384" width="11.5546875" style="15"/>
  </cols>
  <sheetData>
    <row r="1" spans="1:8" ht="30.6" customHeight="1" x14ac:dyDescent="0.25">
      <c r="A1" s="232" t="s">
        <v>297</v>
      </c>
      <c r="B1" s="233"/>
      <c r="C1" s="233"/>
      <c r="D1" s="233"/>
      <c r="E1" s="233"/>
      <c r="F1" s="233"/>
      <c r="G1" s="233"/>
      <c r="H1" s="233"/>
    </row>
    <row r="2" spans="1:8" s="3" customFormat="1" ht="12" customHeight="1" x14ac:dyDescent="0.25">
      <c r="A2" s="293"/>
      <c r="B2" s="293"/>
      <c r="C2" s="293"/>
      <c r="D2" s="293"/>
      <c r="E2" s="293"/>
      <c r="F2" s="293"/>
      <c r="G2" s="293"/>
      <c r="H2" s="293"/>
    </row>
    <row r="3" spans="1:8" ht="22.2" customHeight="1" x14ac:dyDescent="0.2">
      <c r="A3" s="294" t="s">
        <v>150</v>
      </c>
      <c r="B3" s="297" t="s">
        <v>9</v>
      </c>
      <c r="C3" s="298"/>
      <c r="D3" s="297" t="s">
        <v>10</v>
      </c>
      <c r="E3" s="298"/>
      <c r="F3" s="299" t="s">
        <v>99</v>
      </c>
      <c r="G3" s="300"/>
      <c r="H3" s="300"/>
    </row>
    <row r="4" spans="1:8" ht="12" customHeight="1" x14ac:dyDescent="0.2">
      <c r="A4" s="295"/>
      <c r="B4" s="248" t="s">
        <v>91</v>
      </c>
      <c r="C4" s="302" t="s">
        <v>151</v>
      </c>
      <c r="D4" s="248" t="s">
        <v>91</v>
      </c>
      <c r="E4" s="302" t="s">
        <v>151</v>
      </c>
      <c r="F4" s="248" t="s">
        <v>91</v>
      </c>
      <c r="G4" s="299" t="s">
        <v>152</v>
      </c>
      <c r="H4" s="300"/>
    </row>
    <row r="5" spans="1:8" ht="16.2" customHeight="1" x14ac:dyDescent="0.2">
      <c r="A5" s="295"/>
      <c r="B5" s="301"/>
      <c r="C5" s="303"/>
      <c r="D5" s="301"/>
      <c r="E5" s="303"/>
      <c r="F5" s="301"/>
      <c r="G5" s="114" t="s">
        <v>153</v>
      </c>
      <c r="H5" s="115" t="s">
        <v>154</v>
      </c>
    </row>
    <row r="6" spans="1:8" ht="12" customHeight="1" x14ac:dyDescent="0.2">
      <c r="A6" s="296"/>
      <c r="B6" s="249"/>
      <c r="C6" s="304"/>
      <c r="D6" s="249"/>
      <c r="E6" s="304"/>
      <c r="F6" s="249"/>
      <c r="G6" s="306" t="s">
        <v>155</v>
      </c>
      <c r="H6" s="306"/>
    </row>
    <row r="7" spans="1:8" ht="12" customHeight="1" x14ac:dyDescent="0.2">
      <c r="A7" s="271"/>
      <c r="B7" s="271"/>
      <c r="C7" s="271"/>
      <c r="D7" s="271"/>
      <c r="E7" s="271"/>
      <c r="F7" s="271"/>
      <c r="G7" s="271"/>
      <c r="H7" s="271"/>
    </row>
    <row r="8" spans="1:8" ht="12" customHeight="1" x14ac:dyDescent="0.2">
      <c r="A8" s="116"/>
      <c r="B8" s="305" t="s">
        <v>102</v>
      </c>
      <c r="C8" s="305"/>
      <c r="D8" s="305"/>
      <c r="E8" s="305"/>
      <c r="F8" s="305"/>
      <c r="G8" s="305"/>
      <c r="H8" s="305"/>
    </row>
    <row r="9" spans="1:8" ht="12" customHeight="1" x14ac:dyDescent="0.2">
      <c r="A9" s="104" t="s">
        <v>298</v>
      </c>
      <c r="B9" s="95">
        <v>2786</v>
      </c>
      <c r="C9" s="95">
        <v>1403</v>
      </c>
      <c r="D9" s="95">
        <v>2596</v>
      </c>
      <c r="E9" s="95">
        <v>1473</v>
      </c>
      <c r="F9" s="95">
        <v>190</v>
      </c>
      <c r="G9" s="95">
        <v>260</v>
      </c>
      <c r="H9" s="95">
        <v>-70</v>
      </c>
    </row>
    <row r="10" spans="1:8" ht="12" customHeight="1" x14ac:dyDescent="0.2">
      <c r="A10" s="104" t="s">
        <v>299</v>
      </c>
      <c r="B10" s="95">
        <v>4640</v>
      </c>
      <c r="C10" s="95">
        <v>2559</v>
      </c>
      <c r="D10" s="95">
        <v>4560</v>
      </c>
      <c r="E10" s="95">
        <v>2929</v>
      </c>
      <c r="F10" s="95">
        <v>80</v>
      </c>
      <c r="G10" s="95">
        <v>450</v>
      </c>
      <c r="H10" s="95">
        <v>-370</v>
      </c>
    </row>
    <row r="11" spans="1:8" ht="12" customHeight="1" x14ac:dyDescent="0.2">
      <c r="A11" s="104" t="s">
        <v>300</v>
      </c>
      <c r="B11" s="95">
        <v>2860</v>
      </c>
      <c r="C11" s="95">
        <v>1813</v>
      </c>
      <c r="D11" s="95">
        <v>3052</v>
      </c>
      <c r="E11" s="95">
        <v>1996</v>
      </c>
      <c r="F11" s="95">
        <v>-192</v>
      </c>
      <c r="G11" s="95">
        <v>-9</v>
      </c>
      <c r="H11" s="95">
        <v>-183</v>
      </c>
    </row>
    <row r="12" spans="1:8" ht="12" customHeight="1" x14ac:dyDescent="0.2">
      <c r="A12" s="104" t="s">
        <v>301</v>
      </c>
      <c r="B12" s="95">
        <v>10156</v>
      </c>
      <c r="C12" s="95">
        <v>7020</v>
      </c>
      <c r="D12" s="95">
        <v>8431</v>
      </c>
      <c r="E12" s="95">
        <v>5497</v>
      </c>
      <c r="F12" s="95">
        <v>1725</v>
      </c>
      <c r="G12" s="95">
        <v>202</v>
      </c>
      <c r="H12" s="95">
        <v>1523</v>
      </c>
    </row>
    <row r="13" spans="1:8" ht="12" customHeight="1" x14ac:dyDescent="0.2">
      <c r="A13" s="23"/>
      <c r="B13" s="95"/>
      <c r="C13" s="95"/>
      <c r="D13" s="95"/>
      <c r="E13" s="95"/>
      <c r="F13" s="95"/>
      <c r="G13" s="95"/>
      <c r="H13" s="95"/>
    </row>
    <row r="14" spans="1:8" ht="12" customHeight="1" x14ac:dyDescent="0.2">
      <c r="A14" s="104" t="s">
        <v>302</v>
      </c>
      <c r="B14" s="95">
        <v>10041</v>
      </c>
      <c r="C14" s="95">
        <v>5513</v>
      </c>
      <c r="D14" s="95">
        <v>8804</v>
      </c>
      <c r="E14" s="95">
        <v>4482</v>
      </c>
      <c r="F14" s="95">
        <v>1237</v>
      </c>
      <c r="G14" s="95">
        <v>206</v>
      </c>
      <c r="H14" s="95">
        <v>1031</v>
      </c>
    </row>
    <row r="15" spans="1:8" ht="12" customHeight="1" x14ac:dyDescent="0.2">
      <c r="A15" s="104" t="s">
        <v>303</v>
      </c>
      <c r="B15" s="95">
        <v>9768</v>
      </c>
      <c r="C15" s="95">
        <v>5113</v>
      </c>
      <c r="D15" s="95">
        <v>8707</v>
      </c>
      <c r="E15" s="95">
        <v>4108</v>
      </c>
      <c r="F15" s="95">
        <v>1061</v>
      </c>
      <c r="G15" s="95">
        <v>56</v>
      </c>
      <c r="H15" s="95">
        <v>1005</v>
      </c>
    </row>
    <row r="16" spans="1:8" ht="12" customHeight="1" x14ac:dyDescent="0.2">
      <c r="A16" s="104" t="s">
        <v>304</v>
      </c>
      <c r="B16" s="95">
        <v>3813</v>
      </c>
      <c r="C16" s="95">
        <v>1526</v>
      </c>
      <c r="D16" s="95">
        <v>4408</v>
      </c>
      <c r="E16" s="95">
        <v>2059</v>
      </c>
      <c r="F16" s="95">
        <v>-595</v>
      </c>
      <c r="G16" s="95">
        <v>-62</v>
      </c>
      <c r="H16" s="95">
        <v>-533</v>
      </c>
    </row>
    <row r="17" spans="1:8" ht="12" customHeight="1" x14ac:dyDescent="0.2">
      <c r="A17" s="104" t="s">
        <v>305</v>
      </c>
      <c r="B17" s="95">
        <v>8360</v>
      </c>
      <c r="C17" s="95">
        <v>4651</v>
      </c>
      <c r="D17" s="95">
        <v>7164</v>
      </c>
      <c r="E17" s="95">
        <v>3525</v>
      </c>
      <c r="F17" s="95">
        <v>1196</v>
      </c>
      <c r="G17" s="95">
        <v>70</v>
      </c>
      <c r="H17" s="95">
        <v>1126</v>
      </c>
    </row>
    <row r="18" spans="1:8" ht="12" customHeight="1" x14ac:dyDescent="0.2">
      <c r="A18" s="104" t="s">
        <v>306</v>
      </c>
      <c r="B18" s="95">
        <v>11255</v>
      </c>
      <c r="C18" s="95">
        <v>5593</v>
      </c>
      <c r="D18" s="95">
        <v>9724</v>
      </c>
      <c r="E18" s="95">
        <v>4170</v>
      </c>
      <c r="F18" s="95">
        <v>1531</v>
      </c>
      <c r="G18" s="95">
        <v>108</v>
      </c>
      <c r="H18" s="95">
        <v>1423</v>
      </c>
    </row>
    <row r="19" spans="1:8" ht="12" customHeight="1" x14ac:dyDescent="0.2">
      <c r="A19" s="104" t="s">
        <v>307</v>
      </c>
      <c r="B19" s="95">
        <v>11595</v>
      </c>
      <c r="C19" s="95">
        <v>6391</v>
      </c>
      <c r="D19" s="95">
        <v>10055</v>
      </c>
      <c r="E19" s="95">
        <v>4846</v>
      </c>
      <c r="F19" s="95">
        <v>1540</v>
      </c>
      <c r="G19" s="95">
        <v>-5</v>
      </c>
      <c r="H19" s="95">
        <v>1545</v>
      </c>
    </row>
    <row r="20" spans="1:8" ht="12" customHeight="1" x14ac:dyDescent="0.2">
      <c r="A20" s="104" t="s">
        <v>308</v>
      </c>
      <c r="B20" s="95">
        <v>4427</v>
      </c>
      <c r="C20" s="95">
        <v>1863</v>
      </c>
      <c r="D20" s="95">
        <v>4860</v>
      </c>
      <c r="E20" s="95">
        <v>2213</v>
      </c>
      <c r="F20" s="95">
        <v>-433</v>
      </c>
      <c r="G20" s="95">
        <v>-83</v>
      </c>
      <c r="H20" s="95">
        <v>-350</v>
      </c>
    </row>
    <row r="21" spans="1:8" ht="12" customHeight="1" x14ac:dyDescent="0.2">
      <c r="A21" s="104" t="s">
        <v>309</v>
      </c>
      <c r="B21" s="95">
        <v>12569</v>
      </c>
      <c r="C21" s="95">
        <v>7414</v>
      </c>
      <c r="D21" s="95">
        <v>11845</v>
      </c>
      <c r="E21" s="95">
        <v>4322</v>
      </c>
      <c r="F21" s="95">
        <v>724</v>
      </c>
      <c r="G21" s="95">
        <v>-2368</v>
      </c>
      <c r="H21" s="95">
        <v>3092</v>
      </c>
    </row>
    <row r="22" spans="1:8" ht="12" customHeight="1" x14ac:dyDescent="0.2">
      <c r="A22" s="104" t="s">
        <v>310</v>
      </c>
      <c r="B22" s="95">
        <v>4836</v>
      </c>
      <c r="C22" s="95">
        <v>1923</v>
      </c>
      <c r="D22" s="95">
        <v>4455</v>
      </c>
      <c r="E22" s="95">
        <v>1765</v>
      </c>
      <c r="F22" s="95">
        <v>381</v>
      </c>
      <c r="G22" s="95">
        <v>223</v>
      </c>
      <c r="H22" s="95">
        <v>158</v>
      </c>
    </row>
    <row r="23" spans="1:8" ht="12" customHeight="1" x14ac:dyDescent="0.2">
      <c r="A23" s="104" t="s">
        <v>311</v>
      </c>
      <c r="B23" s="95">
        <v>12281</v>
      </c>
      <c r="C23" s="95">
        <v>5899</v>
      </c>
      <c r="D23" s="95">
        <v>10528</v>
      </c>
      <c r="E23" s="95">
        <v>4800</v>
      </c>
      <c r="F23" s="95">
        <v>1753</v>
      </c>
      <c r="G23" s="95">
        <v>654</v>
      </c>
      <c r="H23" s="95">
        <v>1099</v>
      </c>
    </row>
    <row r="24" spans="1:8" ht="12" customHeight="1" x14ac:dyDescent="0.2">
      <c r="A24" s="104" t="s">
        <v>312</v>
      </c>
      <c r="B24" s="95">
        <v>3412</v>
      </c>
      <c r="C24" s="95">
        <v>1585</v>
      </c>
      <c r="D24" s="95">
        <v>3608</v>
      </c>
      <c r="E24" s="95">
        <v>1754</v>
      </c>
      <c r="F24" s="95">
        <v>-196</v>
      </c>
      <c r="G24" s="95">
        <v>-27</v>
      </c>
      <c r="H24" s="95">
        <v>-169</v>
      </c>
    </row>
    <row r="25" spans="1:8" ht="12" customHeight="1" x14ac:dyDescent="0.2">
      <c r="A25" s="104" t="s">
        <v>313</v>
      </c>
      <c r="B25" s="95">
        <v>4382</v>
      </c>
      <c r="C25" s="95">
        <v>1673</v>
      </c>
      <c r="D25" s="95">
        <v>4778</v>
      </c>
      <c r="E25" s="95">
        <v>2093</v>
      </c>
      <c r="F25" s="95">
        <v>-396</v>
      </c>
      <c r="G25" s="95">
        <v>24</v>
      </c>
      <c r="H25" s="95">
        <v>-420</v>
      </c>
    </row>
    <row r="26" spans="1:8" ht="12" customHeight="1" x14ac:dyDescent="0.2">
      <c r="A26" s="104" t="s">
        <v>314</v>
      </c>
      <c r="B26" s="95">
        <v>9215</v>
      </c>
      <c r="C26" s="95">
        <v>5073</v>
      </c>
      <c r="D26" s="95">
        <v>7829</v>
      </c>
      <c r="E26" s="95">
        <v>3880</v>
      </c>
      <c r="F26" s="95">
        <v>1386</v>
      </c>
      <c r="G26" s="95">
        <v>193</v>
      </c>
      <c r="H26" s="95">
        <v>1193</v>
      </c>
    </row>
    <row r="27" spans="1:8" ht="12" customHeight="1" x14ac:dyDescent="0.2">
      <c r="A27" s="104" t="s">
        <v>315</v>
      </c>
      <c r="B27" s="95">
        <v>5392</v>
      </c>
      <c r="C27" s="95">
        <v>2363</v>
      </c>
      <c r="D27" s="95">
        <v>5748</v>
      </c>
      <c r="E27" s="95">
        <v>2827</v>
      </c>
      <c r="F27" s="95">
        <v>-356</v>
      </c>
      <c r="G27" s="195">
        <v>108</v>
      </c>
      <c r="H27" s="95">
        <v>-464</v>
      </c>
    </row>
    <row r="28" spans="1:8" ht="12" customHeight="1" x14ac:dyDescent="0.2">
      <c r="A28" s="29" t="s">
        <v>316</v>
      </c>
      <c r="B28" s="105">
        <v>131788</v>
      </c>
      <c r="C28" s="105">
        <v>69375</v>
      </c>
      <c r="D28" s="105">
        <v>121152</v>
      </c>
      <c r="E28" s="105">
        <v>58739</v>
      </c>
      <c r="F28" s="105">
        <v>10636</v>
      </c>
      <c r="G28" s="203" t="s">
        <v>5</v>
      </c>
      <c r="H28" s="105">
        <v>10636</v>
      </c>
    </row>
    <row r="29" spans="1:8" ht="12" customHeight="1" x14ac:dyDescent="0.2">
      <c r="A29" s="129"/>
      <c r="B29" s="105"/>
      <c r="C29" s="105"/>
      <c r="D29" s="105"/>
      <c r="E29" s="105"/>
      <c r="F29" s="105"/>
      <c r="G29" s="105"/>
      <c r="H29" s="105"/>
    </row>
    <row r="30" spans="1:8" ht="12" customHeight="1" x14ac:dyDescent="0.2">
      <c r="A30" s="116"/>
      <c r="B30" s="305" t="s">
        <v>96</v>
      </c>
      <c r="C30" s="305"/>
      <c r="D30" s="305"/>
      <c r="E30" s="305"/>
      <c r="F30" s="305"/>
      <c r="G30" s="305"/>
      <c r="H30" s="305"/>
    </row>
    <row r="31" spans="1:8" ht="12" customHeight="1" x14ac:dyDescent="0.2">
      <c r="A31" s="104" t="s">
        <v>298</v>
      </c>
      <c r="B31" s="95">
        <v>556</v>
      </c>
      <c r="C31" s="95">
        <v>456</v>
      </c>
      <c r="D31" s="95">
        <v>546</v>
      </c>
      <c r="E31" s="95">
        <v>507</v>
      </c>
      <c r="F31" s="95">
        <v>10</v>
      </c>
      <c r="G31" s="95">
        <v>61</v>
      </c>
      <c r="H31" s="95">
        <v>-51</v>
      </c>
    </row>
    <row r="32" spans="1:8" ht="12" customHeight="1" x14ac:dyDescent="0.2">
      <c r="A32" s="104" t="s">
        <v>299</v>
      </c>
      <c r="B32" s="95">
        <v>1089</v>
      </c>
      <c r="C32" s="95">
        <v>944</v>
      </c>
      <c r="D32" s="95">
        <v>747</v>
      </c>
      <c r="E32" s="95">
        <v>705</v>
      </c>
      <c r="F32" s="95">
        <v>342</v>
      </c>
      <c r="G32" s="95">
        <v>103</v>
      </c>
      <c r="H32" s="95">
        <v>239</v>
      </c>
    </row>
    <row r="33" spans="1:8" ht="12" customHeight="1" x14ac:dyDescent="0.2">
      <c r="A33" s="104" t="s">
        <v>300</v>
      </c>
      <c r="B33" s="95">
        <v>1084</v>
      </c>
      <c r="C33" s="95">
        <v>984</v>
      </c>
      <c r="D33" s="95">
        <v>850</v>
      </c>
      <c r="E33" s="95">
        <v>798</v>
      </c>
      <c r="F33" s="95">
        <v>234</v>
      </c>
      <c r="G33" s="95">
        <v>48</v>
      </c>
      <c r="H33" s="95">
        <v>186</v>
      </c>
    </row>
    <row r="34" spans="1:8" ht="12" customHeight="1" x14ac:dyDescent="0.2">
      <c r="A34" s="104" t="s">
        <v>301</v>
      </c>
      <c r="B34" s="95">
        <v>2271</v>
      </c>
      <c r="C34" s="95">
        <v>2024</v>
      </c>
      <c r="D34" s="95">
        <v>1725</v>
      </c>
      <c r="E34" s="95">
        <v>1621</v>
      </c>
      <c r="F34" s="95">
        <v>546</v>
      </c>
      <c r="G34" s="95">
        <v>143</v>
      </c>
      <c r="H34" s="95">
        <v>403</v>
      </c>
    </row>
    <row r="35" spans="1:8" ht="12" customHeight="1" x14ac:dyDescent="0.2">
      <c r="A35" s="23"/>
      <c r="B35" s="95"/>
      <c r="C35" s="95"/>
      <c r="D35" s="95"/>
      <c r="E35" s="95"/>
      <c r="F35" s="95"/>
      <c r="G35" s="95"/>
      <c r="H35" s="95"/>
    </row>
    <row r="36" spans="1:8" ht="12" customHeight="1" x14ac:dyDescent="0.2">
      <c r="A36" s="104" t="s">
        <v>302</v>
      </c>
      <c r="B36" s="95">
        <v>1525</v>
      </c>
      <c r="C36" s="95">
        <v>1113</v>
      </c>
      <c r="D36" s="95">
        <v>1054</v>
      </c>
      <c r="E36" s="95">
        <v>850</v>
      </c>
      <c r="F36" s="95">
        <v>471</v>
      </c>
      <c r="G36" s="95">
        <v>208</v>
      </c>
      <c r="H36" s="95">
        <v>263</v>
      </c>
    </row>
    <row r="37" spans="1:8" ht="12" customHeight="1" x14ac:dyDescent="0.2">
      <c r="A37" s="104" t="s">
        <v>303</v>
      </c>
      <c r="B37" s="95">
        <v>1428</v>
      </c>
      <c r="C37" s="95">
        <v>1059</v>
      </c>
      <c r="D37" s="95">
        <v>1137</v>
      </c>
      <c r="E37" s="95">
        <v>943</v>
      </c>
      <c r="F37" s="95">
        <v>291</v>
      </c>
      <c r="G37" s="95">
        <v>175</v>
      </c>
      <c r="H37" s="95">
        <v>116</v>
      </c>
    </row>
    <row r="38" spans="1:8" ht="12" customHeight="1" x14ac:dyDescent="0.2">
      <c r="A38" s="104" t="s">
        <v>304</v>
      </c>
      <c r="B38" s="95">
        <v>260</v>
      </c>
      <c r="C38" s="95">
        <v>185</v>
      </c>
      <c r="D38" s="95">
        <v>266</v>
      </c>
      <c r="E38" s="95">
        <v>207</v>
      </c>
      <c r="F38" s="95">
        <v>-6</v>
      </c>
      <c r="G38" s="95">
        <v>16</v>
      </c>
      <c r="H38" s="95">
        <v>-22</v>
      </c>
    </row>
    <row r="39" spans="1:8" ht="12" customHeight="1" x14ac:dyDescent="0.2">
      <c r="A39" s="104" t="s">
        <v>305</v>
      </c>
      <c r="B39" s="95">
        <v>945</v>
      </c>
      <c r="C39" s="95">
        <v>729</v>
      </c>
      <c r="D39" s="95">
        <v>605</v>
      </c>
      <c r="E39" s="95">
        <v>533</v>
      </c>
      <c r="F39" s="95">
        <v>340</v>
      </c>
      <c r="G39" s="95">
        <v>144</v>
      </c>
      <c r="H39" s="95">
        <v>196</v>
      </c>
    </row>
    <row r="40" spans="1:8" ht="12" customHeight="1" x14ac:dyDescent="0.2">
      <c r="A40" s="104" t="s">
        <v>306</v>
      </c>
      <c r="B40" s="95">
        <v>1023</v>
      </c>
      <c r="C40" s="95">
        <v>671</v>
      </c>
      <c r="D40" s="95">
        <v>684</v>
      </c>
      <c r="E40" s="95">
        <v>484</v>
      </c>
      <c r="F40" s="95">
        <v>339</v>
      </c>
      <c r="G40" s="95">
        <v>152</v>
      </c>
      <c r="H40" s="95">
        <v>187</v>
      </c>
    </row>
    <row r="41" spans="1:8" ht="12" customHeight="1" x14ac:dyDescent="0.2">
      <c r="A41" s="104" t="s">
        <v>307</v>
      </c>
      <c r="B41" s="95">
        <v>1221</v>
      </c>
      <c r="C41" s="95">
        <v>955</v>
      </c>
      <c r="D41" s="95">
        <v>834</v>
      </c>
      <c r="E41" s="95">
        <v>730</v>
      </c>
      <c r="F41" s="95">
        <v>387</v>
      </c>
      <c r="G41" s="95">
        <v>162</v>
      </c>
      <c r="H41" s="95">
        <v>225</v>
      </c>
    </row>
    <row r="42" spans="1:8" ht="12" customHeight="1" x14ac:dyDescent="0.2">
      <c r="A42" s="104" t="s">
        <v>308</v>
      </c>
      <c r="B42" s="95">
        <v>662</v>
      </c>
      <c r="C42" s="95">
        <v>433</v>
      </c>
      <c r="D42" s="95">
        <v>416</v>
      </c>
      <c r="E42" s="95">
        <v>330</v>
      </c>
      <c r="F42" s="95">
        <v>246</v>
      </c>
      <c r="G42" s="95">
        <v>143</v>
      </c>
      <c r="H42" s="95">
        <v>103</v>
      </c>
    </row>
    <row r="43" spans="1:8" ht="12" customHeight="1" x14ac:dyDescent="0.2">
      <c r="A43" s="104" t="s">
        <v>309</v>
      </c>
      <c r="B43" s="95">
        <v>4799</v>
      </c>
      <c r="C43" s="95">
        <v>4512</v>
      </c>
      <c r="D43" s="95">
        <v>4119</v>
      </c>
      <c r="E43" s="95">
        <v>1485</v>
      </c>
      <c r="F43" s="95">
        <v>680</v>
      </c>
      <c r="G43" s="95">
        <v>-2347</v>
      </c>
      <c r="H43" s="95">
        <v>3027</v>
      </c>
    </row>
    <row r="44" spans="1:8" ht="12" customHeight="1" x14ac:dyDescent="0.2">
      <c r="A44" s="104" t="s">
        <v>310</v>
      </c>
      <c r="B44" s="95">
        <v>571</v>
      </c>
      <c r="C44" s="95">
        <v>410</v>
      </c>
      <c r="D44" s="95">
        <v>316</v>
      </c>
      <c r="E44" s="95">
        <v>269</v>
      </c>
      <c r="F44" s="95">
        <v>255</v>
      </c>
      <c r="G44" s="95">
        <v>114</v>
      </c>
      <c r="H44" s="95">
        <v>141</v>
      </c>
    </row>
    <row r="45" spans="1:8" ht="12" customHeight="1" x14ac:dyDescent="0.2">
      <c r="A45" s="104" t="s">
        <v>311</v>
      </c>
      <c r="B45" s="95">
        <v>1988</v>
      </c>
      <c r="C45" s="95">
        <v>1390</v>
      </c>
      <c r="D45" s="95">
        <v>1317</v>
      </c>
      <c r="E45" s="95">
        <v>1030</v>
      </c>
      <c r="F45" s="95">
        <v>671</v>
      </c>
      <c r="G45" s="95">
        <v>311</v>
      </c>
      <c r="H45" s="95">
        <v>360</v>
      </c>
    </row>
    <row r="46" spans="1:8" ht="12" customHeight="1" x14ac:dyDescent="0.2">
      <c r="A46" s="104" t="s">
        <v>312</v>
      </c>
      <c r="B46" s="95">
        <v>564</v>
      </c>
      <c r="C46" s="95">
        <v>383</v>
      </c>
      <c r="D46" s="95">
        <v>352</v>
      </c>
      <c r="E46" s="95">
        <v>307</v>
      </c>
      <c r="F46" s="95">
        <v>212</v>
      </c>
      <c r="G46" s="95">
        <v>136</v>
      </c>
      <c r="H46" s="95">
        <v>76</v>
      </c>
    </row>
    <row r="47" spans="1:8" ht="12" customHeight="1" x14ac:dyDescent="0.2">
      <c r="A47" s="104" t="s">
        <v>313</v>
      </c>
      <c r="B47" s="95">
        <v>598</v>
      </c>
      <c r="C47" s="95">
        <v>413</v>
      </c>
      <c r="D47" s="95">
        <v>389</v>
      </c>
      <c r="E47" s="95">
        <v>328</v>
      </c>
      <c r="F47" s="95">
        <v>209</v>
      </c>
      <c r="G47" s="95">
        <v>124</v>
      </c>
      <c r="H47" s="95">
        <v>85</v>
      </c>
    </row>
    <row r="48" spans="1:8" ht="12" customHeight="1" x14ac:dyDescent="0.2">
      <c r="A48" s="104" t="s">
        <v>314</v>
      </c>
      <c r="B48" s="95">
        <v>1599</v>
      </c>
      <c r="C48" s="95">
        <v>1299</v>
      </c>
      <c r="D48" s="95">
        <v>1108</v>
      </c>
      <c r="E48" s="95">
        <v>989</v>
      </c>
      <c r="F48" s="95">
        <v>491</v>
      </c>
      <c r="G48" s="95">
        <v>181</v>
      </c>
      <c r="H48" s="95">
        <v>310</v>
      </c>
    </row>
    <row r="49" spans="1:8" ht="12" customHeight="1" x14ac:dyDescent="0.2">
      <c r="A49" s="104" t="s">
        <v>315</v>
      </c>
      <c r="B49" s="95">
        <v>811</v>
      </c>
      <c r="C49" s="95">
        <v>609</v>
      </c>
      <c r="D49" s="95">
        <v>607</v>
      </c>
      <c r="E49" s="95">
        <v>531</v>
      </c>
      <c r="F49" s="95">
        <v>204</v>
      </c>
      <c r="G49" s="95">
        <v>126</v>
      </c>
      <c r="H49" s="95">
        <v>78</v>
      </c>
    </row>
    <row r="50" spans="1:8" ht="12" customHeight="1" x14ac:dyDescent="0.2">
      <c r="A50" s="29" t="s">
        <v>316</v>
      </c>
      <c r="B50" s="105">
        <v>22994</v>
      </c>
      <c r="C50" s="105">
        <v>18569</v>
      </c>
      <c r="D50" s="105">
        <v>17072</v>
      </c>
      <c r="E50" s="105">
        <v>12647</v>
      </c>
      <c r="F50" s="105">
        <v>5922</v>
      </c>
      <c r="G50" s="203" t="s">
        <v>5</v>
      </c>
      <c r="H50" s="105">
        <v>5922</v>
      </c>
    </row>
    <row r="51" spans="1:8" ht="12" customHeight="1" x14ac:dyDescent="0.2">
      <c r="A51" s="1"/>
      <c r="B51" s="32"/>
      <c r="C51" s="32"/>
      <c r="D51" s="32"/>
      <c r="E51" s="32"/>
      <c r="F51" s="32"/>
      <c r="G51" s="32"/>
      <c r="H51" s="32"/>
    </row>
    <row r="52" spans="1:8" ht="12" customHeight="1" x14ac:dyDescent="0.2"/>
  </sheetData>
  <mergeCells count="16">
    <mergeCell ref="B30:H30"/>
    <mergeCell ref="F4:F6"/>
    <mergeCell ref="G4:H4"/>
    <mergeCell ref="G6:H6"/>
    <mergeCell ref="A7:H7"/>
    <mergeCell ref="B8:H8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</mergeCells>
  <phoneticPr fontId="4" type="noConversion"/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j/13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47"/>
  <sheetViews>
    <sheetView workbookViewId="0">
      <selection sqref="A1:M1"/>
    </sheetView>
  </sheetViews>
  <sheetFormatPr baseColWidth="10" defaultRowHeight="13.8" x14ac:dyDescent="0.3"/>
  <cols>
    <col min="1" max="1" width="18.6640625" style="123" customWidth="1"/>
    <col min="2" max="2" width="6.33203125" style="124" customWidth="1"/>
    <col min="3" max="13" width="5.6640625" style="124" customWidth="1"/>
  </cols>
  <sheetData>
    <row r="1" spans="1:13" ht="25.2" customHeight="1" x14ac:dyDescent="0.25">
      <c r="A1" s="232" t="s">
        <v>326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</row>
    <row r="2" spans="1:13" ht="12" customHeight="1" x14ac:dyDescent="0.25">
      <c r="A2" s="309"/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</row>
    <row r="3" spans="1:13" ht="13.8" customHeight="1" x14ac:dyDescent="0.25">
      <c r="A3" s="310" t="s">
        <v>317</v>
      </c>
      <c r="B3" s="313" t="s">
        <v>9</v>
      </c>
      <c r="C3" s="314"/>
      <c r="D3" s="314"/>
      <c r="E3" s="314"/>
      <c r="F3" s="314"/>
      <c r="G3" s="315"/>
      <c r="H3" s="313" t="s">
        <v>10</v>
      </c>
      <c r="I3" s="314"/>
      <c r="J3" s="314"/>
      <c r="K3" s="314"/>
      <c r="L3" s="314"/>
      <c r="M3" s="314"/>
    </row>
    <row r="4" spans="1:13" ht="16.2" customHeight="1" x14ac:dyDescent="0.25">
      <c r="A4" s="311"/>
      <c r="B4" s="316" t="s">
        <v>91</v>
      </c>
      <c r="C4" s="313" t="s">
        <v>318</v>
      </c>
      <c r="D4" s="314"/>
      <c r="E4" s="314"/>
      <c r="F4" s="314"/>
      <c r="G4" s="315"/>
      <c r="H4" s="316" t="s">
        <v>91</v>
      </c>
      <c r="I4" s="313" t="s">
        <v>318</v>
      </c>
      <c r="J4" s="314"/>
      <c r="K4" s="314"/>
      <c r="L4" s="314"/>
      <c r="M4" s="314"/>
    </row>
    <row r="5" spans="1:13" ht="42.6" customHeight="1" x14ac:dyDescent="0.25">
      <c r="A5" s="312"/>
      <c r="B5" s="317"/>
      <c r="C5" s="204" t="s">
        <v>319</v>
      </c>
      <c r="D5" s="120" t="s">
        <v>320</v>
      </c>
      <c r="E5" s="120" t="s">
        <v>321</v>
      </c>
      <c r="F5" s="120" t="s">
        <v>322</v>
      </c>
      <c r="G5" s="205" t="s">
        <v>323</v>
      </c>
      <c r="H5" s="317"/>
      <c r="I5" s="204" t="s">
        <v>319</v>
      </c>
      <c r="J5" s="120" t="s">
        <v>320</v>
      </c>
      <c r="K5" s="120" t="s">
        <v>321</v>
      </c>
      <c r="L5" s="120" t="s">
        <v>322</v>
      </c>
      <c r="M5" s="205" t="s">
        <v>323</v>
      </c>
    </row>
    <row r="6" spans="1:13" ht="12" customHeight="1" x14ac:dyDescent="0.25">
      <c r="A6" s="307"/>
      <c r="B6" s="307"/>
      <c r="C6" s="307"/>
      <c r="D6" s="307"/>
      <c r="E6" s="307"/>
      <c r="F6" s="307"/>
      <c r="G6" s="307"/>
      <c r="H6" s="307"/>
      <c r="I6" s="307"/>
      <c r="J6" s="307"/>
      <c r="K6" s="307"/>
      <c r="L6" s="307"/>
      <c r="M6" s="307"/>
    </row>
    <row r="7" spans="1:13" ht="12" customHeight="1" x14ac:dyDescent="0.25">
      <c r="A7" s="104" t="s">
        <v>103</v>
      </c>
      <c r="B7" s="32">
        <v>1179</v>
      </c>
      <c r="C7" s="32">
        <v>209</v>
      </c>
      <c r="D7" s="32">
        <v>409</v>
      </c>
      <c r="E7" s="32">
        <v>292</v>
      </c>
      <c r="F7" s="32">
        <v>179</v>
      </c>
      <c r="G7" s="32">
        <v>90</v>
      </c>
      <c r="H7" s="32">
        <v>1300</v>
      </c>
      <c r="I7" s="32">
        <v>213</v>
      </c>
      <c r="J7" s="32">
        <v>539</v>
      </c>
      <c r="K7" s="32">
        <v>265</v>
      </c>
      <c r="L7" s="32">
        <v>200</v>
      </c>
      <c r="M7" s="32">
        <v>83</v>
      </c>
    </row>
    <row r="8" spans="1:13" ht="12" customHeight="1" x14ac:dyDescent="0.25">
      <c r="A8" s="104" t="s">
        <v>104</v>
      </c>
      <c r="B8" s="32">
        <v>672</v>
      </c>
      <c r="C8" s="32">
        <v>73</v>
      </c>
      <c r="D8" s="32">
        <v>282</v>
      </c>
      <c r="E8" s="32">
        <v>199</v>
      </c>
      <c r="F8" s="32">
        <v>84</v>
      </c>
      <c r="G8" s="32">
        <v>34</v>
      </c>
      <c r="H8" s="32">
        <v>829</v>
      </c>
      <c r="I8" s="32">
        <v>62</v>
      </c>
      <c r="J8" s="32">
        <v>500</v>
      </c>
      <c r="K8" s="32">
        <v>188</v>
      </c>
      <c r="L8" s="32">
        <v>64</v>
      </c>
      <c r="M8" s="32">
        <v>15</v>
      </c>
    </row>
    <row r="9" spans="1:13" ht="12" customHeight="1" x14ac:dyDescent="0.25">
      <c r="A9" s="104" t="s">
        <v>105</v>
      </c>
      <c r="B9" s="32">
        <v>2291</v>
      </c>
      <c r="C9" s="32">
        <v>324</v>
      </c>
      <c r="D9" s="32">
        <v>836</v>
      </c>
      <c r="E9" s="32">
        <v>590</v>
      </c>
      <c r="F9" s="32">
        <v>338</v>
      </c>
      <c r="G9" s="32">
        <v>203</v>
      </c>
      <c r="H9" s="32">
        <v>2715</v>
      </c>
      <c r="I9" s="32">
        <v>362</v>
      </c>
      <c r="J9" s="32">
        <v>1110</v>
      </c>
      <c r="K9" s="32">
        <v>596</v>
      </c>
      <c r="L9" s="32">
        <v>461</v>
      </c>
      <c r="M9" s="32">
        <v>186</v>
      </c>
    </row>
    <row r="10" spans="1:13" ht="12" customHeight="1" x14ac:dyDescent="0.25">
      <c r="A10" s="104" t="s">
        <v>106</v>
      </c>
      <c r="B10" s="32">
        <v>217</v>
      </c>
      <c r="C10" s="32">
        <v>22</v>
      </c>
      <c r="D10" s="32">
        <v>97</v>
      </c>
      <c r="E10" s="32">
        <v>52</v>
      </c>
      <c r="F10" s="32">
        <v>29</v>
      </c>
      <c r="G10" s="32">
        <v>17</v>
      </c>
      <c r="H10" s="32">
        <v>236</v>
      </c>
      <c r="I10" s="32">
        <v>33</v>
      </c>
      <c r="J10" s="32">
        <v>121</v>
      </c>
      <c r="K10" s="32">
        <v>52</v>
      </c>
      <c r="L10" s="32">
        <v>22</v>
      </c>
      <c r="M10" s="32">
        <v>8</v>
      </c>
    </row>
    <row r="11" spans="1:13" ht="12" customHeight="1" x14ac:dyDescent="0.25">
      <c r="A11" s="104" t="s">
        <v>107</v>
      </c>
      <c r="B11" s="32">
        <v>2916</v>
      </c>
      <c r="C11" s="32">
        <v>435</v>
      </c>
      <c r="D11" s="32">
        <v>902</v>
      </c>
      <c r="E11" s="32">
        <v>727</v>
      </c>
      <c r="F11" s="32">
        <v>578</v>
      </c>
      <c r="G11" s="32">
        <v>274</v>
      </c>
      <c r="H11" s="32">
        <v>2919</v>
      </c>
      <c r="I11" s="32">
        <v>425</v>
      </c>
      <c r="J11" s="32">
        <v>1090</v>
      </c>
      <c r="K11" s="32">
        <v>745</v>
      </c>
      <c r="L11" s="32">
        <v>470</v>
      </c>
      <c r="M11" s="32">
        <v>189</v>
      </c>
    </row>
    <row r="12" spans="1:13" ht="12" customHeight="1" x14ac:dyDescent="0.25">
      <c r="A12" s="104" t="s">
        <v>108</v>
      </c>
      <c r="B12" s="32">
        <v>1210</v>
      </c>
      <c r="C12" s="32">
        <v>201</v>
      </c>
      <c r="D12" s="32">
        <v>379</v>
      </c>
      <c r="E12" s="32">
        <v>334</v>
      </c>
      <c r="F12" s="32">
        <v>190</v>
      </c>
      <c r="G12" s="32">
        <v>106</v>
      </c>
      <c r="H12" s="32">
        <v>1175</v>
      </c>
      <c r="I12" s="32">
        <v>150</v>
      </c>
      <c r="J12" s="32">
        <v>533</v>
      </c>
      <c r="K12" s="32">
        <v>262</v>
      </c>
      <c r="L12" s="32">
        <v>153</v>
      </c>
      <c r="M12" s="32">
        <v>77</v>
      </c>
    </row>
    <row r="13" spans="1:13" ht="12" customHeight="1" x14ac:dyDescent="0.25">
      <c r="A13" s="104" t="s">
        <v>109</v>
      </c>
      <c r="B13" s="32">
        <v>702</v>
      </c>
      <c r="C13" s="32">
        <v>110</v>
      </c>
      <c r="D13" s="32">
        <v>226</v>
      </c>
      <c r="E13" s="32">
        <v>193</v>
      </c>
      <c r="F13" s="32">
        <v>120</v>
      </c>
      <c r="G13" s="32">
        <v>53</v>
      </c>
      <c r="H13" s="32">
        <v>705</v>
      </c>
      <c r="I13" s="32">
        <v>120</v>
      </c>
      <c r="J13" s="32">
        <v>274</v>
      </c>
      <c r="K13" s="32">
        <v>158</v>
      </c>
      <c r="L13" s="32">
        <v>107</v>
      </c>
      <c r="M13" s="32">
        <v>46</v>
      </c>
    </row>
    <row r="14" spans="1:13" ht="12" customHeight="1" x14ac:dyDescent="0.25">
      <c r="A14" s="104" t="s">
        <v>110</v>
      </c>
      <c r="B14" s="32">
        <v>1982</v>
      </c>
      <c r="C14" s="32">
        <v>306</v>
      </c>
      <c r="D14" s="32">
        <v>647</v>
      </c>
      <c r="E14" s="32">
        <v>530</v>
      </c>
      <c r="F14" s="32">
        <v>360</v>
      </c>
      <c r="G14" s="32">
        <v>139</v>
      </c>
      <c r="H14" s="32">
        <v>2085</v>
      </c>
      <c r="I14" s="32">
        <v>276</v>
      </c>
      <c r="J14" s="32">
        <v>885</v>
      </c>
      <c r="K14" s="32">
        <v>543</v>
      </c>
      <c r="L14" s="32">
        <v>280</v>
      </c>
      <c r="M14" s="32">
        <v>101</v>
      </c>
    </row>
    <row r="15" spans="1:13" ht="12" customHeight="1" x14ac:dyDescent="0.25">
      <c r="A15" s="104" t="s">
        <v>111</v>
      </c>
      <c r="B15" s="32">
        <v>2291</v>
      </c>
      <c r="C15" s="32">
        <v>362</v>
      </c>
      <c r="D15" s="32">
        <v>724</v>
      </c>
      <c r="E15" s="32">
        <v>669</v>
      </c>
      <c r="F15" s="32">
        <v>376</v>
      </c>
      <c r="G15" s="32">
        <v>160</v>
      </c>
      <c r="H15" s="32">
        <v>2525</v>
      </c>
      <c r="I15" s="32">
        <v>343</v>
      </c>
      <c r="J15" s="32">
        <v>1056</v>
      </c>
      <c r="K15" s="32">
        <v>633</v>
      </c>
      <c r="L15" s="32">
        <v>355</v>
      </c>
      <c r="M15" s="32">
        <v>138</v>
      </c>
    </row>
    <row r="16" spans="1:13" ht="12" customHeight="1" x14ac:dyDescent="0.25">
      <c r="A16" s="104" t="s">
        <v>112</v>
      </c>
      <c r="B16" s="32">
        <v>113</v>
      </c>
      <c r="C16" s="32">
        <v>17</v>
      </c>
      <c r="D16" s="32">
        <v>33</v>
      </c>
      <c r="E16" s="32">
        <v>24</v>
      </c>
      <c r="F16" s="32">
        <v>28</v>
      </c>
      <c r="G16" s="32">
        <v>11</v>
      </c>
      <c r="H16" s="32">
        <v>105</v>
      </c>
      <c r="I16" s="32">
        <v>18</v>
      </c>
      <c r="J16" s="32">
        <v>41</v>
      </c>
      <c r="K16" s="32">
        <v>31</v>
      </c>
      <c r="L16" s="32">
        <v>13</v>
      </c>
      <c r="M16" s="32">
        <v>2</v>
      </c>
    </row>
    <row r="17" spans="1:13" ht="12" customHeight="1" x14ac:dyDescent="0.25">
      <c r="A17" s="104" t="s">
        <v>41</v>
      </c>
      <c r="B17" s="32">
        <v>28349</v>
      </c>
      <c r="C17" s="32">
        <v>5090</v>
      </c>
      <c r="D17" s="32">
        <v>7203</v>
      </c>
      <c r="E17" s="32">
        <v>8602</v>
      </c>
      <c r="F17" s="32">
        <v>5243</v>
      </c>
      <c r="G17" s="32">
        <v>2211</v>
      </c>
      <c r="H17" s="32">
        <v>21768</v>
      </c>
      <c r="I17" s="32">
        <v>2398</v>
      </c>
      <c r="J17" s="32">
        <v>10409</v>
      </c>
      <c r="K17" s="32">
        <v>4665</v>
      </c>
      <c r="L17" s="32">
        <v>3162</v>
      </c>
      <c r="M17" s="32">
        <v>1134</v>
      </c>
    </row>
    <row r="18" spans="1:13" ht="12" customHeight="1" x14ac:dyDescent="0.25">
      <c r="A18" s="104" t="s">
        <v>113</v>
      </c>
      <c r="B18" s="32">
        <v>2839</v>
      </c>
      <c r="C18" s="32">
        <v>405</v>
      </c>
      <c r="D18" s="32">
        <v>1174</v>
      </c>
      <c r="E18" s="32">
        <v>608</v>
      </c>
      <c r="F18" s="32">
        <v>359</v>
      </c>
      <c r="G18" s="32">
        <v>293</v>
      </c>
      <c r="H18" s="32">
        <v>3201</v>
      </c>
      <c r="I18" s="32">
        <v>449</v>
      </c>
      <c r="J18" s="32">
        <v>1379</v>
      </c>
      <c r="K18" s="32">
        <v>574</v>
      </c>
      <c r="L18" s="32">
        <v>483</v>
      </c>
      <c r="M18" s="32">
        <v>316</v>
      </c>
    </row>
    <row r="19" spans="1:13" ht="12" customHeight="1" x14ac:dyDescent="0.25">
      <c r="A19" s="104" t="s">
        <v>114</v>
      </c>
      <c r="B19" s="32">
        <v>4170</v>
      </c>
      <c r="C19" s="32">
        <v>549</v>
      </c>
      <c r="D19" s="32">
        <v>1774</v>
      </c>
      <c r="E19" s="32">
        <v>915</v>
      </c>
      <c r="F19" s="32">
        <v>488</v>
      </c>
      <c r="G19" s="32">
        <v>444</v>
      </c>
      <c r="H19" s="32">
        <v>5085</v>
      </c>
      <c r="I19" s="32">
        <v>562</v>
      </c>
      <c r="J19" s="32">
        <v>2620</v>
      </c>
      <c r="K19" s="32">
        <v>941</v>
      </c>
      <c r="L19" s="32">
        <v>597</v>
      </c>
      <c r="M19" s="32">
        <v>365</v>
      </c>
    </row>
    <row r="20" spans="1:13" ht="12" customHeight="1" x14ac:dyDescent="0.25">
      <c r="A20" s="104" t="s">
        <v>115</v>
      </c>
      <c r="B20" s="32">
        <v>2410</v>
      </c>
      <c r="C20" s="32">
        <v>342</v>
      </c>
      <c r="D20" s="32">
        <v>958</v>
      </c>
      <c r="E20" s="32">
        <v>520</v>
      </c>
      <c r="F20" s="32">
        <v>287</v>
      </c>
      <c r="G20" s="32">
        <v>303</v>
      </c>
      <c r="H20" s="32">
        <v>2322</v>
      </c>
      <c r="I20" s="32">
        <v>335</v>
      </c>
      <c r="J20" s="32">
        <v>1011</v>
      </c>
      <c r="K20" s="32">
        <v>476</v>
      </c>
      <c r="L20" s="32">
        <v>297</v>
      </c>
      <c r="M20" s="32">
        <v>203</v>
      </c>
    </row>
    <row r="21" spans="1:13" ht="12" customHeight="1" x14ac:dyDescent="0.25">
      <c r="A21" s="122" t="s">
        <v>116</v>
      </c>
      <c r="B21" s="32">
        <v>900</v>
      </c>
      <c r="C21" s="32">
        <v>100</v>
      </c>
      <c r="D21" s="32">
        <v>355</v>
      </c>
      <c r="E21" s="32">
        <v>183</v>
      </c>
      <c r="F21" s="32">
        <v>131</v>
      </c>
      <c r="G21" s="32">
        <v>131</v>
      </c>
      <c r="H21" s="32">
        <v>996</v>
      </c>
      <c r="I21" s="32">
        <v>113</v>
      </c>
      <c r="J21" s="32">
        <v>479</v>
      </c>
      <c r="K21" s="32">
        <v>184</v>
      </c>
      <c r="L21" s="32">
        <v>131</v>
      </c>
      <c r="M21" s="32">
        <v>89</v>
      </c>
    </row>
    <row r="22" spans="1:13" ht="12" customHeight="1" x14ac:dyDescent="0.25">
      <c r="A22" s="206" t="s">
        <v>324</v>
      </c>
      <c r="B22" s="32">
        <v>52241</v>
      </c>
      <c r="C22" s="32">
        <v>8545</v>
      </c>
      <c r="D22" s="32">
        <v>15999</v>
      </c>
      <c r="E22" s="32">
        <v>14438</v>
      </c>
      <c r="F22" s="32">
        <v>8790</v>
      </c>
      <c r="G22" s="32">
        <v>4469</v>
      </c>
      <c r="H22" s="32">
        <v>47966</v>
      </c>
      <c r="I22" s="32">
        <v>5859</v>
      </c>
      <c r="J22" s="32">
        <v>22047</v>
      </c>
      <c r="K22" s="32">
        <v>10313</v>
      </c>
      <c r="L22" s="32">
        <v>6795</v>
      </c>
      <c r="M22" s="32">
        <v>2952</v>
      </c>
    </row>
    <row r="23" spans="1:13" ht="12" customHeight="1" x14ac:dyDescent="0.25">
      <c r="A23" s="122" t="s">
        <v>92</v>
      </c>
      <c r="B23" s="32">
        <v>17134</v>
      </c>
      <c r="C23" s="32">
        <v>2998</v>
      </c>
      <c r="D23" s="32">
        <v>6532</v>
      </c>
      <c r="E23" s="32">
        <v>5084</v>
      </c>
      <c r="F23" s="32">
        <v>2323</v>
      </c>
      <c r="G23" s="32">
        <v>197</v>
      </c>
      <c r="H23" s="32">
        <v>10773</v>
      </c>
      <c r="I23" s="32">
        <v>1263</v>
      </c>
      <c r="J23" s="32">
        <v>4031</v>
      </c>
      <c r="K23" s="32">
        <v>3444</v>
      </c>
      <c r="L23" s="32">
        <v>1851</v>
      </c>
      <c r="M23" s="32">
        <v>184</v>
      </c>
    </row>
    <row r="24" spans="1:13" ht="12" customHeight="1" x14ac:dyDescent="0.25">
      <c r="A24" s="29" t="s">
        <v>1</v>
      </c>
      <c r="B24" s="106">
        <v>69375</v>
      </c>
      <c r="C24" s="106">
        <v>11543</v>
      </c>
      <c r="D24" s="106">
        <v>22531</v>
      </c>
      <c r="E24" s="106">
        <v>19522</v>
      </c>
      <c r="F24" s="106">
        <v>11113</v>
      </c>
      <c r="G24" s="106">
        <v>4666</v>
      </c>
      <c r="H24" s="106">
        <v>58739</v>
      </c>
      <c r="I24" s="106">
        <v>7122</v>
      </c>
      <c r="J24" s="106">
        <v>26078</v>
      </c>
      <c r="K24" s="106">
        <v>13757</v>
      </c>
      <c r="L24" s="106">
        <v>8646</v>
      </c>
      <c r="M24" s="106">
        <v>3136</v>
      </c>
    </row>
    <row r="25" spans="1:13" ht="12" customHeight="1" x14ac:dyDescent="0.25">
      <c r="A25" s="12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</row>
    <row r="26" spans="1:13" ht="12" customHeight="1" x14ac:dyDescent="0.25">
      <c r="A26" s="12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</row>
    <row r="27" spans="1:13" ht="12" customHeight="1" x14ac:dyDescent="0.25">
      <c r="A27" s="117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</row>
    <row r="28" spans="1:13" ht="12" customHeight="1" x14ac:dyDescent="0.3">
      <c r="A28" s="232" t="s">
        <v>327</v>
      </c>
      <c r="B28" s="232"/>
      <c r="C28" s="232"/>
      <c r="D28" s="232"/>
      <c r="E28" s="232"/>
      <c r="F28" s="232"/>
      <c r="G28" s="232"/>
      <c r="H28" s="232"/>
      <c r="I28" s="232"/>
      <c r="J28" s="232"/>
    </row>
    <row r="29" spans="1:13" ht="12" customHeight="1" x14ac:dyDescent="0.3">
      <c r="A29" s="308"/>
      <c r="B29" s="308"/>
      <c r="C29" s="308"/>
      <c r="D29" s="308"/>
      <c r="E29" s="308"/>
      <c r="F29" s="308"/>
      <c r="G29" s="308"/>
      <c r="H29" s="308"/>
      <c r="I29" s="308"/>
      <c r="J29" s="308"/>
    </row>
    <row r="30" spans="1:13" ht="36" customHeight="1" x14ac:dyDescent="0.3">
      <c r="A30" s="255" t="s">
        <v>156</v>
      </c>
      <c r="B30" s="245" t="s">
        <v>9</v>
      </c>
      <c r="C30" s="246"/>
      <c r="D30" s="247"/>
      <c r="E30" s="245" t="s">
        <v>10</v>
      </c>
      <c r="F30" s="246"/>
      <c r="G30" s="247"/>
      <c r="H30" s="285" t="s">
        <v>325</v>
      </c>
      <c r="I30" s="286"/>
      <c r="J30" s="286"/>
    </row>
    <row r="31" spans="1:13" ht="22.8" customHeight="1" x14ac:dyDescent="0.3">
      <c r="A31" s="256"/>
      <c r="B31" s="182" t="s">
        <v>91</v>
      </c>
      <c r="C31" s="207" t="s">
        <v>100</v>
      </c>
      <c r="D31" s="207" t="s">
        <v>101</v>
      </c>
      <c r="E31" s="182" t="s">
        <v>91</v>
      </c>
      <c r="F31" s="207" t="s">
        <v>100</v>
      </c>
      <c r="G31" s="207" t="s">
        <v>101</v>
      </c>
      <c r="H31" s="182" t="s">
        <v>91</v>
      </c>
      <c r="I31" s="207" t="s">
        <v>100</v>
      </c>
      <c r="J31" s="125" t="s">
        <v>101</v>
      </c>
    </row>
    <row r="32" spans="1:13" ht="12" customHeight="1" x14ac:dyDescent="0.3">
      <c r="A32" s="208"/>
      <c r="B32" s="208"/>
      <c r="C32" s="208"/>
      <c r="D32" s="208"/>
      <c r="E32" s="208"/>
      <c r="F32" s="208"/>
      <c r="G32" s="208"/>
      <c r="H32" s="208"/>
      <c r="I32" s="208"/>
      <c r="J32" s="208"/>
    </row>
    <row r="33" spans="1:13" ht="12" customHeight="1" x14ac:dyDescent="0.3">
      <c r="A33" s="104" t="s">
        <v>83</v>
      </c>
      <c r="B33" s="32">
        <v>1998</v>
      </c>
      <c r="C33" s="121">
        <v>1064</v>
      </c>
      <c r="D33" s="121">
        <v>934</v>
      </c>
      <c r="E33" s="121">
        <v>1936</v>
      </c>
      <c r="F33" s="121">
        <v>1014</v>
      </c>
      <c r="G33" s="121">
        <v>922</v>
      </c>
      <c r="H33" s="121">
        <v>62</v>
      </c>
      <c r="I33" s="32">
        <v>50</v>
      </c>
      <c r="J33" s="32">
        <v>12</v>
      </c>
    </row>
    <row r="34" spans="1:13" ht="12" customHeight="1" x14ac:dyDescent="0.3">
      <c r="A34" s="104" t="s">
        <v>61</v>
      </c>
      <c r="B34" s="32">
        <v>1531</v>
      </c>
      <c r="C34" s="121">
        <v>810</v>
      </c>
      <c r="D34" s="121">
        <v>721</v>
      </c>
      <c r="E34" s="121">
        <v>1209</v>
      </c>
      <c r="F34" s="121">
        <v>663</v>
      </c>
      <c r="G34" s="121">
        <v>546</v>
      </c>
      <c r="H34" s="121">
        <v>322</v>
      </c>
      <c r="I34" s="32">
        <v>147</v>
      </c>
      <c r="J34" s="32">
        <v>175</v>
      </c>
    </row>
    <row r="35" spans="1:13" ht="12" customHeight="1" x14ac:dyDescent="0.3">
      <c r="A35" s="104" t="s">
        <v>62</v>
      </c>
      <c r="B35" s="32">
        <v>3738</v>
      </c>
      <c r="C35" s="121">
        <v>1841</v>
      </c>
      <c r="D35" s="121">
        <v>1897</v>
      </c>
      <c r="E35" s="121">
        <v>2661</v>
      </c>
      <c r="F35" s="121">
        <v>1318</v>
      </c>
      <c r="G35" s="121">
        <v>1343</v>
      </c>
      <c r="H35" s="121">
        <v>1077</v>
      </c>
      <c r="I35" s="32">
        <v>523</v>
      </c>
      <c r="J35" s="32">
        <v>554</v>
      </c>
    </row>
    <row r="36" spans="1:13" ht="12" customHeight="1" x14ac:dyDescent="0.3">
      <c r="A36" s="104" t="s">
        <v>63</v>
      </c>
      <c r="B36" s="32">
        <v>1545</v>
      </c>
      <c r="C36" s="121">
        <v>762</v>
      </c>
      <c r="D36" s="121">
        <v>783</v>
      </c>
      <c r="E36" s="121">
        <v>1497</v>
      </c>
      <c r="F36" s="121">
        <v>735</v>
      </c>
      <c r="G36" s="121">
        <v>762</v>
      </c>
      <c r="H36" s="121">
        <v>48</v>
      </c>
      <c r="I36" s="32">
        <v>27</v>
      </c>
      <c r="J36" s="32">
        <v>21</v>
      </c>
    </row>
    <row r="37" spans="1:13" ht="12" customHeight="1" x14ac:dyDescent="0.3">
      <c r="A37" s="104" t="s">
        <v>64</v>
      </c>
      <c r="B37" s="32">
        <v>2280</v>
      </c>
      <c r="C37" s="121">
        <v>1150</v>
      </c>
      <c r="D37" s="121">
        <v>1130</v>
      </c>
      <c r="E37" s="121">
        <v>1874</v>
      </c>
      <c r="F37" s="121">
        <v>968</v>
      </c>
      <c r="G37" s="121">
        <v>906</v>
      </c>
      <c r="H37" s="121">
        <v>406</v>
      </c>
      <c r="I37" s="32">
        <v>182</v>
      </c>
      <c r="J37" s="32">
        <v>224</v>
      </c>
    </row>
    <row r="38" spans="1:13" ht="12" customHeight="1" x14ac:dyDescent="0.3">
      <c r="A38" s="104" t="s">
        <v>65</v>
      </c>
      <c r="B38" s="32">
        <v>2436</v>
      </c>
      <c r="C38" s="121">
        <v>1190</v>
      </c>
      <c r="D38" s="121">
        <v>1246</v>
      </c>
      <c r="E38" s="121">
        <v>1788</v>
      </c>
      <c r="F38" s="121">
        <v>882</v>
      </c>
      <c r="G38" s="121">
        <v>906</v>
      </c>
      <c r="H38" s="121">
        <v>648</v>
      </c>
      <c r="I38" s="32">
        <v>308</v>
      </c>
      <c r="J38" s="32">
        <v>340</v>
      </c>
    </row>
    <row r="39" spans="1:13" ht="12" customHeight="1" x14ac:dyDescent="0.3">
      <c r="A39" s="104" t="s">
        <v>66</v>
      </c>
      <c r="B39" s="32">
        <v>2018</v>
      </c>
      <c r="C39" s="121">
        <v>1006</v>
      </c>
      <c r="D39" s="121">
        <v>1012</v>
      </c>
      <c r="E39" s="121">
        <v>1487</v>
      </c>
      <c r="F39" s="121">
        <v>775</v>
      </c>
      <c r="G39" s="121">
        <v>712</v>
      </c>
      <c r="H39" s="121">
        <v>531</v>
      </c>
      <c r="I39" s="32">
        <v>231</v>
      </c>
      <c r="J39" s="32">
        <v>300</v>
      </c>
    </row>
    <row r="40" spans="1:13" ht="12" customHeight="1" x14ac:dyDescent="0.3">
      <c r="A40" s="104" t="s">
        <v>67</v>
      </c>
      <c r="B40" s="32">
        <v>1792</v>
      </c>
      <c r="C40" s="121">
        <v>947</v>
      </c>
      <c r="D40" s="121">
        <v>845</v>
      </c>
      <c r="E40" s="121">
        <v>1195</v>
      </c>
      <c r="F40" s="121">
        <v>633</v>
      </c>
      <c r="G40" s="121">
        <v>562</v>
      </c>
      <c r="H40" s="121">
        <v>597</v>
      </c>
      <c r="I40" s="32">
        <v>314</v>
      </c>
      <c r="J40" s="32">
        <v>283</v>
      </c>
    </row>
    <row r="41" spans="1:13" ht="12" customHeight="1" x14ac:dyDescent="0.3">
      <c r="A41" s="104" t="s">
        <v>68</v>
      </c>
      <c r="B41" s="32">
        <v>2951</v>
      </c>
      <c r="C41" s="121">
        <v>1520</v>
      </c>
      <c r="D41" s="121">
        <v>1431</v>
      </c>
      <c r="E41" s="121">
        <v>2191</v>
      </c>
      <c r="F41" s="121">
        <v>1111</v>
      </c>
      <c r="G41" s="121">
        <v>1080</v>
      </c>
      <c r="H41" s="121">
        <v>760</v>
      </c>
      <c r="I41" s="32">
        <v>409</v>
      </c>
      <c r="J41" s="32">
        <v>351</v>
      </c>
    </row>
    <row r="42" spans="1:13" ht="12" customHeight="1" x14ac:dyDescent="0.3">
      <c r="A42" s="104" t="s">
        <v>69</v>
      </c>
      <c r="B42" s="32">
        <v>3122</v>
      </c>
      <c r="C42" s="121">
        <v>1593</v>
      </c>
      <c r="D42" s="121">
        <v>1529</v>
      </c>
      <c r="E42" s="121">
        <v>2250</v>
      </c>
      <c r="F42" s="121">
        <v>1160</v>
      </c>
      <c r="G42" s="121">
        <v>1090</v>
      </c>
      <c r="H42" s="121">
        <v>872</v>
      </c>
      <c r="I42" s="32">
        <v>433</v>
      </c>
      <c r="J42" s="32">
        <v>439</v>
      </c>
    </row>
    <row r="43" spans="1:13" s="4" customFormat="1" ht="12" customHeight="1" x14ac:dyDescent="0.3">
      <c r="A43" s="104" t="s">
        <v>70</v>
      </c>
      <c r="B43" s="32">
        <v>2814</v>
      </c>
      <c r="C43" s="121">
        <v>1418</v>
      </c>
      <c r="D43" s="121">
        <v>1396</v>
      </c>
      <c r="E43" s="121">
        <v>2279</v>
      </c>
      <c r="F43" s="121">
        <v>1230</v>
      </c>
      <c r="G43" s="121">
        <v>1049</v>
      </c>
      <c r="H43" s="121">
        <v>535</v>
      </c>
      <c r="I43" s="32">
        <v>188</v>
      </c>
      <c r="J43" s="32">
        <v>347</v>
      </c>
      <c r="K43" s="124"/>
      <c r="L43" s="124"/>
      <c r="M43" s="124"/>
    </row>
    <row r="44" spans="1:13" s="4" customFormat="1" ht="12" customHeight="1" x14ac:dyDescent="0.3">
      <c r="A44" s="104" t="s">
        <v>71</v>
      </c>
      <c r="B44" s="32">
        <v>2124</v>
      </c>
      <c r="C44" s="121">
        <v>1096</v>
      </c>
      <c r="D44" s="121">
        <v>1028</v>
      </c>
      <c r="E44" s="121">
        <v>1401</v>
      </c>
      <c r="F44" s="121">
        <v>716</v>
      </c>
      <c r="G44" s="121">
        <v>685</v>
      </c>
      <c r="H44" s="121">
        <v>723</v>
      </c>
      <c r="I44" s="32">
        <v>380</v>
      </c>
      <c r="J44" s="32">
        <v>343</v>
      </c>
      <c r="K44" s="124"/>
      <c r="L44" s="124"/>
      <c r="M44" s="124"/>
    </row>
    <row r="45" spans="1:13" ht="12" customHeight="1" x14ac:dyDescent="0.3">
      <c r="A45" s="180" t="s">
        <v>41</v>
      </c>
      <c r="B45" s="106">
        <v>28349</v>
      </c>
      <c r="C45" s="209">
        <v>14397</v>
      </c>
      <c r="D45" s="209">
        <v>13952</v>
      </c>
      <c r="E45" s="209">
        <v>21768</v>
      </c>
      <c r="F45" s="209">
        <v>11205</v>
      </c>
      <c r="G45" s="209">
        <v>10563</v>
      </c>
      <c r="H45" s="209">
        <v>6581</v>
      </c>
      <c r="I45" s="106">
        <v>3192</v>
      </c>
      <c r="J45" s="106">
        <v>3389</v>
      </c>
    </row>
    <row r="46" spans="1:13" ht="12" customHeight="1" x14ac:dyDescent="0.3"/>
    <row r="47" spans="1:13" ht="12" customHeight="1" x14ac:dyDescent="0.3"/>
  </sheetData>
  <mergeCells count="16">
    <mergeCell ref="A1:M1"/>
    <mergeCell ref="A2:M2"/>
    <mergeCell ref="A3:A5"/>
    <mergeCell ref="B3:G3"/>
    <mergeCell ref="H3:M3"/>
    <mergeCell ref="B4:B5"/>
    <mergeCell ref="C4:G4"/>
    <mergeCell ref="H4:H5"/>
    <mergeCell ref="I4:M4"/>
    <mergeCell ref="A6:M6"/>
    <mergeCell ref="A28:J28"/>
    <mergeCell ref="A29:J29"/>
    <mergeCell ref="A30:A31"/>
    <mergeCell ref="B30:D30"/>
    <mergeCell ref="E30:G30"/>
    <mergeCell ref="H30:J30"/>
  </mergeCells>
  <phoneticPr fontId="4" type="noConversion"/>
  <hyperlinks>
    <hyperlink ref="A28:J28" location="Inhaltsverzeichnis!A1" display="Inhaltsverzeichnis!A1"/>
    <hyperlink ref="A1:M1" location="Inhaltsverzeichnis!A1" display="7  Binnenwanderungen in Berlin 2007 nach Bezirken und Staatsangehörigkeit"/>
  </hyperlinks>
  <pageMargins left="0.59055118110236227" right="0.31496062992125984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j/13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58"/>
  <sheetViews>
    <sheetView workbookViewId="0">
      <selection sqref="A1:M1"/>
    </sheetView>
  </sheetViews>
  <sheetFormatPr baseColWidth="10" defaultRowHeight="10.199999999999999" x14ac:dyDescent="0.2"/>
  <cols>
    <col min="1" max="1" width="17.77734375" style="126" customWidth="1"/>
    <col min="2" max="2" width="6.33203125" style="126" customWidth="1"/>
    <col min="3" max="7" width="6" style="126" customWidth="1"/>
    <col min="8" max="8" width="6.33203125" style="126" customWidth="1"/>
    <col min="9" max="10" width="6" style="126" customWidth="1"/>
    <col min="11" max="13" width="6" style="30" customWidth="1"/>
    <col min="14" max="16384" width="11.5546875" style="30"/>
  </cols>
  <sheetData>
    <row r="1" spans="1:13" ht="25.8" customHeight="1" x14ac:dyDescent="0.25">
      <c r="A1" s="233" t="s">
        <v>352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</row>
    <row r="2" spans="1:13" x14ac:dyDescent="0.2">
      <c r="A2" s="308"/>
      <c r="B2" s="308"/>
      <c r="C2" s="308"/>
      <c r="D2" s="308"/>
      <c r="E2" s="308"/>
      <c r="F2" s="308"/>
      <c r="G2" s="308"/>
      <c r="H2" s="308"/>
      <c r="I2" s="308"/>
      <c r="J2" s="308"/>
    </row>
    <row r="3" spans="1:13" ht="13.8" customHeight="1" x14ac:dyDescent="0.15">
      <c r="A3" s="310" t="s">
        <v>328</v>
      </c>
      <c r="B3" s="313" t="s">
        <v>9</v>
      </c>
      <c r="C3" s="314"/>
      <c r="D3" s="314"/>
      <c r="E3" s="314"/>
      <c r="F3" s="314"/>
      <c r="G3" s="314"/>
      <c r="H3" s="313" t="s">
        <v>10</v>
      </c>
      <c r="I3" s="314"/>
      <c r="J3" s="314"/>
      <c r="K3" s="314"/>
      <c r="L3" s="314"/>
      <c r="M3" s="314"/>
    </row>
    <row r="4" spans="1:13" ht="16.8" customHeight="1" x14ac:dyDescent="0.15">
      <c r="A4" s="320"/>
      <c r="B4" s="316" t="s">
        <v>91</v>
      </c>
      <c r="C4" s="314" t="s">
        <v>318</v>
      </c>
      <c r="D4" s="314"/>
      <c r="E4" s="314"/>
      <c r="F4" s="314"/>
      <c r="G4" s="314"/>
      <c r="H4" s="316" t="s">
        <v>91</v>
      </c>
      <c r="I4" s="314" t="s">
        <v>318</v>
      </c>
      <c r="J4" s="314"/>
      <c r="K4" s="314"/>
      <c r="L4" s="314"/>
      <c r="M4" s="314"/>
    </row>
    <row r="5" spans="1:13" ht="45" customHeight="1" x14ac:dyDescent="0.15">
      <c r="A5" s="320"/>
      <c r="B5" s="321"/>
      <c r="C5" s="204" t="s">
        <v>319</v>
      </c>
      <c r="D5" s="120" t="s">
        <v>320</v>
      </c>
      <c r="E5" s="120" t="s">
        <v>321</v>
      </c>
      <c r="F5" s="120" t="s">
        <v>322</v>
      </c>
      <c r="G5" s="205" t="s">
        <v>323</v>
      </c>
      <c r="H5" s="321"/>
      <c r="I5" s="204" t="s">
        <v>319</v>
      </c>
      <c r="J5" s="120" t="s">
        <v>320</v>
      </c>
      <c r="K5" s="120" t="s">
        <v>321</v>
      </c>
      <c r="L5" s="120" t="s">
        <v>322</v>
      </c>
      <c r="M5" s="205" t="s">
        <v>323</v>
      </c>
    </row>
    <row r="6" spans="1:13" ht="12" customHeight="1" x14ac:dyDescent="0.2">
      <c r="A6" s="271"/>
      <c r="B6" s="271"/>
      <c r="C6" s="271"/>
      <c r="D6" s="271"/>
      <c r="E6" s="271"/>
      <c r="F6" s="271"/>
      <c r="G6" s="271"/>
      <c r="H6" s="271"/>
      <c r="I6" s="271"/>
      <c r="J6" s="271"/>
      <c r="K6" s="271"/>
      <c r="L6" s="271"/>
      <c r="M6" s="271"/>
    </row>
    <row r="7" spans="1:13" ht="12" customHeight="1" x14ac:dyDescent="0.2">
      <c r="A7" s="104" t="s">
        <v>45</v>
      </c>
      <c r="B7" s="32">
        <v>1002</v>
      </c>
      <c r="C7" s="32">
        <v>171</v>
      </c>
      <c r="D7" s="32">
        <v>376</v>
      </c>
      <c r="E7" s="32">
        <v>252</v>
      </c>
      <c r="F7" s="32">
        <v>139</v>
      </c>
      <c r="G7" s="32">
        <v>64</v>
      </c>
      <c r="H7" s="32">
        <v>1108</v>
      </c>
      <c r="I7" s="32">
        <v>154</v>
      </c>
      <c r="J7" s="32">
        <v>514</v>
      </c>
      <c r="K7" s="32">
        <v>249</v>
      </c>
      <c r="L7" s="32">
        <v>124</v>
      </c>
      <c r="M7" s="32">
        <v>67</v>
      </c>
    </row>
    <row r="8" spans="1:13" ht="12" customHeight="1" x14ac:dyDescent="0.2">
      <c r="A8" s="104" t="s">
        <v>46</v>
      </c>
      <c r="B8" s="32">
        <v>1803</v>
      </c>
      <c r="C8" s="32">
        <v>155</v>
      </c>
      <c r="D8" s="32">
        <v>1104</v>
      </c>
      <c r="E8" s="32">
        <v>336</v>
      </c>
      <c r="F8" s="32">
        <v>126</v>
      </c>
      <c r="G8" s="32">
        <v>82</v>
      </c>
      <c r="H8" s="32">
        <v>2541</v>
      </c>
      <c r="I8" s="32">
        <v>199</v>
      </c>
      <c r="J8" s="32">
        <v>1569</v>
      </c>
      <c r="K8" s="32">
        <v>492</v>
      </c>
      <c r="L8" s="32">
        <v>195</v>
      </c>
      <c r="M8" s="32">
        <v>86</v>
      </c>
    </row>
    <row r="9" spans="1:13" ht="12" customHeight="1" x14ac:dyDescent="0.2">
      <c r="A9" s="104" t="s">
        <v>47</v>
      </c>
      <c r="B9" s="32">
        <v>865</v>
      </c>
      <c r="C9" s="32">
        <v>99</v>
      </c>
      <c r="D9" s="32">
        <v>475</v>
      </c>
      <c r="E9" s="32">
        <v>155</v>
      </c>
      <c r="F9" s="32">
        <v>86</v>
      </c>
      <c r="G9" s="32">
        <v>50</v>
      </c>
      <c r="H9" s="32">
        <v>1320</v>
      </c>
      <c r="I9" s="32">
        <v>132</v>
      </c>
      <c r="J9" s="32">
        <v>749</v>
      </c>
      <c r="K9" s="32">
        <v>251</v>
      </c>
      <c r="L9" s="32">
        <v>131</v>
      </c>
      <c r="M9" s="32">
        <v>57</v>
      </c>
    </row>
    <row r="10" spans="1:13" ht="12" customHeight="1" x14ac:dyDescent="0.2">
      <c r="A10" s="104" t="s">
        <v>40</v>
      </c>
      <c r="B10" s="32">
        <v>5200</v>
      </c>
      <c r="C10" s="32">
        <v>605</v>
      </c>
      <c r="D10" s="32">
        <v>2087</v>
      </c>
      <c r="E10" s="32">
        <v>1480</v>
      </c>
      <c r="F10" s="32">
        <v>667</v>
      </c>
      <c r="G10" s="32">
        <v>361</v>
      </c>
      <c r="H10" s="32">
        <v>4112</v>
      </c>
      <c r="I10" s="32">
        <v>431</v>
      </c>
      <c r="J10" s="32">
        <v>1917</v>
      </c>
      <c r="K10" s="32">
        <v>1107</v>
      </c>
      <c r="L10" s="32">
        <v>483</v>
      </c>
      <c r="M10" s="32">
        <v>174</v>
      </c>
    </row>
    <row r="11" spans="1:13" ht="12" customHeight="1" x14ac:dyDescent="0.2">
      <c r="A11" s="23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</row>
    <row r="12" spans="1:13" ht="12" customHeight="1" x14ac:dyDescent="0.2">
      <c r="A12" s="104" t="s">
        <v>48</v>
      </c>
      <c r="B12" s="32">
        <v>4498</v>
      </c>
      <c r="C12" s="32">
        <v>711</v>
      </c>
      <c r="D12" s="32">
        <v>1313</v>
      </c>
      <c r="E12" s="32">
        <v>1297</v>
      </c>
      <c r="F12" s="32">
        <v>816</v>
      </c>
      <c r="G12" s="32">
        <v>361</v>
      </c>
      <c r="H12" s="32">
        <v>3706</v>
      </c>
      <c r="I12" s="32">
        <v>410</v>
      </c>
      <c r="J12" s="32">
        <v>1767</v>
      </c>
      <c r="K12" s="32">
        <v>779</v>
      </c>
      <c r="L12" s="32">
        <v>525</v>
      </c>
      <c r="M12" s="32">
        <v>225</v>
      </c>
    </row>
    <row r="13" spans="1:13" ht="12" customHeight="1" x14ac:dyDescent="0.2">
      <c r="A13" s="104" t="s">
        <v>49</v>
      </c>
      <c r="B13" s="32">
        <v>4200</v>
      </c>
      <c r="C13" s="32">
        <v>656</v>
      </c>
      <c r="D13" s="32">
        <v>1149</v>
      </c>
      <c r="E13" s="32">
        <v>1204</v>
      </c>
      <c r="F13" s="32">
        <v>795</v>
      </c>
      <c r="G13" s="32">
        <v>396</v>
      </c>
      <c r="H13" s="32">
        <v>3386</v>
      </c>
      <c r="I13" s="32">
        <v>420</v>
      </c>
      <c r="J13" s="32">
        <v>1434</v>
      </c>
      <c r="K13" s="32">
        <v>783</v>
      </c>
      <c r="L13" s="32">
        <v>540</v>
      </c>
      <c r="M13" s="32">
        <v>209</v>
      </c>
    </row>
    <row r="14" spans="1:13" ht="12" customHeight="1" x14ac:dyDescent="0.2">
      <c r="A14" s="104" t="s">
        <v>50</v>
      </c>
      <c r="B14" s="32">
        <v>1309</v>
      </c>
      <c r="C14" s="32">
        <v>215</v>
      </c>
      <c r="D14" s="32">
        <v>459</v>
      </c>
      <c r="E14" s="32">
        <v>330</v>
      </c>
      <c r="F14" s="32">
        <v>200</v>
      </c>
      <c r="G14" s="32">
        <v>105</v>
      </c>
      <c r="H14" s="32">
        <v>1855</v>
      </c>
      <c r="I14" s="32">
        <v>210</v>
      </c>
      <c r="J14" s="32">
        <v>924</v>
      </c>
      <c r="K14" s="32">
        <v>369</v>
      </c>
      <c r="L14" s="32">
        <v>234</v>
      </c>
      <c r="M14" s="32">
        <v>118</v>
      </c>
    </row>
    <row r="15" spans="1:13" ht="12" customHeight="1" x14ac:dyDescent="0.2">
      <c r="A15" s="104" t="s">
        <v>51</v>
      </c>
      <c r="B15" s="32">
        <v>4009</v>
      </c>
      <c r="C15" s="32">
        <v>788</v>
      </c>
      <c r="D15" s="32">
        <v>930</v>
      </c>
      <c r="E15" s="32">
        <v>1145</v>
      </c>
      <c r="F15" s="32">
        <v>786</v>
      </c>
      <c r="G15" s="32">
        <v>360</v>
      </c>
      <c r="H15" s="32">
        <v>3061</v>
      </c>
      <c r="I15" s="32">
        <v>406</v>
      </c>
      <c r="J15" s="32">
        <v>1307</v>
      </c>
      <c r="K15" s="32">
        <v>609</v>
      </c>
      <c r="L15" s="32">
        <v>562</v>
      </c>
      <c r="M15" s="32">
        <v>177</v>
      </c>
    </row>
    <row r="16" spans="1:13" ht="12" customHeight="1" x14ac:dyDescent="0.2">
      <c r="A16" s="104" t="s">
        <v>52</v>
      </c>
      <c r="B16" s="32">
        <v>4929</v>
      </c>
      <c r="C16" s="32">
        <v>979</v>
      </c>
      <c r="D16" s="32">
        <v>1200</v>
      </c>
      <c r="E16" s="32">
        <v>1424</v>
      </c>
      <c r="F16" s="32">
        <v>853</v>
      </c>
      <c r="G16" s="32">
        <v>473</v>
      </c>
      <c r="H16" s="32">
        <v>3675</v>
      </c>
      <c r="I16" s="32">
        <v>458</v>
      </c>
      <c r="J16" s="32">
        <v>1647</v>
      </c>
      <c r="K16" s="32">
        <v>789</v>
      </c>
      <c r="L16" s="32">
        <v>549</v>
      </c>
      <c r="M16" s="32">
        <v>232</v>
      </c>
    </row>
    <row r="17" spans="1:13" ht="12" customHeight="1" x14ac:dyDescent="0.2">
      <c r="A17" s="104" t="s">
        <v>53</v>
      </c>
      <c r="B17" s="32">
        <v>5521</v>
      </c>
      <c r="C17" s="32">
        <v>932</v>
      </c>
      <c r="D17" s="32">
        <v>1391</v>
      </c>
      <c r="E17" s="32">
        <v>1622</v>
      </c>
      <c r="F17" s="32">
        <v>1080</v>
      </c>
      <c r="G17" s="32">
        <v>496</v>
      </c>
      <c r="H17" s="32">
        <v>4175</v>
      </c>
      <c r="I17" s="32">
        <v>499</v>
      </c>
      <c r="J17" s="32">
        <v>1738</v>
      </c>
      <c r="K17" s="32">
        <v>907</v>
      </c>
      <c r="L17" s="32">
        <v>732</v>
      </c>
      <c r="M17" s="32">
        <v>299</v>
      </c>
    </row>
    <row r="18" spans="1:13" ht="12" customHeight="1" x14ac:dyDescent="0.2">
      <c r="A18" s="104" t="s">
        <v>157</v>
      </c>
      <c r="B18" s="32">
        <v>1466</v>
      </c>
      <c r="C18" s="32">
        <v>236</v>
      </c>
      <c r="D18" s="32">
        <v>548</v>
      </c>
      <c r="E18" s="32">
        <v>396</v>
      </c>
      <c r="F18" s="32">
        <v>196</v>
      </c>
      <c r="G18" s="32">
        <v>90</v>
      </c>
      <c r="H18" s="32">
        <v>1936</v>
      </c>
      <c r="I18" s="32">
        <v>230</v>
      </c>
      <c r="J18" s="32">
        <v>943</v>
      </c>
      <c r="K18" s="32">
        <v>427</v>
      </c>
      <c r="L18" s="32">
        <v>210</v>
      </c>
      <c r="M18" s="32">
        <v>126</v>
      </c>
    </row>
    <row r="19" spans="1:13" ht="12" customHeight="1" x14ac:dyDescent="0.2">
      <c r="A19" s="104" t="s">
        <v>54</v>
      </c>
      <c r="B19" s="32">
        <v>3010</v>
      </c>
      <c r="C19" s="32">
        <v>518</v>
      </c>
      <c r="D19" s="32">
        <v>831</v>
      </c>
      <c r="E19" s="32">
        <v>889</v>
      </c>
      <c r="F19" s="32">
        <v>493</v>
      </c>
      <c r="G19" s="32">
        <v>279</v>
      </c>
      <c r="H19" s="32">
        <v>3014</v>
      </c>
      <c r="I19" s="32">
        <v>378</v>
      </c>
      <c r="J19" s="32">
        <v>1336</v>
      </c>
      <c r="K19" s="32">
        <v>660</v>
      </c>
      <c r="L19" s="32">
        <v>422</v>
      </c>
      <c r="M19" s="32">
        <v>218</v>
      </c>
    </row>
    <row r="20" spans="1:13" ht="12" customHeight="1" x14ac:dyDescent="0.2">
      <c r="A20" s="104" t="s">
        <v>55</v>
      </c>
      <c r="B20" s="32">
        <v>1532</v>
      </c>
      <c r="C20" s="32">
        <v>268</v>
      </c>
      <c r="D20" s="32">
        <v>479</v>
      </c>
      <c r="E20" s="32">
        <v>406</v>
      </c>
      <c r="F20" s="32">
        <v>253</v>
      </c>
      <c r="G20" s="32">
        <v>126</v>
      </c>
      <c r="H20" s="32">
        <v>1552</v>
      </c>
      <c r="I20" s="32">
        <v>187</v>
      </c>
      <c r="J20" s="32">
        <v>740</v>
      </c>
      <c r="K20" s="32">
        <v>329</v>
      </c>
      <c r="L20" s="32">
        <v>209</v>
      </c>
      <c r="M20" s="32">
        <v>87</v>
      </c>
    </row>
    <row r="21" spans="1:13" ht="12" customHeight="1" x14ac:dyDescent="0.2">
      <c r="A21" s="104" t="s">
        <v>56</v>
      </c>
      <c r="B21" s="32">
        <v>4518</v>
      </c>
      <c r="C21" s="32">
        <v>894</v>
      </c>
      <c r="D21" s="32">
        <v>1030</v>
      </c>
      <c r="E21" s="32">
        <v>1261</v>
      </c>
      <c r="F21" s="32">
        <v>863</v>
      </c>
      <c r="G21" s="32">
        <v>470</v>
      </c>
      <c r="H21" s="32">
        <v>3810</v>
      </c>
      <c r="I21" s="32">
        <v>565</v>
      </c>
      <c r="J21" s="32">
        <v>1576</v>
      </c>
      <c r="K21" s="32">
        <v>776</v>
      </c>
      <c r="L21" s="32">
        <v>660</v>
      </c>
      <c r="M21" s="32">
        <v>233</v>
      </c>
    </row>
    <row r="22" spans="1:13" ht="12" customHeight="1" x14ac:dyDescent="0.2">
      <c r="A22" s="104" t="s">
        <v>57</v>
      </c>
      <c r="B22" s="32">
        <v>1265</v>
      </c>
      <c r="C22" s="32">
        <v>206</v>
      </c>
      <c r="D22" s="32">
        <v>435</v>
      </c>
      <c r="E22" s="32">
        <v>293</v>
      </c>
      <c r="F22" s="32">
        <v>217</v>
      </c>
      <c r="G22" s="32">
        <v>114</v>
      </c>
      <c r="H22" s="32">
        <v>1538</v>
      </c>
      <c r="I22" s="32">
        <v>209</v>
      </c>
      <c r="J22" s="32">
        <v>712</v>
      </c>
      <c r="K22" s="32">
        <v>277</v>
      </c>
      <c r="L22" s="32">
        <v>199</v>
      </c>
      <c r="M22" s="32">
        <v>141</v>
      </c>
    </row>
    <row r="23" spans="1:13" ht="12" customHeight="1" x14ac:dyDescent="0.2">
      <c r="A23" s="104" t="s">
        <v>58</v>
      </c>
      <c r="B23" s="32">
        <v>1253</v>
      </c>
      <c r="C23" s="32">
        <v>185</v>
      </c>
      <c r="D23" s="32">
        <v>437</v>
      </c>
      <c r="E23" s="32">
        <v>301</v>
      </c>
      <c r="F23" s="32">
        <v>205</v>
      </c>
      <c r="G23" s="32">
        <v>125</v>
      </c>
      <c r="H23" s="32">
        <v>1816</v>
      </c>
      <c r="I23" s="32">
        <v>229</v>
      </c>
      <c r="J23" s="32">
        <v>864</v>
      </c>
      <c r="K23" s="32">
        <v>366</v>
      </c>
      <c r="L23" s="32">
        <v>230</v>
      </c>
      <c r="M23" s="32">
        <v>127</v>
      </c>
    </row>
    <row r="24" spans="1:13" ht="12" customHeight="1" x14ac:dyDescent="0.2">
      <c r="A24" s="104" t="s">
        <v>59</v>
      </c>
      <c r="B24" s="32">
        <v>4072</v>
      </c>
      <c r="C24" s="32">
        <v>656</v>
      </c>
      <c r="D24" s="32">
        <v>1178</v>
      </c>
      <c r="E24" s="32">
        <v>1208</v>
      </c>
      <c r="F24" s="32">
        <v>707</v>
      </c>
      <c r="G24" s="32">
        <v>323</v>
      </c>
      <c r="H24" s="32">
        <v>3010</v>
      </c>
      <c r="I24" s="32">
        <v>400</v>
      </c>
      <c r="J24" s="32">
        <v>1239</v>
      </c>
      <c r="K24" s="32">
        <v>708</v>
      </c>
      <c r="L24" s="32">
        <v>488</v>
      </c>
      <c r="M24" s="32">
        <v>175</v>
      </c>
    </row>
    <row r="25" spans="1:13" ht="12" customHeight="1" x14ac:dyDescent="0.2">
      <c r="A25" s="104" t="s">
        <v>60</v>
      </c>
      <c r="B25" s="32">
        <v>1789</v>
      </c>
      <c r="C25" s="32">
        <v>271</v>
      </c>
      <c r="D25" s="32">
        <v>577</v>
      </c>
      <c r="E25" s="32">
        <v>439</v>
      </c>
      <c r="F25" s="32">
        <v>308</v>
      </c>
      <c r="G25" s="32">
        <v>194</v>
      </c>
      <c r="H25" s="32">
        <v>2351</v>
      </c>
      <c r="I25" s="32">
        <v>342</v>
      </c>
      <c r="J25" s="32">
        <v>1071</v>
      </c>
      <c r="K25" s="32">
        <v>435</v>
      </c>
      <c r="L25" s="32">
        <v>302</v>
      </c>
      <c r="M25" s="32">
        <v>201</v>
      </c>
    </row>
    <row r="26" spans="1:13" ht="12" customHeight="1" x14ac:dyDescent="0.2">
      <c r="A26" s="180" t="s">
        <v>77</v>
      </c>
      <c r="B26" s="106">
        <v>52241</v>
      </c>
      <c r="C26" s="106">
        <v>8545</v>
      </c>
      <c r="D26" s="106">
        <v>15999</v>
      </c>
      <c r="E26" s="106">
        <v>14438</v>
      </c>
      <c r="F26" s="106">
        <v>8790</v>
      </c>
      <c r="G26" s="106">
        <v>4469</v>
      </c>
      <c r="H26" s="106">
        <v>47966</v>
      </c>
      <c r="I26" s="106">
        <v>5859</v>
      </c>
      <c r="J26" s="106">
        <v>22047</v>
      </c>
      <c r="K26" s="106">
        <v>10313</v>
      </c>
      <c r="L26" s="106">
        <v>6795</v>
      </c>
      <c r="M26" s="106">
        <v>2952</v>
      </c>
    </row>
    <row r="27" spans="1:13" ht="12" customHeight="1" x14ac:dyDescent="0.2">
      <c r="A27" s="1"/>
      <c r="B27" s="106"/>
      <c r="C27" s="106"/>
      <c r="D27" s="106"/>
      <c r="E27" s="106"/>
      <c r="F27" s="106"/>
      <c r="G27" s="106"/>
      <c r="H27" s="106"/>
      <c r="I27" s="106"/>
      <c r="J27" s="106"/>
      <c r="K27" s="106"/>
      <c r="L27" s="106"/>
      <c r="M27" s="106"/>
    </row>
    <row r="28" spans="1:13" s="15" customFormat="1" ht="12" customHeight="1" x14ac:dyDescent="0.2">
      <c r="A28" s="199"/>
      <c r="B28" s="211"/>
      <c r="C28" s="211"/>
      <c r="D28" s="211"/>
      <c r="E28" s="211"/>
      <c r="F28" s="211"/>
      <c r="G28" s="211"/>
      <c r="H28" s="211"/>
      <c r="I28" s="211"/>
      <c r="J28" s="211"/>
      <c r="K28" s="210"/>
      <c r="L28" s="210"/>
      <c r="M28" s="210"/>
    </row>
    <row r="29" spans="1:13" s="15" customFormat="1" ht="12" customHeight="1" x14ac:dyDescent="0.2">
      <c r="A29" s="199"/>
      <c r="B29" s="211"/>
      <c r="C29" s="211"/>
      <c r="D29" s="211"/>
      <c r="E29" s="211"/>
      <c r="F29" s="211"/>
      <c r="G29" s="211"/>
      <c r="H29" s="211"/>
      <c r="I29" s="211"/>
      <c r="J29" s="211"/>
      <c r="K29" s="210"/>
      <c r="L29" s="210"/>
      <c r="M29" s="210"/>
    </row>
    <row r="30" spans="1:13" s="15" customFormat="1" ht="12" customHeight="1" x14ac:dyDescent="0.25">
      <c r="A30" s="318" t="s">
        <v>329</v>
      </c>
      <c r="B30" s="318"/>
      <c r="C30" s="318"/>
      <c r="D30" s="318"/>
      <c r="E30" s="318"/>
      <c r="F30" s="318"/>
      <c r="G30" s="318"/>
      <c r="H30" s="318"/>
      <c r="I30" s="318"/>
      <c r="J30" s="318"/>
      <c r="K30" s="318"/>
      <c r="L30" s="318"/>
      <c r="M30" s="318"/>
    </row>
    <row r="31" spans="1:13" s="15" customFormat="1" ht="12" customHeight="1" x14ac:dyDescent="0.2">
      <c r="A31" s="319"/>
      <c r="B31" s="319"/>
      <c r="C31" s="319"/>
      <c r="D31" s="319"/>
      <c r="E31" s="319"/>
      <c r="F31" s="319"/>
      <c r="G31" s="319"/>
      <c r="H31" s="319"/>
      <c r="I31" s="319"/>
      <c r="J31" s="319"/>
      <c r="K31" s="319"/>
      <c r="L31" s="319"/>
      <c r="M31" s="319"/>
    </row>
    <row r="32" spans="1:13" s="15" customFormat="1" ht="12" customHeight="1" x14ac:dyDescent="0.2">
      <c r="A32" s="183"/>
      <c r="B32" s="212"/>
      <c r="C32" s="213"/>
      <c r="D32" s="213"/>
      <c r="E32" s="213"/>
      <c r="F32" s="213"/>
      <c r="G32" s="213"/>
      <c r="H32" s="213"/>
      <c r="I32" s="213"/>
      <c r="J32" s="213"/>
      <c r="K32" s="210"/>
      <c r="L32" s="210"/>
      <c r="M32" s="210"/>
    </row>
    <row r="33" spans="1:13" s="15" customFormat="1" ht="12" customHeight="1" x14ac:dyDescent="0.2">
      <c r="A33" s="183"/>
      <c r="B33" s="212"/>
      <c r="C33" s="213"/>
      <c r="D33" s="213"/>
      <c r="E33" s="213"/>
      <c r="F33" s="213"/>
      <c r="G33" s="213"/>
      <c r="H33" s="213"/>
      <c r="I33" s="213"/>
      <c r="J33" s="213"/>
      <c r="K33" s="210"/>
      <c r="L33" s="210"/>
      <c r="M33" s="210"/>
    </row>
    <row r="34" spans="1:13" s="15" customFormat="1" ht="12" customHeight="1" x14ac:dyDescent="0.2">
      <c r="A34" s="183"/>
      <c r="B34" s="212"/>
      <c r="C34" s="213"/>
      <c r="D34" s="213"/>
      <c r="E34" s="213"/>
      <c r="F34" s="213"/>
      <c r="G34" s="213"/>
      <c r="H34" s="213"/>
      <c r="I34" s="213"/>
      <c r="J34" s="213"/>
      <c r="K34" s="210"/>
      <c r="L34" s="210"/>
      <c r="M34" s="210"/>
    </row>
    <row r="35" spans="1:13" s="15" customFormat="1" ht="12" customHeight="1" x14ac:dyDescent="0.2">
      <c r="A35" s="183"/>
      <c r="B35" s="212"/>
      <c r="C35" s="213"/>
      <c r="D35" s="213"/>
      <c r="E35" s="213"/>
      <c r="F35" s="213"/>
      <c r="G35" s="213"/>
      <c r="H35" s="213"/>
      <c r="I35" s="213"/>
      <c r="J35" s="213"/>
      <c r="K35" s="210"/>
      <c r="L35" s="210"/>
      <c r="M35" s="210"/>
    </row>
    <row r="36" spans="1:13" s="15" customFormat="1" ht="12" customHeight="1" x14ac:dyDescent="0.2">
      <c r="A36" s="183"/>
      <c r="B36" s="212"/>
      <c r="C36" s="213"/>
      <c r="D36" s="213"/>
      <c r="E36" s="213"/>
      <c r="F36" s="213"/>
      <c r="G36" s="213"/>
      <c r="H36" s="213"/>
      <c r="I36" s="213"/>
      <c r="J36" s="213"/>
      <c r="K36" s="210"/>
      <c r="L36" s="210"/>
      <c r="M36" s="210"/>
    </row>
    <row r="37" spans="1:13" s="15" customFormat="1" ht="12" customHeight="1" x14ac:dyDescent="0.2">
      <c r="A37" s="183"/>
      <c r="B37" s="212"/>
      <c r="C37" s="213"/>
      <c r="D37" s="213"/>
      <c r="E37" s="213"/>
      <c r="F37" s="213"/>
      <c r="G37" s="213"/>
      <c r="H37" s="213"/>
      <c r="I37" s="213"/>
      <c r="J37" s="213"/>
      <c r="K37" s="210"/>
      <c r="L37" s="210"/>
      <c r="M37" s="210"/>
    </row>
    <row r="38" spans="1:13" s="15" customFormat="1" ht="12" customHeight="1" x14ac:dyDescent="0.2">
      <c r="A38" s="183"/>
      <c r="B38" s="212"/>
      <c r="C38" s="213"/>
      <c r="D38" s="213"/>
      <c r="E38" s="213"/>
      <c r="F38" s="213"/>
      <c r="G38" s="213"/>
      <c r="H38" s="213"/>
      <c r="I38" s="213"/>
      <c r="J38" s="213"/>
      <c r="K38" s="210"/>
      <c r="L38" s="210"/>
      <c r="M38" s="210"/>
    </row>
    <row r="39" spans="1:13" s="15" customFormat="1" ht="12" customHeight="1" x14ac:dyDescent="0.2">
      <c r="A39" s="183"/>
      <c r="B39" s="212"/>
      <c r="C39" s="213"/>
      <c r="D39" s="213"/>
      <c r="E39" s="213"/>
      <c r="F39" s="213"/>
      <c r="G39" s="213"/>
      <c r="H39" s="213"/>
      <c r="I39" s="213"/>
      <c r="J39" s="213"/>
      <c r="K39" s="210"/>
      <c r="L39" s="210"/>
      <c r="M39" s="210"/>
    </row>
    <row r="40" spans="1:13" s="15" customFormat="1" ht="12" customHeight="1" x14ac:dyDescent="0.2">
      <c r="A40" s="183"/>
      <c r="B40" s="212"/>
      <c r="C40" s="213"/>
      <c r="D40" s="213"/>
      <c r="E40" s="213"/>
      <c r="F40" s="213"/>
      <c r="G40" s="213"/>
      <c r="H40" s="213"/>
      <c r="I40" s="213"/>
      <c r="J40" s="213"/>
      <c r="K40" s="210"/>
      <c r="L40" s="210"/>
      <c r="M40" s="210"/>
    </row>
    <row r="41" spans="1:13" s="15" customFormat="1" ht="12" customHeight="1" x14ac:dyDescent="0.2">
      <c r="A41" s="183"/>
      <c r="B41" s="212"/>
      <c r="C41" s="213"/>
      <c r="D41" s="213"/>
      <c r="E41" s="213"/>
      <c r="F41" s="213"/>
      <c r="G41" s="213"/>
      <c r="H41" s="213"/>
      <c r="I41" s="213"/>
      <c r="J41" s="213"/>
      <c r="K41" s="210"/>
      <c r="L41" s="210"/>
      <c r="M41" s="210"/>
    </row>
    <row r="42" spans="1:13" s="15" customFormat="1" ht="12" customHeight="1" x14ac:dyDescent="0.2">
      <c r="A42" s="183"/>
      <c r="B42" s="212"/>
      <c r="C42" s="213"/>
      <c r="D42" s="213"/>
      <c r="E42" s="213"/>
      <c r="F42" s="213"/>
      <c r="G42" s="213"/>
      <c r="H42" s="213"/>
      <c r="I42" s="213"/>
      <c r="J42" s="213"/>
      <c r="K42" s="210"/>
      <c r="L42" s="210"/>
      <c r="M42" s="210"/>
    </row>
    <row r="43" spans="1:13" s="15" customFormat="1" ht="12" customHeight="1" x14ac:dyDescent="0.2">
      <c r="A43" s="183"/>
      <c r="B43" s="212"/>
      <c r="C43" s="213"/>
      <c r="D43" s="213"/>
      <c r="E43" s="213"/>
      <c r="F43" s="213"/>
      <c r="G43" s="213"/>
      <c r="H43" s="213"/>
      <c r="I43" s="213"/>
      <c r="J43" s="213"/>
      <c r="K43" s="210"/>
      <c r="L43" s="210"/>
      <c r="M43" s="210"/>
    </row>
    <row r="44" spans="1:13" s="15" customFormat="1" ht="12" customHeight="1" x14ac:dyDescent="0.2">
      <c r="A44" s="183"/>
      <c r="B44" s="212"/>
      <c r="C44" s="213"/>
      <c r="D44" s="213"/>
      <c r="E44" s="213"/>
      <c r="F44" s="213"/>
      <c r="G44" s="213"/>
      <c r="H44" s="213"/>
      <c r="I44" s="213"/>
      <c r="J44" s="213"/>
      <c r="K44" s="210"/>
      <c r="L44" s="210"/>
      <c r="M44" s="210"/>
    </row>
    <row r="45" spans="1:13" s="15" customFormat="1" ht="12" customHeight="1" x14ac:dyDescent="0.2">
      <c r="A45" s="183"/>
      <c r="B45" s="212"/>
      <c r="C45" s="213"/>
      <c r="D45" s="213"/>
      <c r="E45" s="213"/>
      <c r="F45" s="213"/>
      <c r="G45" s="213"/>
      <c r="H45" s="213"/>
      <c r="I45" s="213"/>
      <c r="J45" s="213"/>
      <c r="K45" s="210"/>
      <c r="L45" s="210"/>
      <c r="M45" s="210"/>
    </row>
    <row r="46" spans="1:13" s="15" customFormat="1" ht="12" customHeight="1" x14ac:dyDescent="0.2">
      <c r="A46" s="183"/>
      <c r="B46" s="212"/>
      <c r="C46" s="213"/>
      <c r="D46" s="213"/>
      <c r="E46" s="213"/>
      <c r="F46" s="213"/>
      <c r="G46" s="213"/>
      <c r="H46" s="213"/>
      <c r="I46" s="213"/>
      <c r="J46" s="213"/>
      <c r="K46" s="210"/>
      <c r="L46" s="210"/>
      <c r="M46" s="210"/>
    </row>
    <row r="47" spans="1:13" s="15" customFormat="1" ht="12" customHeight="1" x14ac:dyDescent="0.2">
      <c r="A47" s="183"/>
      <c r="B47" s="212"/>
      <c r="C47" s="213"/>
      <c r="D47" s="213"/>
      <c r="E47" s="213"/>
      <c r="F47" s="213"/>
      <c r="G47" s="213"/>
      <c r="H47" s="213"/>
      <c r="I47" s="213"/>
      <c r="J47" s="213"/>
      <c r="K47" s="210"/>
      <c r="L47" s="210"/>
      <c r="M47" s="210"/>
    </row>
    <row r="48" spans="1:13" s="15" customFormat="1" ht="12" customHeight="1" x14ac:dyDescent="0.2">
      <c r="A48" s="183"/>
      <c r="B48" s="212"/>
      <c r="C48" s="213"/>
      <c r="D48" s="213"/>
      <c r="E48" s="213"/>
      <c r="F48" s="213"/>
      <c r="G48" s="213"/>
      <c r="H48" s="213"/>
      <c r="I48" s="213"/>
      <c r="J48" s="213"/>
      <c r="K48" s="210"/>
      <c r="L48" s="210"/>
      <c r="M48" s="210"/>
    </row>
    <row r="49" spans="1:13" s="15" customFormat="1" ht="12" customHeight="1" x14ac:dyDescent="0.2">
      <c r="A49" s="183"/>
      <c r="B49" s="212"/>
      <c r="C49" s="213"/>
      <c r="D49" s="213"/>
      <c r="E49" s="213"/>
      <c r="F49" s="213"/>
      <c r="G49" s="213"/>
      <c r="H49" s="213"/>
      <c r="I49" s="213"/>
      <c r="J49" s="213"/>
      <c r="K49" s="210"/>
      <c r="L49" s="210"/>
      <c r="M49" s="210"/>
    </row>
    <row r="50" spans="1:13" s="15" customFormat="1" ht="12" customHeight="1" x14ac:dyDescent="0.2">
      <c r="A50" s="183"/>
      <c r="B50" s="212"/>
      <c r="C50" s="213"/>
      <c r="D50" s="213"/>
      <c r="E50" s="213"/>
      <c r="F50" s="213"/>
      <c r="G50" s="213"/>
      <c r="H50" s="213"/>
      <c r="I50" s="213"/>
      <c r="J50" s="213"/>
      <c r="K50" s="210"/>
      <c r="L50" s="210"/>
      <c r="M50" s="210"/>
    </row>
    <row r="51" spans="1:13" s="15" customFormat="1" ht="12" customHeight="1" x14ac:dyDescent="0.2">
      <c r="A51" s="183"/>
      <c r="B51" s="212"/>
      <c r="C51" s="213"/>
      <c r="D51" s="213"/>
      <c r="E51" s="213"/>
      <c r="F51" s="213"/>
      <c r="G51" s="213"/>
      <c r="H51" s="213"/>
      <c r="I51" s="213"/>
      <c r="J51" s="213"/>
      <c r="K51" s="210"/>
      <c r="L51" s="210"/>
      <c r="M51" s="210"/>
    </row>
    <row r="52" spans="1:13" s="15" customFormat="1" ht="12" customHeight="1" x14ac:dyDescent="0.2">
      <c r="A52" s="183"/>
      <c r="B52" s="212"/>
      <c r="C52" s="213"/>
      <c r="D52" s="213"/>
      <c r="E52" s="213"/>
      <c r="F52" s="213"/>
      <c r="G52" s="213"/>
      <c r="H52" s="213"/>
      <c r="I52" s="213"/>
      <c r="J52" s="213"/>
      <c r="K52" s="210"/>
      <c r="L52" s="210"/>
      <c r="M52" s="210"/>
    </row>
    <row r="53" spans="1:13" s="15" customFormat="1" ht="12" customHeight="1" x14ac:dyDescent="0.2">
      <c r="A53" s="183"/>
      <c r="B53" s="212"/>
      <c r="C53" s="212"/>
      <c r="D53" s="212"/>
      <c r="E53" s="212"/>
      <c r="F53" s="212"/>
      <c r="G53" s="212"/>
      <c r="H53" s="212"/>
      <c r="I53" s="212"/>
      <c r="J53" s="212"/>
      <c r="K53" s="210"/>
      <c r="L53" s="210"/>
      <c r="M53" s="210"/>
    </row>
    <row r="54" spans="1:13" s="15" customFormat="1" ht="12" customHeight="1" x14ac:dyDescent="0.2">
      <c r="A54" s="183"/>
      <c r="B54" s="212"/>
      <c r="C54" s="212"/>
      <c r="D54" s="212"/>
      <c r="E54" s="212"/>
      <c r="F54" s="212"/>
      <c r="G54" s="212"/>
      <c r="H54" s="212"/>
      <c r="I54" s="212"/>
      <c r="J54" s="212"/>
      <c r="K54" s="210"/>
      <c r="L54" s="210"/>
      <c r="M54" s="210"/>
    </row>
    <row r="55" spans="1:13" s="15" customFormat="1" ht="12" customHeight="1" x14ac:dyDescent="0.2">
      <c r="A55" s="183"/>
      <c r="B55" s="212"/>
      <c r="C55" s="212"/>
      <c r="D55" s="212"/>
      <c r="E55" s="212"/>
      <c r="F55" s="212"/>
      <c r="G55" s="212"/>
      <c r="H55" s="212"/>
      <c r="I55" s="212"/>
      <c r="J55" s="212"/>
      <c r="K55" s="210"/>
      <c r="L55" s="210"/>
      <c r="M55" s="210"/>
    </row>
    <row r="56" spans="1:13" s="15" customFormat="1" ht="12" customHeight="1" x14ac:dyDescent="0.2">
      <c r="A56" s="183"/>
      <c r="B56" s="212"/>
      <c r="C56" s="212"/>
      <c r="D56" s="212"/>
      <c r="E56" s="212"/>
      <c r="F56" s="212"/>
      <c r="G56" s="212"/>
      <c r="H56" s="212"/>
      <c r="I56" s="212"/>
      <c r="J56" s="212"/>
      <c r="K56" s="210"/>
      <c r="L56" s="210"/>
      <c r="M56" s="210"/>
    </row>
    <row r="57" spans="1:13" x14ac:dyDescent="0.2">
      <c r="B57" s="214"/>
      <c r="C57" s="214"/>
      <c r="D57" s="214"/>
      <c r="E57" s="214"/>
      <c r="F57" s="214"/>
      <c r="G57" s="214"/>
      <c r="H57" s="214"/>
      <c r="I57" s="214"/>
      <c r="J57" s="214"/>
      <c r="K57" s="210"/>
      <c r="L57" s="210"/>
      <c r="M57" s="210"/>
    </row>
    <row r="58" spans="1:13" x14ac:dyDescent="0.2">
      <c r="B58" s="214"/>
      <c r="C58" s="214"/>
      <c r="D58" s="214"/>
      <c r="E58" s="214"/>
      <c r="F58" s="214"/>
      <c r="G58" s="214"/>
      <c r="H58" s="214"/>
      <c r="I58" s="214"/>
      <c r="J58" s="214"/>
      <c r="K58" s="210"/>
      <c r="L58" s="210"/>
      <c r="M58" s="210"/>
    </row>
  </sheetData>
  <mergeCells count="12">
    <mergeCell ref="A30:M30"/>
    <mergeCell ref="A31:M31"/>
    <mergeCell ref="A2:J2"/>
    <mergeCell ref="A1:M1"/>
    <mergeCell ref="A3:A5"/>
    <mergeCell ref="B3:G3"/>
    <mergeCell ref="H3:M3"/>
    <mergeCell ref="B4:B5"/>
    <mergeCell ref="C4:G4"/>
    <mergeCell ref="H4:H5"/>
    <mergeCell ref="I4:M4"/>
    <mergeCell ref="A6:M6"/>
  </mergeCells>
  <phoneticPr fontId="4" type="noConversion"/>
  <hyperlinks>
    <hyperlink ref="A1:J1" location="Inhaltsverzeichnis!A1" display="Inhaltsverzeichnis!A1"/>
    <hyperlink ref="A1:M1" location="Inhaltsverzeichnis!A1" display="9  Zu- und Fortzüge von/ nach anderen Bundesländern 2007 nach Altersgruppen und Verwaltungsbezirken"/>
    <hyperlink ref="A30:J30" location="Inhaltsverzeichnis!A1" display="2  Zuzugs- bzw. Fortzugsüberschuss in den Bezirken von Berlin 2007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j/13 –  Brandenburg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222" customWidth="1"/>
    <col min="2" max="2" width="2" style="222" customWidth="1"/>
    <col min="3" max="3" width="29.5546875" style="222" customWidth="1"/>
    <col min="4" max="4" width="2.109375" style="222" customWidth="1"/>
    <col min="5" max="5" width="29.33203125" style="222" customWidth="1"/>
    <col min="6" max="6" width="2" style="222" customWidth="1"/>
    <col min="7" max="7" width="30" style="222" customWidth="1"/>
    <col min="8" max="8" width="5.33203125" style="222" customWidth="1"/>
    <col min="9" max="9" width="16.109375" style="222" customWidth="1"/>
    <col min="10" max="16384" width="11.5546875" style="222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8433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15240</xdr:rowOff>
              </to>
            </anchor>
          </objectPr>
        </oleObject>
      </mc:Choice>
      <mc:Fallback>
        <oleObject progId="Word.Document.12" shapeId="18433" r:id="rId4"/>
      </mc:Fallback>
    </mc:AlternateContent>
  </oleObjec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3" width="4.88671875" style="126" customWidth="1"/>
    <col min="4" max="4" width="7.6640625" style="169" customWidth="1"/>
    <col min="5" max="6" width="8" style="130" customWidth="1"/>
    <col min="7" max="7" width="7.6640625" style="130" customWidth="1"/>
    <col min="8" max="8" width="8" style="130" customWidth="1"/>
    <col min="9" max="9" width="15.88671875" style="130" customWidth="1"/>
    <col min="10" max="10" width="13" style="130" customWidth="1"/>
    <col min="12" max="12" width="11.5546875" customWidth="1"/>
    <col min="13" max="13" width="9" customWidth="1"/>
  </cols>
  <sheetData>
    <row r="1" spans="1:12" ht="13.2" customHeight="1" x14ac:dyDescent="0.25">
      <c r="A1" s="67" t="s">
        <v>158</v>
      </c>
      <c r="B1" s="67"/>
      <c r="C1" s="67"/>
      <c r="I1" s="67" t="s">
        <v>266</v>
      </c>
      <c r="K1" s="67"/>
      <c r="L1" s="67"/>
    </row>
    <row r="2" spans="1:12" ht="42.6" customHeight="1" x14ac:dyDescent="0.25">
      <c r="A2" s="324" t="s">
        <v>331</v>
      </c>
      <c r="B2" s="324"/>
      <c r="C2" s="324"/>
      <c r="D2" s="324"/>
      <c r="E2" s="324"/>
      <c r="F2" s="324"/>
      <c r="G2" s="324"/>
      <c r="H2" s="67"/>
      <c r="I2" s="170" t="s">
        <v>330</v>
      </c>
      <c r="J2" s="171" t="s">
        <v>267</v>
      </c>
      <c r="K2" s="67"/>
      <c r="L2" s="67"/>
    </row>
    <row r="3" spans="1:12" ht="12" customHeight="1" x14ac:dyDescent="0.25">
      <c r="A3" s="326" t="s">
        <v>268</v>
      </c>
      <c r="B3" s="326"/>
      <c r="C3" s="327"/>
      <c r="D3" s="322" t="s">
        <v>9</v>
      </c>
      <c r="E3" s="322"/>
      <c r="F3" s="322" t="s">
        <v>10</v>
      </c>
      <c r="G3" s="323"/>
      <c r="K3" s="67"/>
      <c r="L3" s="67"/>
    </row>
    <row r="4" spans="1:12" ht="12" customHeight="1" x14ac:dyDescent="0.25">
      <c r="A4" s="328"/>
      <c r="B4" s="328"/>
      <c r="C4" s="329"/>
      <c r="D4" s="159" t="s">
        <v>354</v>
      </c>
      <c r="E4" s="156" t="s">
        <v>165</v>
      </c>
      <c r="F4" s="156" t="s">
        <v>354</v>
      </c>
      <c r="G4" s="157" t="s">
        <v>165</v>
      </c>
      <c r="H4" s="23"/>
      <c r="I4" s="325"/>
      <c r="J4" s="325"/>
      <c r="K4" s="67"/>
    </row>
    <row r="5" spans="1:12" ht="12" customHeight="1" x14ac:dyDescent="0.25">
      <c r="A5" s="2"/>
      <c r="B5" s="2" t="s">
        <v>293</v>
      </c>
      <c r="C5" s="2">
        <v>1</v>
      </c>
      <c r="D5" s="173">
        <v>263</v>
      </c>
      <c r="E5" s="174">
        <v>257</v>
      </c>
      <c r="F5" s="173">
        <v>131</v>
      </c>
      <c r="G5" s="174">
        <v>118</v>
      </c>
      <c r="I5" s="67" t="s">
        <v>304</v>
      </c>
      <c r="J5" s="67">
        <v>-595</v>
      </c>
      <c r="K5" s="67"/>
    </row>
    <row r="6" spans="1:12" ht="12" customHeight="1" x14ac:dyDescent="0.25">
      <c r="A6" s="2">
        <v>1</v>
      </c>
      <c r="B6" s="330" t="s">
        <v>2</v>
      </c>
      <c r="C6" s="2">
        <v>2</v>
      </c>
      <c r="D6" s="173">
        <v>617</v>
      </c>
      <c r="E6" s="174">
        <v>591</v>
      </c>
      <c r="F6" s="173">
        <v>325</v>
      </c>
      <c r="G6" s="174">
        <v>290</v>
      </c>
      <c r="H6" s="23"/>
      <c r="I6" s="67" t="s">
        <v>308</v>
      </c>
      <c r="J6" s="67">
        <v>-433</v>
      </c>
      <c r="K6" s="67"/>
    </row>
    <row r="7" spans="1:12" ht="12" customHeight="1" x14ac:dyDescent="0.25">
      <c r="A7" s="2">
        <v>2</v>
      </c>
      <c r="B7" s="330" t="s">
        <v>2</v>
      </c>
      <c r="C7" s="2">
        <v>3</v>
      </c>
      <c r="D7" s="173">
        <v>555</v>
      </c>
      <c r="E7" s="174">
        <v>519</v>
      </c>
      <c r="F7" s="173">
        <v>260</v>
      </c>
      <c r="G7" s="174">
        <v>244</v>
      </c>
      <c r="H7" s="23"/>
      <c r="I7" s="67" t="s">
        <v>313</v>
      </c>
      <c r="J7" s="67">
        <v>-396</v>
      </c>
      <c r="K7" s="67"/>
    </row>
    <row r="8" spans="1:12" ht="12" customHeight="1" x14ac:dyDescent="0.25">
      <c r="A8" s="2">
        <v>3</v>
      </c>
      <c r="B8" s="330" t="s">
        <v>2</v>
      </c>
      <c r="C8" s="2">
        <v>4</v>
      </c>
      <c r="D8" s="173">
        <v>520</v>
      </c>
      <c r="E8" s="174">
        <v>468</v>
      </c>
      <c r="F8" s="173">
        <v>267</v>
      </c>
      <c r="G8" s="174">
        <v>250</v>
      </c>
      <c r="H8" s="23"/>
      <c r="I8" s="67" t="s">
        <v>315</v>
      </c>
      <c r="J8" s="67">
        <v>-356</v>
      </c>
      <c r="K8" s="67"/>
    </row>
    <row r="9" spans="1:12" ht="12" customHeight="1" x14ac:dyDescent="0.25">
      <c r="A9" s="2">
        <v>4</v>
      </c>
      <c r="B9" s="330" t="s">
        <v>2</v>
      </c>
      <c r="C9" s="2">
        <v>5</v>
      </c>
      <c r="D9" s="173">
        <v>423</v>
      </c>
      <c r="E9" s="174">
        <v>409</v>
      </c>
      <c r="F9" s="173">
        <v>214</v>
      </c>
      <c r="G9" s="174">
        <v>234</v>
      </c>
      <c r="H9" s="23"/>
      <c r="I9" s="67" t="s">
        <v>312</v>
      </c>
      <c r="J9" s="67">
        <v>-196</v>
      </c>
      <c r="K9" s="67"/>
    </row>
    <row r="10" spans="1:12" ht="12" customHeight="1" x14ac:dyDescent="0.25">
      <c r="A10" s="2">
        <v>5</v>
      </c>
      <c r="B10" s="330" t="s">
        <v>2</v>
      </c>
      <c r="C10" s="2">
        <v>6</v>
      </c>
      <c r="D10" s="173">
        <v>423</v>
      </c>
      <c r="E10" s="174">
        <v>408</v>
      </c>
      <c r="F10" s="173">
        <v>238</v>
      </c>
      <c r="G10" s="174">
        <v>233</v>
      </c>
      <c r="H10" s="23"/>
      <c r="I10" s="67" t="s">
        <v>300</v>
      </c>
      <c r="J10" s="67">
        <v>-192</v>
      </c>
      <c r="K10" s="67"/>
    </row>
    <row r="11" spans="1:12" ht="12" customHeight="1" x14ac:dyDescent="0.25">
      <c r="A11" s="2">
        <v>6</v>
      </c>
      <c r="B11" s="330" t="s">
        <v>2</v>
      </c>
      <c r="C11" s="2">
        <v>7</v>
      </c>
      <c r="D11" s="173">
        <v>458</v>
      </c>
      <c r="E11" s="174">
        <v>421</v>
      </c>
      <c r="F11" s="173">
        <v>230</v>
      </c>
      <c r="G11" s="174">
        <v>217</v>
      </c>
      <c r="H11" s="23"/>
      <c r="I11" s="67" t="s">
        <v>299</v>
      </c>
      <c r="J11" s="67">
        <v>80</v>
      </c>
      <c r="K11" s="67"/>
    </row>
    <row r="12" spans="1:12" ht="12" customHeight="1" x14ac:dyDescent="0.25">
      <c r="A12" s="2">
        <v>7</v>
      </c>
      <c r="B12" s="330" t="s">
        <v>2</v>
      </c>
      <c r="C12" s="2">
        <v>8</v>
      </c>
      <c r="D12" s="173">
        <v>303</v>
      </c>
      <c r="E12" s="174">
        <v>281</v>
      </c>
      <c r="F12" s="173">
        <v>182</v>
      </c>
      <c r="G12" s="174">
        <v>184</v>
      </c>
      <c r="H12" s="23"/>
      <c r="I12" s="67" t="s">
        <v>298</v>
      </c>
      <c r="J12" s="67">
        <v>190</v>
      </c>
      <c r="K12" s="67"/>
    </row>
    <row r="13" spans="1:12" ht="12" customHeight="1" x14ac:dyDescent="0.25">
      <c r="A13" s="2">
        <v>8</v>
      </c>
      <c r="B13" s="330" t="s">
        <v>2</v>
      </c>
      <c r="C13" s="2">
        <v>9</v>
      </c>
      <c r="D13" s="173">
        <v>246</v>
      </c>
      <c r="E13" s="174">
        <v>249</v>
      </c>
      <c r="F13" s="173">
        <v>174</v>
      </c>
      <c r="G13" s="174">
        <v>181</v>
      </c>
      <c r="I13" s="67" t="s">
        <v>310</v>
      </c>
      <c r="J13" s="67">
        <v>381</v>
      </c>
    </row>
    <row r="14" spans="1:12" ht="12" customHeight="1" x14ac:dyDescent="0.25">
      <c r="A14" s="2">
        <v>9</v>
      </c>
      <c r="B14" s="330" t="s">
        <v>2</v>
      </c>
      <c r="C14" s="2">
        <v>10</v>
      </c>
      <c r="D14" s="173">
        <v>254</v>
      </c>
      <c r="E14" s="174">
        <v>234</v>
      </c>
      <c r="F14" s="173">
        <v>159</v>
      </c>
      <c r="G14" s="174">
        <v>177</v>
      </c>
      <c r="I14" s="67" t="s">
        <v>309</v>
      </c>
      <c r="J14" s="67">
        <v>724</v>
      </c>
    </row>
    <row r="15" spans="1:12" ht="12" customHeight="1" x14ac:dyDescent="0.25">
      <c r="A15" s="2">
        <v>10</v>
      </c>
      <c r="B15" s="330" t="s">
        <v>2</v>
      </c>
      <c r="C15" s="2">
        <v>11</v>
      </c>
      <c r="D15" s="173">
        <v>263</v>
      </c>
      <c r="E15" s="174">
        <v>216</v>
      </c>
      <c r="F15" s="173">
        <v>175</v>
      </c>
      <c r="G15" s="174">
        <v>182</v>
      </c>
      <c r="I15" s="67" t="s">
        <v>303</v>
      </c>
      <c r="J15" s="67">
        <v>1061</v>
      </c>
    </row>
    <row r="16" spans="1:12" ht="12" customHeight="1" x14ac:dyDescent="0.25">
      <c r="A16" s="2">
        <v>11</v>
      </c>
      <c r="B16" s="330" t="s">
        <v>2</v>
      </c>
      <c r="C16" s="2">
        <v>12</v>
      </c>
      <c r="D16" s="173">
        <v>247</v>
      </c>
      <c r="E16" s="174">
        <v>207</v>
      </c>
      <c r="F16" s="173">
        <v>170</v>
      </c>
      <c r="G16" s="174">
        <v>156</v>
      </c>
      <c r="I16" s="67" t="s">
        <v>305</v>
      </c>
      <c r="J16" s="67">
        <v>1196</v>
      </c>
    </row>
    <row r="17" spans="1:10" ht="12" customHeight="1" x14ac:dyDescent="0.25">
      <c r="A17" s="2">
        <v>12</v>
      </c>
      <c r="B17" s="330" t="s">
        <v>2</v>
      </c>
      <c r="C17" s="2">
        <v>13</v>
      </c>
      <c r="D17" s="173">
        <v>241</v>
      </c>
      <c r="E17" s="174">
        <v>208</v>
      </c>
      <c r="F17" s="173">
        <v>153</v>
      </c>
      <c r="G17" s="174">
        <v>176</v>
      </c>
      <c r="I17" s="67" t="s">
        <v>302</v>
      </c>
      <c r="J17" s="67">
        <v>1237</v>
      </c>
    </row>
    <row r="18" spans="1:10" ht="12" customHeight="1" x14ac:dyDescent="0.25">
      <c r="A18" s="2">
        <v>13</v>
      </c>
      <c r="B18" s="330" t="s">
        <v>2</v>
      </c>
      <c r="C18" s="2">
        <v>14</v>
      </c>
      <c r="D18" s="173">
        <v>233</v>
      </c>
      <c r="E18" s="174">
        <v>220</v>
      </c>
      <c r="F18" s="173">
        <v>165</v>
      </c>
      <c r="G18" s="174">
        <v>121</v>
      </c>
      <c r="I18" s="67" t="s">
        <v>314</v>
      </c>
      <c r="J18" s="67">
        <v>1386</v>
      </c>
    </row>
    <row r="19" spans="1:10" ht="12" customHeight="1" x14ac:dyDescent="0.25">
      <c r="A19" s="2">
        <v>14</v>
      </c>
      <c r="B19" s="330" t="s">
        <v>2</v>
      </c>
      <c r="C19" s="2">
        <v>15</v>
      </c>
      <c r="D19" s="173">
        <v>202</v>
      </c>
      <c r="E19" s="174">
        <v>186</v>
      </c>
      <c r="F19" s="173">
        <v>159</v>
      </c>
      <c r="G19" s="173">
        <v>141</v>
      </c>
      <c r="I19" s="67" t="s">
        <v>306</v>
      </c>
      <c r="J19" s="67">
        <v>1531</v>
      </c>
    </row>
    <row r="20" spans="1:10" ht="12" customHeight="1" x14ac:dyDescent="0.25">
      <c r="A20" s="2">
        <v>15</v>
      </c>
      <c r="B20" s="330" t="s">
        <v>2</v>
      </c>
      <c r="C20" s="2">
        <v>16</v>
      </c>
      <c r="D20" s="173">
        <v>198</v>
      </c>
      <c r="E20" s="174">
        <v>198</v>
      </c>
      <c r="F20" s="173">
        <v>136</v>
      </c>
      <c r="G20" s="173">
        <v>161</v>
      </c>
      <c r="I20" s="67" t="s">
        <v>307</v>
      </c>
      <c r="J20" s="67">
        <v>1540</v>
      </c>
    </row>
    <row r="21" spans="1:10" ht="12" customHeight="1" x14ac:dyDescent="0.25">
      <c r="A21" s="2">
        <v>16</v>
      </c>
      <c r="B21" s="330" t="s">
        <v>2</v>
      </c>
      <c r="C21" s="2">
        <v>17</v>
      </c>
      <c r="D21" s="173">
        <v>267</v>
      </c>
      <c r="E21" s="174">
        <v>249</v>
      </c>
      <c r="F21" s="173">
        <v>186</v>
      </c>
      <c r="G21" s="173">
        <v>244</v>
      </c>
      <c r="I21" s="67" t="s">
        <v>301</v>
      </c>
      <c r="J21" s="67">
        <v>1725</v>
      </c>
    </row>
    <row r="22" spans="1:10" ht="12" customHeight="1" x14ac:dyDescent="0.25">
      <c r="A22" s="2">
        <v>17</v>
      </c>
      <c r="B22" s="330" t="s">
        <v>2</v>
      </c>
      <c r="C22" s="2">
        <v>18</v>
      </c>
      <c r="D22" s="173">
        <v>263</v>
      </c>
      <c r="E22" s="173">
        <v>246</v>
      </c>
      <c r="F22" s="173">
        <v>253</v>
      </c>
      <c r="G22" s="173">
        <v>236</v>
      </c>
      <c r="I22" s="67" t="s">
        <v>311</v>
      </c>
      <c r="J22" s="67">
        <v>1753</v>
      </c>
    </row>
    <row r="23" spans="1:10" ht="12" customHeight="1" x14ac:dyDescent="0.25">
      <c r="A23" s="2">
        <v>18</v>
      </c>
      <c r="B23" s="330" t="s">
        <v>2</v>
      </c>
      <c r="C23" s="2">
        <v>19</v>
      </c>
      <c r="D23" s="173">
        <v>347</v>
      </c>
      <c r="E23" s="173">
        <v>369</v>
      </c>
      <c r="F23" s="173">
        <v>455</v>
      </c>
      <c r="G23" s="173">
        <v>612</v>
      </c>
    </row>
    <row r="24" spans="1:10" ht="12" customHeight="1" x14ac:dyDescent="0.25">
      <c r="A24" s="2">
        <v>19</v>
      </c>
      <c r="B24" s="330" t="s">
        <v>2</v>
      </c>
      <c r="C24" s="2">
        <v>20</v>
      </c>
      <c r="D24" s="173">
        <v>523</v>
      </c>
      <c r="E24" s="173">
        <v>561</v>
      </c>
      <c r="F24" s="173">
        <v>714</v>
      </c>
      <c r="G24" s="173">
        <v>944</v>
      </c>
    </row>
    <row r="25" spans="1:10" ht="12" customHeight="1" x14ac:dyDescent="0.25">
      <c r="A25" s="2">
        <v>20</v>
      </c>
      <c r="B25" s="330" t="s">
        <v>2</v>
      </c>
      <c r="C25" s="2">
        <v>21</v>
      </c>
      <c r="D25" s="173">
        <v>697</v>
      </c>
      <c r="E25" s="173">
        <v>768</v>
      </c>
      <c r="F25" s="173">
        <v>844</v>
      </c>
      <c r="G25" s="173">
        <v>1060</v>
      </c>
    </row>
    <row r="26" spans="1:10" ht="12" customHeight="1" x14ac:dyDescent="0.25">
      <c r="A26" s="2">
        <v>21</v>
      </c>
      <c r="B26" s="330" t="s">
        <v>2</v>
      </c>
      <c r="C26" s="2">
        <v>22</v>
      </c>
      <c r="D26" s="173">
        <v>803</v>
      </c>
      <c r="E26" s="173">
        <v>814</v>
      </c>
      <c r="F26" s="173">
        <v>925</v>
      </c>
      <c r="G26" s="173">
        <v>1008</v>
      </c>
    </row>
    <row r="27" spans="1:10" ht="12" customHeight="1" x14ac:dyDescent="0.25">
      <c r="A27" s="2">
        <v>22</v>
      </c>
      <c r="B27" s="330" t="s">
        <v>2</v>
      </c>
      <c r="C27" s="2">
        <v>23</v>
      </c>
      <c r="D27" s="173">
        <v>879</v>
      </c>
      <c r="E27" s="173">
        <v>943</v>
      </c>
      <c r="F27" s="173">
        <v>1023</v>
      </c>
      <c r="G27" s="173">
        <v>1154</v>
      </c>
    </row>
    <row r="28" spans="1:10" ht="12" customHeight="1" x14ac:dyDescent="0.25">
      <c r="A28" s="2">
        <v>23</v>
      </c>
      <c r="B28" s="330" t="s">
        <v>2</v>
      </c>
      <c r="C28" s="2">
        <v>24</v>
      </c>
      <c r="D28" s="173">
        <v>1051</v>
      </c>
      <c r="E28" s="173">
        <v>1234</v>
      </c>
      <c r="F28" s="173">
        <v>1437</v>
      </c>
      <c r="G28" s="173">
        <v>1491</v>
      </c>
    </row>
    <row r="29" spans="1:10" ht="12" customHeight="1" x14ac:dyDescent="0.25">
      <c r="A29" s="2">
        <v>24</v>
      </c>
      <c r="B29" s="330" t="s">
        <v>2</v>
      </c>
      <c r="C29" s="2">
        <v>25</v>
      </c>
      <c r="D29" s="173">
        <v>1162</v>
      </c>
      <c r="E29" s="173">
        <v>1210</v>
      </c>
      <c r="F29" s="173">
        <v>1453</v>
      </c>
      <c r="G29" s="173">
        <v>1441</v>
      </c>
    </row>
    <row r="30" spans="1:10" ht="12" customHeight="1" x14ac:dyDescent="0.25">
      <c r="A30" s="2">
        <v>25</v>
      </c>
      <c r="B30" s="330" t="s">
        <v>2</v>
      </c>
      <c r="C30" s="2">
        <v>26</v>
      </c>
      <c r="D30" s="173">
        <v>1202</v>
      </c>
      <c r="E30" s="173">
        <v>1189</v>
      </c>
      <c r="F30" s="173">
        <v>1546</v>
      </c>
      <c r="G30" s="173">
        <v>1356</v>
      </c>
    </row>
    <row r="31" spans="1:10" ht="12" customHeight="1" x14ac:dyDescent="0.25">
      <c r="A31" s="2">
        <v>26</v>
      </c>
      <c r="B31" s="330" t="s">
        <v>2</v>
      </c>
      <c r="C31" s="2">
        <v>27</v>
      </c>
      <c r="D31" s="173">
        <v>1176</v>
      </c>
      <c r="E31" s="173">
        <v>1178</v>
      </c>
      <c r="F31" s="173">
        <v>1435</v>
      </c>
      <c r="G31" s="173">
        <v>1241</v>
      </c>
    </row>
    <row r="32" spans="1:10" ht="12" customHeight="1" x14ac:dyDescent="0.25">
      <c r="A32" s="2">
        <v>27</v>
      </c>
      <c r="B32" s="330" t="s">
        <v>2</v>
      </c>
      <c r="C32" s="2">
        <v>28</v>
      </c>
      <c r="D32" s="173">
        <v>1180</v>
      </c>
      <c r="E32" s="173">
        <v>1137</v>
      </c>
      <c r="F32" s="173">
        <v>1301</v>
      </c>
      <c r="G32" s="173">
        <v>1019</v>
      </c>
    </row>
    <row r="33" spans="1:7" ht="12" customHeight="1" x14ac:dyDescent="0.25">
      <c r="A33" s="2">
        <v>28</v>
      </c>
      <c r="B33" s="330" t="s">
        <v>2</v>
      </c>
      <c r="C33" s="2">
        <v>29</v>
      </c>
      <c r="D33" s="173">
        <v>1097</v>
      </c>
      <c r="E33" s="173">
        <v>1057</v>
      </c>
      <c r="F33" s="173">
        <v>1147</v>
      </c>
      <c r="G33" s="173">
        <v>804</v>
      </c>
    </row>
    <row r="34" spans="1:7" ht="12" customHeight="1" x14ac:dyDescent="0.25">
      <c r="A34" s="2">
        <v>29</v>
      </c>
      <c r="B34" s="330" t="s">
        <v>2</v>
      </c>
      <c r="C34" s="2">
        <v>30</v>
      </c>
      <c r="D34" s="173">
        <v>1007</v>
      </c>
      <c r="E34" s="173">
        <v>947</v>
      </c>
      <c r="F34" s="173">
        <v>968</v>
      </c>
      <c r="G34" s="173">
        <v>700</v>
      </c>
    </row>
    <row r="35" spans="1:7" ht="12" customHeight="1" x14ac:dyDescent="0.25">
      <c r="A35" s="2">
        <v>30</v>
      </c>
      <c r="B35" s="330" t="s">
        <v>2</v>
      </c>
      <c r="C35" s="2">
        <v>31</v>
      </c>
      <c r="D35" s="173">
        <v>1044</v>
      </c>
      <c r="E35" s="173">
        <v>922</v>
      </c>
      <c r="F35" s="173">
        <v>903</v>
      </c>
      <c r="G35" s="173">
        <v>662</v>
      </c>
    </row>
    <row r="36" spans="1:7" ht="12" customHeight="1" x14ac:dyDescent="0.25">
      <c r="A36" s="2">
        <v>31</v>
      </c>
      <c r="B36" s="330" t="s">
        <v>2</v>
      </c>
      <c r="C36" s="2">
        <v>32</v>
      </c>
      <c r="D36" s="173">
        <v>1028</v>
      </c>
      <c r="E36" s="173">
        <v>867</v>
      </c>
      <c r="F36" s="173">
        <v>868</v>
      </c>
      <c r="G36" s="173">
        <v>606</v>
      </c>
    </row>
    <row r="37" spans="1:7" ht="12" customHeight="1" x14ac:dyDescent="0.25">
      <c r="A37" s="2">
        <v>32</v>
      </c>
      <c r="B37" s="330" t="s">
        <v>2</v>
      </c>
      <c r="C37" s="2">
        <v>33</v>
      </c>
      <c r="D37" s="173">
        <v>952</v>
      </c>
      <c r="E37" s="173">
        <v>839</v>
      </c>
      <c r="F37" s="173">
        <v>737</v>
      </c>
      <c r="G37" s="173">
        <v>501</v>
      </c>
    </row>
    <row r="38" spans="1:7" ht="12" customHeight="1" x14ac:dyDescent="0.25">
      <c r="A38" s="2">
        <v>33</v>
      </c>
      <c r="B38" s="330" t="s">
        <v>2</v>
      </c>
      <c r="C38" s="2">
        <v>34</v>
      </c>
      <c r="D38" s="173">
        <v>962</v>
      </c>
      <c r="E38" s="173">
        <v>784</v>
      </c>
      <c r="F38" s="173">
        <v>700</v>
      </c>
      <c r="G38" s="173">
        <v>467</v>
      </c>
    </row>
    <row r="39" spans="1:7" ht="12" customHeight="1" x14ac:dyDescent="0.25">
      <c r="A39" s="2">
        <v>34</v>
      </c>
      <c r="B39" s="330" t="s">
        <v>2</v>
      </c>
      <c r="C39" s="2">
        <v>35</v>
      </c>
      <c r="D39" s="173">
        <v>874</v>
      </c>
      <c r="E39" s="173">
        <v>645</v>
      </c>
      <c r="F39" s="173">
        <v>639</v>
      </c>
      <c r="G39" s="173">
        <v>394</v>
      </c>
    </row>
    <row r="40" spans="1:7" ht="12" customHeight="1" x14ac:dyDescent="0.25">
      <c r="A40" s="2">
        <v>35</v>
      </c>
      <c r="B40" s="330" t="s">
        <v>2</v>
      </c>
      <c r="C40" s="2">
        <v>36</v>
      </c>
      <c r="D40" s="173">
        <v>880</v>
      </c>
      <c r="E40" s="173">
        <v>635</v>
      </c>
      <c r="F40" s="173">
        <v>575</v>
      </c>
      <c r="G40" s="173">
        <v>402</v>
      </c>
    </row>
    <row r="41" spans="1:7" ht="12" customHeight="1" x14ac:dyDescent="0.25">
      <c r="A41" s="2">
        <v>36</v>
      </c>
      <c r="B41" s="330" t="s">
        <v>2</v>
      </c>
      <c r="C41" s="2">
        <v>37</v>
      </c>
      <c r="D41" s="173">
        <v>819</v>
      </c>
      <c r="E41" s="173">
        <v>581</v>
      </c>
      <c r="F41" s="173">
        <v>532</v>
      </c>
      <c r="G41" s="173">
        <v>322</v>
      </c>
    </row>
    <row r="42" spans="1:7" ht="12" customHeight="1" x14ac:dyDescent="0.25">
      <c r="A42" s="2">
        <v>37</v>
      </c>
      <c r="B42" s="330" t="s">
        <v>2</v>
      </c>
      <c r="C42" s="2">
        <v>38</v>
      </c>
      <c r="D42" s="173">
        <v>698</v>
      </c>
      <c r="E42" s="173">
        <v>515</v>
      </c>
      <c r="F42" s="173">
        <v>483</v>
      </c>
      <c r="G42" s="173">
        <v>289</v>
      </c>
    </row>
    <row r="43" spans="1:7" ht="12" customHeight="1" x14ac:dyDescent="0.25">
      <c r="A43" s="2">
        <v>38</v>
      </c>
      <c r="B43" s="330" t="s">
        <v>2</v>
      </c>
      <c r="C43" s="2">
        <v>39</v>
      </c>
      <c r="D43" s="173">
        <v>650</v>
      </c>
      <c r="E43" s="173">
        <v>429</v>
      </c>
      <c r="F43" s="173">
        <v>457</v>
      </c>
      <c r="G43" s="173">
        <v>288</v>
      </c>
    </row>
    <row r="44" spans="1:7" ht="12" customHeight="1" x14ac:dyDescent="0.25">
      <c r="A44" s="2">
        <v>39</v>
      </c>
      <c r="B44" s="330" t="s">
        <v>2</v>
      </c>
      <c r="C44" s="2">
        <v>40</v>
      </c>
      <c r="D44" s="173">
        <v>598</v>
      </c>
      <c r="E44" s="173">
        <v>364</v>
      </c>
      <c r="F44" s="173">
        <v>418</v>
      </c>
      <c r="G44" s="173">
        <v>284</v>
      </c>
    </row>
    <row r="45" spans="1:7" ht="12" customHeight="1" x14ac:dyDescent="0.25">
      <c r="A45" s="2">
        <v>40</v>
      </c>
      <c r="B45" s="330" t="s">
        <v>2</v>
      </c>
      <c r="C45" s="2">
        <v>41</v>
      </c>
      <c r="D45" s="173">
        <v>573</v>
      </c>
      <c r="E45" s="173">
        <v>354</v>
      </c>
      <c r="F45" s="173">
        <v>390</v>
      </c>
      <c r="G45" s="173">
        <v>210</v>
      </c>
    </row>
    <row r="46" spans="1:7" ht="12" customHeight="1" x14ac:dyDescent="0.25">
      <c r="A46" s="2">
        <v>41</v>
      </c>
      <c r="B46" s="330" t="s">
        <v>2</v>
      </c>
      <c r="C46" s="2">
        <v>42</v>
      </c>
      <c r="D46" s="173">
        <v>596</v>
      </c>
      <c r="E46" s="173">
        <v>346</v>
      </c>
      <c r="F46" s="173">
        <v>427</v>
      </c>
      <c r="G46" s="173">
        <v>261</v>
      </c>
    </row>
    <row r="47" spans="1:7" ht="12" customHeight="1" x14ac:dyDescent="0.25">
      <c r="A47" s="2">
        <v>42</v>
      </c>
      <c r="B47" s="330" t="s">
        <v>2</v>
      </c>
      <c r="C47" s="2">
        <v>43</v>
      </c>
      <c r="D47" s="173">
        <v>534</v>
      </c>
      <c r="E47" s="173">
        <v>341</v>
      </c>
      <c r="F47" s="173">
        <v>387</v>
      </c>
      <c r="G47" s="173">
        <v>258</v>
      </c>
    </row>
    <row r="48" spans="1:7" ht="12" customHeight="1" x14ac:dyDescent="0.25">
      <c r="A48" s="2">
        <v>43</v>
      </c>
      <c r="B48" s="330" t="s">
        <v>2</v>
      </c>
      <c r="C48" s="2">
        <v>44</v>
      </c>
      <c r="D48" s="173">
        <v>524</v>
      </c>
      <c r="E48" s="173">
        <v>355</v>
      </c>
      <c r="F48" s="173">
        <v>378</v>
      </c>
      <c r="G48" s="173">
        <v>280</v>
      </c>
    </row>
    <row r="49" spans="1:10" ht="12" customHeight="1" x14ac:dyDescent="0.25">
      <c r="A49" s="2">
        <v>44</v>
      </c>
      <c r="B49" s="330" t="s">
        <v>2</v>
      </c>
      <c r="C49" s="2">
        <v>45</v>
      </c>
      <c r="D49" s="173">
        <v>491</v>
      </c>
      <c r="E49" s="173">
        <v>322</v>
      </c>
      <c r="F49" s="173">
        <v>385</v>
      </c>
      <c r="G49" s="173">
        <v>254</v>
      </c>
    </row>
    <row r="50" spans="1:10" ht="12" customHeight="1" x14ac:dyDescent="0.25">
      <c r="A50" s="67">
        <v>45</v>
      </c>
      <c r="B50" s="330" t="s">
        <v>2</v>
      </c>
      <c r="C50" s="67">
        <v>46</v>
      </c>
      <c r="D50" s="173">
        <v>533</v>
      </c>
      <c r="E50" s="173">
        <v>356</v>
      </c>
      <c r="F50" s="173">
        <v>374</v>
      </c>
      <c r="G50" s="173">
        <v>268</v>
      </c>
    </row>
    <row r="51" spans="1:10" ht="12" customHeight="1" x14ac:dyDescent="0.25">
      <c r="A51" s="67">
        <v>46</v>
      </c>
      <c r="B51" s="330" t="s">
        <v>2</v>
      </c>
      <c r="C51" s="67">
        <v>47</v>
      </c>
      <c r="D51" s="173">
        <v>516</v>
      </c>
      <c r="E51" s="173">
        <v>312</v>
      </c>
      <c r="F51" s="173">
        <v>383</v>
      </c>
      <c r="G51" s="173">
        <v>284</v>
      </c>
    </row>
    <row r="52" spans="1:10" ht="12" customHeight="1" x14ac:dyDescent="0.25">
      <c r="A52" s="67">
        <v>47</v>
      </c>
      <c r="B52" s="330" t="s">
        <v>2</v>
      </c>
      <c r="C52" s="67">
        <v>48</v>
      </c>
      <c r="D52" s="173">
        <v>503</v>
      </c>
      <c r="E52" s="173">
        <v>337</v>
      </c>
      <c r="F52" s="173">
        <v>350</v>
      </c>
      <c r="G52" s="173">
        <v>263</v>
      </c>
    </row>
    <row r="53" spans="1:10" ht="12" customHeight="1" x14ac:dyDescent="0.25">
      <c r="A53" s="67">
        <v>48</v>
      </c>
      <c r="B53" s="330" t="s">
        <v>2</v>
      </c>
      <c r="C53" s="67">
        <v>49</v>
      </c>
      <c r="D53" s="173">
        <v>469</v>
      </c>
      <c r="E53" s="173">
        <v>308</v>
      </c>
      <c r="F53" s="173">
        <v>351</v>
      </c>
      <c r="G53" s="173">
        <v>232</v>
      </c>
    </row>
    <row r="54" spans="1:10" ht="12" customHeight="1" x14ac:dyDescent="0.25">
      <c r="A54" s="67">
        <v>49</v>
      </c>
      <c r="B54" s="330" t="s">
        <v>2</v>
      </c>
      <c r="C54" s="67">
        <v>50</v>
      </c>
      <c r="D54" s="173">
        <v>442</v>
      </c>
      <c r="E54" s="173">
        <v>335</v>
      </c>
      <c r="F54" s="173">
        <v>355</v>
      </c>
      <c r="G54" s="173">
        <v>268</v>
      </c>
    </row>
    <row r="55" spans="1:10" ht="12" customHeight="1" x14ac:dyDescent="0.25">
      <c r="A55" s="67">
        <v>50</v>
      </c>
      <c r="B55" s="330" t="s">
        <v>2</v>
      </c>
      <c r="C55" s="67">
        <v>51</v>
      </c>
      <c r="D55" s="173">
        <v>421</v>
      </c>
      <c r="E55" s="173">
        <v>315</v>
      </c>
      <c r="F55" s="173">
        <v>341</v>
      </c>
      <c r="G55" s="173">
        <v>238</v>
      </c>
    </row>
    <row r="56" spans="1:10" ht="12" customHeight="1" x14ac:dyDescent="0.25">
      <c r="A56" s="67">
        <v>51</v>
      </c>
      <c r="B56" s="330" t="s">
        <v>2</v>
      </c>
      <c r="C56" s="67">
        <v>52</v>
      </c>
      <c r="D56" s="173">
        <v>398</v>
      </c>
      <c r="E56" s="173">
        <v>330</v>
      </c>
      <c r="F56" s="173">
        <v>299</v>
      </c>
      <c r="G56" s="173">
        <v>252</v>
      </c>
    </row>
    <row r="57" spans="1:10" ht="12" customHeight="1" x14ac:dyDescent="0.25">
      <c r="A57" s="67">
        <v>52</v>
      </c>
      <c r="B57" s="330" t="s">
        <v>2</v>
      </c>
      <c r="C57" s="67">
        <v>53</v>
      </c>
      <c r="D57" s="173">
        <v>363</v>
      </c>
      <c r="E57" s="173">
        <v>278</v>
      </c>
      <c r="F57" s="173">
        <v>334</v>
      </c>
      <c r="G57" s="173">
        <v>212</v>
      </c>
    </row>
    <row r="58" spans="1:10" ht="12" customHeight="1" x14ac:dyDescent="0.25">
      <c r="A58" s="67">
        <v>53</v>
      </c>
      <c r="B58" s="330" t="s">
        <v>2</v>
      </c>
      <c r="C58" s="67">
        <v>54</v>
      </c>
      <c r="D58" s="173">
        <v>363</v>
      </c>
      <c r="E58" s="173">
        <v>269</v>
      </c>
      <c r="F58" s="173">
        <v>276</v>
      </c>
      <c r="G58" s="173">
        <v>229</v>
      </c>
    </row>
    <row r="59" spans="1:10" s="4" customFormat="1" ht="12" customHeight="1" x14ac:dyDescent="0.2">
      <c r="A59" s="67">
        <v>54</v>
      </c>
      <c r="B59" s="330" t="s">
        <v>2</v>
      </c>
      <c r="C59" s="67">
        <v>55</v>
      </c>
      <c r="D59" s="173">
        <v>325</v>
      </c>
      <c r="E59" s="173">
        <v>255</v>
      </c>
      <c r="F59" s="173">
        <v>246</v>
      </c>
      <c r="G59" s="173">
        <v>191</v>
      </c>
      <c r="H59" s="130"/>
      <c r="I59" s="130"/>
      <c r="J59" s="130"/>
    </row>
    <row r="60" spans="1:10" s="4" customFormat="1" ht="12" customHeight="1" x14ac:dyDescent="0.2">
      <c r="A60" s="67">
        <v>55</v>
      </c>
      <c r="B60" s="330" t="s">
        <v>2</v>
      </c>
      <c r="C60" s="67">
        <v>56</v>
      </c>
      <c r="D60" s="173">
        <v>278</v>
      </c>
      <c r="E60" s="173">
        <v>207</v>
      </c>
      <c r="F60" s="173">
        <v>219</v>
      </c>
      <c r="G60" s="173">
        <v>164</v>
      </c>
      <c r="H60" s="130"/>
      <c r="I60" s="130"/>
      <c r="J60" s="130"/>
    </row>
    <row r="61" spans="1:10" x14ac:dyDescent="0.25">
      <c r="A61" s="67">
        <v>56</v>
      </c>
      <c r="B61" s="330" t="s">
        <v>2</v>
      </c>
      <c r="C61" s="67">
        <v>57</v>
      </c>
      <c r="D61" s="173">
        <v>228</v>
      </c>
      <c r="E61" s="173">
        <v>224</v>
      </c>
      <c r="F61" s="173">
        <v>210</v>
      </c>
      <c r="G61" s="173">
        <v>136</v>
      </c>
    </row>
    <row r="62" spans="1:10" x14ac:dyDescent="0.25">
      <c r="A62" s="67">
        <v>57</v>
      </c>
      <c r="B62" s="330" t="s">
        <v>2</v>
      </c>
      <c r="C62" s="67">
        <v>58</v>
      </c>
      <c r="D62" s="173">
        <v>227</v>
      </c>
      <c r="E62" s="173">
        <v>154</v>
      </c>
      <c r="F62" s="173">
        <v>169</v>
      </c>
      <c r="G62" s="173">
        <v>155</v>
      </c>
    </row>
    <row r="63" spans="1:10" x14ac:dyDescent="0.25">
      <c r="A63" s="67">
        <v>58</v>
      </c>
      <c r="B63" s="330" t="s">
        <v>2</v>
      </c>
      <c r="C63" s="67">
        <v>59</v>
      </c>
      <c r="D63" s="173">
        <v>208</v>
      </c>
      <c r="E63" s="173">
        <v>175</v>
      </c>
      <c r="F63" s="173">
        <v>186</v>
      </c>
      <c r="G63" s="173">
        <v>123</v>
      </c>
    </row>
    <row r="64" spans="1:10" x14ac:dyDescent="0.25">
      <c r="A64" s="67">
        <v>59</v>
      </c>
      <c r="B64" s="330" t="s">
        <v>2</v>
      </c>
      <c r="C64" s="67">
        <v>60</v>
      </c>
      <c r="D64" s="173">
        <v>198</v>
      </c>
      <c r="E64" s="173">
        <v>164</v>
      </c>
      <c r="F64" s="173">
        <v>149</v>
      </c>
      <c r="G64" s="173">
        <v>117</v>
      </c>
    </row>
    <row r="65" spans="1:7" x14ac:dyDescent="0.25">
      <c r="A65" s="67">
        <v>60</v>
      </c>
      <c r="B65" s="330" t="s">
        <v>2</v>
      </c>
      <c r="C65" s="67">
        <v>61</v>
      </c>
      <c r="D65" s="173">
        <v>183</v>
      </c>
      <c r="E65" s="173">
        <v>139</v>
      </c>
      <c r="F65" s="173">
        <v>154</v>
      </c>
      <c r="G65" s="173">
        <v>136</v>
      </c>
    </row>
    <row r="66" spans="1:7" x14ac:dyDescent="0.25">
      <c r="A66" s="67">
        <v>61</v>
      </c>
      <c r="B66" s="330" t="s">
        <v>2</v>
      </c>
      <c r="C66" s="67">
        <v>62</v>
      </c>
      <c r="D66" s="173">
        <v>172</v>
      </c>
      <c r="E66" s="173">
        <v>143</v>
      </c>
      <c r="F66" s="173">
        <v>148</v>
      </c>
      <c r="G66" s="173">
        <v>133</v>
      </c>
    </row>
    <row r="67" spans="1:7" x14ac:dyDescent="0.25">
      <c r="A67" s="67">
        <v>62</v>
      </c>
      <c r="B67" s="330" t="s">
        <v>2</v>
      </c>
      <c r="C67" s="67">
        <v>63</v>
      </c>
      <c r="D67" s="173">
        <v>176</v>
      </c>
      <c r="E67" s="173">
        <v>171</v>
      </c>
      <c r="F67" s="173">
        <v>118</v>
      </c>
      <c r="G67" s="173">
        <v>122</v>
      </c>
    </row>
    <row r="68" spans="1:7" x14ac:dyDescent="0.25">
      <c r="A68" s="67">
        <v>63</v>
      </c>
      <c r="B68" s="330" t="s">
        <v>2</v>
      </c>
      <c r="C68" s="67">
        <v>64</v>
      </c>
      <c r="D68" s="173">
        <v>176</v>
      </c>
      <c r="E68" s="173">
        <v>166</v>
      </c>
      <c r="F68" s="173">
        <v>138</v>
      </c>
      <c r="G68" s="173">
        <v>106</v>
      </c>
    </row>
    <row r="69" spans="1:7" x14ac:dyDescent="0.25">
      <c r="A69" s="67">
        <v>64</v>
      </c>
      <c r="B69" s="330" t="s">
        <v>2</v>
      </c>
      <c r="C69" s="67">
        <v>65</v>
      </c>
      <c r="D69" s="173">
        <v>165</v>
      </c>
      <c r="E69" s="173">
        <v>131</v>
      </c>
      <c r="F69" s="173">
        <v>109</v>
      </c>
      <c r="G69" s="173">
        <v>108</v>
      </c>
    </row>
    <row r="70" spans="1:7" x14ac:dyDescent="0.25">
      <c r="A70" s="67">
        <v>65</v>
      </c>
      <c r="B70" s="330" t="s">
        <v>2</v>
      </c>
      <c r="C70" s="67">
        <v>66</v>
      </c>
      <c r="D70" s="173">
        <v>150</v>
      </c>
      <c r="E70" s="173">
        <v>112</v>
      </c>
      <c r="F70" s="173">
        <v>80</v>
      </c>
      <c r="G70" s="173">
        <v>94</v>
      </c>
    </row>
    <row r="71" spans="1:7" x14ac:dyDescent="0.25">
      <c r="A71" s="67">
        <v>66</v>
      </c>
      <c r="B71" s="330" t="s">
        <v>2</v>
      </c>
      <c r="C71" s="67">
        <v>67</v>
      </c>
      <c r="D71" s="173">
        <v>128</v>
      </c>
      <c r="E71" s="173">
        <v>123</v>
      </c>
      <c r="F71" s="173">
        <v>97</v>
      </c>
      <c r="G71" s="173">
        <v>92</v>
      </c>
    </row>
    <row r="72" spans="1:7" x14ac:dyDescent="0.25">
      <c r="A72" s="67">
        <v>67</v>
      </c>
      <c r="B72" s="330" t="s">
        <v>2</v>
      </c>
      <c r="C72" s="67">
        <v>68</v>
      </c>
      <c r="D72" s="173">
        <v>103</v>
      </c>
      <c r="E72" s="173">
        <v>89</v>
      </c>
      <c r="F72" s="173">
        <v>55</v>
      </c>
      <c r="G72" s="173">
        <v>61</v>
      </c>
    </row>
    <row r="73" spans="1:7" x14ac:dyDescent="0.25">
      <c r="A73" s="67">
        <v>68</v>
      </c>
      <c r="B73" s="330" t="s">
        <v>2</v>
      </c>
      <c r="C73" s="67">
        <v>69</v>
      </c>
      <c r="D73" s="173">
        <v>96</v>
      </c>
      <c r="E73" s="173">
        <v>78</v>
      </c>
      <c r="F73" s="173">
        <v>77</v>
      </c>
      <c r="G73" s="173">
        <v>53</v>
      </c>
    </row>
    <row r="74" spans="1:7" x14ac:dyDescent="0.25">
      <c r="A74" s="67">
        <v>69</v>
      </c>
      <c r="B74" s="330" t="s">
        <v>2</v>
      </c>
      <c r="C74" s="67">
        <v>70</v>
      </c>
      <c r="D74" s="173">
        <v>100</v>
      </c>
      <c r="E74" s="173">
        <v>99</v>
      </c>
      <c r="F74" s="173">
        <v>85</v>
      </c>
      <c r="G74" s="173">
        <v>87</v>
      </c>
    </row>
    <row r="75" spans="1:7" x14ac:dyDescent="0.25">
      <c r="A75" s="67">
        <v>70</v>
      </c>
      <c r="B75" s="330" t="s">
        <v>2</v>
      </c>
      <c r="C75" s="67">
        <v>71</v>
      </c>
      <c r="D75" s="173">
        <v>96</v>
      </c>
      <c r="E75" s="173">
        <v>102</v>
      </c>
      <c r="F75" s="175">
        <v>83</v>
      </c>
      <c r="G75" s="175">
        <v>84</v>
      </c>
    </row>
    <row r="76" spans="1:7" x14ac:dyDescent="0.25">
      <c r="A76" s="67">
        <v>71</v>
      </c>
      <c r="B76" s="330" t="s">
        <v>2</v>
      </c>
      <c r="C76" s="67">
        <v>72</v>
      </c>
      <c r="D76" s="173">
        <v>99</v>
      </c>
      <c r="E76" s="173">
        <v>84</v>
      </c>
      <c r="F76" s="175">
        <v>76</v>
      </c>
      <c r="G76" s="175">
        <v>71</v>
      </c>
    </row>
    <row r="77" spans="1:7" x14ac:dyDescent="0.25">
      <c r="A77" s="67">
        <v>72</v>
      </c>
      <c r="B77" s="330" t="s">
        <v>2</v>
      </c>
      <c r="C77" s="67">
        <v>73</v>
      </c>
      <c r="D77" s="173">
        <v>107</v>
      </c>
      <c r="E77" s="173">
        <v>83</v>
      </c>
      <c r="F77" s="175">
        <v>85</v>
      </c>
      <c r="G77" s="175">
        <v>101</v>
      </c>
    </row>
    <row r="78" spans="1:7" x14ac:dyDescent="0.25">
      <c r="A78" s="67">
        <v>73</v>
      </c>
      <c r="B78" s="330" t="s">
        <v>2</v>
      </c>
      <c r="C78" s="67">
        <v>74</v>
      </c>
      <c r="D78" s="173">
        <v>96</v>
      </c>
      <c r="E78" s="173">
        <v>103</v>
      </c>
      <c r="F78" s="175">
        <v>78</v>
      </c>
      <c r="G78" s="175">
        <v>76</v>
      </c>
    </row>
    <row r="79" spans="1:7" x14ac:dyDescent="0.25">
      <c r="A79" s="67">
        <v>74</v>
      </c>
      <c r="B79" s="330" t="s">
        <v>2</v>
      </c>
      <c r="C79" s="67">
        <v>75</v>
      </c>
      <c r="D79" s="173">
        <v>87</v>
      </c>
      <c r="E79" s="173">
        <v>82</v>
      </c>
      <c r="F79" s="175">
        <v>77</v>
      </c>
      <c r="G79" s="175">
        <v>61</v>
      </c>
    </row>
    <row r="80" spans="1:7" x14ac:dyDescent="0.25">
      <c r="A80" s="67">
        <v>75</v>
      </c>
      <c r="B80" s="330" t="s">
        <v>2</v>
      </c>
      <c r="C80" s="67">
        <v>76</v>
      </c>
      <c r="D80" s="173">
        <v>75</v>
      </c>
      <c r="E80" s="173">
        <v>110</v>
      </c>
      <c r="F80" s="175">
        <v>65</v>
      </c>
      <c r="G80" s="175">
        <v>88</v>
      </c>
    </row>
    <row r="81" spans="1:7" x14ac:dyDescent="0.25">
      <c r="A81" s="67">
        <v>76</v>
      </c>
      <c r="B81" s="330" t="s">
        <v>2</v>
      </c>
      <c r="C81" s="67">
        <v>77</v>
      </c>
      <c r="D81" s="173">
        <v>63</v>
      </c>
      <c r="E81" s="173">
        <v>93</v>
      </c>
      <c r="F81" s="175">
        <v>38</v>
      </c>
      <c r="G81" s="175">
        <v>86</v>
      </c>
    </row>
    <row r="82" spans="1:7" x14ac:dyDescent="0.25">
      <c r="A82" s="67">
        <v>77</v>
      </c>
      <c r="B82" s="330" t="s">
        <v>2</v>
      </c>
      <c r="C82" s="67">
        <v>78</v>
      </c>
      <c r="D82" s="173">
        <v>62</v>
      </c>
      <c r="E82" s="173">
        <v>104</v>
      </c>
      <c r="F82" s="175">
        <v>59</v>
      </c>
      <c r="G82" s="175">
        <v>80</v>
      </c>
    </row>
    <row r="83" spans="1:7" x14ac:dyDescent="0.25">
      <c r="A83" s="67">
        <v>78</v>
      </c>
      <c r="B83" s="330" t="s">
        <v>2</v>
      </c>
      <c r="C83" s="67">
        <v>79</v>
      </c>
      <c r="D83" s="173">
        <v>67</v>
      </c>
      <c r="E83" s="173">
        <v>116</v>
      </c>
      <c r="F83" s="175">
        <v>41</v>
      </c>
      <c r="G83" s="175">
        <v>65</v>
      </c>
    </row>
    <row r="84" spans="1:7" x14ac:dyDescent="0.25">
      <c r="A84" s="67">
        <v>79</v>
      </c>
      <c r="B84" s="330" t="s">
        <v>2</v>
      </c>
      <c r="C84" s="67">
        <v>80</v>
      </c>
      <c r="D84" s="173">
        <v>54</v>
      </c>
      <c r="E84" s="173">
        <v>96</v>
      </c>
      <c r="F84" s="175">
        <v>45</v>
      </c>
      <c r="G84" s="175">
        <v>64</v>
      </c>
    </row>
    <row r="85" spans="1:7" x14ac:dyDescent="0.25">
      <c r="A85" s="67">
        <v>80</v>
      </c>
      <c r="B85" s="330" t="s">
        <v>2</v>
      </c>
      <c r="C85" s="67">
        <v>81</v>
      </c>
      <c r="D85" s="173">
        <v>46</v>
      </c>
      <c r="E85" s="173">
        <v>77</v>
      </c>
      <c r="F85" s="175">
        <v>34</v>
      </c>
      <c r="G85" s="175">
        <v>59</v>
      </c>
    </row>
    <row r="86" spans="1:7" x14ac:dyDescent="0.25">
      <c r="A86" s="67">
        <v>81</v>
      </c>
      <c r="B86" s="330" t="s">
        <v>2</v>
      </c>
      <c r="C86" s="67">
        <v>82</v>
      </c>
      <c r="D86" s="173">
        <v>37</v>
      </c>
      <c r="E86" s="173">
        <v>81</v>
      </c>
      <c r="F86" s="175">
        <v>31</v>
      </c>
      <c r="G86" s="175">
        <v>51</v>
      </c>
    </row>
    <row r="87" spans="1:7" x14ac:dyDescent="0.25">
      <c r="A87" s="67">
        <v>82</v>
      </c>
      <c r="B87" s="330" t="s">
        <v>2</v>
      </c>
      <c r="C87" s="67">
        <v>83</v>
      </c>
      <c r="D87" s="173">
        <v>40</v>
      </c>
      <c r="E87" s="173">
        <v>86</v>
      </c>
      <c r="F87" s="219">
        <v>30</v>
      </c>
      <c r="G87" s="219">
        <v>55</v>
      </c>
    </row>
    <row r="88" spans="1:7" x14ac:dyDescent="0.25">
      <c r="A88" s="67">
        <v>83</v>
      </c>
      <c r="B88" s="330" t="s">
        <v>2</v>
      </c>
      <c r="C88" s="67">
        <v>84</v>
      </c>
      <c r="D88" s="173">
        <v>63</v>
      </c>
      <c r="E88" s="173">
        <v>89</v>
      </c>
      <c r="F88" s="219">
        <v>26</v>
      </c>
      <c r="G88" s="219">
        <v>58</v>
      </c>
    </row>
    <row r="89" spans="1:7" x14ac:dyDescent="0.25">
      <c r="A89" s="67">
        <v>84</v>
      </c>
      <c r="B89" s="330" t="s">
        <v>2</v>
      </c>
      <c r="C89" s="67">
        <v>85</v>
      </c>
      <c r="D89" s="173">
        <v>48</v>
      </c>
      <c r="E89" s="173">
        <v>108</v>
      </c>
      <c r="F89" s="219">
        <v>31</v>
      </c>
      <c r="G89" s="219">
        <v>56</v>
      </c>
    </row>
    <row r="90" spans="1:7" x14ac:dyDescent="0.25">
      <c r="A90" s="67">
        <v>85</v>
      </c>
      <c r="B90" s="330" t="s">
        <v>2</v>
      </c>
      <c r="C90" s="67">
        <v>86</v>
      </c>
      <c r="D90" s="173">
        <v>39</v>
      </c>
      <c r="E90" s="173">
        <v>105</v>
      </c>
      <c r="F90" s="219">
        <v>32</v>
      </c>
      <c r="G90" s="219">
        <v>70</v>
      </c>
    </row>
    <row r="91" spans="1:7" x14ac:dyDescent="0.25">
      <c r="A91" s="67">
        <v>86</v>
      </c>
      <c r="B91" s="330" t="s">
        <v>2</v>
      </c>
      <c r="C91" s="67">
        <v>87</v>
      </c>
      <c r="D91" s="173">
        <v>41</v>
      </c>
      <c r="E91" s="173">
        <v>99</v>
      </c>
      <c r="F91" s="219">
        <v>20</v>
      </c>
      <c r="G91" s="219">
        <v>44</v>
      </c>
    </row>
    <row r="92" spans="1:7" x14ac:dyDescent="0.25">
      <c r="A92" s="67">
        <v>87</v>
      </c>
      <c r="B92" s="330" t="s">
        <v>2</v>
      </c>
      <c r="C92" s="67">
        <v>88</v>
      </c>
      <c r="D92" s="173">
        <v>30</v>
      </c>
      <c r="E92" s="173">
        <v>108</v>
      </c>
      <c r="F92" s="219">
        <v>14</v>
      </c>
      <c r="G92" s="219">
        <v>38</v>
      </c>
    </row>
    <row r="93" spans="1:7" x14ac:dyDescent="0.25">
      <c r="A93" s="67">
        <v>88</v>
      </c>
      <c r="B93" s="330" t="s">
        <v>2</v>
      </c>
      <c r="C93" s="67">
        <v>89</v>
      </c>
      <c r="D93" s="173">
        <v>34</v>
      </c>
      <c r="E93" s="173">
        <v>102</v>
      </c>
      <c r="F93" s="219">
        <v>20</v>
      </c>
      <c r="G93" s="219">
        <v>32</v>
      </c>
    </row>
    <row r="94" spans="1:7" x14ac:dyDescent="0.25">
      <c r="A94" s="67">
        <v>89</v>
      </c>
      <c r="B94" s="330" t="s">
        <v>2</v>
      </c>
      <c r="C94" s="67">
        <v>90</v>
      </c>
      <c r="D94" s="173">
        <v>22</v>
      </c>
      <c r="E94" s="173">
        <v>97</v>
      </c>
      <c r="F94" s="219">
        <v>8</v>
      </c>
      <c r="G94" s="219">
        <v>42</v>
      </c>
    </row>
    <row r="95" spans="1:7" x14ac:dyDescent="0.25">
      <c r="A95" s="67">
        <v>90</v>
      </c>
      <c r="B95" s="330" t="s">
        <v>2</v>
      </c>
      <c r="C95" s="67">
        <v>91</v>
      </c>
      <c r="D95" s="173">
        <v>17</v>
      </c>
      <c r="E95" s="173">
        <v>73</v>
      </c>
      <c r="F95" s="219">
        <v>8</v>
      </c>
      <c r="G95" s="219">
        <v>30</v>
      </c>
    </row>
    <row r="96" spans="1:7" x14ac:dyDescent="0.25">
      <c r="A96" s="67">
        <v>91</v>
      </c>
      <c r="B96" s="330" t="s">
        <v>2</v>
      </c>
      <c r="C96" s="67">
        <v>92</v>
      </c>
      <c r="D96" s="173">
        <v>19</v>
      </c>
      <c r="E96" s="173">
        <v>74</v>
      </c>
      <c r="F96" s="219">
        <v>6</v>
      </c>
      <c r="G96" s="219">
        <v>44</v>
      </c>
    </row>
    <row r="97" spans="1:7" x14ac:dyDescent="0.25">
      <c r="A97" s="67">
        <v>92</v>
      </c>
      <c r="B97" s="330" t="s">
        <v>2</v>
      </c>
      <c r="C97" s="67">
        <v>93</v>
      </c>
      <c r="D97" s="173">
        <v>25</v>
      </c>
      <c r="E97" s="173">
        <v>65</v>
      </c>
      <c r="F97" s="219">
        <v>6</v>
      </c>
      <c r="G97" s="219">
        <v>18</v>
      </c>
    </row>
    <row r="98" spans="1:7" x14ac:dyDescent="0.25">
      <c r="A98" s="67">
        <v>93</v>
      </c>
      <c r="B98" s="330" t="s">
        <v>2</v>
      </c>
      <c r="C98" s="67">
        <v>94</v>
      </c>
      <c r="D98" s="173">
        <v>13</v>
      </c>
      <c r="E98" s="173">
        <v>45</v>
      </c>
      <c r="F98" s="219">
        <v>4</v>
      </c>
      <c r="G98" s="219">
        <v>23</v>
      </c>
    </row>
    <row r="99" spans="1:7" x14ac:dyDescent="0.25">
      <c r="A99" s="67">
        <v>94</v>
      </c>
      <c r="B99" s="330" t="s">
        <v>2</v>
      </c>
      <c r="C99" s="67">
        <v>95</v>
      </c>
      <c r="D99" s="173">
        <v>8</v>
      </c>
      <c r="E99" s="173">
        <v>41</v>
      </c>
      <c r="F99" s="219">
        <v>6</v>
      </c>
      <c r="G99" s="219">
        <v>8</v>
      </c>
    </row>
    <row r="100" spans="1:7" x14ac:dyDescent="0.25">
      <c r="A100" s="67">
        <v>95</v>
      </c>
      <c r="B100" s="330" t="s">
        <v>2</v>
      </c>
      <c r="C100" s="67">
        <v>96</v>
      </c>
      <c r="D100" s="173">
        <v>3</v>
      </c>
      <c r="E100" s="173">
        <v>17</v>
      </c>
      <c r="F100" s="219">
        <v>2</v>
      </c>
      <c r="G100" s="219">
        <v>4</v>
      </c>
    </row>
    <row r="101" spans="1:7" x14ac:dyDescent="0.25">
      <c r="A101" s="67">
        <v>96</v>
      </c>
      <c r="B101" s="330" t="s">
        <v>2</v>
      </c>
      <c r="C101" s="67">
        <v>97</v>
      </c>
      <c r="D101" s="173">
        <v>1</v>
      </c>
      <c r="E101" s="173">
        <v>15</v>
      </c>
      <c r="F101" s="219" t="s">
        <v>2</v>
      </c>
      <c r="G101" s="219">
        <v>4</v>
      </c>
    </row>
    <row r="102" spans="1:7" x14ac:dyDescent="0.25">
      <c r="A102" s="67">
        <v>97</v>
      </c>
      <c r="B102" s="330" t="s">
        <v>2</v>
      </c>
      <c r="C102" s="67">
        <v>98</v>
      </c>
      <c r="D102" s="173">
        <v>2</v>
      </c>
      <c r="E102" s="173">
        <v>7</v>
      </c>
      <c r="F102" s="219">
        <v>1</v>
      </c>
      <c r="G102" s="219">
        <v>4</v>
      </c>
    </row>
    <row r="103" spans="1:7" x14ac:dyDescent="0.25">
      <c r="A103" s="67">
        <v>98</v>
      </c>
      <c r="B103" s="330" t="s">
        <v>2</v>
      </c>
      <c r="C103" s="67">
        <v>99</v>
      </c>
      <c r="D103" s="174">
        <v>3</v>
      </c>
      <c r="E103" s="173">
        <v>7</v>
      </c>
      <c r="F103" s="219">
        <v>1</v>
      </c>
      <c r="G103" s="219">
        <v>4</v>
      </c>
    </row>
    <row r="104" spans="1:7" x14ac:dyDescent="0.25">
      <c r="A104" s="67">
        <v>99</v>
      </c>
      <c r="B104" s="330" t="s">
        <v>2</v>
      </c>
      <c r="C104" s="67">
        <v>100</v>
      </c>
      <c r="D104" s="219" t="s">
        <v>2</v>
      </c>
      <c r="E104" s="173">
        <v>8</v>
      </c>
      <c r="F104" s="219">
        <v>1</v>
      </c>
      <c r="G104" s="219">
        <v>1</v>
      </c>
    </row>
    <row r="105" spans="1:7" x14ac:dyDescent="0.25">
      <c r="A105" s="172"/>
      <c r="B105" s="172"/>
      <c r="C105" s="172"/>
      <c r="D105" s="219"/>
      <c r="E105" s="176"/>
      <c r="F105" s="219"/>
      <c r="G105" s="220"/>
    </row>
    <row r="107" spans="1:7" x14ac:dyDescent="0.25">
      <c r="D107" s="177"/>
      <c r="E107" s="177"/>
      <c r="F107" s="177"/>
      <c r="G107" s="177"/>
    </row>
    <row r="113" spans="4:7" x14ac:dyDescent="0.25">
      <c r="D113" s="177"/>
      <c r="E113" s="177"/>
      <c r="F113" s="177"/>
      <c r="G113" s="177"/>
    </row>
  </sheetData>
  <mergeCells count="4">
    <mergeCell ref="A2:G2"/>
    <mergeCell ref="D3:E3"/>
    <mergeCell ref="F3:G3"/>
    <mergeCell ref="A3:C4"/>
  </mergeCell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A III 2 - j/13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 x14ac:dyDescent="0.25"/>
  <cols>
    <col min="1" max="1" width="1.6640625" style="48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 x14ac:dyDescent="0.25">
      <c r="B3" s="48"/>
    </row>
    <row r="4" spans="1:2" x14ac:dyDescent="0.25">
      <c r="B4" s="48"/>
    </row>
    <row r="5" spans="1:2" x14ac:dyDescent="0.25">
      <c r="B5" s="48"/>
    </row>
    <row r="6" spans="1:2" x14ac:dyDescent="0.25">
      <c r="B6" s="48"/>
    </row>
    <row r="7" spans="1:2" x14ac:dyDescent="0.25">
      <c r="B7" s="48"/>
    </row>
    <row r="8" spans="1:2" x14ac:dyDescent="0.25">
      <c r="B8" s="48"/>
    </row>
    <row r="9" spans="1:2" x14ac:dyDescent="0.25">
      <c r="B9" s="48"/>
    </row>
    <row r="10" spans="1:2" x14ac:dyDescent="0.25">
      <c r="B10" s="48"/>
    </row>
    <row r="11" spans="1:2" x14ac:dyDescent="0.25">
      <c r="B11" s="48"/>
    </row>
    <row r="12" spans="1:2" x14ac:dyDescent="0.25">
      <c r="B12" s="48"/>
    </row>
    <row r="13" spans="1:2" x14ac:dyDescent="0.25">
      <c r="B13" s="48"/>
    </row>
    <row r="14" spans="1:2" x14ac:dyDescent="0.25">
      <c r="B14" s="48"/>
    </row>
    <row r="15" spans="1:2" x14ac:dyDescent="0.25">
      <c r="B15" s="48"/>
    </row>
    <row r="16" spans="1:2" x14ac:dyDescent="0.25">
      <c r="A16" s="5"/>
      <c r="B16" s="48"/>
    </row>
    <row r="17" spans="1:2" x14ac:dyDescent="0.25">
      <c r="A17" s="5"/>
      <c r="B17" s="48"/>
    </row>
    <row r="18" spans="1:2" x14ac:dyDescent="0.25">
      <c r="A18" s="5"/>
      <c r="B18" s="48"/>
    </row>
    <row r="19" spans="1:2" x14ac:dyDescent="0.25">
      <c r="B19" s="49"/>
    </row>
    <row r="20" spans="1:2" x14ac:dyDescent="0.25">
      <c r="B20" s="48"/>
    </row>
    <row r="21" spans="1:2" x14ac:dyDescent="0.25">
      <c r="A21" s="50" t="s">
        <v>16</v>
      </c>
      <c r="B21" s="48"/>
    </row>
    <row r="23" spans="1:2" ht="11.1" customHeight="1" x14ac:dyDescent="0.25">
      <c r="A23" s="5"/>
      <c r="B23" s="50" t="s">
        <v>36</v>
      </c>
    </row>
    <row r="24" spans="1:2" ht="11.1" customHeight="1" x14ac:dyDescent="0.25">
      <c r="A24" s="5"/>
      <c r="B24" s="69" t="s">
        <v>159</v>
      </c>
    </row>
    <row r="25" spans="1:2" ht="11.1" customHeight="1" x14ac:dyDescent="0.25">
      <c r="A25" s="5"/>
    </row>
    <row r="26" spans="1:2" ht="11.1" customHeight="1" x14ac:dyDescent="0.25">
      <c r="A26" s="5"/>
      <c r="B26" s="69" t="s">
        <v>355</v>
      </c>
    </row>
    <row r="27" spans="1:2" ht="11.1" customHeight="1" x14ac:dyDescent="0.25">
      <c r="A27" s="5"/>
      <c r="B27" s="69" t="s">
        <v>353</v>
      </c>
    </row>
    <row r="28" spans="1:2" ht="11.1" customHeight="1" x14ac:dyDescent="0.25">
      <c r="A28" s="5"/>
      <c r="B28" s="7"/>
    </row>
    <row r="29" spans="1:2" ht="11.1" customHeight="1" x14ac:dyDescent="0.25">
      <c r="A29" s="5"/>
      <c r="B29" s="51"/>
    </row>
    <row r="30" spans="1:2" ht="11.1" customHeight="1" x14ac:dyDescent="0.25">
      <c r="A30" s="5"/>
      <c r="B30" s="7"/>
    </row>
    <row r="31" spans="1:2" ht="11.1" customHeight="1" x14ac:dyDescent="0.25">
      <c r="A31" s="5"/>
      <c r="B31" s="7"/>
    </row>
    <row r="32" spans="1:2" ht="11.1" customHeight="1" x14ac:dyDescent="0.25">
      <c r="A32" s="5"/>
      <c r="B32" s="69"/>
    </row>
    <row r="33" spans="1:5" ht="80.400000000000006" customHeight="1" x14ac:dyDescent="0.25">
      <c r="A33" s="5"/>
    </row>
    <row r="34" spans="1:5" ht="10.95" customHeight="1" x14ac:dyDescent="0.25">
      <c r="A34" s="52" t="s">
        <v>43</v>
      </c>
      <c r="B34" s="53"/>
      <c r="C34" s="53"/>
      <c r="D34" s="56" t="s">
        <v>20</v>
      </c>
      <c r="E34" s="57"/>
    </row>
    <row r="35" spans="1:5" ht="10.95" customHeight="1" x14ac:dyDescent="0.25">
      <c r="A35" s="53"/>
      <c r="B35" s="53"/>
      <c r="C35" s="53"/>
      <c r="D35" s="57"/>
      <c r="E35" s="57"/>
    </row>
    <row r="36" spans="1:5" ht="10.95" customHeight="1" x14ac:dyDescent="0.25">
      <c r="A36" s="53"/>
      <c r="B36" s="55" t="s">
        <v>37</v>
      </c>
      <c r="C36" s="53"/>
      <c r="D36" s="57">
        <v>0</v>
      </c>
      <c r="E36" s="57" t="s">
        <v>81</v>
      </c>
    </row>
    <row r="37" spans="1:5" ht="10.95" customHeight="1" x14ac:dyDescent="0.25">
      <c r="A37" s="53"/>
      <c r="B37" s="53" t="s">
        <v>84</v>
      </c>
      <c r="C37" s="53"/>
      <c r="D37" s="58"/>
      <c r="E37" s="57" t="s">
        <v>82</v>
      </c>
    </row>
    <row r="38" spans="1:5" ht="10.95" customHeight="1" x14ac:dyDescent="0.25">
      <c r="A38" s="53"/>
      <c r="B38" s="53" t="s">
        <v>17</v>
      </c>
      <c r="C38" s="53"/>
      <c r="D38" s="58"/>
      <c r="E38" s="57" t="s">
        <v>35</v>
      </c>
    </row>
    <row r="39" spans="1:5" ht="10.95" customHeight="1" x14ac:dyDescent="0.25">
      <c r="A39" s="53"/>
      <c r="B39" s="53" t="s">
        <v>18</v>
      </c>
      <c r="C39" s="53"/>
      <c r="D39" s="57" t="s">
        <v>2</v>
      </c>
      <c r="E39" s="57" t="s">
        <v>21</v>
      </c>
    </row>
    <row r="40" spans="1:5" ht="10.95" customHeight="1" x14ac:dyDescent="0.25">
      <c r="A40" s="53"/>
      <c r="B40" s="53" t="s">
        <v>19</v>
      </c>
      <c r="C40" s="53"/>
      <c r="D40" s="57" t="s">
        <v>33</v>
      </c>
      <c r="E40" s="57" t="s">
        <v>27</v>
      </c>
    </row>
    <row r="41" spans="1:5" ht="10.95" customHeight="1" x14ac:dyDescent="0.25">
      <c r="A41" s="53"/>
      <c r="B41" s="55"/>
      <c r="C41" s="54"/>
      <c r="D41" s="57" t="s">
        <v>39</v>
      </c>
      <c r="E41" s="57" t="s">
        <v>22</v>
      </c>
    </row>
    <row r="42" spans="1:5" ht="10.95" customHeight="1" x14ac:dyDescent="0.25">
      <c r="A42" s="53"/>
      <c r="B42" s="53" t="s">
        <v>85</v>
      </c>
      <c r="C42" s="54"/>
      <c r="D42" s="57" t="s">
        <v>23</v>
      </c>
      <c r="E42" s="57" t="s">
        <v>24</v>
      </c>
    </row>
    <row r="43" spans="1:5" ht="10.95" customHeight="1" x14ac:dyDescent="0.25">
      <c r="A43" s="53"/>
      <c r="B43" s="53" t="s">
        <v>86</v>
      </c>
      <c r="C43" s="54"/>
      <c r="D43" s="57" t="s">
        <v>3</v>
      </c>
      <c r="E43" s="57" t="s">
        <v>34</v>
      </c>
    </row>
    <row r="44" spans="1:5" ht="10.95" customHeight="1" x14ac:dyDescent="0.25">
      <c r="A44" s="54"/>
      <c r="B44" s="59"/>
      <c r="C44" s="54"/>
      <c r="D44" s="58"/>
      <c r="E44" s="57" t="s">
        <v>44</v>
      </c>
    </row>
    <row r="45" spans="1:5" ht="10.95" customHeight="1" x14ac:dyDescent="0.25">
      <c r="A45" s="54"/>
      <c r="B45" s="59"/>
      <c r="C45" s="54"/>
      <c r="D45" s="57" t="s">
        <v>5</v>
      </c>
      <c r="E45" s="57" t="s">
        <v>32</v>
      </c>
    </row>
    <row r="46" spans="1:5" ht="10.95" customHeight="1" x14ac:dyDescent="0.25">
      <c r="A46" s="54"/>
      <c r="B46" s="59"/>
      <c r="C46" s="54"/>
      <c r="D46" s="57" t="s">
        <v>25</v>
      </c>
      <c r="E46" s="57" t="s">
        <v>26</v>
      </c>
    </row>
    <row r="47" spans="1:5" ht="10.95" customHeight="1" x14ac:dyDescent="0.25">
      <c r="A47" s="54"/>
      <c r="B47" s="59"/>
      <c r="C47" s="54"/>
      <c r="D47" s="57" t="s">
        <v>28</v>
      </c>
      <c r="E47" s="57" t="s">
        <v>29</v>
      </c>
    </row>
    <row r="48" spans="1:5" ht="10.95" customHeight="1" x14ac:dyDescent="0.25">
      <c r="A48" s="54"/>
      <c r="B48" s="59"/>
      <c r="C48" s="54"/>
      <c r="D48" s="57" t="s">
        <v>30</v>
      </c>
      <c r="E48" s="57" t="s">
        <v>31</v>
      </c>
    </row>
    <row r="49" spans="1:5" ht="10.95" customHeight="1" x14ac:dyDescent="0.25">
      <c r="A49" s="54"/>
      <c r="B49" s="59"/>
      <c r="C49" s="54"/>
      <c r="D49" s="58"/>
      <c r="E49" s="57"/>
    </row>
    <row r="50" spans="1:5" ht="10.95" customHeight="1" x14ac:dyDescent="0.25">
      <c r="A50" s="54"/>
      <c r="B50" s="59"/>
      <c r="C50" s="54"/>
      <c r="D50" s="58"/>
      <c r="E50" s="57"/>
    </row>
    <row r="51" spans="1:5" ht="10.95" customHeight="1" x14ac:dyDescent="0.25">
      <c r="A51" s="53"/>
      <c r="B51" s="55" t="s">
        <v>80</v>
      </c>
      <c r="C51" s="54"/>
    </row>
    <row r="52" spans="1:5" ht="10.95" customHeight="1" x14ac:dyDescent="0.25">
      <c r="A52" s="53"/>
      <c r="B52" s="131" t="s">
        <v>160</v>
      </c>
      <c r="C52" s="54"/>
    </row>
    <row r="53" spans="1:5" ht="10.95" customHeight="1" x14ac:dyDescent="0.25">
      <c r="A53" s="53"/>
      <c r="B53" s="60"/>
      <c r="C53" s="54"/>
    </row>
    <row r="54" spans="1:5" ht="30" customHeight="1" x14ac:dyDescent="0.25">
      <c r="A54" s="53"/>
      <c r="B54" s="60"/>
      <c r="C54" s="54"/>
    </row>
    <row r="55" spans="1:5" ht="18" customHeight="1" x14ac:dyDescent="0.25">
      <c r="A55" s="5"/>
      <c r="B55" s="225" t="s">
        <v>87</v>
      </c>
      <c r="C55" s="225"/>
      <c r="D55" s="225"/>
    </row>
    <row r="56" spans="1:5" ht="18" customHeight="1" x14ac:dyDescent="0.25">
      <c r="A56" s="54"/>
      <c r="B56" s="225"/>
      <c r="C56" s="225"/>
      <c r="D56" s="225"/>
    </row>
    <row r="57" spans="1:5" ht="10.95" customHeight="1" x14ac:dyDescent="0.25">
      <c r="A57" s="54"/>
      <c r="B57" s="65" t="s">
        <v>88</v>
      </c>
      <c r="C57" s="54"/>
    </row>
    <row r="58" spans="1:5" ht="10.95" customHeight="1" x14ac:dyDescent="0.25">
      <c r="A58" s="54"/>
      <c r="C58" s="54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0"/>
  <sheetViews>
    <sheetView workbookViewId="0">
      <selection sqref="A1:B1"/>
    </sheetView>
  </sheetViews>
  <sheetFormatPr baseColWidth="10" defaultRowHeight="12" x14ac:dyDescent="0.25"/>
  <cols>
    <col min="1" max="1" width="2.6640625" style="10" customWidth="1"/>
    <col min="2" max="2" width="53.4414062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18.44140625" style="16" customWidth="1"/>
    <col min="7" max="7" width="2.6640625" style="12" customWidth="1"/>
    <col min="8" max="8" width="9.5546875" style="16" customWidth="1"/>
    <col min="9" max="16384" width="11.5546875" style="16"/>
  </cols>
  <sheetData>
    <row r="1" spans="1:8" ht="100.2" customHeight="1" x14ac:dyDescent="0.4">
      <c r="A1" s="228" t="s">
        <v>38</v>
      </c>
      <c r="B1" s="228"/>
      <c r="C1" s="133"/>
      <c r="G1" s="17"/>
      <c r="H1" s="226" t="s">
        <v>79</v>
      </c>
    </row>
    <row r="2" spans="1:8" ht="20.399999999999999" customHeight="1" x14ac:dyDescent="0.25">
      <c r="C2" s="134" t="s">
        <v>13</v>
      </c>
      <c r="G2" s="2"/>
      <c r="H2" s="227"/>
    </row>
    <row r="3" spans="1:8" x14ac:dyDescent="0.25">
      <c r="A3" s="18"/>
      <c r="E3" s="18"/>
      <c r="F3" s="11"/>
      <c r="G3" s="10"/>
      <c r="H3" s="227"/>
    </row>
    <row r="4" spans="1:8" ht="12" customHeight="1" x14ac:dyDescent="0.25">
      <c r="A4" s="18"/>
      <c r="B4" s="22" t="s">
        <v>42</v>
      </c>
      <c r="C4" s="61">
        <v>4</v>
      </c>
      <c r="E4" s="78"/>
      <c r="F4" s="25"/>
      <c r="G4" s="79"/>
      <c r="H4" s="227"/>
    </row>
    <row r="5" spans="1:8" x14ac:dyDescent="0.25">
      <c r="A5" s="18"/>
      <c r="C5" s="62"/>
      <c r="E5" s="78"/>
      <c r="F5" s="25"/>
      <c r="G5" s="79"/>
      <c r="H5" s="227"/>
    </row>
    <row r="6" spans="1:8" x14ac:dyDescent="0.25">
      <c r="A6" s="18"/>
      <c r="B6" s="185" t="s">
        <v>14</v>
      </c>
      <c r="C6" s="70"/>
      <c r="E6" s="78"/>
      <c r="F6" s="42"/>
      <c r="G6" s="79"/>
      <c r="H6" s="227"/>
    </row>
    <row r="7" spans="1:8" ht="12.75" customHeight="1" x14ac:dyDescent="0.25">
      <c r="A7" s="20">
        <v>1</v>
      </c>
      <c r="B7" s="20" t="s">
        <v>270</v>
      </c>
      <c r="C7" s="179"/>
      <c r="E7" s="78"/>
      <c r="F7" s="43"/>
      <c r="G7" s="80"/>
      <c r="H7" s="227"/>
    </row>
    <row r="8" spans="1:8" ht="12" customHeight="1" x14ac:dyDescent="0.25">
      <c r="A8" s="20"/>
      <c r="B8" s="186" t="s">
        <v>332</v>
      </c>
      <c r="C8" s="179">
        <v>5</v>
      </c>
      <c r="E8" s="81"/>
      <c r="F8" s="25"/>
      <c r="G8" s="79"/>
    </row>
    <row r="9" spans="1:8" ht="13.2" x14ac:dyDescent="0.25">
      <c r="A9" s="187"/>
      <c r="B9" s="187"/>
      <c r="C9" s="188"/>
      <c r="E9" s="82"/>
      <c r="F9" s="68"/>
      <c r="G9" s="80"/>
    </row>
    <row r="10" spans="1:8" x14ac:dyDescent="0.25">
      <c r="A10" s="20">
        <v>2</v>
      </c>
      <c r="B10" s="20" t="s">
        <v>271</v>
      </c>
      <c r="C10" s="179"/>
      <c r="E10" s="78"/>
      <c r="F10" s="68"/>
      <c r="G10" s="79"/>
    </row>
    <row r="11" spans="1:8" x14ac:dyDescent="0.25">
      <c r="A11" s="20"/>
      <c r="B11" s="186" t="s">
        <v>333</v>
      </c>
      <c r="C11" s="179">
        <v>19</v>
      </c>
      <c r="E11" s="78"/>
      <c r="F11" s="68"/>
      <c r="G11" s="83"/>
    </row>
    <row r="12" spans="1:8" x14ac:dyDescent="0.25">
      <c r="A12" s="20"/>
      <c r="B12" s="186"/>
      <c r="C12" s="179"/>
      <c r="E12" s="78"/>
      <c r="F12" s="68"/>
      <c r="G12" s="83"/>
    </row>
    <row r="13" spans="1:8" ht="12" customHeight="1" x14ac:dyDescent="0.25">
      <c r="A13" s="20"/>
      <c r="B13" s="185" t="s">
        <v>15</v>
      </c>
      <c r="C13" s="179"/>
      <c r="E13" s="78"/>
      <c r="F13" s="68"/>
      <c r="G13" s="84"/>
    </row>
    <row r="14" spans="1:8" x14ac:dyDescent="0.25">
      <c r="A14" s="132">
        <v>1</v>
      </c>
      <c r="B14" s="215" t="s">
        <v>272</v>
      </c>
      <c r="C14" s="61"/>
      <c r="D14" s="12"/>
      <c r="E14" s="85"/>
      <c r="F14" s="86"/>
      <c r="G14" s="87"/>
    </row>
    <row r="15" spans="1:8" x14ac:dyDescent="0.25">
      <c r="A15" s="132"/>
      <c r="B15" s="215" t="s">
        <v>273</v>
      </c>
      <c r="C15" s="61"/>
      <c r="D15" s="12"/>
      <c r="E15" s="88"/>
      <c r="F15" s="86"/>
      <c r="G15" s="75"/>
    </row>
    <row r="16" spans="1:8" x14ac:dyDescent="0.25">
      <c r="A16" s="132"/>
      <c r="B16" s="193" t="s">
        <v>161</v>
      </c>
      <c r="C16" s="179"/>
      <c r="D16" s="12"/>
      <c r="E16" s="89"/>
      <c r="F16" s="90"/>
      <c r="G16" s="91"/>
    </row>
    <row r="17" spans="1:8" x14ac:dyDescent="0.25">
      <c r="A17" s="132"/>
      <c r="B17" s="216" t="s">
        <v>9</v>
      </c>
      <c r="C17" s="61">
        <v>6</v>
      </c>
      <c r="D17" s="12"/>
      <c r="E17" s="37"/>
      <c r="F17" s="64"/>
      <c r="G17" s="63"/>
    </row>
    <row r="18" spans="1:8" ht="13.2" x14ac:dyDescent="0.25">
      <c r="A18" s="189"/>
      <c r="B18" s="216" t="s">
        <v>10</v>
      </c>
      <c r="C18" s="61">
        <v>8</v>
      </c>
      <c r="D18" s="12"/>
      <c r="E18" s="33"/>
      <c r="F18" s="34"/>
      <c r="G18" s="36"/>
    </row>
    <row r="19" spans="1:8" ht="13.2" x14ac:dyDescent="0.25">
      <c r="A19" s="189"/>
      <c r="B19" s="216" t="s">
        <v>89</v>
      </c>
      <c r="C19" s="61">
        <v>10</v>
      </c>
      <c r="D19" s="12"/>
      <c r="E19" s="40"/>
      <c r="F19" s="41"/>
      <c r="G19" s="63"/>
    </row>
    <row r="20" spans="1:8" ht="13.2" x14ac:dyDescent="0.25">
      <c r="A20" s="189"/>
      <c r="B20" s="192"/>
      <c r="C20" s="190"/>
      <c r="D20" s="12"/>
      <c r="E20" s="40"/>
      <c r="F20" s="64"/>
      <c r="G20" s="63"/>
    </row>
    <row r="21" spans="1:8" x14ac:dyDescent="0.25">
      <c r="A21" s="20">
        <v>2</v>
      </c>
      <c r="B21" s="20" t="s">
        <v>334</v>
      </c>
      <c r="C21" s="179"/>
      <c r="D21" s="12"/>
      <c r="E21" s="33"/>
      <c r="F21" s="34"/>
      <c r="G21" s="36"/>
    </row>
    <row r="22" spans="1:8" x14ac:dyDescent="0.25">
      <c r="A22" s="20"/>
      <c r="B22" s="217" t="s">
        <v>274</v>
      </c>
      <c r="C22" s="179"/>
      <c r="D22" s="12"/>
      <c r="E22" s="40"/>
      <c r="F22" s="41"/>
      <c r="G22" s="63"/>
    </row>
    <row r="23" spans="1:8" x14ac:dyDescent="0.25">
      <c r="A23" s="20"/>
      <c r="B23" s="186" t="s">
        <v>275</v>
      </c>
      <c r="C23" s="179">
        <v>11</v>
      </c>
      <c r="D23" s="12"/>
      <c r="E23" s="40"/>
      <c r="F23" s="64"/>
      <c r="G23" s="63"/>
    </row>
    <row r="24" spans="1:8" ht="13.2" x14ac:dyDescent="0.25">
      <c r="A24" s="189"/>
      <c r="B24" s="191"/>
      <c r="C24" s="190"/>
      <c r="D24" s="12"/>
    </row>
    <row r="25" spans="1:8" x14ac:dyDescent="0.25">
      <c r="A25" s="20">
        <v>3</v>
      </c>
      <c r="B25" s="20" t="s">
        <v>334</v>
      </c>
      <c r="C25" s="179"/>
      <c r="D25" s="20"/>
    </row>
    <row r="26" spans="1:8" x14ac:dyDescent="0.25">
      <c r="A26" s="20"/>
      <c r="B26" s="218" t="s">
        <v>276</v>
      </c>
      <c r="C26" s="179">
        <v>12</v>
      </c>
      <c r="D26" s="20"/>
    </row>
    <row r="27" spans="1:8" ht="13.2" x14ac:dyDescent="0.25">
      <c r="A27" s="189"/>
      <c r="B27" s="191"/>
      <c r="C27" s="190"/>
      <c r="D27" s="12"/>
    </row>
    <row r="28" spans="1:8" x14ac:dyDescent="0.25">
      <c r="A28" s="20">
        <v>4</v>
      </c>
      <c r="B28" s="20" t="s">
        <v>335</v>
      </c>
      <c r="C28" s="179"/>
      <c r="D28" s="12"/>
      <c r="G28" s="16"/>
    </row>
    <row r="29" spans="1:8" x14ac:dyDescent="0.25">
      <c r="A29" s="20"/>
      <c r="B29" s="186" t="s">
        <v>277</v>
      </c>
      <c r="C29" s="179">
        <v>13</v>
      </c>
      <c r="D29" s="12"/>
      <c r="G29" s="16"/>
    </row>
    <row r="30" spans="1:8" ht="13.2" x14ac:dyDescent="0.25">
      <c r="A30" s="189"/>
      <c r="B30" s="191"/>
      <c r="C30" s="190"/>
      <c r="D30" s="12"/>
    </row>
    <row r="31" spans="1:8" x14ac:dyDescent="0.25">
      <c r="A31" s="132">
        <v>5</v>
      </c>
      <c r="B31" s="215" t="s">
        <v>335</v>
      </c>
      <c r="C31" s="61"/>
      <c r="D31" s="20"/>
      <c r="E31" s="39"/>
      <c r="F31" s="39"/>
      <c r="G31" s="39"/>
      <c r="H31" s="19"/>
    </row>
    <row r="32" spans="1:8" x14ac:dyDescent="0.25">
      <c r="A32" s="132"/>
      <c r="B32" s="193" t="s">
        <v>278</v>
      </c>
      <c r="C32" s="179"/>
      <c r="D32" s="20"/>
      <c r="E32" s="35"/>
      <c r="F32" s="38"/>
      <c r="G32" s="36"/>
    </row>
    <row r="33" spans="1:8" x14ac:dyDescent="0.25">
      <c r="A33" s="132"/>
      <c r="B33" s="216" t="s">
        <v>1</v>
      </c>
      <c r="C33" s="61">
        <v>14</v>
      </c>
      <c r="D33" s="20"/>
      <c r="E33" s="73"/>
      <c r="F33" s="74"/>
      <c r="G33" s="75"/>
    </row>
    <row r="34" spans="1:8" ht="13.2" x14ac:dyDescent="0.25">
      <c r="A34" s="189"/>
      <c r="B34" s="216" t="s">
        <v>121</v>
      </c>
      <c r="C34" s="61">
        <v>15</v>
      </c>
      <c r="D34" s="12"/>
      <c r="E34" s="73"/>
      <c r="F34" s="74"/>
      <c r="G34" s="75"/>
    </row>
    <row r="35" spans="1:8" ht="13.2" x14ac:dyDescent="0.25">
      <c r="A35" s="189"/>
      <c r="B35" s="216" t="s">
        <v>96</v>
      </c>
      <c r="C35" s="61">
        <v>16</v>
      </c>
      <c r="D35" s="12"/>
      <c r="E35" s="73"/>
      <c r="F35" s="74"/>
      <c r="G35" s="75"/>
    </row>
    <row r="36" spans="1:8" ht="13.2" x14ac:dyDescent="0.25">
      <c r="A36" s="189"/>
      <c r="B36" s="191"/>
      <c r="C36" s="190"/>
      <c r="E36" s="76"/>
      <c r="F36" s="42"/>
      <c r="G36" s="76"/>
    </row>
    <row r="37" spans="1:8" x14ac:dyDescent="0.25">
      <c r="A37" s="132">
        <v>6</v>
      </c>
      <c r="B37" s="215" t="s">
        <v>279</v>
      </c>
      <c r="C37" s="61"/>
      <c r="E37" s="73"/>
      <c r="F37" s="44"/>
      <c r="G37" s="75"/>
    </row>
    <row r="38" spans="1:8" x14ac:dyDescent="0.25">
      <c r="A38" s="132"/>
      <c r="B38" s="215" t="s">
        <v>336</v>
      </c>
      <c r="C38" s="179"/>
      <c r="E38" s="73"/>
      <c r="F38" s="44"/>
      <c r="G38" s="75"/>
    </row>
    <row r="39" spans="1:8" x14ac:dyDescent="0.25">
      <c r="A39" s="132"/>
      <c r="B39" s="186" t="s">
        <v>280</v>
      </c>
      <c r="C39" s="61">
        <v>17</v>
      </c>
      <c r="E39" s="73"/>
      <c r="F39" s="44"/>
      <c r="G39" s="75"/>
    </row>
    <row r="40" spans="1:8" ht="13.2" x14ac:dyDescent="0.25">
      <c r="A40" s="189"/>
      <c r="B40" s="191"/>
      <c r="C40" s="190"/>
      <c r="E40" s="76"/>
      <c r="F40" s="45"/>
      <c r="G40" s="75"/>
    </row>
    <row r="41" spans="1:8" x14ac:dyDescent="0.25">
      <c r="A41" s="132">
        <v>7</v>
      </c>
      <c r="B41" s="193" t="s">
        <v>337</v>
      </c>
      <c r="C41" s="61"/>
      <c r="E41" s="76"/>
      <c r="F41" s="44"/>
      <c r="G41" s="75"/>
    </row>
    <row r="42" spans="1:8" x14ac:dyDescent="0.25">
      <c r="A42" s="132"/>
      <c r="B42" s="186" t="s">
        <v>281</v>
      </c>
      <c r="C42" s="61">
        <v>18</v>
      </c>
      <c r="E42" s="73"/>
      <c r="F42" s="46"/>
      <c r="G42" s="75"/>
    </row>
    <row r="43" spans="1:8" ht="13.2" x14ac:dyDescent="0.25">
      <c r="A43" s="189"/>
      <c r="B43" s="191"/>
      <c r="C43" s="190"/>
      <c r="E43" s="73"/>
      <c r="F43" s="44"/>
      <c r="G43" s="75"/>
    </row>
    <row r="44" spans="1:8" x14ac:dyDescent="0.25">
      <c r="A44" s="132">
        <v>8</v>
      </c>
      <c r="B44" s="193" t="s">
        <v>282</v>
      </c>
      <c r="C44" s="61"/>
      <c r="E44" s="77"/>
      <c r="F44" s="46"/>
      <c r="G44" s="77"/>
      <c r="H44" s="21"/>
    </row>
    <row r="45" spans="1:8" x14ac:dyDescent="0.25">
      <c r="A45" s="132"/>
      <c r="B45" s="186" t="s">
        <v>338</v>
      </c>
      <c r="C45" s="61">
        <v>18</v>
      </c>
      <c r="E45" s="77"/>
      <c r="F45" s="47"/>
      <c r="G45" s="77"/>
      <c r="H45" s="21"/>
    </row>
    <row r="46" spans="1:8" x14ac:dyDescent="0.25">
      <c r="A46" s="62"/>
      <c r="B46" s="72"/>
      <c r="C46" s="71"/>
      <c r="E46" s="77"/>
      <c r="F46" s="47"/>
      <c r="G46" s="77"/>
      <c r="H46" s="21"/>
    </row>
    <row r="47" spans="1:8" x14ac:dyDescent="0.25">
      <c r="A47" s="132">
        <v>9</v>
      </c>
      <c r="B47" s="20" t="s">
        <v>339</v>
      </c>
      <c r="C47" s="179"/>
      <c r="D47" s="178"/>
      <c r="E47" s="73"/>
      <c r="F47" s="25"/>
      <c r="G47" s="75"/>
    </row>
    <row r="48" spans="1:8" x14ac:dyDescent="0.25">
      <c r="A48" s="132"/>
      <c r="B48" s="186" t="s">
        <v>283</v>
      </c>
      <c r="C48" s="61">
        <v>19</v>
      </c>
      <c r="E48" s="73"/>
      <c r="F48" s="25"/>
      <c r="G48" s="75"/>
    </row>
    <row r="49" spans="1:7" x14ac:dyDescent="0.25">
      <c r="A49" s="62"/>
      <c r="B49" s="72"/>
      <c r="C49" s="71"/>
      <c r="E49" s="35"/>
      <c r="G49" s="36"/>
    </row>
    <row r="50" spans="1:7" x14ac:dyDescent="0.25">
      <c r="D50" s="34"/>
      <c r="E50" s="35"/>
      <c r="F50" s="38"/>
      <c r="G50" s="36"/>
    </row>
  </sheetData>
  <mergeCells count="2">
    <mergeCell ref="H1:H7"/>
    <mergeCell ref="A1:B1"/>
  </mergeCells>
  <phoneticPr fontId="4" type="noConversion"/>
  <hyperlinks>
    <hyperlink ref="A13" location="T1a!A1" display="T1a!A1"/>
    <hyperlink ref="B4:C4" location="Vorbemerkungen!A1" display="Vorbemerkungen"/>
    <hyperlink ref="B13" location="'1.1'!A1" display="Tabellen"/>
    <hyperlink ref="B6" location="'G1'!A1" display="Grafiken"/>
    <hyperlink ref="A7:C8" location="'G1'!A1" display="'G1'!A1"/>
    <hyperlink ref="A10:C10" location="'T8+G2'!A29" display="'T8+G2'!A29"/>
    <hyperlink ref="B7" location="g!A1" display="Altersstruktur der über die Grenze von Berlin Zu- und Fortge-"/>
    <hyperlink ref="B7:B8" location="'Grafik1+2'!A1" display="Wanderungen über die Grenze vom Land Brandenburg "/>
    <hyperlink ref="C8" location="'Grafik1+2'!A1" display="'Grafik1+2'!A1"/>
    <hyperlink ref="B7:C8" location="'G1'!A1" display="'G1'!A1"/>
    <hyperlink ref="C11" location="'Grafik1+2'!A1" display="'Grafik1+2'!A1"/>
    <hyperlink ref="B10:C10" location="'T9+G2'!A33" display="'T9+G2'!A33"/>
    <hyperlink ref="B10" location="'T9+G2'!A31" display="Zuzugs- bzw. Fortzugsüberschuss in den Bezirken von Berlin 2007"/>
    <hyperlink ref="B10:C11" location="'9-G2'!A30" display="Zuzugs- bzw. Fortzugsüberschuss in den Verwaltungsbezirken des"/>
    <hyperlink ref="A7" location="'Grafik1+2'!A1" display="'Grafik1+2'!A1"/>
    <hyperlink ref="A7:A8" location="'G1'!A1" display="'G1'!A1"/>
    <hyperlink ref="A10" location="'T9+G2'!A33" display="'T9+G2'!A33"/>
    <hyperlink ref="A10:A11" location="'T9+G2'!A29" display="'T9+G2'!A29"/>
    <hyperlink ref="A10:C11" location="'T9+G2'!A30" display="'T9+G2'!A30"/>
    <hyperlink ref="A14:C15" location="T1a!A1" display="T1a!A1"/>
    <hyperlink ref="A14:C16" location="T1.1!A1" display="T1.1!A1"/>
    <hyperlink ref="A29:C31" location="T5.1!A1" display="T5.1!A1"/>
    <hyperlink ref="A35:C36" location="'T6'!A1" display="'T6'!A1"/>
    <hyperlink ref="A38:C39" location="'T7'!A1" display="'T7'!A1"/>
    <hyperlink ref="A20:C21" location="'T2'!A1" display="'T2'!A1"/>
    <hyperlink ref="A23:C24" location="'T3'!A1" display="'T3'!A1"/>
    <hyperlink ref="A26:C27" location="'T4'!A1" display="'T4'!A1"/>
    <hyperlink ref="B14" location="Tab1a!A1" display="Tab1a!A1"/>
    <hyperlink ref="B15" location="Tab1a!A1" display="Tab1a!A1"/>
    <hyperlink ref="B21" location="Tab2!A1" display="Tab2!A1"/>
    <hyperlink ref="B22" location="Tab2!A1" display="Tab2!A1"/>
    <hyperlink ref="B25" location="Tab3!A1" display="Tab3!A1"/>
    <hyperlink ref="B26" location="Tab3!A1" display="Tab3!A1"/>
    <hyperlink ref="B28" location="Tab4!A1" display="Tab4!A1"/>
    <hyperlink ref="B29" location="Tab4!A1" display="Tab4!A1"/>
    <hyperlink ref="B31" location="Tab5!A1" display="Tab5!A1"/>
    <hyperlink ref="B16" location="Inhaltsverzeichnis!A1" display="sowie Staatsangehörigkeit "/>
    <hyperlink ref="B32" location="'T2'!A1" display="'T2'!A1"/>
    <hyperlink ref="B14:C16" location="T1a!A1" display="T1a!A1"/>
    <hyperlink ref="B14:B16" location="T1a!A1" display="Zuzüge über die Grenze vom Land Brandenburg im "/>
    <hyperlink ref="C17" location="T1a!A1" display="T1a!A1"/>
    <hyperlink ref="B21:B22" location="Tab2!A1" display="Wanderungen über die Grenze vom Land Brandenburg im"/>
    <hyperlink ref="C23" location="Tab2!A1" display="Tab2!A1"/>
    <hyperlink ref="B25:B26" location="Tab3!A1" display="Wanderungen über die Grenze vom Land Brandenburg im"/>
    <hyperlink ref="C26" location="Tab3!A1" display="Tab3!A1"/>
    <hyperlink ref="B28:B29" location="Tab4!A1" display="Wanderungen über die Grenze vom Land Brandenburg im"/>
    <hyperlink ref="C29" location="Tab4!A1" display="Tab4!A1"/>
    <hyperlink ref="B31:B32" location="Tab5!A1" display="Wanderungen über die Verwaltungsbezirks- und Landesgrenzen "/>
    <hyperlink ref="C33" location="Tab5!A1" display="Tab5!A1"/>
    <hyperlink ref="B37" location="Tab6!A1" display="Tab6!A1"/>
    <hyperlink ref="B38" location="Tab6!A1" display="Bezirken und Staatsangehörigkeit"/>
    <hyperlink ref="C39" location="'T6'!A1" display="'T6'!A1"/>
    <hyperlink ref="B41" location="Tab7!A1" display="Wanderungen zwischen Berlin und den kreisfreien Städten und "/>
    <hyperlink ref="B42" location="Tab7!A1" display="Landkreisen des Landes Brandenburg im 3. Vierteljahr 2007 "/>
    <hyperlink ref="C42" location="Tab7!A1" display="Tab7!A1"/>
    <hyperlink ref="C34:C35" location="Tab5!A1" display="Tab5!A1"/>
    <hyperlink ref="B44" location="'T7+T8'!A31" display="Wanderungen zwischen dem Land Brandenburg und den Bezirken"/>
    <hyperlink ref="B45" location="Tab7!A1" display="Landkreisen des Landes Brandenburg im 3. Vierteljahr 2007 "/>
    <hyperlink ref="C45" location="Tab7!A1" display="Tab7!A1"/>
    <hyperlink ref="B14:C17" location="T1.1!A1" display="T1.1!A1"/>
    <hyperlink ref="B18:C18" location="'1.2'!A1" display="Fortzüge"/>
    <hyperlink ref="B19:C19" location="'1.3'!A1" display="Zuzugs- bzw. Fortzugsüberschuss"/>
    <hyperlink ref="B31:C33" location="T5.1!A1" display="T5.1!A1"/>
    <hyperlink ref="B34:C34" location="'5.2'!A1" display="Deutsche"/>
    <hyperlink ref="B35:C35" location="'5.3'!A1" display="Ausländer"/>
    <hyperlink ref="B37:C38" location="'T6'!A1" display="'T6'!A1"/>
    <hyperlink ref="B41:C42" location="'T7+T8'!A1" display="'T7+T8'!A1"/>
    <hyperlink ref="B44:C45" location="'T7+T8'!A28" display="'T7+T8'!A28"/>
    <hyperlink ref="B21:C22" location="'T2'!A1" display="'T2'!A1"/>
    <hyperlink ref="B25:C26" location="'T3'!A1" display="'T3'!A1"/>
    <hyperlink ref="B28:C29" location="'T4'!A1" display="'T4'!A1"/>
    <hyperlink ref="C48" location="Tab7!A1" display="Tab7!A1"/>
    <hyperlink ref="B47:D47" location="Inhaltsverzeichnis!A1" display="9  Zu- und Fortzüge von/ nach anderen Bundesländern 2007 nach Altersgruppen und Verwaltungsbezirken"/>
    <hyperlink ref="B47:C48" location="'T9+G2'!A1" display="'T9+G2'!A1"/>
    <hyperlink ref="B39" location="'T6'!A1" display="'T6'!A1"/>
    <hyperlink ref="B23" location="Tab2!A1" display="Wanderungen über die Grenze vom Land Brandenburg im"/>
    <hyperlink ref="B23:C23" location="'T2'!A1" display="'T2'!A1"/>
    <hyperlink ref="A14:A16" location="T1a!A1" display="T1a!A1"/>
    <hyperlink ref="A14" location="'1.1'!A1" display="'1.1'!A1"/>
    <hyperlink ref="A21" location="Tab2!A1" display="Tab2!A1"/>
    <hyperlink ref="A25" location="Tab3!A1" display="Tab3!A1"/>
    <hyperlink ref="A28" location="Tab4!A1" display="Tab4!A1"/>
    <hyperlink ref="A31" location="Tab5!A1" display="Tab5!A1"/>
    <hyperlink ref="A37" location="Tab6!A1" display="Tab6!A1"/>
    <hyperlink ref="A41" location="Tab7!A1" display="Tab7!A1"/>
    <hyperlink ref="A44" location="Tab7!A1" display="Tab7!A1"/>
    <hyperlink ref="A14:A17" location="T1.1!A1" display="T1.1!A1"/>
    <hyperlink ref="A31:A33" location="T5.1!A1" display="T5.1!A1"/>
    <hyperlink ref="A37:A38" location="'T6'!A1" display="'T6'!A1"/>
    <hyperlink ref="A41:A42" location="'T7+T8'!A1" display="'T7+T8'!A1"/>
    <hyperlink ref="A44:A45" location="'T7+T8'!A28" display="'T7+T8'!A28"/>
    <hyperlink ref="A21:A22" location="'T2'!A1" display="'T2'!A1"/>
    <hyperlink ref="A25:A26" location="'T3'!A1" display="'T3'!A1"/>
    <hyperlink ref="A28:A29" location="'T4'!A1" display="'T4'!A1"/>
    <hyperlink ref="A47" location="Tab7!A1" display="Tab7!A1"/>
    <hyperlink ref="A47:A48" location="'T9+G2'!A1" display="'T9+G2'!A1"/>
    <hyperlink ref="A28:C29" location="'4'!A1" display="'4'!A1"/>
    <hyperlink ref="A10:B11" location="'9-G2'!A30" display="'9-G2'!A30"/>
    <hyperlink ref="A14:C17" location="'1.1'!A1" display="'1.1'!A1"/>
    <hyperlink ref="A21:C23" location="'2'!A1" display="'2'!A1"/>
    <hyperlink ref="A25:D26" location="'3'!A1" display="'3'!A1"/>
    <hyperlink ref="A31:D33" location="'5.1'!A1" display="'5.1'!A1"/>
    <hyperlink ref="A37:C39" location="'6'!A1" display="'6'!A1"/>
    <hyperlink ref="A41:C42" location="'7+8'!A1" display="'7+8'!A1"/>
    <hyperlink ref="A44:C45" location="'7+8'!A28" display="'7+8'!A28"/>
    <hyperlink ref="A47:C48" location="'9-G2'!A1" display="'9-G2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workbookViewId="0">
      <pane ySplit="1" topLeftCell="A2" activePane="bottomLeft" state="frozen"/>
      <selection pane="bottomLeft" activeCell="A2" sqref="A2"/>
    </sheetView>
  </sheetViews>
  <sheetFormatPr baseColWidth="10" defaultRowHeight="13.2" x14ac:dyDescent="0.25"/>
  <cols>
    <col min="1" max="7" width="11.33203125" customWidth="1"/>
    <col min="8" max="8" width="8.33203125" customWidth="1"/>
    <col min="9" max="9" width="7.44140625" customWidth="1"/>
    <col min="10" max="13" width="11.33203125" customWidth="1"/>
  </cols>
  <sheetData>
    <row r="1" spans="1:6" x14ac:dyDescent="0.25">
      <c r="A1" s="229" t="s">
        <v>42</v>
      </c>
      <c r="B1" s="229"/>
      <c r="C1" s="229"/>
      <c r="D1" s="229"/>
      <c r="E1" s="229"/>
      <c r="F1" s="229"/>
    </row>
  </sheetData>
  <mergeCells count="1">
    <mergeCell ref="A1:F1"/>
  </mergeCells>
  <phoneticPr fontId="0" type="noConversion"/>
  <hyperlinks>
    <hyperlink ref="A1" location="Inhaltsverzeichnis!A4" display="Vorbemerkungen"/>
    <hyperlink ref="A1:F1" location="Inhaltsverzeichnis!A1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j/13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157" r:id="rId5">
          <objectPr defaultSize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8</xdr:col>
                <xdr:colOff>426720</xdr:colOff>
                <xdr:row>55</xdr:row>
                <xdr:rowOff>83820</xdr:rowOff>
              </to>
            </anchor>
          </objectPr>
        </oleObject>
      </mc:Choice>
      <mc:Fallback>
        <oleObject progId="Word.Document.8" shapeId="6157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workbookViewId="0">
      <pane ySplit="1" topLeftCell="A2" activePane="bottomLeft" state="frozen"/>
      <selection pane="bottomLeft" activeCell="A2" sqref="A2"/>
    </sheetView>
  </sheetViews>
  <sheetFormatPr baseColWidth="10" defaultRowHeight="10.199999999999999" x14ac:dyDescent="0.2"/>
  <cols>
    <col min="1" max="1" width="7.44140625" style="67" customWidth="1"/>
    <col min="2" max="7" width="9.5546875" style="67" customWidth="1"/>
    <col min="8" max="16384" width="11.5546875" style="67"/>
  </cols>
  <sheetData>
    <row r="1" spans="1:8" s="16" customFormat="1" ht="18" customHeight="1" x14ac:dyDescent="0.25">
      <c r="A1" s="231" t="s">
        <v>284</v>
      </c>
      <c r="B1" s="231"/>
      <c r="C1" s="231"/>
      <c r="D1" s="231"/>
      <c r="E1" s="231"/>
      <c r="F1" s="231"/>
      <c r="G1" s="231"/>
      <c r="H1" s="231"/>
    </row>
    <row r="2" spans="1:8" x14ac:dyDescent="0.2">
      <c r="A2" s="96"/>
      <c r="B2" s="95"/>
      <c r="C2" s="95"/>
      <c r="D2" s="95"/>
      <c r="E2" s="95"/>
      <c r="F2" s="95"/>
      <c r="G2" s="95"/>
    </row>
    <row r="3" spans="1:8" x14ac:dyDescent="0.2">
      <c r="A3" s="96"/>
      <c r="B3" s="95"/>
      <c r="C3" s="95"/>
      <c r="D3" s="95"/>
      <c r="E3" s="95"/>
      <c r="F3" s="95"/>
      <c r="G3" s="95"/>
    </row>
    <row r="4" spans="1:8" x14ac:dyDescent="0.2">
      <c r="A4" s="96"/>
      <c r="B4" s="95"/>
      <c r="C4" s="95"/>
      <c r="D4" s="95"/>
      <c r="E4" s="95"/>
      <c r="F4" s="95"/>
      <c r="G4" s="95"/>
    </row>
    <row r="5" spans="1:8" x14ac:dyDescent="0.2">
      <c r="A5" s="96"/>
      <c r="B5" s="95"/>
      <c r="C5" s="95"/>
      <c r="D5" s="95"/>
      <c r="E5" s="95"/>
      <c r="F5" s="95"/>
      <c r="G5" s="95"/>
    </row>
    <row r="6" spans="1:8" x14ac:dyDescent="0.2">
      <c r="A6" s="94"/>
      <c r="B6" s="98"/>
      <c r="C6" s="98"/>
      <c r="D6" s="98"/>
      <c r="E6" s="98"/>
      <c r="F6" s="98"/>
      <c r="G6" s="98"/>
    </row>
    <row r="7" spans="1:8" x14ac:dyDescent="0.2">
      <c r="A7" s="94"/>
      <c r="B7" s="98"/>
      <c r="C7" s="98"/>
      <c r="D7" s="98"/>
      <c r="E7" s="98"/>
      <c r="F7" s="98"/>
      <c r="G7" s="98"/>
    </row>
    <row r="8" spans="1:8" x14ac:dyDescent="0.2">
      <c r="A8" s="94"/>
      <c r="B8" s="98"/>
      <c r="C8" s="98"/>
      <c r="D8" s="98"/>
      <c r="E8" s="98"/>
      <c r="F8" s="98"/>
      <c r="G8" s="98"/>
    </row>
    <row r="9" spans="1:8" x14ac:dyDescent="0.2">
      <c r="A9" s="94"/>
      <c r="B9" s="98"/>
      <c r="C9" s="98"/>
      <c r="D9" s="98"/>
      <c r="E9" s="98"/>
      <c r="F9" s="98"/>
      <c r="G9" s="98"/>
    </row>
    <row r="10" spans="1:8" x14ac:dyDescent="0.2">
      <c r="A10" s="94"/>
      <c r="B10" s="98"/>
      <c r="C10" s="98"/>
      <c r="D10" s="98"/>
      <c r="E10" s="98"/>
      <c r="F10" s="98"/>
      <c r="G10" s="98"/>
    </row>
    <row r="11" spans="1:8" x14ac:dyDescent="0.2">
      <c r="A11" s="94"/>
      <c r="B11" s="98"/>
      <c r="C11" s="98"/>
      <c r="D11" s="98"/>
      <c r="E11" s="98"/>
      <c r="F11" s="98"/>
      <c r="G11" s="98"/>
    </row>
    <row r="12" spans="1:8" x14ac:dyDescent="0.2">
      <c r="A12" s="94"/>
      <c r="B12" s="98"/>
      <c r="C12" s="98"/>
      <c r="D12" s="98"/>
      <c r="E12" s="98"/>
      <c r="F12" s="98"/>
      <c r="G12" s="98"/>
    </row>
    <row r="13" spans="1:8" x14ac:dyDescent="0.2">
      <c r="A13" s="94"/>
      <c r="B13" s="98"/>
      <c r="C13" s="98"/>
      <c r="D13" s="98"/>
      <c r="E13" s="98"/>
      <c r="F13" s="98"/>
      <c r="G13" s="98"/>
    </row>
    <row r="14" spans="1:8" x14ac:dyDescent="0.2">
      <c r="A14" s="94"/>
      <c r="B14" s="98"/>
      <c r="C14" s="98"/>
      <c r="D14" s="98"/>
      <c r="E14" s="98"/>
      <c r="F14" s="98"/>
      <c r="G14" s="98"/>
    </row>
    <row r="15" spans="1:8" x14ac:dyDescent="0.2">
      <c r="A15" s="94"/>
      <c r="B15" s="98"/>
      <c r="C15" s="98"/>
      <c r="D15" s="98"/>
      <c r="E15" s="98"/>
      <c r="F15" s="98"/>
      <c r="G15" s="98"/>
    </row>
    <row r="16" spans="1:8" x14ac:dyDescent="0.2">
      <c r="A16" s="94"/>
      <c r="B16" s="98"/>
      <c r="C16" s="98"/>
      <c r="D16" s="98"/>
      <c r="E16" s="98"/>
      <c r="F16" s="98"/>
      <c r="G16" s="98"/>
    </row>
    <row r="17" spans="1:7" x14ac:dyDescent="0.2">
      <c r="A17" s="94"/>
      <c r="B17" s="98"/>
      <c r="C17" s="98"/>
      <c r="D17" s="98"/>
      <c r="E17" s="98"/>
      <c r="F17" s="98"/>
      <c r="G17" s="98"/>
    </row>
    <row r="18" spans="1:7" x14ac:dyDescent="0.2">
      <c r="A18" s="94"/>
      <c r="B18" s="98"/>
      <c r="C18" s="98"/>
      <c r="D18" s="98"/>
      <c r="E18" s="98"/>
      <c r="F18" s="98"/>
      <c r="G18" s="98"/>
    </row>
    <row r="19" spans="1:7" x14ac:dyDescent="0.2">
      <c r="A19" s="99"/>
      <c r="B19" s="98"/>
      <c r="C19" s="98"/>
      <c r="D19" s="98"/>
      <c r="E19" s="98"/>
      <c r="F19" s="98"/>
      <c r="G19" s="98"/>
    </row>
    <row r="20" spans="1:7" x14ac:dyDescent="0.2">
      <c r="A20" s="96"/>
      <c r="B20" s="98"/>
      <c r="C20" s="98"/>
      <c r="D20" s="98"/>
      <c r="E20" s="98"/>
      <c r="F20" s="98"/>
      <c r="G20" s="98"/>
    </row>
    <row r="21" spans="1:7" x14ac:dyDescent="0.2">
      <c r="A21" s="99"/>
      <c r="B21" s="98"/>
      <c r="C21" s="98"/>
      <c r="D21" s="98"/>
      <c r="E21" s="98"/>
      <c r="F21" s="98"/>
      <c r="G21" s="98"/>
    </row>
    <row r="22" spans="1:7" x14ac:dyDescent="0.2">
      <c r="A22" s="99"/>
      <c r="B22" s="98"/>
      <c r="C22" s="98"/>
      <c r="D22" s="98"/>
      <c r="E22" s="98"/>
      <c r="F22" s="98"/>
      <c r="G22" s="98"/>
    </row>
    <row r="23" spans="1:7" x14ac:dyDescent="0.2">
      <c r="A23" s="96"/>
      <c r="B23" s="98"/>
      <c r="C23" s="98"/>
      <c r="D23" s="98"/>
      <c r="E23" s="98"/>
      <c r="F23" s="98"/>
      <c r="G23" s="98"/>
    </row>
    <row r="24" spans="1:7" x14ac:dyDescent="0.2">
      <c r="A24" s="96"/>
      <c r="B24" s="98"/>
      <c r="C24" s="98"/>
      <c r="D24" s="98"/>
      <c r="E24" s="98"/>
      <c r="F24" s="98"/>
      <c r="G24" s="98"/>
    </row>
    <row r="25" spans="1:7" x14ac:dyDescent="0.2">
      <c r="A25" s="96"/>
      <c r="B25" s="98"/>
      <c r="C25" s="98"/>
      <c r="D25" s="98"/>
      <c r="E25" s="98"/>
      <c r="F25" s="100"/>
      <c r="G25" s="98"/>
    </row>
    <row r="26" spans="1:7" x14ac:dyDescent="0.2">
      <c r="A26" s="96"/>
      <c r="B26" s="98"/>
      <c r="C26" s="98"/>
      <c r="D26" s="98"/>
      <c r="E26" s="98"/>
      <c r="F26" s="98"/>
      <c r="G26" s="98"/>
    </row>
    <row r="27" spans="1:7" x14ac:dyDescent="0.2">
      <c r="A27" s="96"/>
      <c r="B27" s="98"/>
      <c r="C27" s="98"/>
      <c r="D27" s="98"/>
      <c r="E27" s="98"/>
      <c r="F27" s="98"/>
      <c r="G27" s="98"/>
    </row>
    <row r="29" spans="1:7" x14ac:dyDescent="0.2">
      <c r="A29" s="93"/>
      <c r="B29" s="230"/>
      <c r="C29" s="230"/>
      <c r="D29" s="230"/>
      <c r="E29" s="230"/>
      <c r="F29" s="230"/>
      <c r="G29" s="230"/>
    </row>
    <row r="30" spans="1:7" x14ac:dyDescent="0.2">
      <c r="A30" s="94"/>
      <c r="B30" s="98"/>
      <c r="C30" s="98"/>
      <c r="D30" s="98"/>
      <c r="E30" s="98"/>
      <c r="F30" s="98"/>
      <c r="G30" s="98"/>
    </row>
    <row r="31" spans="1:7" x14ac:dyDescent="0.2">
      <c r="A31" s="94"/>
      <c r="B31" s="98"/>
      <c r="C31" s="98"/>
      <c r="D31" s="98"/>
      <c r="E31" s="98"/>
      <c r="F31" s="98"/>
      <c r="G31" s="98"/>
    </row>
    <row r="32" spans="1:7" x14ac:dyDescent="0.2">
      <c r="A32" s="94"/>
      <c r="B32" s="98"/>
      <c r="C32" s="98"/>
      <c r="D32" s="98"/>
      <c r="E32" s="98"/>
      <c r="F32" s="98"/>
      <c r="G32" s="98"/>
    </row>
    <row r="33" spans="1:7" x14ac:dyDescent="0.2">
      <c r="A33" s="94"/>
      <c r="B33" s="98"/>
      <c r="C33" s="98"/>
      <c r="D33" s="98"/>
      <c r="E33" s="98"/>
      <c r="F33" s="98"/>
      <c r="G33" s="98"/>
    </row>
    <row r="34" spans="1:7" x14ac:dyDescent="0.2">
      <c r="A34" s="94"/>
      <c r="B34" s="98"/>
      <c r="C34" s="98"/>
      <c r="D34" s="98"/>
      <c r="E34" s="98"/>
      <c r="F34" s="98"/>
      <c r="G34" s="98"/>
    </row>
    <row r="35" spans="1:7" x14ac:dyDescent="0.2">
      <c r="A35" s="94"/>
      <c r="B35" s="98"/>
      <c r="C35" s="98"/>
      <c r="D35" s="98"/>
      <c r="E35" s="98"/>
      <c r="F35" s="98"/>
      <c r="G35" s="98"/>
    </row>
    <row r="36" spans="1:7" x14ac:dyDescent="0.2">
      <c r="A36" s="94"/>
      <c r="B36" s="98"/>
      <c r="C36" s="98"/>
      <c r="D36" s="98"/>
      <c r="E36" s="98"/>
      <c r="F36" s="98"/>
      <c r="G36" s="98"/>
    </row>
    <row r="37" spans="1:7" x14ac:dyDescent="0.2">
      <c r="A37" s="94"/>
      <c r="B37" s="98"/>
      <c r="C37" s="98"/>
      <c r="D37" s="98"/>
      <c r="E37" s="98"/>
      <c r="F37" s="98"/>
      <c r="G37" s="98"/>
    </row>
    <row r="38" spans="1:7" x14ac:dyDescent="0.2">
      <c r="A38" s="94"/>
      <c r="B38" s="98"/>
      <c r="C38" s="98"/>
      <c r="D38" s="98"/>
      <c r="E38" s="98"/>
      <c r="F38" s="98"/>
      <c r="G38" s="98"/>
    </row>
    <row r="39" spans="1:7" x14ac:dyDescent="0.2">
      <c r="A39" s="94"/>
      <c r="B39" s="98"/>
      <c r="C39" s="98"/>
      <c r="D39" s="98"/>
      <c r="E39" s="98"/>
      <c r="F39" s="98"/>
      <c r="G39" s="98"/>
    </row>
    <row r="40" spans="1:7" x14ac:dyDescent="0.2">
      <c r="A40" s="94"/>
      <c r="B40" s="98"/>
      <c r="C40" s="98"/>
      <c r="D40" s="98"/>
      <c r="E40" s="98"/>
      <c r="F40" s="98"/>
      <c r="G40" s="98"/>
    </row>
    <row r="41" spans="1:7" x14ac:dyDescent="0.2">
      <c r="A41" s="94"/>
      <c r="B41" s="98"/>
      <c r="C41" s="98"/>
      <c r="D41" s="98"/>
      <c r="E41" s="98"/>
      <c r="F41" s="98"/>
      <c r="G41" s="98"/>
    </row>
    <row r="42" spans="1:7" x14ac:dyDescent="0.2">
      <c r="A42" s="94"/>
      <c r="B42" s="98"/>
      <c r="C42" s="98"/>
      <c r="D42" s="98"/>
      <c r="E42" s="98"/>
      <c r="F42" s="98"/>
      <c r="G42" s="98"/>
    </row>
    <row r="43" spans="1:7" x14ac:dyDescent="0.2">
      <c r="A43" s="96"/>
      <c r="B43" s="98"/>
      <c r="C43" s="98"/>
      <c r="D43" s="98"/>
      <c r="E43" s="98"/>
      <c r="F43" s="98"/>
      <c r="G43" s="98"/>
    </row>
    <row r="44" spans="1:7" x14ac:dyDescent="0.2">
      <c r="A44" s="99"/>
      <c r="B44" s="98"/>
      <c r="C44" s="98"/>
      <c r="D44" s="98"/>
      <c r="E44" s="98"/>
      <c r="F44" s="98"/>
      <c r="G44" s="98"/>
    </row>
    <row r="45" spans="1:7" x14ac:dyDescent="0.2">
      <c r="A45" s="99"/>
      <c r="B45" s="98"/>
      <c r="C45" s="98"/>
      <c r="D45" s="98"/>
      <c r="E45" s="98"/>
      <c r="F45" s="98"/>
      <c r="G45" s="98"/>
    </row>
    <row r="46" spans="1:7" x14ac:dyDescent="0.2">
      <c r="A46" s="96"/>
      <c r="B46" s="98"/>
      <c r="C46" s="98"/>
      <c r="D46" s="98"/>
      <c r="E46" s="98"/>
      <c r="F46" s="98"/>
      <c r="G46" s="98"/>
    </row>
    <row r="47" spans="1:7" x14ac:dyDescent="0.2">
      <c r="A47" s="96"/>
      <c r="B47" s="98"/>
      <c r="C47" s="98"/>
      <c r="D47" s="98"/>
      <c r="E47" s="98"/>
      <c r="F47" s="98"/>
      <c r="G47" s="98"/>
    </row>
    <row r="48" spans="1:7" x14ac:dyDescent="0.2">
      <c r="A48" s="96"/>
      <c r="B48" s="98"/>
      <c r="C48" s="98"/>
      <c r="D48" s="98"/>
      <c r="E48" s="98"/>
      <c r="F48" s="98"/>
      <c r="G48" s="98"/>
    </row>
    <row r="49" spans="1:7" x14ac:dyDescent="0.2">
      <c r="A49" s="96"/>
      <c r="B49" s="98"/>
      <c r="C49" s="98"/>
      <c r="D49" s="98"/>
      <c r="E49" s="98"/>
      <c r="F49" s="98"/>
      <c r="G49" s="98"/>
    </row>
    <row r="50" spans="1:7" x14ac:dyDescent="0.2">
      <c r="A50" s="96"/>
      <c r="B50" s="98"/>
      <c r="C50" s="98"/>
      <c r="D50" s="98"/>
      <c r="E50" s="98"/>
      <c r="F50" s="98"/>
      <c r="G50" s="98"/>
    </row>
    <row r="51" spans="1:7" x14ac:dyDescent="0.2">
      <c r="A51" s="96"/>
      <c r="B51" s="98"/>
      <c r="C51" s="98"/>
      <c r="D51" s="98"/>
      <c r="E51" s="98"/>
      <c r="F51" s="98"/>
      <c r="G51" s="98"/>
    </row>
  </sheetData>
  <mergeCells count="2">
    <mergeCell ref="B29:G29"/>
    <mergeCell ref="A1:H1"/>
  </mergeCells>
  <hyperlinks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j/13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120"/>
  <sheetViews>
    <sheetView workbookViewId="0">
      <pane ySplit="7" topLeftCell="A8" activePane="bottomLeft" state="frozen"/>
      <selection pane="bottomLeft" activeCell="A8" sqref="A8:G8"/>
    </sheetView>
  </sheetViews>
  <sheetFormatPr baseColWidth="10" defaultRowHeight="10.199999999999999" x14ac:dyDescent="0.2"/>
  <cols>
    <col min="1" max="1" width="7.44140625" style="15" customWidth="1"/>
    <col min="2" max="7" width="9.5546875" style="15" customWidth="1"/>
    <col min="8" max="16384" width="11.5546875" style="15"/>
  </cols>
  <sheetData>
    <row r="1" spans="1:8" s="16" customFormat="1" ht="38.4" customHeight="1" x14ac:dyDescent="0.25">
      <c r="A1" s="232" t="s">
        <v>285</v>
      </c>
      <c r="B1" s="233"/>
      <c r="C1" s="233"/>
      <c r="D1" s="233"/>
      <c r="E1" s="233"/>
      <c r="F1" s="233"/>
      <c r="G1" s="233"/>
    </row>
    <row r="2" spans="1:8" ht="12" customHeight="1" x14ac:dyDescent="0.2">
      <c r="A2" s="234" t="s">
        <v>9</v>
      </c>
      <c r="B2" s="235"/>
      <c r="C2" s="235"/>
      <c r="D2" s="235"/>
      <c r="E2" s="235"/>
      <c r="F2" s="235"/>
      <c r="G2" s="235"/>
      <c r="H2" s="67"/>
    </row>
    <row r="3" spans="1:8" s="24" customFormat="1" ht="6.6" customHeight="1" x14ac:dyDescent="0.25">
      <c r="A3" s="236"/>
      <c r="B3" s="236"/>
      <c r="C3" s="236"/>
      <c r="D3" s="236"/>
      <c r="E3" s="236"/>
      <c r="F3" s="236"/>
      <c r="G3" s="236"/>
    </row>
    <row r="4" spans="1:8" ht="12" customHeight="1" x14ac:dyDescent="0.2">
      <c r="A4" s="237" t="s">
        <v>90</v>
      </c>
      <c r="B4" s="245" t="s">
        <v>9</v>
      </c>
      <c r="C4" s="246"/>
      <c r="D4" s="246"/>
      <c r="E4" s="246"/>
      <c r="F4" s="247"/>
      <c r="G4" s="250" t="s">
        <v>94</v>
      </c>
      <c r="H4" s="67"/>
    </row>
    <row r="5" spans="1:8" ht="12" customHeight="1" x14ac:dyDescent="0.2">
      <c r="A5" s="238"/>
      <c r="B5" s="240" t="s">
        <v>91</v>
      </c>
      <c r="C5" s="242" t="s">
        <v>92</v>
      </c>
      <c r="D5" s="245" t="s">
        <v>93</v>
      </c>
      <c r="E5" s="246"/>
      <c r="F5" s="247"/>
      <c r="G5" s="251"/>
      <c r="H5" s="67"/>
    </row>
    <row r="6" spans="1:8" ht="12" customHeight="1" x14ac:dyDescent="0.2">
      <c r="A6" s="238"/>
      <c r="B6" s="240"/>
      <c r="C6" s="243"/>
      <c r="D6" s="248" t="s">
        <v>286</v>
      </c>
      <c r="E6" s="253" t="s">
        <v>287</v>
      </c>
      <c r="F6" s="255" t="s">
        <v>41</v>
      </c>
      <c r="G6" s="251"/>
      <c r="H6" s="67"/>
    </row>
    <row r="7" spans="1:8" ht="31.8" customHeight="1" x14ac:dyDescent="0.2">
      <c r="A7" s="239"/>
      <c r="B7" s="241"/>
      <c r="C7" s="244"/>
      <c r="D7" s="249"/>
      <c r="E7" s="254"/>
      <c r="F7" s="256"/>
      <c r="G7" s="252"/>
      <c r="H7" s="67"/>
    </row>
    <row r="8" spans="1:8" ht="12" customHeight="1" x14ac:dyDescent="0.2">
      <c r="A8" s="237"/>
      <c r="B8" s="237"/>
      <c r="C8" s="237"/>
      <c r="D8" s="237"/>
      <c r="E8" s="237"/>
      <c r="F8" s="237"/>
      <c r="G8" s="237"/>
      <c r="H8" s="67"/>
    </row>
    <row r="9" spans="1:8" ht="12" customHeight="1" x14ac:dyDescent="0.2">
      <c r="A9" s="92"/>
      <c r="B9" s="257" t="s">
        <v>4</v>
      </c>
      <c r="C9" s="257"/>
      <c r="D9" s="257"/>
      <c r="E9" s="257"/>
      <c r="F9" s="257"/>
      <c r="G9" s="257"/>
      <c r="H9" s="67"/>
    </row>
    <row r="10" spans="1:8" ht="12" customHeight="1" x14ac:dyDescent="0.2">
      <c r="A10" s="93"/>
      <c r="B10" s="230" t="s">
        <v>8</v>
      </c>
      <c r="C10" s="230"/>
      <c r="D10" s="230"/>
      <c r="E10" s="230"/>
      <c r="F10" s="230"/>
      <c r="G10" s="230"/>
      <c r="H10" s="67"/>
    </row>
    <row r="11" spans="1:8" ht="12" customHeight="1" x14ac:dyDescent="0.2">
      <c r="A11" s="94">
        <v>1995</v>
      </c>
      <c r="B11" s="95">
        <v>81535</v>
      </c>
      <c r="C11" s="95">
        <v>29112</v>
      </c>
      <c r="D11" s="95">
        <v>15463</v>
      </c>
      <c r="E11" s="95">
        <v>9425</v>
      </c>
      <c r="F11" s="95">
        <v>27535</v>
      </c>
      <c r="G11" s="95">
        <v>60311</v>
      </c>
      <c r="H11" s="67"/>
    </row>
    <row r="12" spans="1:8" ht="12" customHeight="1" x14ac:dyDescent="0.2">
      <c r="A12" s="94">
        <v>2000</v>
      </c>
      <c r="B12" s="95">
        <f t="shared" ref="B12:B19" si="0">SUM(C12:F12)</f>
        <v>74389</v>
      </c>
      <c r="C12" s="95">
        <f t="shared" ref="C12:G20" si="1">SUM(C30+C48)</f>
        <v>10913</v>
      </c>
      <c r="D12" s="95">
        <f t="shared" si="1"/>
        <v>15641</v>
      </c>
      <c r="E12" s="95">
        <f t="shared" si="1"/>
        <v>9123</v>
      </c>
      <c r="F12" s="95">
        <f t="shared" si="1"/>
        <v>38712</v>
      </c>
      <c r="G12" s="95">
        <f t="shared" si="1"/>
        <v>78572</v>
      </c>
      <c r="H12" s="67"/>
    </row>
    <row r="13" spans="1:8" ht="12" customHeight="1" x14ac:dyDescent="0.2">
      <c r="A13" s="94">
        <v>2001</v>
      </c>
      <c r="B13" s="95">
        <f t="shared" si="0"/>
        <v>71128</v>
      </c>
      <c r="C13" s="95">
        <f t="shared" si="1"/>
        <v>11257</v>
      </c>
      <c r="D13" s="95">
        <f t="shared" si="1"/>
        <v>16216</v>
      </c>
      <c r="E13" s="95">
        <f t="shared" si="1"/>
        <v>9122</v>
      </c>
      <c r="F13" s="95">
        <f t="shared" si="1"/>
        <v>34533</v>
      </c>
      <c r="G13" s="95">
        <f t="shared" si="1"/>
        <v>76020</v>
      </c>
      <c r="H13" s="67"/>
    </row>
    <row r="14" spans="1:8" ht="12" customHeight="1" x14ac:dyDescent="0.2">
      <c r="A14" s="94">
        <v>2002</v>
      </c>
      <c r="B14" s="95">
        <f t="shared" si="0"/>
        <v>69514</v>
      </c>
      <c r="C14" s="95">
        <f t="shared" si="1"/>
        <v>11815</v>
      </c>
      <c r="D14" s="95">
        <f t="shared" si="1"/>
        <v>15422</v>
      </c>
      <c r="E14" s="95">
        <f t="shared" si="1"/>
        <v>8975</v>
      </c>
      <c r="F14" s="95">
        <f t="shared" si="1"/>
        <v>33302</v>
      </c>
      <c r="G14" s="95">
        <f t="shared" si="1"/>
        <v>74337</v>
      </c>
      <c r="H14" s="67"/>
    </row>
    <row r="15" spans="1:8" ht="12" customHeight="1" x14ac:dyDescent="0.2">
      <c r="A15" s="94">
        <v>2003</v>
      </c>
      <c r="B15" s="95">
        <f t="shared" si="0"/>
        <v>68098</v>
      </c>
      <c r="C15" s="95">
        <f t="shared" si="1"/>
        <v>10341</v>
      </c>
      <c r="D15" s="95">
        <f t="shared" si="1"/>
        <v>15555</v>
      </c>
      <c r="E15" s="95">
        <f t="shared" si="1"/>
        <v>8746</v>
      </c>
      <c r="F15" s="95">
        <f t="shared" si="1"/>
        <v>33456</v>
      </c>
      <c r="G15" s="95">
        <f t="shared" si="1"/>
        <v>72992</v>
      </c>
      <c r="H15" s="67"/>
    </row>
    <row r="16" spans="1:8" ht="12" customHeight="1" x14ac:dyDescent="0.2">
      <c r="A16" s="94">
        <v>2004</v>
      </c>
      <c r="B16" s="95">
        <f t="shared" si="0"/>
        <v>67878</v>
      </c>
      <c r="C16" s="95">
        <f t="shared" si="1"/>
        <v>9635</v>
      </c>
      <c r="D16" s="95">
        <f t="shared" si="1"/>
        <v>15347</v>
      </c>
      <c r="E16" s="95">
        <f t="shared" si="1"/>
        <v>8941</v>
      </c>
      <c r="F16" s="95">
        <f t="shared" si="1"/>
        <v>33955</v>
      </c>
      <c r="G16" s="95">
        <f t="shared" si="1"/>
        <v>70732</v>
      </c>
      <c r="H16" s="67"/>
    </row>
    <row r="17" spans="1:8" ht="12" customHeight="1" x14ac:dyDescent="0.2">
      <c r="A17" s="94">
        <v>2005</v>
      </c>
      <c r="B17" s="95">
        <f t="shared" si="0"/>
        <v>64975</v>
      </c>
      <c r="C17" s="95">
        <f t="shared" si="1"/>
        <v>8969</v>
      </c>
      <c r="D17" s="95">
        <f t="shared" si="1"/>
        <v>14503</v>
      </c>
      <c r="E17" s="95">
        <f t="shared" si="1"/>
        <v>9277</v>
      </c>
      <c r="F17" s="95">
        <f t="shared" si="1"/>
        <v>32226</v>
      </c>
      <c r="G17" s="95">
        <f t="shared" si="1"/>
        <v>67053</v>
      </c>
      <c r="H17" s="67"/>
    </row>
    <row r="18" spans="1:8" ht="12" customHeight="1" x14ac:dyDescent="0.2">
      <c r="A18" s="94">
        <v>2006</v>
      </c>
      <c r="B18" s="95">
        <f t="shared" si="0"/>
        <v>61051</v>
      </c>
      <c r="C18" s="95">
        <f t="shared" si="1"/>
        <v>8652</v>
      </c>
      <c r="D18" s="95">
        <f t="shared" si="1"/>
        <v>13456</v>
      </c>
      <c r="E18" s="95">
        <f t="shared" si="1"/>
        <v>9179</v>
      </c>
      <c r="F18" s="95">
        <f t="shared" si="1"/>
        <v>29764</v>
      </c>
      <c r="G18" s="95">
        <f t="shared" si="1"/>
        <v>60741</v>
      </c>
      <c r="H18" s="67"/>
    </row>
    <row r="19" spans="1:8" ht="12" customHeight="1" x14ac:dyDescent="0.2">
      <c r="A19" s="94">
        <v>2007</v>
      </c>
      <c r="B19" s="95">
        <f t="shared" si="0"/>
        <v>60903</v>
      </c>
      <c r="C19" s="95">
        <f t="shared" si="1"/>
        <v>8425</v>
      </c>
      <c r="D19" s="95">
        <f t="shared" si="1"/>
        <v>13928</v>
      </c>
      <c r="E19" s="95">
        <f t="shared" si="1"/>
        <v>9968</v>
      </c>
      <c r="F19" s="95">
        <f t="shared" si="1"/>
        <v>28582</v>
      </c>
      <c r="G19" s="95">
        <f t="shared" si="1"/>
        <v>60652</v>
      </c>
      <c r="H19" s="67"/>
    </row>
    <row r="20" spans="1:8" ht="12" customHeight="1" x14ac:dyDescent="0.2">
      <c r="A20" s="94">
        <v>2008</v>
      </c>
      <c r="B20" s="95">
        <f>SUM(C20:F20)</f>
        <v>60381</v>
      </c>
      <c r="C20" s="95">
        <f t="shared" si="1"/>
        <v>8499</v>
      </c>
      <c r="D20" s="95">
        <f t="shared" si="1"/>
        <v>13820</v>
      </c>
      <c r="E20" s="95">
        <f t="shared" si="1"/>
        <v>10307</v>
      </c>
      <c r="F20" s="95">
        <f t="shared" si="1"/>
        <v>27755</v>
      </c>
      <c r="G20" s="95">
        <f t="shared" si="1"/>
        <v>60928</v>
      </c>
      <c r="H20" s="67"/>
    </row>
    <row r="21" spans="1:8" ht="12" customHeight="1" x14ac:dyDescent="0.2">
      <c r="A21" s="94">
        <v>2009</v>
      </c>
      <c r="B21" s="95">
        <v>61814</v>
      </c>
      <c r="C21" s="95">
        <v>9614</v>
      </c>
      <c r="D21" s="95">
        <v>14770</v>
      </c>
      <c r="E21" s="95">
        <v>10309</v>
      </c>
      <c r="F21" s="95">
        <v>27121</v>
      </c>
      <c r="G21" s="95">
        <v>61648</v>
      </c>
      <c r="H21" s="67"/>
    </row>
    <row r="22" spans="1:8" ht="12" customHeight="1" x14ac:dyDescent="0.2">
      <c r="A22" s="94">
        <v>2010</v>
      </c>
      <c r="B22" s="95">
        <v>60957</v>
      </c>
      <c r="C22" s="95">
        <v>10772</v>
      </c>
      <c r="D22" s="95">
        <v>13933</v>
      </c>
      <c r="E22" s="95">
        <v>10399</v>
      </c>
      <c r="F22" s="95">
        <v>25853</v>
      </c>
      <c r="G22" s="95">
        <v>61900</v>
      </c>
      <c r="H22" s="67"/>
    </row>
    <row r="23" spans="1:8" ht="12" customHeight="1" x14ac:dyDescent="0.2">
      <c r="A23" s="94">
        <v>2011</v>
      </c>
      <c r="B23" s="95">
        <v>63387</v>
      </c>
      <c r="C23" s="95">
        <v>12684</v>
      </c>
      <c r="D23" s="95">
        <v>14032</v>
      </c>
      <c r="E23" s="95">
        <v>10382</v>
      </c>
      <c r="F23" s="95">
        <v>26289</v>
      </c>
      <c r="G23" s="95">
        <v>62099</v>
      </c>
      <c r="H23" s="67"/>
    </row>
    <row r="24" spans="1:8" ht="12" customHeight="1" x14ac:dyDescent="0.2">
      <c r="A24" s="94">
        <v>2012</v>
      </c>
      <c r="B24" s="95">
        <v>64993</v>
      </c>
      <c r="C24" s="95">
        <v>14050</v>
      </c>
      <c r="D24" s="95">
        <v>13823</v>
      </c>
      <c r="E24" s="95">
        <v>10217</v>
      </c>
      <c r="F24" s="95">
        <v>26903</v>
      </c>
      <c r="G24" s="95">
        <v>61687</v>
      </c>
      <c r="H24" s="67"/>
    </row>
    <row r="25" spans="1:8" s="67" customFormat="1" ht="12" customHeight="1" x14ac:dyDescent="0.2">
      <c r="A25" s="94">
        <v>2013</v>
      </c>
      <c r="B25" s="95">
        <v>69375</v>
      </c>
      <c r="C25" s="95">
        <v>17134</v>
      </c>
      <c r="D25" s="95">
        <v>13573</v>
      </c>
      <c r="E25" s="95">
        <v>10319</v>
      </c>
      <c r="F25" s="95">
        <v>28349</v>
      </c>
      <c r="G25" s="95">
        <v>62413</v>
      </c>
      <c r="H25" s="221"/>
    </row>
    <row r="26" spans="1:8" s="67" customFormat="1" ht="12" customHeight="1" x14ac:dyDescent="0.2">
      <c r="A26" s="94"/>
      <c r="B26" s="194"/>
      <c r="C26" s="194"/>
      <c r="D26" s="194"/>
      <c r="E26" s="194"/>
      <c r="F26" s="194"/>
      <c r="G26" s="194"/>
    </row>
    <row r="27" spans="1:8" ht="12" customHeight="1" x14ac:dyDescent="0.2">
      <c r="A27" s="97"/>
      <c r="B27" s="230" t="s">
        <v>121</v>
      </c>
      <c r="C27" s="230"/>
      <c r="D27" s="230"/>
      <c r="E27" s="230"/>
      <c r="F27" s="230"/>
      <c r="G27" s="230"/>
      <c r="H27" s="67"/>
    </row>
    <row r="28" spans="1:8" ht="12" customHeight="1" x14ac:dyDescent="0.2">
      <c r="A28" s="94">
        <v>1995</v>
      </c>
      <c r="B28" s="195">
        <v>62740</v>
      </c>
      <c r="C28" s="195">
        <v>12947</v>
      </c>
      <c r="D28" s="195">
        <v>14467</v>
      </c>
      <c r="E28" s="195">
        <v>8927</v>
      </c>
      <c r="F28" s="195">
        <v>26399</v>
      </c>
      <c r="G28" s="195">
        <v>55182</v>
      </c>
      <c r="H28" s="67"/>
    </row>
    <row r="29" spans="1:8" ht="12" customHeight="1" x14ac:dyDescent="0.2">
      <c r="A29" s="94">
        <v>1999</v>
      </c>
      <c r="B29" s="195">
        <v>76276</v>
      </c>
      <c r="C29" s="195">
        <v>9799</v>
      </c>
      <c r="D29" s="195">
        <v>14950</v>
      </c>
      <c r="E29" s="195">
        <v>8912</v>
      </c>
      <c r="F29" s="195">
        <v>42615</v>
      </c>
      <c r="G29" s="195">
        <v>75397</v>
      </c>
      <c r="H29" s="67"/>
    </row>
    <row r="30" spans="1:8" ht="12" customHeight="1" x14ac:dyDescent="0.2">
      <c r="A30" s="94">
        <v>2000</v>
      </c>
      <c r="B30" s="195">
        <v>62271</v>
      </c>
      <c r="C30" s="195">
        <v>1536</v>
      </c>
      <c r="D30" s="195">
        <v>14536</v>
      </c>
      <c r="E30" s="195">
        <v>8682</v>
      </c>
      <c r="F30" s="195">
        <v>37517</v>
      </c>
      <c r="G30" s="195">
        <v>73741</v>
      </c>
      <c r="H30" s="67"/>
    </row>
    <row r="31" spans="1:8" ht="12" customHeight="1" x14ac:dyDescent="0.2">
      <c r="A31" s="94">
        <v>2001</v>
      </c>
      <c r="B31" s="195">
        <v>58146</v>
      </c>
      <c r="C31" s="195">
        <v>1178</v>
      </c>
      <c r="D31" s="195">
        <v>15087</v>
      </c>
      <c r="E31" s="195">
        <v>8763</v>
      </c>
      <c r="F31" s="195">
        <v>33118</v>
      </c>
      <c r="G31" s="195">
        <v>70869</v>
      </c>
      <c r="H31" s="67"/>
    </row>
    <row r="32" spans="1:8" ht="12" customHeight="1" x14ac:dyDescent="0.2">
      <c r="A32" s="94">
        <v>2002</v>
      </c>
      <c r="B32" s="195">
        <v>56034</v>
      </c>
      <c r="C32" s="195">
        <v>1351</v>
      </c>
      <c r="D32" s="195">
        <v>14172</v>
      </c>
      <c r="E32" s="195">
        <v>8619</v>
      </c>
      <c r="F32" s="195">
        <v>31892</v>
      </c>
      <c r="G32" s="195">
        <v>69315</v>
      </c>
      <c r="H32" s="67"/>
    </row>
    <row r="33" spans="1:8" ht="12" customHeight="1" x14ac:dyDescent="0.2">
      <c r="A33" s="94">
        <v>2003</v>
      </c>
      <c r="B33" s="195">
        <v>56377</v>
      </c>
      <c r="C33" s="195">
        <v>1565</v>
      </c>
      <c r="D33" s="195">
        <v>14400</v>
      </c>
      <c r="E33" s="195">
        <v>8362</v>
      </c>
      <c r="F33" s="195">
        <v>32050</v>
      </c>
      <c r="G33" s="195">
        <v>68326</v>
      </c>
      <c r="H33" s="67"/>
    </row>
    <row r="34" spans="1:8" ht="12" customHeight="1" x14ac:dyDescent="0.2">
      <c r="A34" s="94">
        <v>2004</v>
      </c>
      <c r="B34" s="195">
        <v>56708</v>
      </c>
      <c r="C34" s="195">
        <v>1406</v>
      </c>
      <c r="D34" s="195">
        <v>14293</v>
      </c>
      <c r="E34" s="195">
        <v>8576</v>
      </c>
      <c r="F34" s="195">
        <v>32433</v>
      </c>
      <c r="G34" s="195">
        <v>67200</v>
      </c>
      <c r="H34" s="67"/>
    </row>
    <row r="35" spans="1:8" ht="12" customHeight="1" x14ac:dyDescent="0.2">
      <c r="A35" s="94">
        <v>2005</v>
      </c>
      <c r="B35" s="195">
        <v>54505</v>
      </c>
      <c r="C35" s="195">
        <v>1432</v>
      </c>
      <c r="D35" s="195">
        <v>13541</v>
      </c>
      <c r="E35" s="195">
        <v>8845</v>
      </c>
      <c r="F35" s="195">
        <v>30687</v>
      </c>
      <c r="G35" s="195">
        <v>64110</v>
      </c>
      <c r="H35" s="67"/>
    </row>
    <row r="36" spans="1:8" ht="12" customHeight="1" x14ac:dyDescent="0.2">
      <c r="A36" s="94">
        <v>2006</v>
      </c>
      <c r="B36" s="195">
        <v>51266</v>
      </c>
      <c r="C36" s="195">
        <v>1524</v>
      </c>
      <c r="D36" s="195">
        <v>12686</v>
      </c>
      <c r="E36" s="195">
        <v>8760</v>
      </c>
      <c r="F36" s="195">
        <v>28296</v>
      </c>
      <c r="G36" s="195">
        <v>58458</v>
      </c>
      <c r="H36" s="67"/>
    </row>
    <row r="37" spans="1:8" ht="12" customHeight="1" x14ac:dyDescent="0.2">
      <c r="A37" s="94">
        <v>2007</v>
      </c>
      <c r="B37" s="195">
        <v>51604</v>
      </c>
      <c r="C37" s="195">
        <v>1717</v>
      </c>
      <c r="D37" s="195">
        <v>13141</v>
      </c>
      <c r="E37" s="195">
        <v>9547</v>
      </c>
      <c r="F37" s="195">
        <v>27199</v>
      </c>
      <c r="G37" s="195">
        <v>58554</v>
      </c>
      <c r="H37" s="67"/>
    </row>
    <row r="38" spans="1:8" ht="12" customHeight="1" x14ac:dyDescent="0.2">
      <c r="A38" s="94">
        <v>2008</v>
      </c>
      <c r="B38" s="195">
        <v>51390</v>
      </c>
      <c r="C38" s="195">
        <v>1986</v>
      </c>
      <c r="D38" s="195">
        <v>13093</v>
      </c>
      <c r="E38" s="195">
        <v>9909</v>
      </c>
      <c r="F38" s="195">
        <v>26402</v>
      </c>
      <c r="G38" s="195">
        <v>58995</v>
      </c>
      <c r="H38" s="67"/>
    </row>
    <row r="39" spans="1:8" ht="12" customHeight="1" x14ac:dyDescent="0.2">
      <c r="A39" s="94">
        <v>2009</v>
      </c>
      <c r="B39" s="195">
        <v>51576</v>
      </c>
      <c r="C39" s="195">
        <v>2222</v>
      </c>
      <c r="D39" s="195">
        <v>13776</v>
      </c>
      <c r="E39" s="195">
        <v>9905</v>
      </c>
      <c r="F39" s="195">
        <v>25673</v>
      </c>
      <c r="G39" s="195">
        <v>59646</v>
      </c>
      <c r="H39" s="67"/>
    </row>
    <row r="40" spans="1:8" ht="12" customHeight="1" x14ac:dyDescent="0.2">
      <c r="A40" s="94">
        <v>2010</v>
      </c>
      <c r="B40" s="195">
        <v>49784</v>
      </c>
      <c r="C40" s="195">
        <v>2254</v>
      </c>
      <c r="D40" s="195">
        <v>12974</v>
      </c>
      <c r="E40" s="195">
        <v>10038</v>
      </c>
      <c r="F40" s="195">
        <v>24518</v>
      </c>
      <c r="G40" s="195">
        <v>59659</v>
      </c>
      <c r="H40" s="67"/>
    </row>
    <row r="41" spans="1:8" ht="12" customHeight="1" x14ac:dyDescent="0.2">
      <c r="A41" s="94">
        <v>2011</v>
      </c>
      <c r="B41" s="195">
        <v>50279</v>
      </c>
      <c r="C41" s="195">
        <v>2338</v>
      </c>
      <c r="D41" s="195">
        <v>13060</v>
      </c>
      <c r="E41" s="195">
        <v>10013</v>
      </c>
      <c r="F41" s="195">
        <v>24868</v>
      </c>
      <c r="G41" s="195">
        <v>59737</v>
      </c>
      <c r="H41" s="67"/>
    </row>
    <row r="42" spans="1:8" ht="12" customHeight="1" x14ac:dyDescent="0.2">
      <c r="A42" s="94">
        <v>2012</v>
      </c>
      <c r="B42" s="195">
        <v>50141</v>
      </c>
      <c r="C42" s="195">
        <v>2299</v>
      </c>
      <c r="D42" s="195">
        <v>12847</v>
      </c>
      <c r="E42" s="195">
        <v>9779</v>
      </c>
      <c r="F42" s="195">
        <v>25216</v>
      </c>
      <c r="G42" s="195">
        <v>58978</v>
      </c>
      <c r="H42" s="67"/>
    </row>
    <row r="43" spans="1:8" s="67" customFormat="1" ht="12" customHeight="1" x14ac:dyDescent="0.2">
      <c r="A43" s="94">
        <v>2013</v>
      </c>
      <c r="B43" s="195">
        <v>50806</v>
      </c>
      <c r="C43" s="195">
        <v>2319</v>
      </c>
      <c r="D43" s="195">
        <v>12378</v>
      </c>
      <c r="E43" s="195">
        <v>9767</v>
      </c>
      <c r="F43" s="195">
        <v>26342</v>
      </c>
      <c r="G43" s="195">
        <v>57988</v>
      </c>
    </row>
    <row r="44" spans="1:8" s="67" customFormat="1" ht="12" customHeight="1" x14ac:dyDescent="0.2">
      <c r="A44" s="94"/>
      <c r="B44" s="196"/>
      <c r="C44" s="196"/>
      <c r="D44" s="196"/>
      <c r="E44" s="196"/>
      <c r="F44" s="196"/>
      <c r="G44" s="196"/>
    </row>
    <row r="45" spans="1:8" ht="12" customHeight="1" x14ac:dyDescent="0.2">
      <c r="A45" s="97"/>
      <c r="B45" s="258" t="s">
        <v>96</v>
      </c>
      <c r="C45" s="258"/>
      <c r="D45" s="258"/>
      <c r="E45" s="258"/>
      <c r="F45" s="258"/>
      <c r="G45" s="258"/>
      <c r="H45" s="67"/>
    </row>
    <row r="46" spans="1:8" ht="12" customHeight="1" x14ac:dyDescent="0.2">
      <c r="A46" s="94">
        <v>1995</v>
      </c>
      <c r="B46" s="195">
        <v>18795</v>
      </c>
      <c r="C46" s="195">
        <v>16165</v>
      </c>
      <c r="D46" s="195">
        <v>996</v>
      </c>
      <c r="E46" s="195">
        <v>498</v>
      </c>
      <c r="F46" s="195">
        <v>1136</v>
      </c>
      <c r="G46" s="195">
        <v>5129</v>
      </c>
      <c r="H46" s="67"/>
    </row>
    <row r="47" spans="1:8" ht="12" customHeight="1" x14ac:dyDescent="0.2">
      <c r="A47" s="94">
        <v>1999</v>
      </c>
      <c r="B47" s="195">
        <v>14604</v>
      </c>
      <c r="C47" s="195">
        <v>11937</v>
      </c>
      <c r="D47" s="195">
        <v>996</v>
      </c>
      <c r="E47" s="195">
        <v>378</v>
      </c>
      <c r="F47" s="195">
        <v>1293</v>
      </c>
      <c r="G47" s="195">
        <v>6293</v>
      </c>
      <c r="H47" s="67"/>
    </row>
    <row r="48" spans="1:8" ht="12" customHeight="1" x14ac:dyDescent="0.2">
      <c r="A48" s="94">
        <v>2000</v>
      </c>
      <c r="B48" s="195">
        <v>12118</v>
      </c>
      <c r="C48" s="195">
        <v>9377</v>
      </c>
      <c r="D48" s="195">
        <v>1105</v>
      </c>
      <c r="E48" s="195">
        <v>441</v>
      </c>
      <c r="F48" s="195">
        <v>1195</v>
      </c>
      <c r="G48" s="195">
        <v>4831</v>
      </c>
      <c r="H48" s="67"/>
    </row>
    <row r="49" spans="1:8" ht="12" customHeight="1" x14ac:dyDescent="0.2">
      <c r="A49" s="94">
        <v>2001</v>
      </c>
      <c r="B49" s="195">
        <v>12982</v>
      </c>
      <c r="C49" s="195">
        <v>10079</v>
      </c>
      <c r="D49" s="195">
        <v>1129</v>
      </c>
      <c r="E49" s="195">
        <v>359</v>
      </c>
      <c r="F49" s="195">
        <v>1415</v>
      </c>
      <c r="G49" s="195">
        <v>5151</v>
      </c>
      <c r="H49" s="67"/>
    </row>
    <row r="50" spans="1:8" ht="12" customHeight="1" x14ac:dyDescent="0.2">
      <c r="A50" s="94">
        <v>2002</v>
      </c>
      <c r="B50" s="195">
        <v>13480</v>
      </c>
      <c r="C50" s="195">
        <v>10464</v>
      </c>
      <c r="D50" s="195">
        <v>1250</v>
      </c>
      <c r="E50" s="195">
        <v>356</v>
      </c>
      <c r="F50" s="195">
        <v>1410</v>
      </c>
      <c r="G50" s="195">
        <v>5022</v>
      </c>
      <c r="H50" s="67"/>
    </row>
    <row r="51" spans="1:8" ht="12" customHeight="1" x14ac:dyDescent="0.2">
      <c r="A51" s="94">
        <v>2003</v>
      </c>
      <c r="B51" s="195">
        <v>11721</v>
      </c>
      <c r="C51" s="195">
        <v>8776</v>
      </c>
      <c r="D51" s="195">
        <v>1155</v>
      </c>
      <c r="E51" s="195">
        <v>384</v>
      </c>
      <c r="F51" s="195">
        <v>1406</v>
      </c>
      <c r="G51" s="195">
        <v>4666</v>
      </c>
      <c r="H51" s="67"/>
    </row>
    <row r="52" spans="1:8" ht="12" customHeight="1" x14ac:dyDescent="0.2">
      <c r="A52" s="94">
        <v>2004</v>
      </c>
      <c r="B52" s="195">
        <v>11170</v>
      </c>
      <c r="C52" s="195">
        <v>8229</v>
      </c>
      <c r="D52" s="195">
        <v>1054</v>
      </c>
      <c r="E52" s="195">
        <v>365</v>
      </c>
      <c r="F52" s="195">
        <v>1522</v>
      </c>
      <c r="G52" s="195">
        <v>3532</v>
      </c>
      <c r="H52" s="67"/>
    </row>
    <row r="53" spans="1:8" ht="12" customHeight="1" x14ac:dyDescent="0.2">
      <c r="A53" s="94">
        <v>2005</v>
      </c>
      <c r="B53" s="195">
        <v>10470</v>
      </c>
      <c r="C53" s="195">
        <v>7537</v>
      </c>
      <c r="D53" s="195">
        <v>962</v>
      </c>
      <c r="E53" s="195">
        <v>432</v>
      </c>
      <c r="F53" s="195">
        <v>1539</v>
      </c>
      <c r="G53" s="195">
        <v>2943</v>
      </c>
      <c r="H53" s="67"/>
    </row>
    <row r="54" spans="1:8" ht="12" customHeight="1" x14ac:dyDescent="0.2">
      <c r="A54" s="94">
        <v>2006</v>
      </c>
      <c r="B54" s="195">
        <v>9785</v>
      </c>
      <c r="C54" s="195">
        <v>7128</v>
      </c>
      <c r="D54" s="195">
        <v>770</v>
      </c>
      <c r="E54" s="195">
        <v>419</v>
      </c>
      <c r="F54" s="195">
        <v>1468</v>
      </c>
      <c r="G54" s="195">
        <v>2283</v>
      </c>
      <c r="H54" s="67"/>
    </row>
    <row r="55" spans="1:8" ht="12" customHeight="1" x14ac:dyDescent="0.2">
      <c r="A55" s="94">
        <v>2007</v>
      </c>
      <c r="B55" s="195">
        <v>9299</v>
      </c>
      <c r="C55" s="195">
        <v>6708</v>
      </c>
      <c r="D55" s="195">
        <v>787</v>
      </c>
      <c r="E55" s="195">
        <v>421</v>
      </c>
      <c r="F55" s="195">
        <v>1383</v>
      </c>
      <c r="G55" s="195">
        <v>2098</v>
      </c>
      <c r="H55" s="67"/>
    </row>
    <row r="56" spans="1:8" ht="12" customHeight="1" x14ac:dyDescent="0.2">
      <c r="A56" s="94">
        <v>2008</v>
      </c>
      <c r="B56" s="195">
        <v>8991</v>
      </c>
      <c r="C56" s="195">
        <v>6513</v>
      </c>
      <c r="D56" s="195">
        <v>727</v>
      </c>
      <c r="E56" s="195">
        <v>398</v>
      </c>
      <c r="F56" s="195">
        <v>1353</v>
      </c>
      <c r="G56" s="195">
        <v>1933</v>
      </c>
      <c r="H56" s="67"/>
    </row>
    <row r="57" spans="1:8" ht="12" customHeight="1" x14ac:dyDescent="0.2">
      <c r="A57" s="94">
        <v>2009</v>
      </c>
      <c r="B57" s="195">
        <v>10238</v>
      </c>
      <c r="C57" s="195">
        <v>7392</v>
      </c>
      <c r="D57" s="195">
        <v>994</v>
      </c>
      <c r="E57" s="195">
        <v>404</v>
      </c>
      <c r="F57" s="195">
        <v>1448</v>
      </c>
      <c r="G57" s="195">
        <v>2002</v>
      </c>
      <c r="H57" s="67"/>
    </row>
    <row r="58" spans="1:8" ht="12" customHeight="1" x14ac:dyDescent="0.2">
      <c r="A58" s="94">
        <v>2010</v>
      </c>
      <c r="B58" s="195">
        <v>11173</v>
      </c>
      <c r="C58" s="195">
        <v>8518</v>
      </c>
      <c r="D58" s="195">
        <v>959</v>
      </c>
      <c r="E58" s="195">
        <v>361</v>
      </c>
      <c r="F58" s="195">
        <v>1335</v>
      </c>
      <c r="G58" s="195">
        <v>2241</v>
      </c>
      <c r="H58" s="67"/>
    </row>
    <row r="59" spans="1:8" ht="12" customHeight="1" x14ac:dyDescent="0.2">
      <c r="A59" s="94">
        <v>2011</v>
      </c>
      <c r="B59" s="195">
        <v>13108</v>
      </c>
      <c r="C59" s="195">
        <v>10346</v>
      </c>
      <c r="D59" s="195">
        <v>972</v>
      </c>
      <c r="E59" s="195">
        <v>369</v>
      </c>
      <c r="F59" s="195">
        <v>1421</v>
      </c>
      <c r="G59" s="195">
        <v>2362</v>
      </c>
      <c r="H59" s="67"/>
    </row>
    <row r="60" spans="1:8" ht="12" customHeight="1" x14ac:dyDescent="0.2">
      <c r="A60" s="94">
        <v>2012</v>
      </c>
      <c r="B60" s="195">
        <v>14852</v>
      </c>
      <c r="C60" s="195">
        <v>11751</v>
      </c>
      <c r="D60" s="195">
        <v>976</v>
      </c>
      <c r="E60" s="195">
        <v>438</v>
      </c>
      <c r="F60" s="195">
        <v>1687</v>
      </c>
      <c r="G60" s="195">
        <v>2709</v>
      </c>
      <c r="H60" s="67"/>
    </row>
    <row r="61" spans="1:8" s="67" customFormat="1" ht="12" customHeight="1" x14ac:dyDescent="0.2">
      <c r="A61" s="94">
        <v>2013</v>
      </c>
      <c r="B61" s="195">
        <v>18569</v>
      </c>
      <c r="C61" s="195">
        <v>14815</v>
      </c>
      <c r="D61" s="195">
        <v>1195</v>
      </c>
      <c r="E61" s="195">
        <v>552</v>
      </c>
      <c r="F61" s="195">
        <v>2007</v>
      </c>
      <c r="G61" s="195">
        <v>4425</v>
      </c>
    </row>
    <row r="62" spans="1:8" s="67" customFormat="1" ht="12" customHeight="1" x14ac:dyDescent="0.2">
      <c r="A62" s="94"/>
      <c r="B62" s="195"/>
      <c r="C62" s="195"/>
      <c r="D62" s="195"/>
      <c r="E62" s="195"/>
      <c r="F62" s="195"/>
      <c r="G62" s="195"/>
    </row>
    <row r="63" spans="1:8" s="67" customFormat="1" ht="12" customHeight="1" x14ac:dyDescent="0.2">
      <c r="A63" s="97"/>
      <c r="B63" s="259" t="s">
        <v>97</v>
      </c>
      <c r="C63" s="259"/>
      <c r="D63" s="259"/>
      <c r="E63" s="259"/>
      <c r="F63" s="259"/>
      <c r="G63" s="259"/>
    </row>
    <row r="64" spans="1:8" ht="12" customHeight="1" x14ac:dyDescent="0.2">
      <c r="A64" s="93"/>
      <c r="B64" s="230" t="s">
        <v>8</v>
      </c>
      <c r="C64" s="230"/>
      <c r="D64" s="230"/>
      <c r="E64" s="230"/>
      <c r="F64" s="230"/>
      <c r="G64" s="230"/>
      <c r="H64" s="67"/>
    </row>
    <row r="65" spans="1:8" ht="12" customHeight="1" x14ac:dyDescent="0.2">
      <c r="A65" s="94">
        <v>1996</v>
      </c>
      <c r="B65" s="135">
        <v>14.940822959465265</v>
      </c>
      <c r="C65" s="135">
        <v>19.201703764770542</v>
      </c>
      <c r="D65" s="135">
        <v>3.168854685377994</v>
      </c>
      <c r="E65" s="135">
        <v>1.4005305039787856</v>
      </c>
      <c r="F65" s="135">
        <v>21.681496277465044</v>
      </c>
      <c r="G65" s="135">
        <v>20.187030558272951</v>
      </c>
      <c r="H65" s="67"/>
    </row>
    <row r="66" spans="1:8" s="67" customFormat="1" ht="12" customHeight="1" x14ac:dyDescent="0.2">
      <c r="A66" s="94">
        <v>2001</v>
      </c>
      <c r="B66" s="135">
        <v>-4.4000000000000004</v>
      </c>
      <c r="C66" s="135">
        <v>3.2</v>
      </c>
      <c r="D66" s="135">
        <v>3.7</v>
      </c>
      <c r="E66" s="197" t="s">
        <v>288</v>
      </c>
      <c r="F66" s="135">
        <v>-10.8</v>
      </c>
      <c r="G66" s="135">
        <v>-3.2</v>
      </c>
    </row>
    <row r="67" spans="1:8" ht="12" customHeight="1" x14ac:dyDescent="0.2">
      <c r="A67" s="94">
        <v>2002</v>
      </c>
      <c r="B67" s="135">
        <v>-2.2999999999999998</v>
      </c>
      <c r="C67" s="135">
        <v>5</v>
      </c>
      <c r="D67" s="135">
        <v>-4.9000000000000004</v>
      </c>
      <c r="E67" s="135">
        <v>-1.6</v>
      </c>
      <c r="F67" s="135">
        <v>-3.6</v>
      </c>
      <c r="G67" s="135">
        <v>-2.2000000000000002</v>
      </c>
      <c r="H67" s="67"/>
    </row>
    <row r="68" spans="1:8" ht="12" customHeight="1" x14ac:dyDescent="0.2">
      <c r="A68" s="94">
        <v>2003</v>
      </c>
      <c r="B68" s="135">
        <v>-2</v>
      </c>
      <c r="C68" s="135">
        <v>-12.5</v>
      </c>
      <c r="D68" s="135">
        <v>0.9</v>
      </c>
      <c r="E68" s="135">
        <v>-2.6</v>
      </c>
      <c r="F68" s="135">
        <v>0.5</v>
      </c>
      <c r="G68" s="135">
        <v>-1.8</v>
      </c>
      <c r="H68" s="67"/>
    </row>
    <row r="69" spans="1:8" ht="12" customHeight="1" x14ac:dyDescent="0.2">
      <c r="A69" s="94">
        <v>2004</v>
      </c>
      <c r="B69" s="135">
        <v>-0.3</v>
      </c>
      <c r="C69" s="135">
        <v>-6.8</v>
      </c>
      <c r="D69" s="135">
        <v>-1.3</v>
      </c>
      <c r="E69" s="135">
        <v>2.2000000000000002</v>
      </c>
      <c r="F69" s="135">
        <v>1.5</v>
      </c>
      <c r="G69" s="135">
        <v>-3.1</v>
      </c>
      <c r="H69" s="67"/>
    </row>
    <row r="70" spans="1:8" ht="12" customHeight="1" x14ac:dyDescent="0.2">
      <c r="A70" s="94">
        <v>2005</v>
      </c>
      <c r="B70" s="135">
        <v>-4.3</v>
      </c>
      <c r="C70" s="135">
        <v>-6.9</v>
      </c>
      <c r="D70" s="135">
        <v>-5.5</v>
      </c>
      <c r="E70" s="135">
        <v>3.8</v>
      </c>
      <c r="F70" s="135">
        <v>-5.0999999999999996</v>
      </c>
      <c r="G70" s="135">
        <v>-5.2</v>
      </c>
      <c r="H70" s="67"/>
    </row>
    <row r="71" spans="1:8" ht="12" customHeight="1" x14ac:dyDescent="0.2">
      <c r="A71" s="94">
        <v>2006</v>
      </c>
      <c r="B71" s="135">
        <v>-6</v>
      </c>
      <c r="C71" s="135">
        <v>-3.5</v>
      </c>
      <c r="D71" s="135">
        <v>-7.2</v>
      </c>
      <c r="E71" s="135">
        <v>-1.1000000000000001</v>
      </c>
      <c r="F71" s="135">
        <v>-7.6</v>
      </c>
      <c r="G71" s="135">
        <v>-9.4</v>
      </c>
      <c r="H71" s="67"/>
    </row>
    <row r="72" spans="1:8" ht="12" customHeight="1" x14ac:dyDescent="0.2">
      <c r="A72" s="94">
        <v>2007</v>
      </c>
      <c r="B72" s="135">
        <v>-0.2</v>
      </c>
      <c r="C72" s="135">
        <v>-2.6</v>
      </c>
      <c r="D72" s="135">
        <v>3.5</v>
      </c>
      <c r="E72" s="135">
        <v>8.6</v>
      </c>
      <c r="F72" s="135">
        <v>-4</v>
      </c>
      <c r="G72" s="135">
        <v>-0.1</v>
      </c>
      <c r="H72" s="67"/>
    </row>
    <row r="73" spans="1:8" ht="12" customHeight="1" x14ac:dyDescent="0.2">
      <c r="A73" s="94">
        <v>2008</v>
      </c>
      <c r="B73" s="135">
        <v>-0.9</v>
      </c>
      <c r="C73" s="135">
        <v>0.9</v>
      </c>
      <c r="D73" s="135">
        <v>-0.8</v>
      </c>
      <c r="E73" s="135">
        <v>3.4</v>
      </c>
      <c r="F73" s="135">
        <v>-2.9</v>
      </c>
      <c r="G73" s="135">
        <v>0.5</v>
      </c>
      <c r="H73" s="67"/>
    </row>
    <row r="74" spans="1:8" ht="12" customHeight="1" x14ac:dyDescent="0.2">
      <c r="A74" s="94">
        <v>2009</v>
      </c>
      <c r="B74" s="135">
        <v>2.3732631125685231</v>
      </c>
      <c r="C74" s="135">
        <v>13.119190492999181</v>
      </c>
      <c r="D74" s="135">
        <v>6.8740955137481876</v>
      </c>
      <c r="E74" s="135">
        <v>1.9404288347729448E-2</v>
      </c>
      <c r="F74" s="135">
        <v>-2.2842731039452389</v>
      </c>
      <c r="G74" s="135">
        <v>1.1817226890756274</v>
      </c>
      <c r="H74" s="67"/>
    </row>
    <row r="75" spans="1:8" ht="12" customHeight="1" x14ac:dyDescent="0.2">
      <c r="A75" s="94">
        <v>2010</v>
      </c>
      <c r="B75" s="135">
        <v>-1.3864173164655256</v>
      </c>
      <c r="C75" s="135">
        <v>12.04493447056376</v>
      </c>
      <c r="D75" s="135">
        <v>-5.6668923493568002</v>
      </c>
      <c r="E75" s="135">
        <v>0.87302357163643762</v>
      </c>
      <c r="F75" s="135">
        <v>-4.6753438295048113</v>
      </c>
      <c r="G75" s="135">
        <v>0.40877238515442116</v>
      </c>
      <c r="H75" s="67"/>
    </row>
    <row r="76" spans="1:8" ht="12" customHeight="1" x14ac:dyDescent="0.2">
      <c r="A76" s="94">
        <v>2011</v>
      </c>
      <c r="B76" s="135">
        <v>3.9864166543629125</v>
      </c>
      <c r="C76" s="135">
        <v>17.749721500185672</v>
      </c>
      <c r="D76" s="135">
        <v>0.71054331443336594</v>
      </c>
      <c r="E76" s="135">
        <v>-0.16347725742859609</v>
      </c>
      <c r="F76" s="135">
        <v>1.6864580512899892</v>
      </c>
      <c r="G76" s="135">
        <v>0.32148626817448189</v>
      </c>
      <c r="H76" s="67"/>
    </row>
    <row r="77" spans="1:8" ht="12" customHeight="1" x14ac:dyDescent="0.2">
      <c r="A77" s="94">
        <v>2012</v>
      </c>
      <c r="B77" s="135">
        <v>2.5336425450013422</v>
      </c>
      <c r="C77" s="135">
        <v>10.769473352254806</v>
      </c>
      <c r="D77" s="135">
        <v>-1.4894526795895047</v>
      </c>
      <c r="E77" s="135">
        <v>-1.5892891543055327</v>
      </c>
      <c r="F77" s="135">
        <v>2.3355776180151366</v>
      </c>
      <c r="G77" s="135">
        <v>-0.66345673843379416</v>
      </c>
      <c r="H77" s="67"/>
    </row>
    <row r="78" spans="1:8" s="67" customFormat="1" ht="12" customHeight="1" x14ac:dyDescent="0.2">
      <c r="A78" s="94">
        <v>2013</v>
      </c>
      <c r="B78" s="135">
        <v>6.7422645515670894</v>
      </c>
      <c r="C78" s="135">
        <v>21.95017793594306</v>
      </c>
      <c r="D78" s="135">
        <v>-1.8085799030601208</v>
      </c>
      <c r="E78" s="135">
        <v>0.99833610648919091</v>
      </c>
      <c r="F78" s="135">
        <v>5.3748652566628294</v>
      </c>
      <c r="G78" s="135">
        <v>1.1769092353332127</v>
      </c>
    </row>
    <row r="79" spans="1:8" ht="12" customHeight="1" x14ac:dyDescent="0.2">
      <c r="A79" s="94"/>
      <c r="B79" s="198"/>
      <c r="C79" s="198"/>
      <c r="D79" s="198"/>
      <c r="E79" s="198"/>
      <c r="F79" s="198"/>
      <c r="G79" s="198"/>
      <c r="H79" s="67"/>
    </row>
    <row r="80" spans="1:8" s="67" customFormat="1" ht="12" customHeight="1" x14ac:dyDescent="0.2">
      <c r="A80" s="93"/>
      <c r="B80" s="230" t="s">
        <v>121</v>
      </c>
      <c r="C80" s="230"/>
      <c r="D80" s="230"/>
      <c r="E80" s="230"/>
      <c r="F80" s="230"/>
      <c r="G80" s="230"/>
    </row>
    <row r="81" spans="1:8" ht="12" customHeight="1" x14ac:dyDescent="0.2">
      <c r="A81" s="94">
        <v>1996</v>
      </c>
      <c r="B81" s="135">
        <v>17.656997131016894</v>
      </c>
      <c r="C81" s="135">
        <v>37.360006179037612</v>
      </c>
      <c r="D81" s="135">
        <v>3.2003870878551197</v>
      </c>
      <c r="E81" s="135">
        <v>0.94096560994735512</v>
      </c>
      <c r="F81" s="135">
        <v>21.568998825713095</v>
      </c>
      <c r="G81" s="135">
        <v>21.593998042840056</v>
      </c>
      <c r="H81" s="67"/>
    </row>
    <row r="82" spans="1:8" ht="12" customHeight="1" x14ac:dyDescent="0.2">
      <c r="A82" s="94">
        <v>2001</v>
      </c>
      <c r="B82" s="135">
        <v>-6.6</v>
      </c>
      <c r="C82" s="135">
        <v>-23.3</v>
      </c>
      <c r="D82" s="135">
        <v>3.8</v>
      </c>
      <c r="E82" s="135">
        <v>0.9</v>
      </c>
      <c r="F82" s="135">
        <v>-11.7</v>
      </c>
      <c r="G82" s="135">
        <v>-3.9</v>
      </c>
      <c r="H82" s="67"/>
    </row>
    <row r="83" spans="1:8" ht="12" customHeight="1" x14ac:dyDescent="0.2">
      <c r="A83" s="94">
        <v>2002</v>
      </c>
      <c r="B83" s="135">
        <v>-3.6</v>
      </c>
      <c r="C83" s="135">
        <v>14.7</v>
      </c>
      <c r="D83" s="135">
        <v>-6.1</v>
      </c>
      <c r="E83" s="135">
        <v>-1.6</v>
      </c>
      <c r="F83" s="135">
        <v>-3.7</v>
      </c>
      <c r="G83" s="135">
        <v>-2.2000000000000002</v>
      </c>
      <c r="H83" s="67"/>
    </row>
    <row r="84" spans="1:8" ht="12" customHeight="1" x14ac:dyDescent="0.2">
      <c r="A84" s="94">
        <v>2003</v>
      </c>
      <c r="B84" s="135">
        <v>0.6</v>
      </c>
      <c r="C84" s="135">
        <v>15.8</v>
      </c>
      <c r="D84" s="135">
        <v>1.6</v>
      </c>
      <c r="E84" s="135">
        <v>-3</v>
      </c>
      <c r="F84" s="135">
        <v>0.5</v>
      </c>
      <c r="G84" s="135">
        <v>-1.4</v>
      </c>
      <c r="H84" s="67"/>
    </row>
    <row r="85" spans="1:8" ht="12" customHeight="1" x14ac:dyDescent="0.2">
      <c r="A85" s="94">
        <v>2004</v>
      </c>
      <c r="B85" s="135">
        <v>0.6</v>
      </c>
      <c r="C85" s="135">
        <v>-10.199999999999999</v>
      </c>
      <c r="D85" s="135">
        <v>-0.7</v>
      </c>
      <c r="E85" s="135">
        <v>2.6</v>
      </c>
      <c r="F85" s="135">
        <v>1.2</v>
      </c>
      <c r="G85" s="135">
        <v>-1.6</v>
      </c>
      <c r="H85" s="67"/>
    </row>
    <row r="86" spans="1:8" ht="12" customHeight="1" x14ac:dyDescent="0.2">
      <c r="A86" s="94">
        <v>2005</v>
      </c>
      <c r="B86" s="135">
        <v>-3.9</v>
      </c>
      <c r="C86" s="135">
        <v>1.8</v>
      </c>
      <c r="D86" s="135">
        <v>-5.3</v>
      </c>
      <c r="E86" s="135">
        <v>3.1</v>
      </c>
      <c r="F86" s="135">
        <v>-5.4</v>
      </c>
      <c r="G86" s="135">
        <v>-4.5999999999999996</v>
      </c>
      <c r="H86" s="67"/>
    </row>
    <row r="87" spans="1:8" ht="12" customHeight="1" x14ac:dyDescent="0.2">
      <c r="A87" s="94">
        <v>2006</v>
      </c>
      <c r="B87" s="135">
        <v>-5.9</v>
      </c>
      <c r="C87" s="135">
        <v>6.4</v>
      </c>
      <c r="D87" s="135">
        <v>-6.3</v>
      </c>
      <c r="E87" s="135">
        <v>-1</v>
      </c>
      <c r="F87" s="135">
        <v>-7.8</v>
      </c>
      <c r="G87" s="135">
        <v>-8.8000000000000007</v>
      </c>
      <c r="H87" s="67"/>
    </row>
    <row r="88" spans="1:8" ht="12" customHeight="1" x14ac:dyDescent="0.2">
      <c r="A88" s="94">
        <v>2007</v>
      </c>
      <c r="B88" s="135">
        <v>0.7</v>
      </c>
      <c r="C88" s="135">
        <v>12.7</v>
      </c>
      <c r="D88" s="135">
        <v>3.6</v>
      </c>
      <c r="E88" s="135">
        <v>9</v>
      </c>
      <c r="F88" s="135">
        <v>-3.9</v>
      </c>
      <c r="G88" s="135">
        <v>0.2</v>
      </c>
      <c r="H88" s="67"/>
    </row>
    <row r="89" spans="1:8" ht="12" customHeight="1" x14ac:dyDescent="0.2">
      <c r="A89" s="94">
        <v>2008</v>
      </c>
      <c r="B89" s="135">
        <v>-0.4</v>
      </c>
      <c r="C89" s="135">
        <v>15.7</v>
      </c>
      <c r="D89" s="135">
        <v>-0.4</v>
      </c>
      <c r="E89" s="135">
        <v>3.8</v>
      </c>
      <c r="F89" s="135">
        <v>-2.9</v>
      </c>
      <c r="G89" s="135">
        <v>0.8</v>
      </c>
      <c r="H89" s="67"/>
    </row>
    <row r="90" spans="1:8" ht="12" customHeight="1" x14ac:dyDescent="0.2">
      <c r="A90" s="94">
        <v>2009</v>
      </c>
      <c r="B90" s="135">
        <v>0.36193812025686611</v>
      </c>
      <c r="C90" s="135">
        <v>11.883182275931517</v>
      </c>
      <c r="D90" s="135">
        <v>5.2165279156801319</v>
      </c>
      <c r="E90" s="135">
        <v>-4.0367342819664032E-2</v>
      </c>
      <c r="F90" s="135">
        <v>-2.7611544579956018</v>
      </c>
      <c r="G90" s="135">
        <v>1.103483346046275</v>
      </c>
      <c r="H90" s="67"/>
    </row>
    <row r="91" spans="1:8" ht="12" customHeight="1" x14ac:dyDescent="0.2">
      <c r="A91" s="94">
        <v>2010</v>
      </c>
      <c r="B91" s="135">
        <v>-3.4744842562432154</v>
      </c>
      <c r="C91" s="135">
        <v>1.4401440144014401</v>
      </c>
      <c r="D91" s="135">
        <v>-5.8217189314750328</v>
      </c>
      <c r="E91" s="135">
        <v>1.3427561837455784</v>
      </c>
      <c r="F91" s="135">
        <v>-4.4988898843142664</v>
      </c>
      <c r="G91" s="135">
        <v>2.1795258692961283E-2</v>
      </c>
      <c r="H91" s="67"/>
    </row>
    <row r="92" spans="1:8" ht="12" customHeight="1" x14ac:dyDescent="0.2">
      <c r="A92" s="94">
        <v>2011</v>
      </c>
      <c r="B92" s="135">
        <v>0.99429535593765195</v>
      </c>
      <c r="C92" s="135">
        <v>3.7267080745341588</v>
      </c>
      <c r="D92" s="135">
        <v>0.66286418991829521</v>
      </c>
      <c r="E92" s="135">
        <v>-0.24905359633393687</v>
      </c>
      <c r="F92" s="135">
        <v>1.4275226364303819</v>
      </c>
      <c r="G92" s="135">
        <v>0.13074305637037753</v>
      </c>
      <c r="H92" s="67"/>
    </row>
    <row r="93" spans="1:8" ht="12" customHeight="1" x14ac:dyDescent="0.2">
      <c r="A93" s="94">
        <v>2012</v>
      </c>
      <c r="B93" s="135">
        <v>-0.27446846595994145</v>
      </c>
      <c r="C93" s="135">
        <v>-1.6680923866552604</v>
      </c>
      <c r="D93" s="135">
        <v>-1.6309341500765697</v>
      </c>
      <c r="E93" s="135">
        <v>-2.3369619494656888</v>
      </c>
      <c r="F93" s="135">
        <v>1.3993887727199592</v>
      </c>
      <c r="G93" s="135">
        <v>-1.2705693288916393</v>
      </c>
      <c r="H93" s="67"/>
    </row>
    <row r="94" spans="1:8" s="67" customFormat="1" ht="12" customHeight="1" x14ac:dyDescent="0.2">
      <c r="A94" s="94">
        <v>2013</v>
      </c>
      <c r="B94" s="135">
        <v>1.3262599469496053</v>
      </c>
      <c r="C94" s="135">
        <v>0.86994345367551773</v>
      </c>
      <c r="D94" s="135">
        <v>-3.650657741106869</v>
      </c>
      <c r="E94" s="135">
        <v>-0.12271193373555889</v>
      </c>
      <c r="F94" s="135">
        <v>4.4654187817258872</v>
      </c>
      <c r="G94" s="135">
        <v>-1.6785920173624049</v>
      </c>
    </row>
    <row r="95" spans="1:8" ht="12" customHeight="1" x14ac:dyDescent="0.2">
      <c r="A95" s="94"/>
      <c r="B95" s="198"/>
      <c r="C95" s="198"/>
      <c r="D95" s="198"/>
      <c r="E95" s="198"/>
      <c r="F95" s="198"/>
      <c r="G95" s="198"/>
      <c r="H95" s="67"/>
    </row>
    <row r="96" spans="1:8" ht="12" customHeight="1" x14ac:dyDescent="0.2">
      <c r="A96" s="93"/>
      <c r="B96" s="230" t="s">
        <v>96</v>
      </c>
      <c r="C96" s="230"/>
      <c r="D96" s="230"/>
      <c r="E96" s="230"/>
      <c r="F96" s="230"/>
      <c r="G96" s="230"/>
      <c r="H96" s="67"/>
    </row>
    <row r="97" spans="1:8" s="67" customFormat="1" ht="12" customHeight="1" x14ac:dyDescent="0.2">
      <c r="A97" s="94">
        <v>1996</v>
      </c>
      <c r="B97" s="135">
        <v>5.8739026336791653</v>
      </c>
      <c r="C97" s="135">
        <v>4.658212186823377</v>
      </c>
      <c r="D97" s="135">
        <v>2.7108433734939723</v>
      </c>
      <c r="E97" s="135">
        <v>9.638554216867476</v>
      </c>
      <c r="F97" s="135">
        <v>24.295774647887328</v>
      </c>
      <c r="G97" s="135">
        <v>5.0497172938194552</v>
      </c>
    </row>
    <row r="98" spans="1:8" ht="12" customHeight="1" x14ac:dyDescent="0.2">
      <c r="A98" s="94">
        <v>2001</v>
      </c>
      <c r="B98" s="135">
        <v>7.1</v>
      </c>
      <c r="C98" s="135">
        <v>7.5</v>
      </c>
      <c r="D98" s="135">
        <v>2.2000000000000002</v>
      </c>
      <c r="E98" s="135">
        <v>-18.600000000000001</v>
      </c>
      <c r="F98" s="135">
        <v>18.399999999999999</v>
      </c>
      <c r="G98" s="135">
        <v>6.6</v>
      </c>
      <c r="H98" s="67"/>
    </row>
    <row r="99" spans="1:8" ht="12" customHeight="1" x14ac:dyDescent="0.2">
      <c r="A99" s="94">
        <v>2002</v>
      </c>
      <c r="B99" s="135">
        <v>3.8</v>
      </c>
      <c r="C99" s="135">
        <v>3.8</v>
      </c>
      <c r="D99" s="135">
        <v>10.7</v>
      </c>
      <c r="E99" s="135">
        <v>-0.8</v>
      </c>
      <c r="F99" s="135">
        <v>-0.4</v>
      </c>
      <c r="G99" s="135">
        <v>-2.5</v>
      </c>
      <c r="H99" s="67"/>
    </row>
    <row r="100" spans="1:8" ht="12" customHeight="1" x14ac:dyDescent="0.2">
      <c r="A100" s="94">
        <v>2003</v>
      </c>
      <c r="B100" s="135">
        <v>-13</v>
      </c>
      <c r="C100" s="135">
        <v>-16.100000000000001</v>
      </c>
      <c r="D100" s="135">
        <v>-7.6</v>
      </c>
      <c r="E100" s="135">
        <v>7.9</v>
      </c>
      <c r="F100" s="135">
        <v>-0.3</v>
      </c>
      <c r="G100" s="135">
        <v>-7.1</v>
      </c>
      <c r="H100" s="67"/>
    </row>
    <row r="101" spans="1:8" ht="12" customHeight="1" x14ac:dyDescent="0.2">
      <c r="A101" s="94">
        <v>2004</v>
      </c>
      <c r="B101" s="135">
        <v>-4.7</v>
      </c>
      <c r="C101" s="135">
        <v>-6.2</v>
      </c>
      <c r="D101" s="135">
        <v>-8.6999999999999993</v>
      </c>
      <c r="E101" s="135">
        <v>-4.9000000000000004</v>
      </c>
      <c r="F101" s="135">
        <v>8.3000000000000007</v>
      </c>
      <c r="G101" s="135">
        <v>-24.3</v>
      </c>
      <c r="H101" s="67"/>
    </row>
    <row r="102" spans="1:8" ht="12" customHeight="1" x14ac:dyDescent="0.2">
      <c r="A102" s="94">
        <v>2005</v>
      </c>
      <c r="B102" s="135">
        <v>-6.3</v>
      </c>
      <c r="C102" s="135">
        <v>-8.4</v>
      </c>
      <c r="D102" s="135">
        <v>-8.6999999999999993</v>
      </c>
      <c r="E102" s="135">
        <v>18.399999999999999</v>
      </c>
      <c r="F102" s="135">
        <v>1.1000000000000001</v>
      </c>
      <c r="G102" s="135">
        <v>-16.7</v>
      </c>
      <c r="H102" s="67"/>
    </row>
    <row r="103" spans="1:8" ht="12" customHeight="1" x14ac:dyDescent="0.2">
      <c r="A103" s="94">
        <v>2006</v>
      </c>
      <c r="B103" s="135">
        <v>-6.5</v>
      </c>
      <c r="C103" s="135">
        <v>-5.4</v>
      </c>
      <c r="D103" s="135">
        <v>-20</v>
      </c>
      <c r="E103" s="135">
        <v>-3</v>
      </c>
      <c r="F103" s="135">
        <v>-4.5999999999999996</v>
      </c>
      <c r="G103" s="135">
        <v>-22.4</v>
      </c>
      <c r="H103" s="67"/>
    </row>
    <row r="104" spans="1:8" ht="12" customHeight="1" x14ac:dyDescent="0.2">
      <c r="A104" s="94">
        <v>2007</v>
      </c>
      <c r="B104" s="135">
        <v>-5</v>
      </c>
      <c r="C104" s="135">
        <v>-5.9</v>
      </c>
      <c r="D104" s="135">
        <v>2.2000000000000002</v>
      </c>
      <c r="E104" s="135">
        <v>0.5</v>
      </c>
      <c r="F104" s="135">
        <v>-5.8</v>
      </c>
      <c r="G104" s="135">
        <v>-8.1</v>
      </c>
      <c r="H104" s="67"/>
    </row>
    <row r="105" spans="1:8" ht="12" customHeight="1" x14ac:dyDescent="0.2">
      <c r="A105" s="94">
        <v>2008</v>
      </c>
      <c r="B105" s="135">
        <v>-3.3</v>
      </c>
      <c r="C105" s="135">
        <v>-2.9</v>
      </c>
      <c r="D105" s="135">
        <v>-7.6</v>
      </c>
      <c r="E105" s="135">
        <v>-5.5</v>
      </c>
      <c r="F105" s="135">
        <v>-2.2000000000000002</v>
      </c>
      <c r="G105" s="135">
        <v>-7.9</v>
      </c>
      <c r="H105" s="67"/>
    </row>
    <row r="106" spans="1:8" ht="12" customHeight="1" x14ac:dyDescent="0.2">
      <c r="A106" s="94">
        <v>2009</v>
      </c>
      <c r="B106" s="135">
        <v>13.869424980536095</v>
      </c>
      <c r="C106" s="135">
        <v>13.496084753569789</v>
      </c>
      <c r="D106" s="135">
        <v>36.726272352132042</v>
      </c>
      <c r="E106" s="135">
        <v>1.5075376884422127</v>
      </c>
      <c r="F106" s="135">
        <v>7.0214338507021381</v>
      </c>
      <c r="G106" s="135">
        <v>3.5695809622348662</v>
      </c>
      <c r="H106" s="67"/>
    </row>
    <row r="107" spans="1:8" ht="12" customHeight="1" x14ac:dyDescent="0.2">
      <c r="A107" s="94">
        <v>2010</v>
      </c>
      <c r="B107" s="135">
        <v>9.1326430943543642</v>
      </c>
      <c r="C107" s="135">
        <v>15.23268398268398</v>
      </c>
      <c r="D107" s="135">
        <v>-3.5211267605633765</v>
      </c>
      <c r="E107" s="135">
        <v>-10.643564356435647</v>
      </c>
      <c r="F107" s="135">
        <v>-7.8038674033149107</v>
      </c>
      <c r="G107" s="135">
        <v>11.938061938061935</v>
      </c>
      <c r="H107" s="67"/>
    </row>
    <row r="108" spans="1:8" ht="12" customHeight="1" x14ac:dyDescent="0.2">
      <c r="A108" s="94">
        <v>2011</v>
      </c>
      <c r="B108" s="135">
        <v>17.318535755839974</v>
      </c>
      <c r="C108" s="135">
        <v>21.460436722235272</v>
      </c>
      <c r="D108" s="135">
        <v>1.3555787278415039</v>
      </c>
      <c r="E108" s="135">
        <v>2.21606648199446</v>
      </c>
      <c r="F108" s="135">
        <v>6.4419475655430745</v>
      </c>
      <c r="G108" s="135">
        <v>5.3993752788933449</v>
      </c>
      <c r="H108" s="67"/>
    </row>
    <row r="109" spans="1:8" ht="12" customHeight="1" x14ac:dyDescent="0.2">
      <c r="A109" s="94">
        <v>2012</v>
      </c>
      <c r="B109" s="135">
        <v>13.30485199877937</v>
      </c>
      <c r="C109" s="135">
        <v>13.580127585540311</v>
      </c>
      <c r="D109" s="135">
        <v>0.41152263374485187</v>
      </c>
      <c r="E109" s="135">
        <v>18.699186991869922</v>
      </c>
      <c r="F109" s="135">
        <v>18.7192118226601</v>
      </c>
      <c r="G109" s="135">
        <v>14.690939881456387</v>
      </c>
      <c r="H109" s="67"/>
    </row>
    <row r="110" spans="1:8" s="67" customFormat="1" ht="12" customHeight="1" x14ac:dyDescent="0.2">
      <c r="A110" s="94">
        <v>2013</v>
      </c>
      <c r="B110" s="135">
        <v>25.026932399676809</v>
      </c>
      <c r="C110" s="135">
        <v>26.074376648795848</v>
      </c>
      <c r="D110" s="135">
        <v>22.438524590163937</v>
      </c>
      <c r="E110" s="135">
        <v>26.027397260273972</v>
      </c>
      <c r="F110" s="135">
        <v>18.968583283935985</v>
      </c>
      <c r="G110" s="135">
        <v>63.344407530454049</v>
      </c>
    </row>
    <row r="111" spans="1:8" ht="12" customHeight="1" x14ac:dyDescent="0.2">
      <c r="A111" s="1" t="s">
        <v>7</v>
      </c>
      <c r="B111" s="136"/>
      <c r="C111" s="136"/>
      <c r="D111" s="136"/>
      <c r="E111" s="136"/>
      <c r="F111" s="136"/>
      <c r="G111" s="1"/>
      <c r="H111" s="67"/>
    </row>
    <row r="112" spans="1:8" ht="12" customHeight="1" x14ac:dyDescent="0.2">
      <c r="A112" s="199" t="s">
        <v>289</v>
      </c>
      <c r="B112" s="136"/>
      <c r="C112" s="136"/>
      <c r="D112" s="136"/>
      <c r="E112" s="136"/>
      <c r="F112" s="136"/>
      <c r="G112" s="1"/>
      <c r="H112" s="67"/>
    </row>
    <row r="113" spans="1:8" x14ac:dyDescent="0.2">
      <c r="A113" s="1"/>
      <c r="B113" s="136"/>
      <c r="C113" s="136"/>
      <c r="D113" s="136"/>
      <c r="E113" s="136"/>
      <c r="F113" s="136"/>
      <c r="G113" s="1"/>
      <c r="H113" s="67"/>
    </row>
    <row r="114" spans="1:8" x14ac:dyDescent="0.2">
      <c r="A114" s="1"/>
      <c r="B114" s="136"/>
      <c r="C114" s="136"/>
      <c r="D114" s="136"/>
      <c r="E114" s="136"/>
      <c r="F114" s="136"/>
      <c r="G114" s="1"/>
      <c r="H114" s="67"/>
    </row>
    <row r="115" spans="1:8" x14ac:dyDescent="0.2">
      <c r="A115" s="1"/>
      <c r="B115" s="136"/>
      <c r="C115" s="136"/>
      <c r="D115" s="136"/>
      <c r="E115" s="136"/>
      <c r="F115" s="136"/>
      <c r="G115" s="1"/>
      <c r="H115" s="67"/>
    </row>
    <row r="116" spans="1:8" x14ac:dyDescent="0.2">
      <c r="A116" s="1"/>
      <c r="B116" s="136"/>
      <c r="C116" s="136"/>
      <c r="D116" s="136"/>
      <c r="E116" s="136"/>
      <c r="F116" s="136"/>
      <c r="G116" s="1"/>
      <c r="H116" s="67"/>
    </row>
    <row r="117" spans="1:8" x14ac:dyDescent="0.2">
      <c r="A117" s="1"/>
      <c r="B117" s="136"/>
      <c r="C117" s="136"/>
      <c r="D117" s="136"/>
      <c r="E117" s="136"/>
      <c r="F117" s="136"/>
      <c r="G117" s="1"/>
      <c r="H117" s="67"/>
    </row>
    <row r="118" spans="1:8" x14ac:dyDescent="0.2">
      <c r="A118" s="1"/>
      <c r="B118" s="136"/>
      <c r="C118" s="136"/>
      <c r="D118" s="136"/>
      <c r="E118" s="136"/>
      <c r="F118" s="136"/>
      <c r="G118" s="1"/>
      <c r="H118" s="67"/>
    </row>
    <row r="119" spans="1:8" x14ac:dyDescent="0.2">
      <c r="A119" s="1"/>
      <c r="B119" s="136"/>
      <c r="C119" s="136"/>
      <c r="D119" s="136"/>
      <c r="E119" s="136"/>
      <c r="F119" s="136"/>
      <c r="G119" s="1"/>
      <c r="H119" s="67"/>
    </row>
    <row r="120" spans="1:8" x14ac:dyDescent="0.2">
      <c r="A120" s="1"/>
      <c r="B120" s="136"/>
      <c r="C120" s="136"/>
      <c r="D120" s="136"/>
      <c r="E120" s="136"/>
      <c r="F120" s="136"/>
      <c r="G120" s="1"/>
      <c r="H120" s="67"/>
    </row>
  </sheetData>
  <mergeCells count="21">
    <mergeCell ref="B10:G10"/>
    <mergeCell ref="B64:G64"/>
    <mergeCell ref="B27:G27"/>
    <mergeCell ref="B45:G45"/>
    <mergeCell ref="B63:G63"/>
    <mergeCell ref="B80:G80"/>
    <mergeCell ref="B96:G96"/>
    <mergeCell ref="A1:G1"/>
    <mergeCell ref="A2:G2"/>
    <mergeCell ref="A3:G3"/>
    <mergeCell ref="A4:A7"/>
    <mergeCell ref="B5:B7"/>
    <mergeCell ref="C5:C7"/>
    <mergeCell ref="D5:F5"/>
    <mergeCell ref="D6:D7"/>
    <mergeCell ref="B4:F4"/>
    <mergeCell ref="G4:G7"/>
    <mergeCell ref="E6:E7"/>
    <mergeCell ref="F6:F7"/>
    <mergeCell ref="A8:G8"/>
    <mergeCell ref="B9:G9"/>
  </mergeCells>
  <phoneticPr fontId="4" type="noConversion"/>
  <hyperlinks>
    <hyperlink ref="A1:G1" location="Inhaltsverzeichnis!A1" display="Inhaltsverzeichnis!A1"/>
    <hyperlink ref="A2:G2" location="Inhaltsverzeichnis!A1" display="1.1 Zuzüge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j/13 –  Brandenburg  &amp;G</oddFooter>
  </headerFooter>
  <rowBreaks count="1" manualBreakCount="1">
    <brk id="6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2"/>
  <sheetViews>
    <sheetView workbookViewId="0">
      <pane ySplit="7" topLeftCell="A8" activePane="bottomLeft" state="frozen"/>
      <selection pane="bottomLeft" activeCell="A8" sqref="A8:G8"/>
    </sheetView>
  </sheetViews>
  <sheetFormatPr baseColWidth="10" defaultRowHeight="10.199999999999999" x14ac:dyDescent="0.2"/>
  <cols>
    <col min="1" max="1" width="7.44140625" style="67" customWidth="1"/>
    <col min="2" max="7" width="9.5546875" style="67" customWidth="1"/>
    <col min="8" max="16384" width="11.5546875" style="67"/>
  </cols>
  <sheetData>
    <row r="1" spans="1:7" s="16" customFormat="1" ht="38.4" customHeight="1" x14ac:dyDescent="0.25">
      <c r="A1" s="232" t="s">
        <v>290</v>
      </c>
      <c r="B1" s="233"/>
      <c r="C1" s="233"/>
      <c r="D1" s="233"/>
      <c r="E1" s="233"/>
      <c r="F1" s="233"/>
      <c r="G1" s="233"/>
    </row>
    <row r="2" spans="1:7" ht="12" customHeight="1" x14ac:dyDescent="0.2">
      <c r="A2" s="262" t="s">
        <v>10</v>
      </c>
      <c r="B2" s="235"/>
      <c r="C2" s="235"/>
      <c r="D2" s="235"/>
      <c r="E2" s="235"/>
      <c r="F2" s="235"/>
      <c r="G2" s="235"/>
    </row>
    <row r="3" spans="1:7" s="24" customFormat="1" ht="6.6" customHeight="1" x14ac:dyDescent="0.25">
      <c r="A3" s="236"/>
      <c r="B3" s="236"/>
      <c r="C3" s="236"/>
      <c r="D3" s="236"/>
      <c r="E3" s="236"/>
      <c r="F3" s="236"/>
      <c r="G3" s="236"/>
    </row>
    <row r="4" spans="1:7" ht="12" customHeight="1" x14ac:dyDescent="0.2">
      <c r="A4" s="237" t="s">
        <v>0</v>
      </c>
      <c r="B4" s="245" t="s">
        <v>10</v>
      </c>
      <c r="C4" s="246"/>
      <c r="D4" s="246"/>
      <c r="E4" s="246"/>
      <c r="F4" s="247"/>
      <c r="G4" s="250" t="s">
        <v>94</v>
      </c>
    </row>
    <row r="5" spans="1:7" ht="12" customHeight="1" x14ac:dyDescent="0.2">
      <c r="A5" s="238"/>
      <c r="B5" s="240" t="s">
        <v>91</v>
      </c>
      <c r="C5" s="242" t="s">
        <v>92</v>
      </c>
      <c r="D5" s="245" t="s">
        <v>93</v>
      </c>
      <c r="E5" s="246"/>
      <c r="F5" s="247"/>
      <c r="G5" s="251"/>
    </row>
    <row r="6" spans="1:7" ht="12" customHeight="1" x14ac:dyDescent="0.2">
      <c r="A6" s="238"/>
      <c r="B6" s="240"/>
      <c r="C6" s="243"/>
      <c r="D6" s="248" t="s">
        <v>286</v>
      </c>
      <c r="E6" s="253" t="s">
        <v>287</v>
      </c>
      <c r="F6" s="255" t="s">
        <v>41</v>
      </c>
      <c r="G6" s="251"/>
    </row>
    <row r="7" spans="1:7" ht="31.8" customHeight="1" x14ac:dyDescent="0.2">
      <c r="A7" s="239"/>
      <c r="B7" s="241"/>
      <c r="C7" s="244"/>
      <c r="D7" s="249"/>
      <c r="E7" s="254"/>
      <c r="F7" s="256"/>
      <c r="G7" s="252"/>
    </row>
    <row r="8" spans="1:7" ht="12" customHeight="1" x14ac:dyDescent="0.2">
      <c r="A8" s="260"/>
      <c r="B8" s="260"/>
      <c r="C8" s="260"/>
      <c r="D8" s="260"/>
      <c r="E8" s="260"/>
      <c r="F8" s="260"/>
      <c r="G8" s="260"/>
    </row>
    <row r="9" spans="1:7" ht="12" customHeight="1" x14ac:dyDescent="0.2">
      <c r="A9" s="92"/>
      <c r="B9" s="257" t="s">
        <v>4</v>
      </c>
      <c r="C9" s="257"/>
      <c r="D9" s="257"/>
      <c r="E9" s="257"/>
      <c r="F9" s="257"/>
      <c r="G9" s="257"/>
    </row>
    <row r="10" spans="1:7" ht="12" customHeight="1" x14ac:dyDescent="0.2">
      <c r="A10" s="93"/>
      <c r="B10" s="230" t="s">
        <v>8</v>
      </c>
      <c r="C10" s="230"/>
      <c r="D10" s="230"/>
      <c r="E10" s="230"/>
      <c r="F10" s="230"/>
      <c r="G10" s="230"/>
    </row>
    <row r="11" spans="1:7" ht="12" customHeight="1" x14ac:dyDescent="0.2">
      <c r="A11" s="94">
        <v>1995</v>
      </c>
      <c r="B11" s="95">
        <v>62333</v>
      </c>
      <c r="C11" s="95">
        <v>17780</v>
      </c>
      <c r="D11" s="95">
        <v>21280</v>
      </c>
      <c r="E11" s="95">
        <v>10274</v>
      </c>
      <c r="F11" s="95">
        <v>12999</v>
      </c>
      <c r="G11" s="95">
        <v>60311</v>
      </c>
    </row>
    <row r="12" spans="1:7" ht="12" customHeight="1" x14ac:dyDescent="0.2">
      <c r="A12" s="94">
        <v>2000</v>
      </c>
      <c r="B12" s="95">
        <v>66014</v>
      </c>
      <c r="C12" s="95">
        <v>7971</v>
      </c>
      <c r="D12" s="95">
        <v>26665</v>
      </c>
      <c r="E12" s="95">
        <v>9812</v>
      </c>
      <c r="F12" s="95">
        <v>21566</v>
      </c>
      <c r="G12" s="95">
        <v>78572</v>
      </c>
    </row>
    <row r="13" spans="1:7" ht="12" customHeight="1" x14ac:dyDescent="0.2">
      <c r="A13" s="94">
        <v>2001</v>
      </c>
      <c r="B13" s="95">
        <v>71801</v>
      </c>
      <c r="C13" s="95">
        <v>7459</v>
      </c>
      <c r="D13" s="95">
        <v>32062</v>
      </c>
      <c r="E13" s="95">
        <v>9925</v>
      </c>
      <c r="F13" s="95">
        <v>22355</v>
      </c>
      <c r="G13" s="95">
        <v>76020</v>
      </c>
    </row>
    <row r="14" spans="1:7" ht="12" customHeight="1" x14ac:dyDescent="0.2">
      <c r="A14" s="94">
        <v>2002</v>
      </c>
      <c r="B14" s="95">
        <v>71385</v>
      </c>
      <c r="C14" s="95">
        <v>8806</v>
      </c>
      <c r="D14" s="95">
        <v>29435</v>
      </c>
      <c r="E14" s="95">
        <v>9549</v>
      </c>
      <c r="F14" s="95">
        <v>23595</v>
      </c>
      <c r="G14" s="95">
        <v>74337</v>
      </c>
    </row>
    <row r="15" spans="1:7" ht="12" customHeight="1" x14ac:dyDescent="0.2">
      <c r="A15" s="94">
        <v>2003</v>
      </c>
      <c r="B15" s="95">
        <v>67064</v>
      </c>
      <c r="C15" s="95">
        <v>8809</v>
      </c>
      <c r="D15" s="95">
        <v>25505</v>
      </c>
      <c r="E15" s="95">
        <v>10102</v>
      </c>
      <c r="F15" s="95">
        <v>22648</v>
      </c>
      <c r="G15" s="95">
        <v>72992</v>
      </c>
    </row>
    <row r="16" spans="1:7" ht="12" customHeight="1" x14ac:dyDescent="0.2">
      <c r="A16" s="94">
        <v>2004</v>
      </c>
      <c r="B16" s="95">
        <v>67070</v>
      </c>
      <c r="C16" s="95">
        <v>9569</v>
      </c>
      <c r="D16" s="95">
        <v>24426</v>
      </c>
      <c r="E16" s="95">
        <v>10242</v>
      </c>
      <c r="F16" s="95">
        <v>22833</v>
      </c>
      <c r="G16" s="95">
        <v>70732</v>
      </c>
    </row>
    <row r="17" spans="1:7" ht="12" customHeight="1" x14ac:dyDescent="0.2">
      <c r="A17" s="94">
        <v>2005</v>
      </c>
      <c r="B17" s="95">
        <v>65111</v>
      </c>
      <c r="C17" s="95">
        <v>8583</v>
      </c>
      <c r="D17" s="95">
        <v>22671</v>
      </c>
      <c r="E17" s="95">
        <v>11289</v>
      </c>
      <c r="F17" s="95">
        <v>22568</v>
      </c>
      <c r="G17" s="95">
        <v>67053</v>
      </c>
    </row>
    <row r="18" spans="1:7" ht="12" customHeight="1" x14ac:dyDescent="0.2">
      <c r="A18" s="94">
        <v>2006</v>
      </c>
      <c r="B18" s="95">
        <v>64344</v>
      </c>
      <c r="C18" s="95">
        <v>8900</v>
      </c>
      <c r="D18" s="95">
        <v>21468</v>
      </c>
      <c r="E18" s="95">
        <v>10942</v>
      </c>
      <c r="F18" s="95">
        <v>23034</v>
      </c>
      <c r="G18" s="95">
        <v>60741</v>
      </c>
    </row>
    <row r="19" spans="1:7" ht="12" customHeight="1" x14ac:dyDescent="0.2">
      <c r="A19" s="94">
        <v>2007</v>
      </c>
      <c r="B19" s="95">
        <v>64871</v>
      </c>
      <c r="C19" s="95">
        <v>8372</v>
      </c>
      <c r="D19" s="95">
        <v>21404</v>
      </c>
      <c r="E19" s="95">
        <v>11022</v>
      </c>
      <c r="F19" s="95">
        <v>24073</v>
      </c>
      <c r="G19" s="95">
        <v>60652</v>
      </c>
    </row>
    <row r="20" spans="1:7" ht="12" customHeight="1" x14ac:dyDescent="0.2">
      <c r="A20" s="94">
        <v>2008</v>
      </c>
      <c r="B20" s="95">
        <v>65661</v>
      </c>
      <c r="C20" s="95">
        <v>9677</v>
      </c>
      <c r="D20" s="95">
        <v>20105</v>
      </c>
      <c r="E20" s="95">
        <v>11421</v>
      </c>
      <c r="F20" s="95">
        <v>24458</v>
      </c>
      <c r="G20" s="95">
        <v>60928</v>
      </c>
    </row>
    <row r="21" spans="1:7" ht="12" customHeight="1" x14ac:dyDescent="0.2">
      <c r="A21" s="94">
        <v>2009</v>
      </c>
      <c r="B21" s="95">
        <v>64119</v>
      </c>
      <c r="C21" s="95">
        <v>9746</v>
      </c>
      <c r="D21" s="95">
        <v>17625</v>
      </c>
      <c r="E21" s="95">
        <v>11818</v>
      </c>
      <c r="F21" s="95">
        <v>24930</v>
      </c>
      <c r="G21" s="95">
        <v>61648</v>
      </c>
    </row>
    <row r="22" spans="1:7" ht="12" customHeight="1" x14ac:dyDescent="0.2">
      <c r="A22" s="94">
        <v>2010</v>
      </c>
      <c r="B22" s="95">
        <v>60333</v>
      </c>
      <c r="C22" s="95">
        <v>8630</v>
      </c>
      <c r="D22" s="95">
        <v>16158</v>
      </c>
      <c r="E22" s="95">
        <v>11430</v>
      </c>
      <c r="F22" s="95">
        <v>24115</v>
      </c>
      <c r="G22" s="95">
        <v>61900</v>
      </c>
    </row>
    <row r="23" spans="1:7" ht="12" customHeight="1" x14ac:dyDescent="0.2">
      <c r="A23" s="94">
        <v>2011</v>
      </c>
      <c r="B23" s="95">
        <v>61540</v>
      </c>
      <c r="C23" s="95">
        <v>9241</v>
      </c>
      <c r="D23" s="95">
        <v>16558</v>
      </c>
      <c r="E23" s="95">
        <v>11897</v>
      </c>
      <c r="F23" s="95">
        <v>23844</v>
      </c>
      <c r="G23" s="95">
        <v>62099</v>
      </c>
    </row>
    <row r="24" spans="1:7" ht="12" customHeight="1" x14ac:dyDescent="0.2">
      <c r="A24" s="94">
        <v>2012</v>
      </c>
      <c r="B24" s="95">
        <v>59264</v>
      </c>
      <c r="C24" s="95">
        <v>9573</v>
      </c>
      <c r="D24" s="95">
        <v>15334</v>
      </c>
      <c r="E24" s="95">
        <v>11506</v>
      </c>
      <c r="F24" s="95">
        <v>22851</v>
      </c>
      <c r="G24" s="95">
        <v>61687</v>
      </c>
    </row>
    <row r="25" spans="1:7" ht="12" customHeight="1" x14ac:dyDescent="0.2">
      <c r="A25" s="94">
        <v>2013</v>
      </c>
      <c r="B25" s="95">
        <v>58739</v>
      </c>
      <c r="C25" s="95">
        <v>10773</v>
      </c>
      <c r="D25" s="95">
        <v>14594</v>
      </c>
      <c r="E25" s="95">
        <v>11604</v>
      </c>
      <c r="F25" s="95">
        <v>21768</v>
      </c>
      <c r="G25" s="95">
        <v>62413</v>
      </c>
    </row>
    <row r="26" spans="1:7" ht="12" customHeight="1" x14ac:dyDescent="0.2">
      <c r="A26" s="94"/>
      <c r="B26" s="194"/>
      <c r="C26" s="194"/>
      <c r="D26" s="194"/>
      <c r="E26" s="194"/>
      <c r="F26" s="194"/>
      <c r="G26" s="194"/>
    </row>
    <row r="27" spans="1:7" ht="12" customHeight="1" x14ac:dyDescent="0.2">
      <c r="A27" s="93"/>
      <c r="B27" s="230" t="s">
        <v>121</v>
      </c>
      <c r="C27" s="230"/>
      <c r="D27" s="230"/>
      <c r="E27" s="230"/>
      <c r="F27" s="230"/>
      <c r="G27" s="230"/>
    </row>
    <row r="28" spans="1:7" ht="12" customHeight="1" x14ac:dyDescent="0.2">
      <c r="A28" s="94">
        <v>1995</v>
      </c>
      <c r="B28" s="95">
        <v>46545</v>
      </c>
      <c r="C28" s="95">
        <v>6212</v>
      </c>
      <c r="D28" s="95">
        <v>19924</v>
      </c>
      <c r="E28" s="95">
        <v>9484</v>
      </c>
      <c r="F28" s="95">
        <v>10925</v>
      </c>
      <c r="G28" s="95">
        <v>55182</v>
      </c>
    </row>
    <row r="29" spans="1:7" ht="12" customHeight="1" x14ac:dyDescent="0.2">
      <c r="A29" s="94">
        <v>2000</v>
      </c>
      <c r="B29" s="95">
        <v>55101</v>
      </c>
      <c r="C29" s="95">
        <v>1087</v>
      </c>
      <c r="D29" s="95">
        <v>25060</v>
      </c>
      <c r="E29" s="95">
        <v>9342</v>
      </c>
      <c r="F29" s="95">
        <v>19612</v>
      </c>
      <c r="G29" s="95">
        <v>73741</v>
      </c>
    </row>
    <row r="30" spans="1:7" ht="12" customHeight="1" x14ac:dyDescent="0.2">
      <c r="A30" s="94">
        <v>2001</v>
      </c>
      <c r="B30" s="95">
        <v>61351</v>
      </c>
      <c r="C30" s="95">
        <v>1234</v>
      </c>
      <c r="D30" s="95">
        <v>30333</v>
      </c>
      <c r="E30" s="95">
        <v>9491</v>
      </c>
      <c r="F30" s="95">
        <v>20293</v>
      </c>
      <c r="G30" s="95">
        <v>70869</v>
      </c>
    </row>
    <row r="31" spans="1:7" ht="12" customHeight="1" x14ac:dyDescent="0.2">
      <c r="A31" s="94">
        <v>2002</v>
      </c>
      <c r="B31" s="95">
        <v>60111</v>
      </c>
      <c r="C31" s="95">
        <v>1667</v>
      </c>
      <c r="D31" s="95">
        <v>27704</v>
      </c>
      <c r="E31" s="95">
        <v>9179</v>
      </c>
      <c r="F31" s="95">
        <v>21561</v>
      </c>
      <c r="G31" s="95">
        <v>69315</v>
      </c>
    </row>
    <row r="32" spans="1:7" ht="12" customHeight="1" x14ac:dyDescent="0.2">
      <c r="A32" s="94">
        <v>2003</v>
      </c>
      <c r="B32" s="95">
        <v>56157</v>
      </c>
      <c r="C32" s="95">
        <v>1811</v>
      </c>
      <c r="D32" s="95">
        <v>24054</v>
      </c>
      <c r="E32" s="95">
        <v>9712</v>
      </c>
      <c r="F32" s="95">
        <v>20580</v>
      </c>
      <c r="G32" s="95">
        <v>68326</v>
      </c>
    </row>
    <row r="33" spans="1:7" ht="12" customHeight="1" x14ac:dyDescent="0.2">
      <c r="A33" s="94">
        <v>2004</v>
      </c>
      <c r="B33" s="95">
        <v>55408</v>
      </c>
      <c r="C33" s="95">
        <v>1880</v>
      </c>
      <c r="D33" s="95">
        <v>22915</v>
      </c>
      <c r="E33" s="95">
        <v>9820</v>
      </c>
      <c r="F33" s="95">
        <v>20793</v>
      </c>
      <c r="G33" s="95">
        <v>67200</v>
      </c>
    </row>
    <row r="34" spans="1:7" ht="12" customHeight="1" x14ac:dyDescent="0.2">
      <c r="A34" s="94">
        <v>2005</v>
      </c>
      <c r="B34" s="95">
        <v>54505</v>
      </c>
      <c r="C34" s="95">
        <v>1891</v>
      </c>
      <c r="D34" s="95">
        <v>21133</v>
      </c>
      <c r="E34" s="95">
        <v>10935</v>
      </c>
      <c r="F34" s="95">
        <v>20546</v>
      </c>
      <c r="G34" s="95">
        <v>64110</v>
      </c>
    </row>
    <row r="35" spans="1:7" ht="12" customHeight="1" x14ac:dyDescent="0.2">
      <c r="A35" s="94">
        <v>2006</v>
      </c>
      <c r="B35" s="95">
        <v>53849</v>
      </c>
      <c r="C35" s="95">
        <v>2336</v>
      </c>
      <c r="D35" s="95">
        <v>20033</v>
      </c>
      <c r="E35" s="95">
        <v>10579</v>
      </c>
      <c r="F35" s="95">
        <v>20901</v>
      </c>
      <c r="G35" s="95">
        <v>58458</v>
      </c>
    </row>
    <row r="36" spans="1:7" ht="12" customHeight="1" x14ac:dyDescent="0.2">
      <c r="A36" s="94">
        <v>2007</v>
      </c>
      <c r="B36" s="95">
        <v>55310</v>
      </c>
      <c r="C36" s="95">
        <v>2778</v>
      </c>
      <c r="D36" s="95">
        <v>19950</v>
      </c>
      <c r="E36" s="95">
        <v>10687</v>
      </c>
      <c r="F36" s="95">
        <v>21895</v>
      </c>
      <c r="G36" s="95">
        <v>58554</v>
      </c>
    </row>
    <row r="37" spans="1:7" ht="12" customHeight="1" x14ac:dyDescent="0.2">
      <c r="A37" s="94">
        <v>2008</v>
      </c>
      <c r="B37" s="95">
        <v>55598</v>
      </c>
      <c r="C37" s="95">
        <v>3274</v>
      </c>
      <c r="D37" s="95">
        <v>18938</v>
      </c>
      <c r="E37" s="95">
        <v>11053</v>
      </c>
      <c r="F37" s="95">
        <v>22333</v>
      </c>
      <c r="G37" s="95">
        <v>58995</v>
      </c>
    </row>
    <row r="38" spans="1:7" ht="12" customHeight="1" x14ac:dyDescent="0.2">
      <c r="A38" s="94">
        <v>2009</v>
      </c>
      <c r="B38" s="95">
        <v>54132</v>
      </c>
      <c r="C38" s="95">
        <v>3213</v>
      </c>
      <c r="D38" s="95">
        <v>16524</v>
      </c>
      <c r="E38" s="95">
        <v>11466</v>
      </c>
      <c r="F38" s="95">
        <v>22929</v>
      </c>
      <c r="G38" s="95">
        <v>59646</v>
      </c>
    </row>
    <row r="39" spans="1:7" ht="12" customHeight="1" x14ac:dyDescent="0.2">
      <c r="A39" s="94">
        <v>2010</v>
      </c>
      <c r="B39" s="95">
        <v>51314</v>
      </c>
      <c r="C39" s="95">
        <v>2800</v>
      </c>
      <c r="D39" s="95">
        <v>15151</v>
      </c>
      <c r="E39" s="95">
        <v>11103</v>
      </c>
      <c r="F39" s="95">
        <v>22260</v>
      </c>
      <c r="G39" s="95">
        <v>59659</v>
      </c>
    </row>
    <row r="40" spans="1:7" ht="12" customHeight="1" x14ac:dyDescent="0.2">
      <c r="A40" s="94">
        <v>2011</v>
      </c>
      <c r="B40" s="95">
        <v>51290</v>
      </c>
      <c r="C40" s="95">
        <v>2615</v>
      </c>
      <c r="D40" s="95">
        <v>15198</v>
      </c>
      <c r="E40" s="95">
        <v>11516</v>
      </c>
      <c r="F40" s="95">
        <v>21961</v>
      </c>
      <c r="G40" s="95">
        <v>59737</v>
      </c>
    </row>
    <row r="41" spans="1:7" ht="12" customHeight="1" x14ac:dyDescent="0.2">
      <c r="A41" s="94">
        <v>2012</v>
      </c>
      <c r="B41" s="95">
        <v>48467</v>
      </c>
      <c r="C41" s="95">
        <v>2657</v>
      </c>
      <c r="D41" s="95">
        <v>13974</v>
      </c>
      <c r="E41" s="95">
        <v>11046</v>
      </c>
      <c r="F41" s="95">
        <v>20790</v>
      </c>
      <c r="G41" s="95">
        <v>58978</v>
      </c>
    </row>
    <row r="42" spans="1:7" ht="12" customHeight="1" x14ac:dyDescent="0.2">
      <c r="A42" s="94">
        <v>2013</v>
      </c>
      <c r="B42" s="95">
        <v>46092</v>
      </c>
      <c r="C42" s="95">
        <v>2642</v>
      </c>
      <c r="D42" s="95">
        <v>12904</v>
      </c>
      <c r="E42" s="95">
        <v>11079</v>
      </c>
      <c r="F42" s="95">
        <v>19467</v>
      </c>
      <c r="G42" s="95">
        <v>57988</v>
      </c>
    </row>
    <row r="43" spans="1:7" ht="12" customHeight="1" x14ac:dyDescent="0.2">
      <c r="A43" s="94"/>
      <c r="B43" s="194"/>
      <c r="C43" s="194"/>
      <c r="D43" s="194"/>
      <c r="E43" s="194"/>
      <c r="F43" s="194"/>
      <c r="G43" s="194"/>
    </row>
    <row r="44" spans="1:7" ht="12" customHeight="1" x14ac:dyDescent="0.2">
      <c r="A44" s="93"/>
      <c r="B44" s="230" t="s">
        <v>96</v>
      </c>
      <c r="C44" s="230"/>
      <c r="D44" s="230"/>
      <c r="E44" s="230"/>
      <c r="F44" s="230"/>
      <c r="G44" s="230"/>
    </row>
    <row r="45" spans="1:7" ht="12" customHeight="1" x14ac:dyDescent="0.2">
      <c r="A45" s="94">
        <v>1995</v>
      </c>
      <c r="B45" s="95">
        <v>15788</v>
      </c>
      <c r="C45" s="95">
        <v>11568</v>
      </c>
      <c r="D45" s="95">
        <v>1356</v>
      </c>
      <c r="E45" s="95">
        <v>790</v>
      </c>
      <c r="F45" s="95">
        <v>2074</v>
      </c>
      <c r="G45" s="95">
        <v>5129</v>
      </c>
    </row>
    <row r="46" spans="1:7" ht="12" customHeight="1" x14ac:dyDescent="0.2">
      <c r="A46" s="94">
        <v>2000</v>
      </c>
      <c r="B46" s="95">
        <v>10913</v>
      </c>
      <c r="C46" s="95">
        <v>6884</v>
      </c>
      <c r="D46" s="95">
        <v>1605</v>
      </c>
      <c r="E46" s="95">
        <v>470</v>
      </c>
      <c r="F46" s="95">
        <v>1954</v>
      </c>
      <c r="G46" s="95">
        <v>4831</v>
      </c>
    </row>
    <row r="47" spans="1:7" ht="12" customHeight="1" x14ac:dyDescent="0.2">
      <c r="A47" s="94">
        <v>2001</v>
      </c>
      <c r="B47" s="95">
        <v>10450</v>
      </c>
      <c r="C47" s="95">
        <v>6225</v>
      </c>
      <c r="D47" s="95">
        <v>1729</v>
      </c>
      <c r="E47" s="95">
        <v>434</v>
      </c>
      <c r="F47" s="95">
        <v>2062</v>
      </c>
      <c r="G47" s="95">
        <v>5151</v>
      </c>
    </row>
    <row r="48" spans="1:7" ht="12" customHeight="1" x14ac:dyDescent="0.2">
      <c r="A48" s="94">
        <v>2002</v>
      </c>
      <c r="B48" s="95">
        <v>11274</v>
      </c>
      <c r="C48" s="95">
        <v>7139</v>
      </c>
      <c r="D48" s="95">
        <v>1731</v>
      </c>
      <c r="E48" s="95">
        <v>370</v>
      </c>
      <c r="F48" s="95">
        <v>2034</v>
      </c>
      <c r="G48" s="95">
        <v>5022</v>
      </c>
    </row>
    <row r="49" spans="1:7" ht="12" customHeight="1" x14ac:dyDescent="0.2">
      <c r="A49" s="94">
        <v>2003</v>
      </c>
      <c r="B49" s="95">
        <v>10907</v>
      </c>
      <c r="C49" s="95">
        <v>6998</v>
      </c>
      <c r="D49" s="95">
        <v>1451</v>
      </c>
      <c r="E49" s="95">
        <v>390</v>
      </c>
      <c r="F49" s="95">
        <v>2068</v>
      </c>
      <c r="G49" s="95">
        <v>4666</v>
      </c>
    </row>
    <row r="50" spans="1:7" ht="12" customHeight="1" x14ac:dyDescent="0.2">
      <c r="A50" s="94">
        <v>2004</v>
      </c>
      <c r="B50" s="95">
        <v>11662</v>
      </c>
      <c r="C50" s="95">
        <v>7689</v>
      </c>
      <c r="D50" s="95">
        <v>1511</v>
      </c>
      <c r="E50" s="95">
        <v>422</v>
      </c>
      <c r="F50" s="95">
        <v>2040</v>
      </c>
      <c r="G50" s="95">
        <v>3532</v>
      </c>
    </row>
    <row r="51" spans="1:7" ht="12" customHeight="1" x14ac:dyDescent="0.2">
      <c r="A51" s="94">
        <v>2005</v>
      </c>
      <c r="B51" s="95">
        <v>10606</v>
      </c>
      <c r="C51" s="95">
        <v>6692</v>
      </c>
      <c r="D51" s="95">
        <v>1538</v>
      </c>
      <c r="E51" s="95">
        <v>354</v>
      </c>
      <c r="F51" s="95">
        <v>2022</v>
      </c>
      <c r="G51" s="95">
        <v>2943</v>
      </c>
    </row>
    <row r="52" spans="1:7" ht="12" customHeight="1" x14ac:dyDescent="0.2">
      <c r="A52" s="94">
        <v>2006</v>
      </c>
      <c r="B52" s="95">
        <v>10495</v>
      </c>
      <c r="C52" s="95">
        <v>6564</v>
      </c>
      <c r="D52" s="95">
        <v>1435</v>
      </c>
      <c r="E52" s="95">
        <v>363</v>
      </c>
      <c r="F52" s="95">
        <v>2133</v>
      </c>
      <c r="G52" s="95">
        <v>2283</v>
      </c>
    </row>
    <row r="53" spans="1:7" ht="12" customHeight="1" x14ac:dyDescent="0.2">
      <c r="A53" s="94">
        <v>2007</v>
      </c>
      <c r="B53" s="95">
        <v>9561</v>
      </c>
      <c r="C53" s="95">
        <v>5594</v>
      </c>
      <c r="D53" s="95">
        <v>1454</v>
      </c>
      <c r="E53" s="95">
        <v>335</v>
      </c>
      <c r="F53" s="95">
        <v>2178</v>
      </c>
      <c r="G53" s="95">
        <v>2098</v>
      </c>
    </row>
    <row r="54" spans="1:7" ht="12" customHeight="1" x14ac:dyDescent="0.2">
      <c r="A54" s="94">
        <v>2008</v>
      </c>
      <c r="B54" s="95">
        <v>10063</v>
      </c>
      <c r="C54" s="95">
        <v>6403</v>
      </c>
      <c r="D54" s="95">
        <v>1167</v>
      </c>
      <c r="E54" s="95">
        <v>368</v>
      </c>
      <c r="F54" s="95">
        <v>2125</v>
      </c>
      <c r="G54" s="95">
        <v>1933</v>
      </c>
    </row>
    <row r="55" spans="1:7" ht="12" customHeight="1" x14ac:dyDescent="0.2">
      <c r="A55" s="94">
        <v>2009</v>
      </c>
      <c r="B55" s="95">
        <v>9987</v>
      </c>
      <c r="C55" s="95">
        <v>6533</v>
      </c>
      <c r="D55" s="95">
        <v>1101</v>
      </c>
      <c r="E55" s="95">
        <v>352</v>
      </c>
      <c r="F55" s="95">
        <v>2001</v>
      </c>
      <c r="G55" s="95">
        <v>2002</v>
      </c>
    </row>
    <row r="56" spans="1:7" ht="12" customHeight="1" x14ac:dyDescent="0.2">
      <c r="A56" s="94">
        <v>2010</v>
      </c>
      <c r="B56" s="95">
        <v>9019</v>
      </c>
      <c r="C56" s="95">
        <v>5830</v>
      </c>
      <c r="D56" s="95">
        <v>1007</v>
      </c>
      <c r="E56" s="95">
        <v>327</v>
      </c>
      <c r="F56" s="95">
        <v>1855</v>
      </c>
      <c r="G56" s="95">
        <v>2241</v>
      </c>
    </row>
    <row r="57" spans="1:7" ht="12" customHeight="1" x14ac:dyDescent="0.2">
      <c r="A57" s="94">
        <v>2011</v>
      </c>
      <c r="B57" s="95">
        <v>10250</v>
      </c>
      <c r="C57" s="95">
        <v>6626</v>
      </c>
      <c r="D57" s="95">
        <v>1360</v>
      </c>
      <c r="E57" s="95">
        <v>381</v>
      </c>
      <c r="F57" s="95">
        <v>1883</v>
      </c>
      <c r="G57" s="95">
        <v>2362</v>
      </c>
    </row>
    <row r="58" spans="1:7" ht="12" customHeight="1" x14ac:dyDescent="0.2">
      <c r="A58" s="94">
        <v>2012</v>
      </c>
      <c r="B58" s="95">
        <v>10797</v>
      </c>
      <c r="C58" s="95">
        <v>6916</v>
      </c>
      <c r="D58" s="95">
        <v>1360</v>
      </c>
      <c r="E58" s="95">
        <v>460</v>
      </c>
      <c r="F58" s="95">
        <v>2061</v>
      </c>
      <c r="G58" s="95">
        <v>2709</v>
      </c>
    </row>
    <row r="59" spans="1:7" ht="12" customHeight="1" x14ac:dyDescent="0.2">
      <c r="A59" s="94">
        <v>2013</v>
      </c>
      <c r="B59" s="95">
        <v>12647</v>
      </c>
      <c r="C59" s="95">
        <v>8131</v>
      </c>
      <c r="D59" s="95">
        <v>1690</v>
      </c>
      <c r="E59" s="95">
        <v>525</v>
      </c>
      <c r="F59" s="95">
        <v>2301</v>
      </c>
      <c r="G59" s="95">
        <v>4425</v>
      </c>
    </row>
    <row r="60" spans="1:7" ht="12" customHeight="1" x14ac:dyDescent="0.2">
      <c r="A60" s="94"/>
      <c r="B60" s="95"/>
      <c r="C60" s="95"/>
      <c r="D60" s="95"/>
      <c r="E60" s="95"/>
      <c r="F60" s="95"/>
      <c r="G60" s="95"/>
    </row>
    <row r="61" spans="1:7" ht="12" customHeight="1" x14ac:dyDescent="0.2">
      <c r="A61" s="97"/>
      <c r="B61" s="261" t="s">
        <v>97</v>
      </c>
      <c r="C61" s="261"/>
      <c r="D61" s="261"/>
      <c r="E61" s="261"/>
      <c r="F61" s="261"/>
      <c r="G61" s="261"/>
    </row>
    <row r="62" spans="1:7" ht="12" customHeight="1" x14ac:dyDescent="0.2">
      <c r="A62" s="93"/>
      <c r="B62" s="230" t="s">
        <v>8</v>
      </c>
      <c r="C62" s="230"/>
      <c r="D62" s="230"/>
      <c r="E62" s="230"/>
      <c r="F62" s="230"/>
      <c r="G62" s="230"/>
    </row>
    <row r="63" spans="1:7" ht="12" customHeight="1" x14ac:dyDescent="0.2">
      <c r="A63" s="94">
        <v>1996</v>
      </c>
      <c r="B63" s="135">
        <v>10.432676110567442</v>
      </c>
      <c r="C63" s="135">
        <v>15.393700787401571</v>
      </c>
      <c r="D63" s="135">
        <v>3.0498120300751879</v>
      </c>
      <c r="E63" s="135">
        <v>14.327428460190774</v>
      </c>
      <c r="F63" s="135">
        <v>12.65481960150781</v>
      </c>
      <c r="G63" s="135">
        <v>20.187030558272951</v>
      </c>
    </row>
    <row r="64" spans="1:7" ht="12" customHeight="1" x14ac:dyDescent="0.2">
      <c r="A64" s="94">
        <v>2001</v>
      </c>
      <c r="B64" s="135">
        <v>8.8000000000000007</v>
      </c>
      <c r="C64" s="135">
        <v>-6.4</v>
      </c>
      <c r="D64" s="135">
        <v>20.2</v>
      </c>
      <c r="E64" s="135">
        <v>1.2</v>
      </c>
      <c r="F64" s="135">
        <v>3.7</v>
      </c>
      <c r="G64" s="135">
        <v>-3.2</v>
      </c>
    </row>
    <row r="65" spans="1:7" ht="12" customHeight="1" x14ac:dyDescent="0.2">
      <c r="A65" s="94">
        <v>2002</v>
      </c>
      <c r="B65" s="135">
        <v>-0.6</v>
      </c>
      <c r="C65" s="135">
        <v>18.100000000000001</v>
      </c>
      <c r="D65" s="135">
        <v>-8.1999999999999993</v>
      </c>
      <c r="E65" s="135">
        <v>-3.8</v>
      </c>
      <c r="F65" s="135">
        <v>5.5</v>
      </c>
      <c r="G65" s="135">
        <v>-2.2000000000000002</v>
      </c>
    </row>
    <row r="66" spans="1:7" ht="12" customHeight="1" x14ac:dyDescent="0.2">
      <c r="A66" s="94">
        <v>2003</v>
      </c>
      <c r="B66" s="135">
        <v>-6.1</v>
      </c>
      <c r="C66" s="197">
        <v>0</v>
      </c>
      <c r="D66" s="135">
        <v>-13.4</v>
      </c>
      <c r="E66" s="135">
        <v>5.8</v>
      </c>
      <c r="F66" s="135">
        <v>-4</v>
      </c>
      <c r="G66" s="135">
        <v>-1.8</v>
      </c>
    </row>
    <row r="67" spans="1:7" ht="12" customHeight="1" x14ac:dyDescent="0.2">
      <c r="A67" s="94">
        <v>2004</v>
      </c>
      <c r="B67" s="197">
        <v>0</v>
      </c>
      <c r="C67" s="135">
        <v>8.6</v>
      </c>
      <c r="D67" s="135">
        <v>-4.2</v>
      </c>
      <c r="E67" s="135">
        <v>1.4</v>
      </c>
      <c r="F67" s="135">
        <v>0.8</v>
      </c>
      <c r="G67" s="135">
        <v>-3.1</v>
      </c>
    </row>
    <row r="68" spans="1:7" ht="12" customHeight="1" x14ac:dyDescent="0.2">
      <c r="A68" s="94">
        <v>2005</v>
      </c>
      <c r="B68" s="135">
        <v>-2.9</v>
      </c>
      <c r="C68" s="135">
        <v>-10.3</v>
      </c>
      <c r="D68" s="135">
        <v>-7.2</v>
      </c>
      <c r="E68" s="135">
        <v>10.199999999999999</v>
      </c>
      <c r="F68" s="135">
        <v>-1.2</v>
      </c>
      <c r="G68" s="135">
        <v>-5.2</v>
      </c>
    </row>
    <row r="69" spans="1:7" ht="12" customHeight="1" x14ac:dyDescent="0.2">
      <c r="A69" s="94">
        <v>2006</v>
      </c>
      <c r="B69" s="135">
        <v>-1.2</v>
      </c>
      <c r="C69" s="135">
        <v>3.7</v>
      </c>
      <c r="D69" s="135">
        <v>-5.3</v>
      </c>
      <c r="E69" s="135">
        <v>-3.1</v>
      </c>
      <c r="F69" s="135">
        <v>2.1</v>
      </c>
      <c r="G69" s="135">
        <v>-9.4</v>
      </c>
    </row>
    <row r="70" spans="1:7" ht="12" customHeight="1" x14ac:dyDescent="0.2">
      <c r="A70" s="94">
        <v>2007</v>
      </c>
      <c r="B70" s="135">
        <v>0.8</v>
      </c>
      <c r="C70" s="135">
        <v>-5.9</v>
      </c>
      <c r="D70" s="135">
        <v>-0.3</v>
      </c>
      <c r="E70" s="135">
        <v>0.7</v>
      </c>
      <c r="F70" s="135">
        <v>4.5</v>
      </c>
      <c r="G70" s="135">
        <v>-0.1</v>
      </c>
    </row>
    <row r="71" spans="1:7" ht="12" customHeight="1" x14ac:dyDescent="0.2">
      <c r="A71" s="94">
        <v>2008</v>
      </c>
      <c r="B71" s="135">
        <v>1.2</v>
      </c>
      <c r="C71" s="135">
        <v>15.6</v>
      </c>
      <c r="D71" s="135">
        <v>-6.1</v>
      </c>
      <c r="E71" s="135">
        <v>3.6</v>
      </c>
      <c r="F71" s="135">
        <v>1.6</v>
      </c>
      <c r="G71" s="135">
        <v>0.5</v>
      </c>
    </row>
    <row r="72" spans="1:7" ht="12" customHeight="1" x14ac:dyDescent="0.2">
      <c r="A72" s="94">
        <v>2009</v>
      </c>
      <c r="B72" s="135">
        <v>-2.3484260063051181</v>
      </c>
      <c r="C72" s="135">
        <v>0.71303089800558439</v>
      </c>
      <c r="D72" s="135">
        <v>-12.33523999005223</v>
      </c>
      <c r="E72" s="135">
        <v>3.4760528850363386</v>
      </c>
      <c r="F72" s="135">
        <v>1.9298389075149203</v>
      </c>
      <c r="G72" s="135">
        <v>1.1817226890756274</v>
      </c>
    </row>
    <row r="73" spans="1:7" ht="12" customHeight="1" x14ac:dyDescent="0.2">
      <c r="A73" s="94">
        <v>2010</v>
      </c>
      <c r="B73" s="135">
        <v>-5.9046460487530936</v>
      </c>
      <c r="C73" s="135">
        <v>-11.450851631438539</v>
      </c>
      <c r="D73" s="135">
        <v>-8.3234042553191472</v>
      </c>
      <c r="E73" s="135">
        <v>-3.283127432729728</v>
      </c>
      <c r="F73" s="135">
        <v>-3.2691536301644675</v>
      </c>
      <c r="G73" s="135">
        <v>0.40877238515442116</v>
      </c>
    </row>
    <row r="74" spans="1:7" ht="12" customHeight="1" x14ac:dyDescent="0.2">
      <c r="A74" s="94">
        <v>2011</v>
      </c>
      <c r="B74" s="135">
        <v>2.0005635390250802</v>
      </c>
      <c r="C74" s="135">
        <v>7.0799536500579308</v>
      </c>
      <c r="D74" s="135">
        <v>2.4755539051862883</v>
      </c>
      <c r="E74" s="135">
        <v>4.085739282589671</v>
      </c>
      <c r="F74" s="135">
        <v>-1.1237818784988605</v>
      </c>
      <c r="G74" s="135">
        <v>0.32148626817448189</v>
      </c>
    </row>
    <row r="75" spans="1:7" ht="12" customHeight="1" x14ac:dyDescent="0.2">
      <c r="A75" s="94">
        <v>2012</v>
      </c>
      <c r="B75" s="135">
        <v>-3.6984075398114982</v>
      </c>
      <c r="C75" s="135">
        <v>3.5926847743750727</v>
      </c>
      <c r="D75" s="135">
        <v>-7.3921971252566721</v>
      </c>
      <c r="E75" s="135">
        <v>-3.2865428259224956</v>
      </c>
      <c r="F75" s="135">
        <v>-4.164569703069958</v>
      </c>
      <c r="G75" s="135">
        <v>-0.66345673843379416</v>
      </c>
    </row>
    <row r="76" spans="1:7" ht="12" customHeight="1" x14ac:dyDescent="0.2">
      <c r="A76" s="94">
        <v>2013</v>
      </c>
      <c r="B76" s="135">
        <v>-0.88586663066953975</v>
      </c>
      <c r="C76" s="135">
        <v>12.535255405828892</v>
      </c>
      <c r="D76" s="135">
        <v>-4.8258771357767074</v>
      </c>
      <c r="E76" s="135">
        <v>0.85172953241786331</v>
      </c>
      <c r="F76" s="135">
        <v>-4.7393987134042277</v>
      </c>
      <c r="G76" s="135">
        <v>1.1769092353332127</v>
      </c>
    </row>
    <row r="77" spans="1:7" ht="12" customHeight="1" x14ac:dyDescent="0.2">
      <c r="A77" s="94"/>
      <c r="B77" s="198"/>
      <c r="C77" s="198"/>
      <c r="D77" s="198"/>
      <c r="E77" s="198"/>
      <c r="F77" s="198"/>
      <c r="G77" s="198"/>
    </row>
    <row r="78" spans="1:7" ht="12" customHeight="1" x14ac:dyDescent="0.2">
      <c r="A78" s="93"/>
      <c r="B78" s="230" t="s">
        <v>121</v>
      </c>
      <c r="C78" s="230"/>
      <c r="D78" s="230"/>
      <c r="E78" s="230"/>
      <c r="F78" s="230"/>
      <c r="G78" s="230"/>
    </row>
    <row r="79" spans="1:7" ht="12" customHeight="1" x14ac:dyDescent="0.2">
      <c r="A79" s="94">
        <v>1996</v>
      </c>
      <c r="B79" s="135">
        <v>14.437640992587816</v>
      </c>
      <c r="C79" s="135">
        <v>47.826786864133936</v>
      </c>
      <c r="D79" s="135">
        <v>3.3677976309977851</v>
      </c>
      <c r="E79" s="135">
        <v>17.070856178827498</v>
      </c>
      <c r="F79" s="135">
        <v>13.354691075514879</v>
      </c>
      <c r="G79" s="135">
        <v>21.593998042840056</v>
      </c>
    </row>
    <row r="80" spans="1:7" ht="12" customHeight="1" x14ac:dyDescent="0.2">
      <c r="A80" s="94">
        <v>2001</v>
      </c>
      <c r="B80" s="135">
        <v>11.3</v>
      </c>
      <c r="C80" s="135">
        <v>13.5</v>
      </c>
      <c r="D80" s="135">
        <v>21</v>
      </c>
      <c r="E80" s="135">
        <v>1.6</v>
      </c>
      <c r="F80" s="135">
        <v>3.5</v>
      </c>
      <c r="G80" s="135">
        <v>-3.9</v>
      </c>
    </row>
    <row r="81" spans="1:7" ht="12" customHeight="1" x14ac:dyDescent="0.2">
      <c r="A81" s="94">
        <v>2002</v>
      </c>
      <c r="B81" s="135">
        <v>-2</v>
      </c>
      <c r="C81" s="135">
        <v>35.1</v>
      </c>
      <c r="D81" s="135">
        <v>-8.6999999999999993</v>
      </c>
      <c r="E81" s="135">
        <v>-3.3</v>
      </c>
      <c r="F81" s="135">
        <v>6.2</v>
      </c>
      <c r="G81" s="135">
        <v>-2.2000000000000002</v>
      </c>
    </row>
    <row r="82" spans="1:7" ht="12" customHeight="1" x14ac:dyDescent="0.2">
      <c r="A82" s="94">
        <v>2003</v>
      </c>
      <c r="B82" s="135">
        <v>-6.6</v>
      </c>
      <c r="C82" s="135">
        <v>8.6</v>
      </c>
      <c r="D82" s="135">
        <v>-13.2</v>
      </c>
      <c r="E82" s="135">
        <v>5.8</v>
      </c>
      <c r="F82" s="135">
        <v>-4.5</v>
      </c>
      <c r="G82" s="135">
        <v>-1.4</v>
      </c>
    </row>
    <row r="83" spans="1:7" ht="12" customHeight="1" x14ac:dyDescent="0.2">
      <c r="A83" s="94">
        <v>2004</v>
      </c>
      <c r="B83" s="135">
        <v>-1.3</v>
      </c>
      <c r="C83" s="135">
        <v>3.8</v>
      </c>
      <c r="D83" s="135">
        <v>-4.7</v>
      </c>
      <c r="E83" s="135">
        <v>1.1000000000000001</v>
      </c>
      <c r="F83" s="135">
        <v>1</v>
      </c>
      <c r="G83" s="135">
        <v>-1.6</v>
      </c>
    </row>
    <row r="84" spans="1:7" ht="12" customHeight="1" x14ac:dyDescent="0.2">
      <c r="A84" s="94">
        <v>2005</v>
      </c>
      <c r="B84" s="135">
        <v>-1.6</v>
      </c>
      <c r="C84" s="135">
        <v>0.6</v>
      </c>
      <c r="D84" s="135">
        <v>-7.8</v>
      </c>
      <c r="E84" s="135">
        <v>11.4</v>
      </c>
      <c r="F84" s="135">
        <v>-1.2</v>
      </c>
      <c r="G84" s="135">
        <v>-4.5999999999999996</v>
      </c>
    </row>
    <row r="85" spans="1:7" ht="12" customHeight="1" x14ac:dyDescent="0.2">
      <c r="A85" s="94">
        <v>2006</v>
      </c>
      <c r="B85" s="135">
        <v>-1.2</v>
      </c>
      <c r="C85" s="135">
        <v>23.5</v>
      </c>
      <c r="D85" s="135">
        <v>-5.2</v>
      </c>
      <c r="E85" s="135">
        <v>-3.3</v>
      </c>
      <c r="F85" s="135">
        <v>1.7</v>
      </c>
      <c r="G85" s="135">
        <v>-8.8000000000000007</v>
      </c>
    </row>
    <row r="86" spans="1:7" ht="12" customHeight="1" x14ac:dyDescent="0.2">
      <c r="A86" s="94">
        <v>2007</v>
      </c>
      <c r="B86" s="135">
        <v>2.7</v>
      </c>
      <c r="C86" s="135">
        <v>18.899999999999999</v>
      </c>
      <c r="D86" s="135">
        <v>-0.4</v>
      </c>
      <c r="E86" s="135">
        <v>1</v>
      </c>
      <c r="F86" s="135">
        <v>4.8</v>
      </c>
      <c r="G86" s="135">
        <v>0.2</v>
      </c>
    </row>
    <row r="87" spans="1:7" ht="12" customHeight="1" x14ac:dyDescent="0.2">
      <c r="A87" s="94">
        <v>2008</v>
      </c>
      <c r="B87" s="135">
        <v>0.5</v>
      </c>
      <c r="C87" s="135">
        <v>17.899999999999999</v>
      </c>
      <c r="D87" s="135">
        <v>-5.0999999999999996</v>
      </c>
      <c r="E87" s="135">
        <v>3.4</v>
      </c>
      <c r="F87" s="135">
        <v>2</v>
      </c>
      <c r="G87" s="135">
        <v>0.8</v>
      </c>
    </row>
    <row r="88" spans="1:7" ht="12" customHeight="1" x14ac:dyDescent="0.2">
      <c r="A88" s="94">
        <v>2009</v>
      </c>
      <c r="B88" s="135">
        <v>-2.6367854958811421</v>
      </c>
      <c r="C88" s="135">
        <v>-1.863164324984723</v>
      </c>
      <c r="D88" s="135">
        <v>-12.746858168761221</v>
      </c>
      <c r="E88" s="135">
        <v>3.7365421152628215</v>
      </c>
      <c r="F88" s="135">
        <v>2.668696547709672</v>
      </c>
      <c r="G88" s="135">
        <v>1.103483346046275</v>
      </c>
    </row>
    <row r="89" spans="1:7" ht="12" customHeight="1" x14ac:dyDescent="0.2">
      <c r="A89" s="94">
        <v>2010</v>
      </c>
      <c r="B89" s="135">
        <v>-5.2057932461390664</v>
      </c>
      <c r="C89" s="135">
        <v>-12.854030501089326</v>
      </c>
      <c r="D89" s="135">
        <v>-8.3091261195836381</v>
      </c>
      <c r="E89" s="135">
        <v>-3.1658817373103147</v>
      </c>
      <c r="F89" s="135">
        <v>-2.9177024728509764</v>
      </c>
      <c r="G89" s="135">
        <v>2.1795258692961283E-2</v>
      </c>
    </row>
    <row r="90" spans="1:7" ht="12" customHeight="1" x14ac:dyDescent="0.2">
      <c r="A90" s="94">
        <v>2011</v>
      </c>
      <c r="B90" s="135">
        <v>-4.6770861753131499E-2</v>
      </c>
      <c r="C90" s="135">
        <v>-6.6071428571428612</v>
      </c>
      <c r="D90" s="135">
        <v>0.3102105471586043</v>
      </c>
      <c r="E90" s="135">
        <v>3.7197153922363384</v>
      </c>
      <c r="F90" s="135">
        <v>-1.3432165318957772</v>
      </c>
      <c r="G90" s="135">
        <v>0.13074305637037753</v>
      </c>
    </row>
    <row r="91" spans="1:7" ht="12" customHeight="1" x14ac:dyDescent="0.2">
      <c r="A91" s="94">
        <v>2012</v>
      </c>
      <c r="B91" s="135">
        <v>-5.5039968804835269</v>
      </c>
      <c r="C91" s="135">
        <v>1.6061185468451242</v>
      </c>
      <c r="D91" s="135">
        <v>-8.0536912751677789</v>
      </c>
      <c r="E91" s="135">
        <v>-4.0812782216047196</v>
      </c>
      <c r="F91" s="135">
        <v>-5.3321797732343725</v>
      </c>
      <c r="G91" s="135">
        <v>-1.2705693288916393</v>
      </c>
    </row>
    <row r="92" spans="1:7" ht="12" customHeight="1" x14ac:dyDescent="0.2">
      <c r="A92" s="94">
        <v>2013</v>
      </c>
      <c r="B92" s="135">
        <v>-4.900241401365875</v>
      </c>
      <c r="C92" s="135">
        <v>-0.56454648099359872</v>
      </c>
      <c r="D92" s="135">
        <v>-7.6570774295119577</v>
      </c>
      <c r="E92" s="135">
        <v>0.29875067897881991</v>
      </c>
      <c r="F92" s="135">
        <v>-6.3636363636363598</v>
      </c>
      <c r="G92" s="135">
        <v>-1.6785920173624049</v>
      </c>
    </row>
    <row r="93" spans="1:7" ht="12" customHeight="1" x14ac:dyDescent="0.2">
      <c r="A93" s="94"/>
      <c r="B93" s="198"/>
      <c r="C93" s="198"/>
      <c r="D93" s="198"/>
      <c r="E93" s="198"/>
      <c r="F93" s="198"/>
      <c r="G93" s="198"/>
    </row>
    <row r="94" spans="1:7" ht="12" customHeight="1" x14ac:dyDescent="0.2">
      <c r="A94" s="93"/>
      <c r="B94" s="230" t="s">
        <v>96</v>
      </c>
      <c r="C94" s="230"/>
      <c r="D94" s="230"/>
      <c r="E94" s="230"/>
      <c r="F94" s="230"/>
      <c r="G94" s="230"/>
    </row>
    <row r="95" spans="1:7" ht="12" customHeight="1" x14ac:dyDescent="0.2">
      <c r="A95" s="94">
        <v>1996</v>
      </c>
      <c r="B95" s="135">
        <v>-1.3744616164175341</v>
      </c>
      <c r="C95" s="135">
        <v>-2.0228215767634907</v>
      </c>
      <c r="D95" s="135">
        <v>-1.6224188790560419</v>
      </c>
      <c r="E95" s="135">
        <v>-18.607594936708864</v>
      </c>
      <c r="F95" s="135">
        <v>8.9681774349083838</v>
      </c>
      <c r="G95" s="135">
        <v>5.0497172938194552</v>
      </c>
    </row>
    <row r="96" spans="1:7" ht="12" customHeight="1" x14ac:dyDescent="0.2">
      <c r="A96" s="94">
        <v>2001</v>
      </c>
      <c r="B96" s="135">
        <v>-4.2</v>
      </c>
      <c r="C96" s="135">
        <v>-9.6</v>
      </c>
      <c r="D96" s="135">
        <v>7.7</v>
      </c>
      <c r="E96" s="135">
        <v>-7.7</v>
      </c>
      <c r="F96" s="135">
        <v>5.5</v>
      </c>
      <c r="G96" s="135">
        <v>6.6</v>
      </c>
    </row>
    <row r="97" spans="1:7" ht="12" customHeight="1" x14ac:dyDescent="0.2">
      <c r="A97" s="94">
        <v>2002</v>
      </c>
      <c r="B97" s="135">
        <v>7.9</v>
      </c>
      <c r="C97" s="135">
        <v>14.7</v>
      </c>
      <c r="D97" s="135">
        <v>0.1</v>
      </c>
      <c r="E97" s="135">
        <v>-14.7</v>
      </c>
      <c r="F97" s="135">
        <v>-1.4</v>
      </c>
      <c r="G97" s="135">
        <v>-2.5</v>
      </c>
    </row>
    <row r="98" spans="1:7" ht="12" customHeight="1" x14ac:dyDescent="0.2">
      <c r="A98" s="94">
        <v>2003</v>
      </c>
      <c r="B98" s="135">
        <v>-3.3</v>
      </c>
      <c r="C98" s="135">
        <v>-2</v>
      </c>
      <c r="D98" s="135">
        <v>-16.2</v>
      </c>
      <c r="E98" s="135">
        <v>5.4</v>
      </c>
      <c r="F98" s="135">
        <v>1.7</v>
      </c>
      <c r="G98" s="135">
        <v>-7.1</v>
      </c>
    </row>
    <row r="99" spans="1:7" ht="12" customHeight="1" x14ac:dyDescent="0.2">
      <c r="A99" s="94">
        <v>2004</v>
      </c>
      <c r="B99" s="135">
        <v>6.9</v>
      </c>
      <c r="C99" s="135">
        <v>9.9</v>
      </c>
      <c r="D99" s="135">
        <v>4.0999999999999996</v>
      </c>
      <c r="E99" s="135">
        <v>8.1999999999999993</v>
      </c>
      <c r="F99" s="135">
        <v>-1.4</v>
      </c>
      <c r="G99" s="135">
        <v>-24.3</v>
      </c>
    </row>
    <row r="100" spans="1:7" ht="12" customHeight="1" x14ac:dyDescent="0.2">
      <c r="A100" s="94">
        <v>2005</v>
      </c>
      <c r="B100" s="135">
        <v>-9.1</v>
      </c>
      <c r="C100" s="135">
        <v>-13</v>
      </c>
      <c r="D100" s="135">
        <v>1.8</v>
      </c>
      <c r="E100" s="135">
        <v>-16.100000000000001</v>
      </c>
      <c r="F100" s="135">
        <v>-0.9</v>
      </c>
      <c r="G100" s="135">
        <v>-16.7</v>
      </c>
    </row>
    <row r="101" spans="1:7" ht="12" customHeight="1" x14ac:dyDescent="0.2">
      <c r="A101" s="94">
        <v>2006</v>
      </c>
      <c r="B101" s="135">
        <v>-1</v>
      </c>
      <c r="C101" s="135">
        <v>-1.9</v>
      </c>
      <c r="D101" s="135">
        <v>-6.7</v>
      </c>
      <c r="E101" s="135">
        <v>2.5</v>
      </c>
      <c r="F101" s="135">
        <v>5.5</v>
      </c>
      <c r="G101" s="135">
        <v>-22.4</v>
      </c>
    </row>
    <row r="102" spans="1:7" ht="12" customHeight="1" x14ac:dyDescent="0.2">
      <c r="A102" s="94">
        <v>2007</v>
      </c>
      <c r="B102" s="135">
        <v>-8.9</v>
      </c>
      <c r="C102" s="135">
        <v>-14.8</v>
      </c>
      <c r="D102" s="135">
        <v>1.3</v>
      </c>
      <c r="E102" s="135">
        <v>-7.7</v>
      </c>
      <c r="F102" s="135">
        <v>2.1</v>
      </c>
      <c r="G102" s="135">
        <v>-8.1</v>
      </c>
    </row>
    <row r="103" spans="1:7" ht="12" customHeight="1" x14ac:dyDescent="0.2">
      <c r="A103" s="94">
        <v>2008</v>
      </c>
      <c r="B103" s="135">
        <v>5.3</v>
      </c>
      <c r="C103" s="135">
        <v>14.5</v>
      </c>
      <c r="D103" s="135">
        <v>-19.7</v>
      </c>
      <c r="E103" s="135">
        <v>9.9</v>
      </c>
      <c r="F103" s="135">
        <v>-2.4</v>
      </c>
      <c r="G103" s="135">
        <v>-7.9</v>
      </c>
    </row>
    <row r="104" spans="1:7" ht="12" customHeight="1" x14ac:dyDescent="0.2">
      <c r="A104" s="94">
        <v>2009</v>
      </c>
      <c r="B104" s="135">
        <v>-0.75524197555401429</v>
      </c>
      <c r="C104" s="135">
        <v>2.0302982976729709</v>
      </c>
      <c r="D104" s="135">
        <v>-5.6555269922879177</v>
      </c>
      <c r="E104" s="135">
        <v>-4.3478260869565162</v>
      </c>
      <c r="F104" s="135">
        <v>-5.8352941176470523</v>
      </c>
      <c r="G104" s="135">
        <v>3.5695809622348662</v>
      </c>
    </row>
    <row r="105" spans="1:7" ht="12" customHeight="1" x14ac:dyDescent="0.2">
      <c r="A105" s="94">
        <v>2010</v>
      </c>
      <c r="B105" s="135">
        <v>-9.692600380494639</v>
      </c>
      <c r="C105" s="135">
        <v>-10.760753099647943</v>
      </c>
      <c r="D105" s="135">
        <v>-8.5376930063578556</v>
      </c>
      <c r="E105" s="135">
        <v>-7.1022727272727337</v>
      </c>
      <c r="F105" s="135">
        <v>-7.2963518240879495</v>
      </c>
      <c r="G105" s="135">
        <v>11.938061938061935</v>
      </c>
    </row>
    <row r="106" spans="1:7" ht="12" customHeight="1" x14ac:dyDescent="0.2">
      <c r="A106" s="94">
        <v>2011</v>
      </c>
      <c r="B106" s="135">
        <v>13.648963299700625</v>
      </c>
      <c r="C106" s="135">
        <v>13.653516295025725</v>
      </c>
      <c r="D106" s="135">
        <v>35.054617676266133</v>
      </c>
      <c r="E106" s="135">
        <v>16.513761467889907</v>
      </c>
      <c r="F106" s="135">
        <v>1.5094339622641542</v>
      </c>
      <c r="G106" s="135">
        <v>5.3993752788933449</v>
      </c>
    </row>
    <row r="107" spans="1:7" ht="12" customHeight="1" x14ac:dyDescent="0.2">
      <c r="A107" s="94">
        <v>2012</v>
      </c>
      <c r="B107" s="135">
        <v>5.3365853658536651</v>
      </c>
      <c r="C107" s="135">
        <v>4.376697856927251</v>
      </c>
      <c r="D107" s="135" t="s">
        <v>2</v>
      </c>
      <c r="E107" s="135">
        <v>20.734908136482943</v>
      </c>
      <c r="F107" s="135">
        <v>9.4530005310674454</v>
      </c>
      <c r="G107" s="135">
        <v>14.690939881456387</v>
      </c>
    </row>
    <row r="108" spans="1:7" ht="12" customHeight="1" x14ac:dyDescent="0.2">
      <c r="A108" s="94">
        <v>2013</v>
      </c>
      <c r="B108" s="135">
        <v>17.134389182180229</v>
      </c>
      <c r="C108" s="135">
        <v>17.567958357432047</v>
      </c>
      <c r="D108" s="135">
        <v>24.264705882352942</v>
      </c>
      <c r="E108" s="135">
        <v>14.130434782608702</v>
      </c>
      <c r="F108" s="135">
        <v>11.644832605531292</v>
      </c>
      <c r="G108" s="135">
        <v>63.344407530454049</v>
      </c>
    </row>
    <row r="109" spans="1:7" ht="12" customHeight="1" x14ac:dyDescent="0.2">
      <c r="A109" s="94" t="s">
        <v>7</v>
      </c>
      <c r="B109" s="93"/>
      <c r="C109" s="93"/>
      <c r="D109" s="93"/>
      <c r="E109" s="93"/>
      <c r="F109" s="93"/>
      <c r="G109" s="93"/>
    </row>
    <row r="110" spans="1:7" ht="12" customHeight="1" x14ac:dyDescent="0.2">
      <c r="A110" s="199" t="s">
        <v>289</v>
      </c>
      <c r="B110" s="93"/>
      <c r="C110" s="93"/>
      <c r="D110" s="93"/>
      <c r="E110" s="93"/>
      <c r="F110" s="93"/>
      <c r="G110" s="93"/>
    </row>
    <row r="111" spans="1:7" ht="12" customHeight="1" x14ac:dyDescent="0.2">
      <c r="A111" s="1"/>
      <c r="B111" s="93"/>
      <c r="C111" s="93"/>
      <c r="D111" s="93"/>
      <c r="E111" s="93"/>
      <c r="F111" s="93"/>
      <c r="G111" s="93"/>
    </row>
    <row r="112" spans="1:7" x14ac:dyDescent="0.2">
      <c r="A112" s="1"/>
      <c r="B112" s="93"/>
      <c r="C112" s="93"/>
      <c r="D112" s="93"/>
      <c r="E112" s="93"/>
      <c r="F112" s="93"/>
      <c r="G112" s="93"/>
    </row>
    <row r="113" spans="1:7" x14ac:dyDescent="0.2">
      <c r="A113" s="199"/>
      <c r="B113" s="93"/>
      <c r="C113" s="93"/>
      <c r="D113" s="93"/>
      <c r="E113" s="93"/>
      <c r="F113" s="93"/>
      <c r="G113" s="93"/>
    </row>
    <row r="114" spans="1:7" x14ac:dyDescent="0.2">
      <c r="A114" s="94"/>
      <c r="B114" s="137"/>
      <c r="C114" s="135"/>
      <c r="D114" s="135"/>
      <c r="E114" s="135"/>
      <c r="F114" s="135"/>
      <c r="G114" s="135"/>
    </row>
    <row r="115" spans="1:7" x14ac:dyDescent="0.2">
      <c r="A115" s="94"/>
      <c r="B115" s="135"/>
      <c r="C115" s="135"/>
      <c r="D115" s="135"/>
      <c r="E115" s="135"/>
      <c r="F115" s="135"/>
      <c r="G115" s="135"/>
    </row>
    <row r="116" spans="1:7" x14ac:dyDescent="0.2">
      <c r="A116" s="94"/>
      <c r="B116" s="135"/>
      <c r="C116" s="135"/>
      <c r="D116" s="135"/>
      <c r="E116" s="135"/>
      <c r="F116" s="135"/>
      <c r="G116" s="135"/>
    </row>
    <row r="117" spans="1:7" x14ac:dyDescent="0.2">
      <c r="A117" s="94"/>
      <c r="B117" s="135"/>
      <c r="C117" s="135"/>
      <c r="D117" s="135"/>
      <c r="E117" s="135"/>
      <c r="F117" s="135"/>
      <c r="G117" s="135"/>
    </row>
    <row r="118" spans="1:7" x14ac:dyDescent="0.2">
      <c r="A118" s="1"/>
      <c r="B118" s="93"/>
      <c r="C118" s="93"/>
      <c r="D118" s="93"/>
      <c r="E118" s="93"/>
      <c r="F118" s="93"/>
      <c r="G118" s="93"/>
    </row>
    <row r="119" spans="1:7" x14ac:dyDescent="0.2">
      <c r="A119" s="1"/>
      <c r="B119" s="93"/>
      <c r="C119" s="93"/>
      <c r="D119" s="93"/>
      <c r="E119" s="93"/>
      <c r="F119" s="93"/>
      <c r="G119" s="93"/>
    </row>
    <row r="120" spans="1:7" x14ac:dyDescent="0.2">
      <c r="A120" s="1"/>
      <c r="B120" s="93"/>
      <c r="C120" s="93"/>
      <c r="D120" s="93"/>
      <c r="E120" s="93"/>
      <c r="F120" s="93"/>
      <c r="G120" s="93"/>
    </row>
    <row r="121" spans="1:7" x14ac:dyDescent="0.2">
      <c r="A121" s="1"/>
      <c r="B121" s="93"/>
      <c r="C121" s="93"/>
      <c r="D121" s="93"/>
      <c r="E121" s="93"/>
      <c r="F121" s="93"/>
      <c r="G121" s="93"/>
    </row>
    <row r="122" spans="1:7" x14ac:dyDescent="0.2">
      <c r="A122" s="1"/>
      <c r="B122" s="93"/>
      <c r="C122" s="93"/>
      <c r="D122" s="93"/>
      <c r="E122" s="93"/>
      <c r="F122" s="93"/>
      <c r="G122" s="93"/>
    </row>
    <row r="123" spans="1:7" x14ac:dyDescent="0.2">
      <c r="A123" s="1"/>
      <c r="B123" s="93"/>
      <c r="C123" s="93"/>
      <c r="D123" s="93"/>
      <c r="E123" s="93"/>
      <c r="F123" s="93"/>
      <c r="G123" s="93"/>
    </row>
    <row r="124" spans="1:7" x14ac:dyDescent="0.2">
      <c r="A124" s="1"/>
      <c r="B124" s="93"/>
      <c r="C124" s="93"/>
      <c r="D124" s="93"/>
      <c r="E124" s="93"/>
      <c r="F124" s="93"/>
      <c r="G124" s="93"/>
    </row>
    <row r="125" spans="1:7" x14ac:dyDescent="0.2">
      <c r="A125" s="1"/>
      <c r="B125" s="93"/>
      <c r="C125" s="93"/>
      <c r="D125" s="93"/>
      <c r="E125" s="93"/>
      <c r="F125" s="93"/>
      <c r="G125" s="93"/>
    </row>
    <row r="126" spans="1:7" x14ac:dyDescent="0.2">
      <c r="A126" s="1"/>
      <c r="B126" s="93"/>
      <c r="C126" s="93"/>
      <c r="D126" s="93"/>
      <c r="E126" s="93"/>
      <c r="F126" s="93"/>
      <c r="G126" s="93"/>
    </row>
    <row r="127" spans="1:7" x14ac:dyDescent="0.2">
      <c r="A127" s="1"/>
      <c r="B127" s="93"/>
      <c r="C127" s="93"/>
      <c r="D127" s="93"/>
      <c r="E127" s="93"/>
      <c r="F127" s="93"/>
      <c r="G127" s="93"/>
    </row>
    <row r="128" spans="1:7" x14ac:dyDescent="0.2">
      <c r="A128" s="1"/>
      <c r="B128" s="93"/>
      <c r="C128" s="93"/>
      <c r="D128" s="93"/>
      <c r="E128" s="93"/>
      <c r="F128" s="93"/>
      <c r="G128" s="93"/>
    </row>
    <row r="129" spans="1:7" x14ac:dyDescent="0.2">
      <c r="A129" s="1"/>
      <c r="B129" s="93"/>
      <c r="C129" s="93"/>
      <c r="D129" s="93"/>
      <c r="E129" s="93"/>
      <c r="F129" s="93"/>
      <c r="G129" s="93"/>
    </row>
    <row r="130" spans="1:7" x14ac:dyDescent="0.2">
      <c r="A130" s="1"/>
      <c r="B130" s="93"/>
      <c r="C130" s="93"/>
      <c r="D130" s="93"/>
      <c r="E130" s="93"/>
      <c r="F130" s="93"/>
      <c r="G130" s="93"/>
    </row>
    <row r="131" spans="1:7" x14ac:dyDescent="0.2">
      <c r="A131" s="1"/>
      <c r="B131" s="93"/>
      <c r="C131" s="93"/>
      <c r="D131" s="93"/>
      <c r="E131" s="93"/>
      <c r="F131" s="93"/>
      <c r="G131" s="93"/>
    </row>
    <row r="132" spans="1:7" x14ac:dyDescent="0.2">
      <c r="A132" s="1"/>
      <c r="B132" s="93"/>
      <c r="C132" s="93"/>
      <c r="D132" s="93"/>
      <c r="E132" s="93"/>
      <c r="F132" s="93"/>
      <c r="G132" s="93"/>
    </row>
  </sheetData>
  <mergeCells count="21">
    <mergeCell ref="B78:G78"/>
    <mergeCell ref="B94:G94"/>
    <mergeCell ref="B27:G27"/>
    <mergeCell ref="B44:G44"/>
    <mergeCell ref="B62:G62"/>
    <mergeCell ref="A8:G8"/>
    <mergeCell ref="B9:G9"/>
    <mergeCell ref="B10:G10"/>
    <mergeCell ref="B61:G61"/>
    <mergeCell ref="A1:G1"/>
    <mergeCell ref="A2:G2"/>
    <mergeCell ref="A3:G3"/>
    <mergeCell ref="A4:A7"/>
    <mergeCell ref="B5:B7"/>
    <mergeCell ref="C5:C7"/>
    <mergeCell ref="D5:F5"/>
    <mergeCell ref="D6:D7"/>
    <mergeCell ref="B4:F4"/>
    <mergeCell ref="G4:G7"/>
    <mergeCell ref="E6:E7"/>
    <mergeCell ref="F6:F7"/>
  </mergeCells>
  <hyperlinks>
    <hyperlink ref="A2:G2" location="Inhaltsverzeichnis!A1" display="1.2 Fortzüge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j/13 –  Brandenburg  &amp;G</oddFooter>
  </headerFooter>
  <rowBreaks count="1" manualBreakCount="1">
    <brk id="59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workbookViewId="0">
      <pane ySplit="7" topLeftCell="A8" activePane="bottomLeft" state="frozen"/>
      <selection pane="bottomLeft" activeCell="A8" sqref="A8:G8"/>
    </sheetView>
  </sheetViews>
  <sheetFormatPr baseColWidth="10" defaultRowHeight="10.199999999999999" x14ac:dyDescent="0.2"/>
  <cols>
    <col min="1" max="1" width="7.44140625" style="67" customWidth="1"/>
    <col min="2" max="7" width="9.5546875" style="67" customWidth="1"/>
    <col min="8" max="16384" width="11.5546875" style="67"/>
  </cols>
  <sheetData>
    <row r="1" spans="1:7" s="16" customFormat="1" ht="36.6" customHeight="1" x14ac:dyDescent="0.25">
      <c r="A1" s="232" t="s">
        <v>285</v>
      </c>
      <c r="B1" s="233"/>
      <c r="C1" s="233"/>
      <c r="D1" s="233"/>
      <c r="E1" s="233"/>
      <c r="F1" s="233"/>
      <c r="G1" s="233"/>
    </row>
    <row r="2" spans="1:7" ht="12" customHeight="1" x14ac:dyDescent="0.2">
      <c r="A2" s="234" t="s">
        <v>89</v>
      </c>
      <c r="B2" s="235"/>
      <c r="C2" s="235"/>
      <c r="D2" s="235"/>
      <c r="E2" s="235"/>
      <c r="F2" s="235"/>
      <c r="G2" s="235"/>
    </row>
    <row r="3" spans="1:7" s="24" customFormat="1" ht="6.6" customHeight="1" x14ac:dyDescent="0.25">
      <c r="A3" s="236"/>
      <c r="B3" s="236"/>
      <c r="C3" s="236"/>
      <c r="D3" s="236"/>
      <c r="E3" s="236"/>
      <c r="F3" s="236"/>
      <c r="G3" s="236"/>
    </row>
    <row r="4" spans="1:7" ht="12" customHeight="1" x14ac:dyDescent="0.2">
      <c r="A4" s="237" t="s">
        <v>0</v>
      </c>
      <c r="B4" s="245" t="s">
        <v>95</v>
      </c>
      <c r="C4" s="246"/>
      <c r="D4" s="246"/>
      <c r="E4" s="246"/>
      <c r="F4" s="247"/>
      <c r="G4" s="250" t="s">
        <v>94</v>
      </c>
    </row>
    <row r="5" spans="1:7" ht="12" customHeight="1" x14ac:dyDescent="0.2">
      <c r="A5" s="238"/>
      <c r="B5" s="240" t="s">
        <v>91</v>
      </c>
      <c r="C5" s="242" t="s">
        <v>92</v>
      </c>
      <c r="D5" s="245" t="s">
        <v>93</v>
      </c>
      <c r="E5" s="246"/>
      <c r="F5" s="247"/>
      <c r="G5" s="251"/>
    </row>
    <row r="6" spans="1:7" ht="12" customHeight="1" x14ac:dyDescent="0.2">
      <c r="A6" s="238"/>
      <c r="B6" s="240"/>
      <c r="C6" s="243"/>
      <c r="D6" s="248" t="s">
        <v>286</v>
      </c>
      <c r="E6" s="253" t="s">
        <v>287</v>
      </c>
      <c r="F6" s="255" t="s">
        <v>41</v>
      </c>
      <c r="G6" s="251"/>
    </row>
    <row r="7" spans="1:7" ht="31.8" customHeight="1" x14ac:dyDescent="0.2">
      <c r="A7" s="239"/>
      <c r="B7" s="241"/>
      <c r="C7" s="244"/>
      <c r="D7" s="249"/>
      <c r="E7" s="254"/>
      <c r="F7" s="256"/>
      <c r="G7" s="252"/>
    </row>
    <row r="8" spans="1:7" ht="12" customHeight="1" x14ac:dyDescent="0.2">
      <c r="A8" s="264"/>
      <c r="B8" s="264"/>
      <c r="C8" s="264"/>
      <c r="D8" s="264"/>
      <c r="E8" s="264"/>
      <c r="F8" s="264"/>
      <c r="G8" s="264"/>
    </row>
    <row r="9" spans="1:7" ht="12" customHeight="1" x14ac:dyDescent="0.2">
      <c r="A9" s="93"/>
      <c r="B9" s="263" t="s">
        <v>1</v>
      </c>
      <c r="C9" s="263"/>
      <c r="D9" s="263"/>
      <c r="E9" s="263"/>
      <c r="F9" s="263"/>
      <c r="G9" s="263"/>
    </row>
    <row r="10" spans="1:7" ht="12" customHeight="1" x14ac:dyDescent="0.2">
      <c r="A10" s="94">
        <v>1995</v>
      </c>
      <c r="B10" s="95">
        <v>19202</v>
      </c>
      <c r="C10" s="95">
        <v>11332</v>
      </c>
      <c r="D10" s="95">
        <v>-5817</v>
      </c>
      <c r="E10" s="95">
        <v>-849</v>
      </c>
      <c r="F10" s="95">
        <v>14536</v>
      </c>
      <c r="G10" s="95" t="s">
        <v>5</v>
      </c>
    </row>
    <row r="11" spans="1:7" ht="12" customHeight="1" x14ac:dyDescent="0.2">
      <c r="A11" s="94">
        <v>2000</v>
      </c>
      <c r="B11" s="95">
        <v>8375</v>
      </c>
      <c r="C11" s="95">
        <v>2942</v>
      </c>
      <c r="D11" s="95">
        <v>-11024</v>
      </c>
      <c r="E11" s="95">
        <v>-689</v>
      </c>
      <c r="F11" s="95">
        <v>17146</v>
      </c>
      <c r="G11" s="95" t="s">
        <v>5</v>
      </c>
    </row>
    <row r="12" spans="1:7" ht="12" customHeight="1" x14ac:dyDescent="0.2">
      <c r="A12" s="94">
        <v>2001</v>
      </c>
      <c r="B12" s="95">
        <v>-673</v>
      </c>
      <c r="C12" s="95">
        <v>3798</v>
      </c>
      <c r="D12" s="95">
        <v>-15846</v>
      </c>
      <c r="E12" s="95">
        <v>-803</v>
      </c>
      <c r="F12" s="95">
        <v>12178</v>
      </c>
      <c r="G12" s="95" t="s">
        <v>5</v>
      </c>
    </row>
    <row r="13" spans="1:7" ht="12" customHeight="1" x14ac:dyDescent="0.2">
      <c r="A13" s="94">
        <v>2002</v>
      </c>
      <c r="B13" s="95">
        <v>-1871</v>
      </c>
      <c r="C13" s="95">
        <v>3009</v>
      </c>
      <c r="D13" s="95">
        <v>-14013</v>
      </c>
      <c r="E13" s="95">
        <v>-574</v>
      </c>
      <c r="F13" s="95">
        <v>9707</v>
      </c>
      <c r="G13" s="95" t="s">
        <v>5</v>
      </c>
    </row>
    <row r="14" spans="1:7" ht="12" customHeight="1" x14ac:dyDescent="0.2">
      <c r="A14" s="94">
        <v>2003</v>
      </c>
      <c r="B14" s="95">
        <v>1034</v>
      </c>
      <c r="C14" s="95">
        <v>1532</v>
      </c>
      <c r="D14" s="95">
        <v>-9950</v>
      </c>
      <c r="E14" s="95">
        <v>-1356</v>
      </c>
      <c r="F14" s="95">
        <v>10808</v>
      </c>
      <c r="G14" s="95" t="s">
        <v>5</v>
      </c>
    </row>
    <row r="15" spans="1:7" ht="12" customHeight="1" x14ac:dyDescent="0.2">
      <c r="A15" s="94">
        <v>2004</v>
      </c>
      <c r="B15" s="95">
        <v>808</v>
      </c>
      <c r="C15" s="95">
        <v>66</v>
      </c>
      <c r="D15" s="95">
        <v>-9079</v>
      </c>
      <c r="E15" s="95">
        <v>-1301</v>
      </c>
      <c r="F15" s="95">
        <v>11122</v>
      </c>
      <c r="G15" s="95" t="s">
        <v>5</v>
      </c>
    </row>
    <row r="16" spans="1:7" ht="12" customHeight="1" x14ac:dyDescent="0.2">
      <c r="A16" s="94">
        <v>2005</v>
      </c>
      <c r="B16" s="95">
        <v>-136</v>
      </c>
      <c r="C16" s="95">
        <v>386</v>
      </c>
      <c r="D16" s="95">
        <v>-8168</v>
      </c>
      <c r="E16" s="95">
        <v>-2012</v>
      </c>
      <c r="F16" s="95">
        <v>9658</v>
      </c>
      <c r="G16" s="95" t="s">
        <v>5</v>
      </c>
    </row>
    <row r="17" spans="1:7" ht="12" customHeight="1" x14ac:dyDescent="0.2">
      <c r="A17" s="94">
        <v>2006</v>
      </c>
      <c r="B17" s="95">
        <v>-3293</v>
      </c>
      <c r="C17" s="95">
        <v>-248</v>
      </c>
      <c r="D17" s="95">
        <v>-8012</v>
      </c>
      <c r="E17" s="95">
        <v>-1763</v>
      </c>
      <c r="F17" s="95">
        <v>6730</v>
      </c>
      <c r="G17" s="95" t="s">
        <v>5</v>
      </c>
    </row>
    <row r="18" spans="1:7" ht="12" customHeight="1" x14ac:dyDescent="0.2">
      <c r="A18" s="94">
        <v>2007</v>
      </c>
      <c r="B18" s="95">
        <v>-3968</v>
      </c>
      <c r="C18" s="95">
        <v>53</v>
      </c>
      <c r="D18" s="95">
        <v>-7476</v>
      </c>
      <c r="E18" s="95">
        <v>-1054</v>
      </c>
      <c r="F18" s="95">
        <v>4509</v>
      </c>
      <c r="G18" s="95" t="s">
        <v>5</v>
      </c>
    </row>
    <row r="19" spans="1:7" ht="12" customHeight="1" x14ac:dyDescent="0.2">
      <c r="A19" s="94">
        <v>2008</v>
      </c>
      <c r="B19" s="95">
        <v>-5280</v>
      </c>
      <c r="C19" s="95">
        <v>-1178</v>
      </c>
      <c r="D19" s="95">
        <v>-6285</v>
      </c>
      <c r="E19" s="95">
        <v>-1114</v>
      </c>
      <c r="F19" s="95">
        <v>3297</v>
      </c>
      <c r="G19" s="95" t="s">
        <v>5</v>
      </c>
    </row>
    <row r="20" spans="1:7" ht="12" customHeight="1" x14ac:dyDescent="0.2">
      <c r="A20" s="94">
        <v>2009</v>
      </c>
      <c r="B20" s="95">
        <v>-2305</v>
      </c>
      <c r="C20" s="95">
        <v>-132</v>
      </c>
      <c r="D20" s="95">
        <v>-2855</v>
      </c>
      <c r="E20" s="95">
        <v>-1509</v>
      </c>
      <c r="F20" s="95">
        <v>2191</v>
      </c>
      <c r="G20" s="95" t="s">
        <v>5</v>
      </c>
    </row>
    <row r="21" spans="1:7" ht="12" customHeight="1" x14ac:dyDescent="0.2">
      <c r="A21" s="94">
        <v>2010</v>
      </c>
      <c r="B21" s="95">
        <v>624</v>
      </c>
      <c r="C21" s="95">
        <v>2142</v>
      </c>
      <c r="D21" s="95">
        <v>-2225</v>
      </c>
      <c r="E21" s="95">
        <v>-1031</v>
      </c>
      <c r="F21" s="95">
        <v>1738</v>
      </c>
      <c r="G21" s="95" t="s">
        <v>5</v>
      </c>
    </row>
    <row r="22" spans="1:7" ht="12" customHeight="1" x14ac:dyDescent="0.2">
      <c r="A22" s="94">
        <v>2011</v>
      </c>
      <c r="B22" s="95">
        <v>1847</v>
      </c>
      <c r="C22" s="95">
        <v>3443</v>
      </c>
      <c r="D22" s="95">
        <v>-2526</v>
      </c>
      <c r="E22" s="95">
        <v>-1515</v>
      </c>
      <c r="F22" s="95">
        <v>2445</v>
      </c>
      <c r="G22" s="95" t="s">
        <v>5</v>
      </c>
    </row>
    <row r="23" spans="1:7" ht="12" customHeight="1" x14ac:dyDescent="0.2">
      <c r="A23" s="94">
        <v>2012</v>
      </c>
      <c r="B23" s="95">
        <v>5729</v>
      </c>
      <c r="C23" s="95">
        <v>4477</v>
      </c>
      <c r="D23" s="95">
        <v>-1511</v>
      </c>
      <c r="E23" s="95">
        <v>-1289</v>
      </c>
      <c r="F23" s="95">
        <v>4052</v>
      </c>
      <c r="G23" s="95" t="s">
        <v>5</v>
      </c>
    </row>
    <row r="24" spans="1:7" ht="12" customHeight="1" x14ac:dyDescent="0.2">
      <c r="A24" s="94">
        <v>2013</v>
      </c>
      <c r="B24" s="95">
        <v>10636</v>
      </c>
      <c r="C24" s="95">
        <v>6361</v>
      </c>
      <c r="D24" s="95">
        <v>-1021</v>
      </c>
      <c r="E24" s="95">
        <v>-1285</v>
      </c>
      <c r="F24" s="95">
        <v>6581</v>
      </c>
      <c r="G24" s="95" t="s">
        <v>5</v>
      </c>
    </row>
    <row r="25" spans="1:7" ht="12" customHeight="1" x14ac:dyDescent="0.2">
      <c r="A25" s="94"/>
      <c r="B25" s="95"/>
      <c r="C25" s="95"/>
      <c r="D25" s="95"/>
      <c r="E25" s="95"/>
      <c r="F25" s="95"/>
      <c r="G25" s="95"/>
    </row>
    <row r="26" spans="1:7" ht="12" customHeight="1" x14ac:dyDescent="0.2">
      <c r="A26" s="93"/>
      <c r="B26" s="263" t="s">
        <v>121</v>
      </c>
      <c r="C26" s="263"/>
      <c r="D26" s="263"/>
      <c r="E26" s="263"/>
      <c r="F26" s="263"/>
      <c r="G26" s="263"/>
    </row>
    <row r="27" spans="1:7" ht="12" customHeight="1" x14ac:dyDescent="0.2">
      <c r="A27" s="94">
        <v>1995</v>
      </c>
      <c r="B27" s="95">
        <v>16195</v>
      </c>
      <c r="C27" s="95">
        <v>6735</v>
      </c>
      <c r="D27" s="95">
        <v>-5457</v>
      </c>
      <c r="E27" s="95">
        <v>-557</v>
      </c>
      <c r="F27" s="95">
        <v>15474</v>
      </c>
      <c r="G27" s="95" t="s">
        <v>5</v>
      </c>
    </row>
    <row r="28" spans="1:7" ht="12" customHeight="1" x14ac:dyDescent="0.2">
      <c r="A28" s="94">
        <v>2000</v>
      </c>
      <c r="B28" s="95">
        <v>7170</v>
      </c>
      <c r="C28" s="95">
        <v>449</v>
      </c>
      <c r="D28" s="95">
        <v>-10524</v>
      </c>
      <c r="E28" s="95">
        <v>-660</v>
      </c>
      <c r="F28" s="95">
        <v>17905</v>
      </c>
      <c r="G28" s="95" t="s">
        <v>5</v>
      </c>
    </row>
    <row r="29" spans="1:7" ht="12" customHeight="1" x14ac:dyDescent="0.2">
      <c r="A29" s="94">
        <v>2001</v>
      </c>
      <c r="B29" s="95">
        <v>-3205</v>
      </c>
      <c r="C29" s="95">
        <v>-56</v>
      </c>
      <c r="D29" s="95">
        <v>-15246</v>
      </c>
      <c r="E29" s="95">
        <v>-728</v>
      </c>
      <c r="F29" s="95">
        <v>12825</v>
      </c>
      <c r="G29" s="95" t="s">
        <v>5</v>
      </c>
    </row>
    <row r="30" spans="1:7" ht="12" customHeight="1" x14ac:dyDescent="0.2">
      <c r="A30" s="94">
        <v>2002</v>
      </c>
      <c r="B30" s="95">
        <v>-4077</v>
      </c>
      <c r="C30" s="95">
        <v>-316</v>
      </c>
      <c r="D30" s="95">
        <v>-13532</v>
      </c>
      <c r="E30" s="95">
        <v>-560</v>
      </c>
      <c r="F30" s="95">
        <v>10331</v>
      </c>
      <c r="G30" s="95" t="s">
        <v>5</v>
      </c>
    </row>
    <row r="31" spans="1:7" ht="12" customHeight="1" x14ac:dyDescent="0.2">
      <c r="A31" s="94">
        <v>2003</v>
      </c>
      <c r="B31" s="95">
        <v>220</v>
      </c>
      <c r="C31" s="95">
        <v>-246</v>
      </c>
      <c r="D31" s="95">
        <v>-9654</v>
      </c>
      <c r="E31" s="95">
        <v>-1350</v>
      </c>
      <c r="F31" s="95">
        <v>11470</v>
      </c>
      <c r="G31" s="95" t="s">
        <v>5</v>
      </c>
    </row>
    <row r="32" spans="1:7" ht="12" customHeight="1" x14ac:dyDescent="0.2">
      <c r="A32" s="94">
        <v>2004</v>
      </c>
      <c r="B32" s="95">
        <v>1300</v>
      </c>
      <c r="C32" s="95">
        <v>-474</v>
      </c>
      <c r="D32" s="95">
        <v>-8622</v>
      </c>
      <c r="E32" s="95">
        <v>-1244</v>
      </c>
      <c r="F32" s="95">
        <v>11640</v>
      </c>
      <c r="G32" s="95" t="s">
        <v>5</v>
      </c>
    </row>
    <row r="33" spans="1:7" ht="12" customHeight="1" x14ac:dyDescent="0.2">
      <c r="A33" s="94">
        <v>2005</v>
      </c>
      <c r="B33" s="95" t="s">
        <v>2</v>
      </c>
      <c r="C33" s="95">
        <v>-459</v>
      </c>
      <c r="D33" s="95">
        <v>-7592</v>
      </c>
      <c r="E33" s="95">
        <v>-2090</v>
      </c>
      <c r="F33" s="95">
        <v>10141</v>
      </c>
      <c r="G33" s="95" t="s">
        <v>5</v>
      </c>
    </row>
    <row r="34" spans="1:7" ht="12" customHeight="1" x14ac:dyDescent="0.2">
      <c r="A34" s="94">
        <v>2006</v>
      </c>
      <c r="B34" s="95">
        <v>-2583</v>
      </c>
      <c r="C34" s="95">
        <v>-812</v>
      </c>
      <c r="D34" s="95">
        <v>-7347</v>
      </c>
      <c r="E34" s="95">
        <v>-1819</v>
      </c>
      <c r="F34" s="95">
        <v>7395</v>
      </c>
      <c r="G34" s="95" t="s">
        <v>5</v>
      </c>
    </row>
    <row r="35" spans="1:7" ht="12" customHeight="1" x14ac:dyDescent="0.2">
      <c r="A35" s="94">
        <v>2007</v>
      </c>
      <c r="B35" s="95">
        <v>-3706</v>
      </c>
      <c r="C35" s="95">
        <v>-1061</v>
      </c>
      <c r="D35" s="95">
        <v>-6809</v>
      </c>
      <c r="E35" s="95">
        <v>-1140</v>
      </c>
      <c r="F35" s="95">
        <v>5304</v>
      </c>
      <c r="G35" s="95" t="s">
        <v>5</v>
      </c>
    </row>
    <row r="36" spans="1:7" ht="12" customHeight="1" x14ac:dyDescent="0.2">
      <c r="A36" s="94">
        <v>2008</v>
      </c>
      <c r="B36" s="95">
        <v>-4208</v>
      </c>
      <c r="C36" s="95">
        <v>-1288</v>
      </c>
      <c r="D36" s="95">
        <v>-5845</v>
      </c>
      <c r="E36" s="95">
        <v>-1144</v>
      </c>
      <c r="F36" s="95">
        <v>4069</v>
      </c>
      <c r="G36" s="95" t="s">
        <v>5</v>
      </c>
    </row>
    <row r="37" spans="1:7" ht="12" customHeight="1" x14ac:dyDescent="0.2">
      <c r="A37" s="94">
        <v>2009</v>
      </c>
      <c r="B37" s="95">
        <v>-2556</v>
      </c>
      <c r="C37" s="95">
        <v>-991</v>
      </c>
      <c r="D37" s="95">
        <v>-2748</v>
      </c>
      <c r="E37" s="95">
        <v>-1561</v>
      </c>
      <c r="F37" s="95">
        <v>2744</v>
      </c>
      <c r="G37" s="95" t="s">
        <v>5</v>
      </c>
    </row>
    <row r="38" spans="1:7" ht="12" customHeight="1" x14ac:dyDescent="0.2">
      <c r="A38" s="94">
        <v>2010</v>
      </c>
      <c r="B38" s="95">
        <v>-1530</v>
      </c>
      <c r="C38" s="95">
        <v>-546</v>
      </c>
      <c r="D38" s="95">
        <v>-2177</v>
      </c>
      <c r="E38" s="95">
        <v>-1065</v>
      </c>
      <c r="F38" s="95">
        <v>2258</v>
      </c>
      <c r="G38" s="95" t="s">
        <v>5</v>
      </c>
    </row>
    <row r="39" spans="1:7" ht="12" customHeight="1" x14ac:dyDescent="0.2">
      <c r="A39" s="94">
        <v>2011</v>
      </c>
      <c r="B39" s="95">
        <v>-1011</v>
      </c>
      <c r="C39" s="95">
        <v>-277</v>
      </c>
      <c r="D39" s="95">
        <v>-2138</v>
      </c>
      <c r="E39" s="95">
        <v>-1503</v>
      </c>
      <c r="F39" s="95">
        <v>2907</v>
      </c>
      <c r="G39" s="95" t="s">
        <v>5</v>
      </c>
    </row>
    <row r="40" spans="1:7" ht="12" customHeight="1" x14ac:dyDescent="0.2">
      <c r="A40" s="94">
        <v>2012</v>
      </c>
      <c r="B40" s="95">
        <v>1674</v>
      </c>
      <c r="C40" s="95">
        <v>-358</v>
      </c>
      <c r="D40" s="95">
        <v>-1127</v>
      </c>
      <c r="E40" s="95">
        <v>-1267</v>
      </c>
      <c r="F40" s="95">
        <v>4426</v>
      </c>
      <c r="G40" s="95" t="s">
        <v>5</v>
      </c>
    </row>
    <row r="41" spans="1:7" ht="12" customHeight="1" x14ac:dyDescent="0.2">
      <c r="A41" s="94">
        <v>2013</v>
      </c>
      <c r="B41" s="95">
        <v>4714</v>
      </c>
      <c r="C41" s="95">
        <v>-323</v>
      </c>
      <c r="D41" s="95">
        <v>-526</v>
      </c>
      <c r="E41" s="95">
        <v>-1312</v>
      </c>
      <c r="F41" s="95">
        <v>6875</v>
      </c>
      <c r="G41" s="95" t="s">
        <v>5</v>
      </c>
    </row>
    <row r="42" spans="1:7" ht="12" customHeight="1" x14ac:dyDescent="0.2">
      <c r="A42" s="94"/>
      <c r="B42" s="194"/>
      <c r="C42" s="194"/>
      <c r="D42" s="194"/>
      <c r="E42" s="194"/>
      <c r="F42" s="194"/>
      <c r="G42" s="95"/>
    </row>
    <row r="43" spans="1:7" ht="12" customHeight="1" x14ac:dyDescent="0.2">
      <c r="A43" s="93"/>
      <c r="B43" s="263" t="s">
        <v>96</v>
      </c>
      <c r="C43" s="263"/>
      <c r="D43" s="263"/>
      <c r="E43" s="263"/>
      <c r="F43" s="263"/>
      <c r="G43" s="263"/>
    </row>
    <row r="44" spans="1:7" ht="12" customHeight="1" x14ac:dyDescent="0.2">
      <c r="A44" s="94">
        <v>1995</v>
      </c>
      <c r="B44" s="95">
        <v>3007</v>
      </c>
      <c r="C44" s="95">
        <v>4597</v>
      </c>
      <c r="D44" s="95">
        <v>-360</v>
      </c>
      <c r="E44" s="95">
        <v>-292</v>
      </c>
      <c r="F44" s="95">
        <v>-938</v>
      </c>
      <c r="G44" s="95" t="s">
        <v>5</v>
      </c>
    </row>
    <row r="45" spans="1:7" ht="12" customHeight="1" x14ac:dyDescent="0.2">
      <c r="A45" s="94">
        <v>2000</v>
      </c>
      <c r="B45" s="95">
        <v>1205</v>
      </c>
      <c r="C45" s="95">
        <v>2493</v>
      </c>
      <c r="D45" s="95">
        <v>-500</v>
      </c>
      <c r="E45" s="95">
        <v>-29</v>
      </c>
      <c r="F45" s="95">
        <v>-759</v>
      </c>
      <c r="G45" s="95" t="s">
        <v>5</v>
      </c>
    </row>
    <row r="46" spans="1:7" ht="12" customHeight="1" x14ac:dyDescent="0.2">
      <c r="A46" s="94">
        <v>2001</v>
      </c>
      <c r="B46" s="95">
        <v>2532</v>
      </c>
      <c r="C46" s="95">
        <v>3854</v>
      </c>
      <c r="D46" s="95">
        <v>-600</v>
      </c>
      <c r="E46" s="95">
        <v>-75</v>
      </c>
      <c r="F46" s="95">
        <v>-647</v>
      </c>
      <c r="G46" s="95" t="s">
        <v>5</v>
      </c>
    </row>
    <row r="47" spans="1:7" ht="12" customHeight="1" x14ac:dyDescent="0.2">
      <c r="A47" s="94">
        <v>2002</v>
      </c>
      <c r="B47" s="95">
        <v>2206</v>
      </c>
      <c r="C47" s="95">
        <v>3325</v>
      </c>
      <c r="D47" s="95">
        <v>-481</v>
      </c>
      <c r="E47" s="95">
        <v>-14</v>
      </c>
      <c r="F47" s="95">
        <v>-624</v>
      </c>
      <c r="G47" s="95" t="s">
        <v>5</v>
      </c>
    </row>
    <row r="48" spans="1:7" ht="12" customHeight="1" x14ac:dyDescent="0.2">
      <c r="A48" s="94">
        <v>2003</v>
      </c>
      <c r="B48" s="95">
        <v>814</v>
      </c>
      <c r="C48" s="95">
        <v>1778</v>
      </c>
      <c r="D48" s="95">
        <v>-296</v>
      </c>
      <c r="E48" s="95">
        <v>-6</v>
      </c>
      <c r="F48" s="95">
        <v>-662</v>
      </c>
      <c r="G48" s="95" t="s">
        <v>5</v>
      </c>
    </row>
    <row r="49" spans="1:7" ht="12" customHeight="1" x14ac:dyDescent="0.2">
      <c r="A49" s="94">
        <v>2004</v>
      </c>
      <c r="B49" s="95">
        <v>-492</v>
      </c>
      <c r="C49" s="95">
        <v>540</v>
      </c>
      <c r="D49" s="95">
        <v>-457</v>
      </c>
      <c r="E49" s="95">
        <v>-57</v>
      </c>
      <c r="F49" s="95">
        <v>-518</v>
      </c>
      <c r="G49" s="95" t="s">
        <v>5</v>
      </c>
    </row>
    <row r="50" spans="1:7" ht="12" customHeight="1" x14ac:dyDescent="0.2">
      <c r="A50" s="94">
        <v>2005</v>
      </c>
      <c r="B50" s="95">
        <v>-136</v>
      </c>
      <c r="C50" s="95">
        <v>845</v>
      </c>
      <c r="D50" s="95">
        <v>-576</v>
      </c>
      <c r="E50" s="95">
        <v>78</v>
      </c>
      <c r="F50" s="95">
        <v>-483</v>
      </c>
      <c r="G50" s="95" t="s">
        <v>5</v>
      </c>
    </row>
    <row r="51" spans="1:7" ht="12" customHeight="1" x14ac:dyDescent="0.2">
      <c r="A51" s="94">
        <v>2006</v>
      </c>
      <c r="B51" s="95">
        <v>-710</v>
      </c>
      <c r="C51" s="95">
        <v>564</v>
      </c>
      <c r="D51" s="95">
        <v>-665</v>
      </c>
      <c r="E51" s="95">
        <v>56</v>
      </c>
      <c r="F51" s="95">
        <v>-665</v>
      </c>
      <c r="G51" s="95" t="s">
        <v>5</v>
      </c>
    </row>
    <row r="52" spans="1:7" ht="12" customHeight="1" x14ac:dyDescent="0.2">
      <c r="A52" s="94">
        <v>2007</v>
      </c>
      <c r="B52" s="95">
        <v>-262</v>
      </c>
      <c r="C52" s="95">
        <v>1114</v>
      </c>
      <c r="D52" s="95">
        <v>-667</v>
      </c>
      <c r="E52" s="95">
        <v>86</v>
      </c>
      <c r="F52" s="95">
        <v>-795</v>
      </c>
      <c r="G52" s="95" t="s">
        <v>5</v>
      </c>
    </row>
    <row r="53" spans="1:7" ht="12" customHeight="1" x14ac:dyDescent="0.2">
      <c r="A53" s="94">
        <v>2008</v>
      </c>
      <c r="B53" s="95">
        <v>-1072</v>
      </c>
      <c r="C53" s="95">
        <v>110</v>
      </c>
      <c r="D53" s="95">
        <v>-440</v>
      </c>
      <c r="E53" s="95">
        <v>30</v>
      </c>
      <c r="F53" s="95">
        <v>-772</v>
      </c>
      <c r="G53" s="95" t="s">
        <v>5</v>
      </c>
    </row>
    <row r="54" spans="1:7" ht="12" customHeight="1" x14ac:dyDescent="0.2">
      <c r="A54" s="94">
        <v>2009</v>
      </c>
      <c r="B54" s="95">
        <v>251</v>
      </c>
      <c r="C54" s="95">
        <v>859</v>
      </c>
      <c r="D54" s="95">
        <v>-107</v>
      </c>
      <c r="E54" s="95">
        <v>52</v>
      </c>
      <c r="F54" s="95">
        <v>-553</v>
      </c>
      <c r="G54" s="95" t="s">
        <v>5</v>
      </c>
    </row>
    <row r="55" spans="1:7" ht="12" customHeight="1" x14ac:dyDescent="0.2">
      <c r="A55" s="94">
        <v>2010</v>
      </c>
      <c r="B55" s="95">
        <v>2154</v>
      </c>
      <c r="C55" s="95">
        <v>2688</v>
      </c>
      <c r="D55" s="95">
        <v>-48</v>
      </c>
      <c r="E55" s="95">
        <v>34</v>
      </c>
      <c r="F55" s="95">
        <v>-520</v>
      </c>
      <c r="G55" s="95" t="s">
        <v>5</v>
      </c>
    </row>
    <row r="56" spans="1:7" ht="12" customHeight="1" x14ac:dyDescent="0.2">
      <c r="A56" s="94">
        <v>2011</v>
      </c>
      <c r="B56" s="95">
        <v>2858</v>
      </c>
      <c r="C56" s="95">
        <v>3720</v>
      </c>
      <c r="D56" s="95">
        <v>-388</v>
      </c>
      <c r="E56" s="95">
        <v>-12</v>
      </c>
      <c r="F56" s="95">
        <v>-462</v>
      </c>
      <c r="G56" s="95" t="s">
        <v>5</v>
      </c>
    </row>
    <row r="57" spans="1:7" ht="12" customHeight="1" x14ac:dyDescent="0.2">
      <c r="A57" s="94">
        <v>2012</v>
      </c>
      <c r="B57" s="95">
        <v>4055</v>
      </c>
      <c r="C57" s="95">
        <v>4835</v>
      </c>
      <c r="D57" s="95">
        <v>-384</v>
      </c>
      <c r="E57" s="95">
        <v>-22</v>
      </c>
      <c r="F57" s="95">
        <v>-374</v>
      </c>
      <c r="G57" s="95" t="s">
        <v>5</v>
      </c>
    </row>
    <row r="58" spans="1:7" ht="12" customHeight="1" x14ac:dyDescent="0.2">
      <c r="A58" s="94">
        <v>2013</v>
      </c>
      <c r="B58" s="95">
        <v>5922</v>
      </c>
      <c r="C58" s="95">
        <v>6684</v>
      </c>
      <c r="D58" s="95">
        <v>-495</v>
      </c>
      <c r="E58" s="95">
        <v>27</v>
      </c>
      <c r="F58" s="95">
        <v>-294</v>
      </c>
      <c r="G58" s="95" t="s">
        <v>5</v>
      </c>
    </row>
    <row r="59" spans="1:7" ht="12" customHeight="1" x14ac:dyDescent="0.2">
      <c r="A59" s="1" t="s">
        <v>7</v>
      </c>
      <c r="B59" s="136"/>
      <c r="C59" s="136"/>
      <c r="D59" s="136"/>
      <c r="E59" s="136"/>
      <c r="F59" s="136"/>
      <c r="G59" s="1"/>
    </row>
    <row r="60" spans="1:7" ht="12" customHeight="1" x14ac:dyDescent="0.2">
      <c r="A60" s="199" t="s">
        <v>289</v>
      </c>
      <c r="B60" s="136"/>
      <c r="C60" s="136"/>
      <c r="D60" s="136"/>
      <c r="E60" s="136"/>
      <c r="F60" s="136"/>
      <c r="G60" s="1"/>
    </row>
    <row r="61" spans="1:7" ht="12" customHeight="1" x14ac:dyDescent="0.2">
      <c r="A61" s="1"/>
      <c r="B61" s="136"/>
      <c r="C61" s="136"/>
      <c r="D61" s="136"/>
      <c r="E61" s="136"/>
      <c r="F61" s="136"/>
      <c r="G61" s="1"/>
    </row>
    <row r="62" spans="1:7" ht="12" customHeight="1" x14ac:dyDescent="0.2">
      <c r="A62" s="1"/>
      <c r="B62" s="136"/>
      <c r="C62" s="136"/>
      <c r="D62" s="136"/>
      <c r="E62" s="136"/>
      <c r="F62" s="136"/>
      <c r="G62" s="1"/>
    </row>
    <row r="63" spans="1:7" ht="12" customHeight="1" x14ac:dyDescent="0.2">
      <c r="A63" s="1"/>
      <c r="B63" s="136"/>
      <c r="C63" s="136"/>
      <c r="D63" s="136"/>
      <c r="E63" s="136"/>
      <c r="F63" s="136"/>
      <c r="G63" s="1"/>
    </row>
    <row r="64" spans="1:7" ht="12" customHeight="1" x14ac:dyDescent="0.2">
      <c r="A64" s="1"/>
      <c r="B64" s="136"/>
      <c r="C64" s="136"/>
      <c r="D64" s="136"/>
      <c r="E64" s="136"/>
      <c r="F64" s="136"/>
      <c r="G64" s="1"/>
    </row>
    <row r="65" ht="12" customHeight="1" x14ac:dyDescent="0.2"/>
    <row r="66" ht="12" customHeight="1" x14ac:dyDescent="0.2"/>
    <row r="67" ht="12" customHeight="1" x14ac:dyDescent="0.2"/>
    <row r="68" ht="12" customHeight="1" x14ac:dyDescent="0.2"/>
  </sheetData>
  <mergeCells count="16">
    <mergeCell ref="B26:G26"/>
    <mergeCell ref="B43:G43"/>
    <mergeCell ref="A8:G8"/>
    <mergeCell ref="B9:G9"/>
    <mergeCell ref="A1:G1"/>
    <mergeCell ref="A2:G2"/>
    <mergeCell ref="A3:G3"/>
    <mergeCell ref="A4:A7"/>
    <mergeCell ref="B5:B7"/>
    <mergeCell ref="C5:C7"/>
    <mergeCell ref="D5:F5"/>
    <mergeCell ref="D6:D7"/>
    <mergeCell ref="B4:F4"/>
    <mergeCell ref="G4:G7"/>
    <mergeCell ref="E6:E7"/>
    <mergeCell ref="F6:F7"/>
  </mergeCells>
  <hyperlinks>
    <hyperlink ref="A2:G2" location="Inhaltsverzeichnis!A1" display="1.3 Zuzugs- bzw. Fortzugsüberschuss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j/13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47"/>
  <sheetViews>
    <sheetView workbookViewId="0">
      <pane ySplit="4" topLeftCell="A5" activePane="bottomLeft" state="frozen"/>
      <selection pane="bottomLeft" activeCell="A5" sqref="A5:J5"/>
    </sheetView>
  </sheetViews>
  <sheetFormatPr baseColWidth="10" defaultRowHeight="10.199999999999999" x14ac:dyDescent="0.2"/>
  <cols>
    <col min="1" max="1" width="18.21875" style="1" customWidth="1"/>
    <col min="2" max="8" width="8.33203125" style="1" customWidth="1"/>
    <col min="9" max="9" width="7.88671875" style="107" bestFit="1" customWidth="1"/>
    <col min="10" max="10" width="8.33203125" style="1" customWidth="1"/>
    <col min="11" max="16384" width="11.5546875" style="15"/>
  </cols>
  <sheetData>
    <row r="1" spans="1:10" s="16" customFormat="1" ht="25.2" customHeight="1" x14ac:dyDescent="0.25">
      <c r="A1" s="232" t="s">
        <v>292</v>
      </c>
      <c r="B1" s="233"/>
      <c r="C1" s="233"/>
      <c r="D1" s="233"/>
      <c r="E1" s="233"/>
      <c r="F1" s="233"/>
      <c r="G1" s="233"/>
      <c r="H1" s="233"/>
      <c r="I1" s="233"/>
      <c r="J1" s="233"/>
    </row>
    <row r="2" spans="1:10" s="16" customFormat="1" ht="12" customHeight="1" x14ac:dyDescent="0.2">
      <c r="A2" s="267"/>
      <c r="B2" s="267"/>
      <c r="C2" s="267"/>
      <c r="D2" s="267"/>
      <c r="E2" s="267"/>
      <c r="F2" s="267"/>
      <c r="G2" s="267"/>
      <c r="H2" s="267"/>
      <c r="I2" s="267"/>
      <c r="J2" s="267"/>
    </row>
    <row r="3" spans="1:10" s="1" customFormat="1" ht="24" customHeight="1" x14ac:dyDescent="0.2">
      <c r="A3" s="255" t="s">
        <v>98</v>
      </c>
      <c r="B3" s="268" t="s">
        <v>9</v>
      </c>
      <c r="C3" s="269"/>
      <c r="D3" s="270"/>
      <c r="E3" s="268" t="s">
        <v>10</v>
      </c>
      <c r="F3" s="269"/>
      <c r="G3" s="270"/>
      <c r="H3" s="268" t="s">
        <v>99</v>
      </c>
      <c r="I3" s="269"/>
      <c r="J3" s="269"/>
    </row>
    <row r="4" spans="1:10" s="1" customFormat="1" ht="27" customHeight="1" x14ac:dyDescent="0.2">
      <c r="A4" s="256"/>
      <c r="B4" s="128" t="s">
        <v>91</v>
      </c>
      <c r="C4" s="101" t="s">
        <v>100</v>
      </c>
      <c r="D4" s="101" t="s">
        <v>101</v>
      </c>
      <c r="E4" s="128" t="s">
        <v>91</v>
      </c>
      <c r="F4" s="101" t="s">
        <v>100</v>
      </c>
      <c r="G4" s="101" t="s">
        <v>101</v>
      </c>
      <c r="H4" s="128" t="s">
        <v>91</v>
      </c>
      <c r="I4" s="101" t="s">
        <v>100</v>
      </c>
      <c r="J4" s="102" t="s">
        <v>101</v>
      </c>
    </row>
    <row r="5" spans="1:10" ht="12" customHeight="1" x14ac:dyDescent="0.2">
      <c r="A5" s="271"/>
      <c r="B5" s="271"/>
      <c r="C5" s="271"/>
      <c r="D5" s="271"/>
      <c r="E5" s="271"/>
      <c r="F5" s="271"/>
      <c r="G5" s="271"/>
      <c r="H5" s="271"/>
      <c r="I5" s="271"/>
      <c r="J5" s="271"/>
    </row>
    <row r="6" spans="1:10" ht="12" customHeight="1" x14ac:dyDescent="0.2">
      <c r="A6" s="103"/>
      <c r="B6" s="265" t="s">
        <v>1</v>
      </c>
      <c r="C6" s="265"/>
      <c r="D6" s="265"/>
      <c r="E6" s="265"/>
      <c r="F6" s="265"/>
      <c r="G6" s="265"/>
      <c r="H6" s="265"/>
      <c r="I6" s="265"/>
      <c r="J6" s="265"/>
    </row>
    <row r="7" spans="1:10" ht="12" customHeight="1" x14ac:dyDescent="0.2">
      <c r="A7" s="104" t="s">
        <v>103</v>
      </c>
      <c r="B7" s="95">
        <v>1179</v>
      </c>
      <c r="C7" s="95">
        <v>591</v>
      </c>
      <c r="D7" s="95">
        <v>588</v>
      </c>
      <c r="E7" s="95">
        <v>1300</v>
      </c>
      <c r="F7" s="95">
        <v>649</v>
      </c>
      <c r="G7" s="95">
        <v>651</v>
      </c>
      <c r="H7" s="95">
        <v>-121</v>
      </c>
      <c r="I7" s="95">
        <v>-58</v>
      </c>
      <c r="J7" s="95">
        <v>-63</v>
      </c>
    </row>
    <row r="8" spans="1:10" ht="12" customHeight="1" x14ac:dyDescent="0.2">
      <c r="A8" s="104" t="s">
        <v>104</v>
      </c>
      <c r="B8" s="95">
        <v>672</v>
      </c>
      <c r="C8" s="95">
        <v>349</v>
      </c>
      <c r="D8" s="95">
        <v>323</v>
      </c>
      <c r="E8" s="95">
        <v>829</v>
      </c>
      <c r="F8" s="95">
        <v>440</v>
      </c>
      <c r="G8" s="95">
        <v>389</v>
      </c>
      <c r="H8" s="95">
        <v>-157</v>
      </c>
      <c r="I8" s="95">
        <v>-91</v>
      </c>
      <c r="J8" s="95">
        <v>-66</v>
      </c>
    </row>
    <row r="9" spans="1:10" ht="12" customHeight="1" x14ac:dyDescent="0.2">
      <c r="A9" s="104" t="s">
        <v>105</v>
      </c>
      <c r="B9" s="95">
        <v>2291</v>
      </c>
      <c r="C9" s="95">
        <v>1218</v>
      </c>
      <c r="D9" s="95">
        <v>1073</v>
      </c>
      <c r="E9" s="95">
        <v>2715</v>
      </c>
      <c r="F9" s="95">
        <v>1472</v>
      </c>
      <c r="G9" s="95">
        <v>1243</v>
      </c>
      <c r="H9" s="95">
        <v>-424</v>
      </c>
      <c r="I9" s="95">
        <v>-254</v>
      </c>
      <c r="J9" s="95">
        <v>-170</v>
      </c>
    </row>
    <row r="10" spans="1:10" ht="12" customHeight="1" x14ac:dyDescent="0.2">
      <c r="A10" s="104" t="s">
        <v>106</v>
      </c>
      <c r="B10" s="95">
        <v>217</v>
      </c>
      <c r="C10" s="95">
        <v>109</v>
      </c>
      <c r="D10" s="95">
        <v>108</v>
      </c>
      <c r="E10" s="95">
        <v>236</v>
      </c>
      <c r="F10" s="95">
        <v>126</v>
      </c>
      <c r="G10" s="95">
        <v>110</v>
      </c>
      <c r="H10" s="95">
        <v>-19</v>
      </c>
      <c r="I10" s="95">
        <v>-17</v>
      </c>
      <c r="J10" s="95">
        <v>-2</v>
      </c>
    </row>
    <row r="11" spans="1:10" ht="12" customHeight="1" x14ac:dyDescent="0.2">
      <c r="A11" s="104" t="s">
        <v>107</v>
      </c>
      <c r="B11" s="95">
        <v>2916</v>
      </c>
      <c r="C11" s="95">
        <v>1497</v>
      </c>
      <c r="D11" s="95">
        <v>1419</v>
      </c>
      <c r="E11" s="95">
        <v>2919</v>
      </c>
      <c r="F11" s="95">
        <v>1533</v>
      </c>
      <c r="G11" s="95">
        <v>1386</v>
      </c>
      <c r="H11" s="95">
        <v>-3</v>
      </c>
      <c r="I11" s="95">
        <v>-36</v>
      </c>
      <c r="J11" s="95">
        <v>33</v>
      </c>
    </row>
    <row r="12" spans="1:10" ht="12" customHeight="1" x14ac:dyDescent="0.2">
      <c r="A12" s="104" t="s">
        <v>108</v>
      </c>
      <c r="B12" s="95">
        <v>1210</v>
      </c>
      <c r="C12" s="95">
        <v>616</v>
      </c>
      <c r="D12" s="95">
        <v>594</v>
      </c>
      <c r="E12" s="95">
        <v>1175</v>
      </c>
      <c r="F12" s="95">
        <v>629</v>
      </c>
      <c r="G12" s="95">
        <v>546</v>
      </c>
      <c r="H12" s="95">
        <v>35</v>
      </c>
      <c r="I12" s="95">
        <v>-13</v>
      </c>
      <c r="J12" s="95">
        <v>48</v>
      </c>
    </row>
    <row r="13" spans="1:10" ht="12" customHeight="1" x14ac:dyDescent="0.2">
      <c r="A13" s="104" t="s">
        <v>109</v>
      </c>
      <c r="B13" s="95">
        <v>702</v>
      </c>
      <c r="C13" s="95">
        <v>354</v>
      </c>
      <c r="D13" s="95">
        <v>348</v>
      </c>
      <c r="E13" s="95">
        <v>705</v>
      </c>
      <c r="F13" s="95">
        <v>376</v>
      </c>
      <c r="G13" s="95">
        <v>329</v>
      </c>
      <c r="H13" s="95">
        <v>-3</v>
      </c>
      <c r="I13" s="95">
        <v>-22</v>
      </c>
      <c r="J13" s="95">
        <v>19</v>
      </c>
    </row>
    <row r="14" spans="1:10" ht="12" customHeight="1" x14ac:dyDescent="0.2">
      <c r="A14" s="104" t="s">
        <v>110</v>
      </c>
      <c r="B14" s="95">
        <v>1982</v>
      </c>
      <c r="C14" s="95">
        <v>1026</v>
      </c>
      <c r="D14" s="95">
        <v>956</v>
      </c>
      <c r="E14" s="95">
        <v>2085</v>
      </c>
      <c r="F14" s="95">
        <v>1113</v>
      </c>
      <c r="G14" s="95">
        <v>972</v>
      </c>
      <c r="H14" s="95">
        <v>-103</v>
      </c>
      <c r="I14" s="95">
        <v>-87</v>
      </c>
      <c r="J14" s="95">
        <v>-16</v>
      </c>
    </row>
    <row r="15" spans="1:10" ht="12" customHeight="1" x14ac:dyDescent="0.2">
      <c r="A15" s="104" t="s">
        <v>111</v>
      </c>
      <c r="B15" s="95">
        <v>2291</v>
      </c>
      <c r="C15" s="95">
        <v>1216</v>
      </c>
      <c r="D15" s="95">
        <v>1075</v>
      </c>
      <c r="E15" s="95">
        <v>2525</v>
      </c>
      <c r="F15" s="95">
        <v>1390</v>
      </c>
      <c r="G15" s="95">
        <v>1135</v>
      </c>
      <c r="H15" s="95">
        <v>-234</v>
      </c>
      <c r="I15" s="95">
        <v>-174</v>
      </c>
      <c r="J15" s="95">
        <v>-60</v>
      </c>
    </row>
    <row r="16" spans="1:10" ht="12" customHeight="1" x14ac:dyDescent="0.2">
      <c r="A16" s="104" t="s">
        <v>112</v>
      </c>
      <c r="B16" s="95">
        <v>113</v>
      </c>
      <c r="C16" s="95">
        <v>51</v>
      </c>
      <c r="D16" s="95">
        <v>62</v>
      </c>
      <c r="E16" s="95">
        <v>105</v>
      </c>
      <c r="F16" s="95">
        <v>48</v>
      </c>
      <c r="G16" s="95">
        <v>57</v>
      </c>
      <c r="H16" s="95">
        <v>8</v>
      </c>
      <c r="I16" s="95">
        <v>3</v>
      </c>
      <c r="J16" s="95">
        <v>5</v>
      </c>
    </row>
    <row r="17" spans="1:10" ht="12" customHeight="1" x14ac:dyDescent="0.2">
      <c r="A17" s="104" t="s">
        <v>41</v>
      </c>
      <c r="B17" s="95">
        <v>28349</v>
      </c>
      <c r="C17" s="95">
        <v>14397</v>
      </c>
      <c r="D17" s="95">
        <v>13952</v>
      </c>
      <c r="E17" s="95">
        <v>21768</v>
      </c>
      <c r="F17" s="95">
        <v>11205</v>
      </c>
      <c r="G17" s="95">
        <v>10563</v>
      </c>
      <c r="H17" s="95">
        <v>6581</v>
      </c>
      <c r="I17" s="95">
        <v>3192</v>
      </c>
      <c r="J17" s="95">
        <v>3389</v>
      </c>
    </row>
    <row r="18" spans="1:10" ht="12" customHeight="1" x14ac:dyDescent="0.2">
      <c r="A18" s="104" t="s">
        <v>113</v>
      </c>
      <c r="B18" s="95">
        <v>2839</v>
      </c>
      <c r="C18" s="95">
        <v>1378</v>
      </c>
      <c r="D18" s="95">
        <v>1461</v>
      </c>
      <c r="E18" s="95">
        <v>3201</v>
      </c>
      <c r="F18" s="95">
        <v>1543</v>
      </c>
      <c r="G18" s="95">
        <v>1658</v>
      </c>
      <c r="H18" s="95">
        <v>-362</v>
      </c>
      <c r="I18" s="95">
        <v>-165</v>
      </c>
      <c r="J18" s="95">
        <v>-197</v>
      </c>
    </row>
    <row r="19" spans="1:10" ht="12" customHeight="1" x14ac:dyDescent="0.2">
      <c r="A19" s="104" t="s">
        <v>114</v>
      </c>
      <c r="B19" s="95">
        <v>4170</v>
      </c>
      <c r="C19" s="95">
        <v>2048</v>
      </c>
      <c r="D19" s="95">
        <v>2122</v>
      </c>
      <c r="E19" s="95">
        <v>5085</v>
      </c>
      <c r="F19" s="95">
        <v>2596</v>
      </c>
      <c r="G19" s="95">
        <v>2489</v>
      </c>
      <c r="H19" s="95">
        <v>-915</v>
      </c>
      <c r="I19" s="95">
        <v>-548</v>
      </c>
      <c r="J19" s="95">
        <v>-367</v>
      </c>
    </row>
    <row r="20" spans="1:10" ht="12" customHeight="1" x14ac:dyDescent="0.2">
      <c r="A20" s="104" t="s">
        <v>115</v>
      </c>
      <c r="B20" s="95">
        <v>2410</v>
      </c>
      <c r="C20" s="95">
        <v>1167</v>
      </c>
      <c r="D20" s="95">
        <v>1243</v>
      </c>
      <c r="E20" s="95">
        <v>2322</v>
      </c>
      <c r="F20" s="95">
        <v>1174</v>
      </c>
      <c r="G20" s="95">
        <v>1148</v>
      </c>
      <c r="H20" s="95">
        <v>88</v>
      </c>
      <c r="I20" s="95">
        <v>-7</v>
      </c>
      <c r="J20" s="95">
        <v>95</v>
      </c>
    </row>
    <row r="21" spans="1:10" ht="12" customHeight="1" x14ac:dyDescent="0.2">
      <c r="A21" s="104" t="s">
        <v>116</v>
      </c>
      <c r="B21" s="95">
        <v>900</v>
      </c>
      <c r="C21" s="95">
        <v>462</v>
      </c>
      <c r="D21" s="95">
        <v>438</v>
      </c>
      <c r="E21" s="95">
        <v>996</v>
      </c>
      <c r="F21" s="95">
        <v>478</v>
      </c>
      <c r="G21" s="95">
        <v>518</v>
      </c>
      <c r="H21" s="95">
        <v>-96</v>
      </c>
      <c r="I21" s="95">
        <v>-16</v>
      </c>
      <c r="J21" s="95">
        <v>-80</v>
      </c>
    </row>
    <row r="22" spans="1:10" ht="12" customHeight="1" x14ac:dyDescent="0.2">
      <c r="A22" s="92" t="s">
        <v>117</v>
      </c>
      <c r="B22" s="95">
        <v>52241</v>
      </c>
      <c r="C22" s="95">
        <v>26479</v>
      </c>
      <c r="D22" s="95">
        <v>25762</v>
      </c>
      <c r="E22" s="95">
        <v>47966</v>
      </c>
      <c r="F22" s="95">
        <v>24772</v>
      </c>
      <c r="G22" s="95">
        <v>23194</v>
      </c>
      <c r="H22" s="95">
        <v>4275</v>
      </c>
      <c r="I22" s="95">
        <v>1707</v>
      </c>
      <c r="J22" s="95">
        <v>2568</v>
      </c>
    </row>
    <row r="23" spans="1:10" ht="12" customHeight="1" x14ac:dyDescent="0.2">
      <c r="A23" s="104" t="s">
        <v>118</v>
      </c>
      <c r="B23" s="95">
        <v>17134</v>
      </c>
      <c r="C23" s="95">
        <v>10065</v>
      </c>
      <c r="D23" s="95">
        <v>7069</v>
      </c>
      <c r="E23" s="95">
        <v>10773</v>
      </c>
      <c r="F23" s="95">
        <v>6565</v>
      </c>
      <c r="G23" s="95">
        <v>4208</v>
      </c>
      <c r="H23" s="95">
        <v>6361</v>
      </c>
      <c r="I23" s="95">
        <v>3500</v>
      </c>
      <c r="J23" s="95">
        <v>2861</v>
      </c>
    </row>
    <row r="24" spans="1:10" ht="12" customHeight="1" x14ac:dyDescent="0.2">
      <c r="A24" s="29" t="s">
        <v>1</v>
      </c>
      <c r="B24" s="105">
        <v>69375</v>
      </c>
      <c r="C24" s="105">
        <v>36544</v>
      </c>
      <c r="D24" s="105">
        <v>32831</v>
      </c>
      <c r="E24" s="105">
        <v>58739</v>
      </c>
      <c r="F24" s="105">
        <v>31337</v>
      </c>
      <c r="G24" s="105">
        <v>27402</v>
      </c>
      <c r="H24" s="105">
        <v>10636</v>
      </c>
      <c r="I24" s="105">
        <v>5207</v>
      </c>
      <c r="J24" s="105">
        <v>5429</v>
      </c>
    </row>
    <row r="25" spans="1:10" ht="12" customHeight="1" x14ac:dyDescent="0.2">
      <c r="A25" s="92"/>
      <c r="B25" s="32"/>
      <c r="C25" s="32"/>
      <c r="D25" s="32"/>
      <c r="E25" s="32"/>
      <c r="F25" s="32"/>
      <c r="G25" s="32"/>
      <c r="H25" s="32"/>
      <c r="I25" s="32"/>
      <c r="J25" s="32"/>
    </row>
    <row r="26" spans="1:10" ht="12" customHeight="1" x14ac:dyDescent="0.2">
      <c r="B26" s="266" t="s">
        <v>96</v>
      </c>
      <c r="C26" s="266"/>
      <c r="D26" s="266"/>
      <c r="E26" s="266"/>
      <c r="F26" s="266"/>
      <c r="G26" s="266"/>
      <c r="H26" s="266"/>
      <c r="I26" s="266"/>
      <c r="J26" s="266"/>
    </row>
    <row r="27" spans="1:10" ht="12" customHeight="1" x14ac:dyDescent="0.2">
      <c r="A27" s="104" t="s">
        <v>103</v>
      </c>
      <c r="B27" s="95">
        <v>58</v>
      </c>
      <c r="C27" s="95">
        <v>35</v>
      </c>
      <c r="D27" s="95">
        <v>23</v>
      </c>
      <c r="E27" s="95">
        <v>93</v>
      </c>
      <c r="F27" s="95">
        <v>57</v>
      </c>
      <c r="G27" s="95">
        <v>36</v>
      </c>
      <c r="H27" s="95">
        <v>-35</v>
      </c>
      <c r="I27" s="95">
        <v>-22</v>
      </c>
      <c r="J27" s="95">
        <v>-13</v>
      </c>
    </row>
    <row r="28" spans="1:10" ht="12" customHeight="1" x14ac:dyDescent="0.2">
      <c r="A28" s="104" t="s">
        <v>104</v>
      </c>
      <c r="B28" s="95">
        <v>53</v>
      </c>
      <c r="C28" s="95">
        <v>31</v>
      </c>
      <c r="D28" s="95">
        <v>22</v>
      </c>
      <c r="E28" s="95">
        <v>71</v>
      </c>
      <c r="F28" s="95">
        <v>39</v>
      </c>
      <c r="G28" s="95">
        <v>32</v>
      </c>
      <c r="H28" s="95">
        <v>-18</v>
      </c>
      <c r="I28" s="95">
        <v>-8</v>
      </c>
      <c r="J28" s="95">
        <v>-10</v>
      </c>
    </row>
    <row r="29" spans="1:10" ht="12" customHeight="1" x14ac:dyDescent="0.2">
      <c r="A29" s="104" t="s">
        <v>105</v>
      </c>
      <c r="B29" s="95">
        <v>189</v>
      </c>
      <c r="C29" s="95">
        <v>126</v>
      </c>
      <c r="D29" s="95">
        <v>63</v>
      </c>
      <c r="E29" s="95">
        <v>270</v>
      </c>
      <c r="F29" s="95">
        <v>171</v>
      </c>
      <c r="G29" s="95">
        <v>99</v>
      </c>
      <c r="H29" s="95">
        <v>-81</v>
      </c>
      <c r="I29" s="95">
        <v>-45</v>
      </c>
      <c r="J29" s="95">
        <v>-36</v>
      </c>
    </row>
    <row r="30" spans="1:10" ht="12" customHeight="1" x14ac:dyDescent="0.2">
      <c r="A30" s="104" t="s">
        <v>106</v>
      </c>
      <c r="B30" s="95">
        <v>28</v>
      </c>
      <c r="C30" s="95">
        <v>15</v>
      </c>
      <c r="D30" s="95">
        <v>13</v>
      </c>
      <c r="E30" s="95">
        <v>40</v>
      </c>
      <c r="F30" s="95">
        <v>26</v>
      </c>
      <c r="G30" s="95">
        <v>14</v>
      </c>
      <c r="H30" s="95">
        <v>-12</v>
      </c>
      <c r="I30" s="95">
        <v>-11</v>
      </c>
      <c r="J30" s="95">
        <v>-1</v>
      </c>
    </row>
    <row r="31" spans="1:10" ht="12" customHeight="1" x14ac:dyDescent="0.2">
      <c r="A31" s="104" t="s">
        <v>107</v>
      </c>
      <c r="B31" s="95">
        <v>254</v>
      </c>
      <c r="C31" s="95">
        <v>164</v>
      </c>
      <c r="D31" s="95">
        <v>90</v>
      </c>
      <c r="E31" s="95">
        <v>505</v>
      </c>
      <c r="F31" s="95">
        <v>324</v>
      </c>
      <c r="G31" s="95">
        <v>181</v>
      </c>
      <c r="H31" s="95">
        <v>-251</v>
      </c>
      <c r="I31" s="95">
        <v>-160</v>
      </c>
      <c r="J31" s="95">
        <v>-91</v>
      </c>
    </row>
    <row r="32" spans="1:10" ht="12" customHeight="1" x14ac:dyDescent="0.2">
      <c r="A32" s="104" t="s">
        <v>108</v>
      </c>
      <c r="B32" s="95">
        <v>105</v>
      </c>
      <c r="C32" s="95">
        <v>65</v>
      </c>
      <c r="D32" s="95">
        <v>40</v>
      </c>
      <c r="E32" s="95">
        <v>147</v>
      </c>
      <c r="F32" s="95">
        <v>83</v>
      </c>
      <c r="G32" s="95">
        <v>64</v>
      </c>
      <c r="H32" s="95">
        <v>-42</v>
      </c>
      <c r="I32" s="95">
        <v>-18</v>
      </c>
      <c r="J32" s="95">
        <v>-24</v>
      </c>
    </row>
    <row r="33" spans="1:10" ht="12" customHeight="1" x14ac:dyDescent="0.2">
      <c r="A33" s="104" t="s">
        <v>109</v>
      </c>
      <c r="B33" s="95">
        <v>60</v>
      </c>
      <c r="C33" s="95">
        <v>35</v>
      </c>
      <c r="D33" s="95">
        <v>25</v>
      </c>
      <c r="E33" s="95">
        <v>53</v>
      </c>
      <c r="F33" s="95">
        <v>31</v>
      </c>
      <c r="G33" s="95">
        <v>22</v>
      </c>
      <c r="H33" s="95">
        <v>7</v>
      </c>
      <c r="I33" s="95">
        <v>4</v>
      </c>
      <c r="J33" s="95">
        <v>3</v>
      </c>
    </row>
    <row r="34" spans="1:10" ht="12" customHeight="1" x14ac:dyDescent="0.2">
      <c r="A34" s="104" t="s">
        <v>110</v>
      </c>
      <c r="B34" s="95">
        <v>183</v>
      </c>
      <c r="C34" s="95">
        <v>114</v>
      </c>
      <c r="D34" s="95">
        <v>69</v>
      </c>
      <c r="E34" s="95">
        <v>225</v>
      </c>
      <c r="F34" s="95">
        <v>128</v>
      </c>
      <c r="G34" s="95">
        <v>97</v>
      </c>
      <c r="H34" s="95">
        <v>-42</v>
      </c>
      <c r="I34" s="95">
        <v>-14</v>
      </c>
      <c r="J34" s="95">
        <v>-28</v>
      </c>
    </row>
    <row r="35" spans="1:10" ht="12" customHeight="1" x14ac:dyDescent="0.2">
      <c r="A35" s="104" t="s">
        <v>111</v>
      </c>
      <c r="B35" s="95">
        <v>249</v>
      </c>
      <c r="C35" s="95">
        <v>170</v>
      </c>
      <c r="D35" s="95">
        <v>79</v>
      </c>
      <c r="E35" s="95">
        <v>278</v>
      </c>
      <c r="F35" s="95">
        <v>161</v>
      </c>
      <c r="G35" s="95">
        <v>117</v>
      </c>
      <c r="H35" s="95">
        <v>-29</v>
      </c>
      <c r="I35" s="95">
        <v>9</v>
      </c>
      <c r="J35" s="95">
        <v>-38</v>
      </c>
    </row>
    <row r="36" spans="1:10" ht="12" customHeight="1" x14ac:dyDescent="0.2">
      <c r="A36" s="104" t="s">
        <v>112</v>
      </c>
      <c r="B36" s="95">
        <v>16</v>
      </c>
      <c r="C36" s="95">
        <v>8</v>
      </c>
      <c r="D36" s="95">
        <v>8</v>
      </c>
      <c r="E36" s="95">
        <v>8</v>
      </c>
      <c r="F36" s="95">
        <v>4</v>
      </c>
      <c r="G36" s="95">
        <v>4</v>
      </c>
      <c r="H36" s="95">
        <v>8</v>
      </c>
      <c r="I36" s="95">
        <v>4</v>
      </c>
      <c r="J36" s="95">
        <v>4</v>
      </c>
    </row>
    <row r="37" spans="1:10" ht="12" customHeight="1" x14ac:dyDescent="0.2">
      <c r="A37" s="104" t="s">
        <v>41</v>
      </c>
      <c r="B37" s="95">
        <v>2007</v>
      </c>
      <c r="C37" s="95">
        <v>1168</v>
      </c>
      <c r="D37" s="95">
        <v>839</v>
      </c>
      <c r="E37" s="95">
        <v>2301</v>
      </c>
      <c r="F37" s="95">
        <v>1238</v>
      </c>
      <c r="G37" s="95">
        <v>1063</v>
      </c>
      <c r="H37" s="95">
        <v>-294</v>
      </c>
      <c r="I37" s="95">
        <v>-70</v>
      </c>
      <c r="J37" s="95">
        <v>-224</v>
      </c>
    </row>
    <row r="38" spans="1:10" ht="12" customHeight="1" x14ac:dyDescent="0.2">
      <c r="A38" s="104" t="s">
        <v>113</v>
      </c>
      <c r="B38" s="95">
        <v>111</v>
      </c>
      <c r="C38" s="95">
        <v>63</v>
      </c>
      <c r="D38" s="95">
        <v>48</v>
      </c>
      <c r="E38" s="95">
        <v>119</v>
      </c>
      <c r="F38" s="95">
        <v>73</v>
      </c>
      <c r="G38" s="95">
        <v>46</v>
      </c>
      <c r="H38" s="95">
        <v>-8</v>
      </c>
      <c r="I38" s="95">
        <v>-10</v>
      </c>
      <c r="J38" s="95">
        <v>2</v>
      </c>
    </row>
    <row r="39" spans="1:10" ht="12" customHeight="1" x14ac:dyDescent="0.2">
      <c r="A39" s="104" t="s">
        <v>114</v>
      </c>
      <c r="B39" s="95">
        <v>264</v>
      </c>
      <c r="C39" s="95">
        <v>159</v>
      </c>
      <c r="D39" s="95">
        <v>105</v>
      </c>
      <c r="E39" s="95">
        <v>224</v>
      </c>
      <c r="F39" s="95">
        <v>123</v>
      </c>
      <c r="G39" s="95">
        <v>101</v>
      </c>
      <c r="H39" s="95">
        <v>40</v>
      </c>
      <c r="I39" s="95">
        <v>36</v>
      </c>
      <c r="J39" s="95">
        <v>4</v>
      </c>
    </row>
    <row r="40" spans="1:10" ht="12" customHeight="1" x14ac:dyDescent="0.2">
      <c r="A40" s="104" t="s">
        <v>115</v>
      </c>
      <c r="B40" s="95">
        <v>136</v>
      </c>
      <c r="C40" s="95">
        <v>82</v>
      </c>
      <c r="D40" s="95">
        <v>54</v>
      </c>
      <c r="E40" s="95">
        <v>126</v>
      </c>
      <c r="F40" s="95">
        <v>76</v>
      </c>
      <c r="G40" s="95">
        <v>50</v>
      </c>
      <c r="H40" s="95">
        <v>10</v>
      </c>
      <c r="I40" s="95">
        <v>6</v>
      </c>
      <c r="J40" s="95">
        <v>4</v>
      </c>
    </row>
    <row r="41" spans="1:10" ht="12" customHeight="1" x14ac:dyDescent="0.2">
      <c r="A41" s="104" t="s">
        <v>116</v>
      </c>
      <c r="B41" s="95">
        <v>41</v>
      </c>
      <c r="C41" s="95">
        <v>24</v>
      </c>
      <c r="D41" s="95">
        <v>17</v>
      </c>
      <c r="E41" s="95">
        <v>56</v>
      </c>
      <c r="F41" s="95">
        <v>34</v>
      </c>
      <c r="G41" s="95">
        <v>22</v>
      </c>
      <c r="H41" s="95">
        <v>-15</v>
      </c>
      <c r="I41" s="95">
        <v>-10</v>
      </c>
      <c r="J41" s="95">
        <v>-5</v>
      </c>
    </row>
    <row r="42" spans="1:10" ht="12" customHeight="1" x14ac:dyDescent="0.2">
      <c r="A42" s="92" t="s">
        <v>117</v>
      </c>
      <c r="B42" s="95">
        <v>3754</v>
      </c>
      <c r="C42" s="95">
        <v>2259</v>
      </c>
      <c r="D42" s="95">
        <v>1495</v>
      </c>
      <c r="E42" s="95">
        <v>4516</v>
      </c>
      <c r="F42" s="95">
        <v>2568</v>
      </c>
      <c r="G42" s="95">
        <v>1948</v>
      </c>
      <c r="H42" s="95">
        <v>-762</v>
      </c>
      <c r="I42" s="95">
        <v>-309</v>
      </c>
      <c r="J42" s="95">
        <v>-453</v>
      </c>
    </row>
    <row r="43" spans="1:10" ht="12" customHeight="1" x14ac:dyDescent="0.2">
      <c r="A43" s="104" t="s">
        <v>118</v>
      </c>
      <c r="B43" s="95">
        <v>14815</v>
      </c>
      <c r="C43" s="95">
        <v>8738</v>
      </c>
      <c r="D43" s="95">
        <v>6077</v>
      </c>
      <c r="E43" s="95">
        <v>8131</v>
      </c>
      <c r="F43" s="95">
        <v>5140</v>
      </c>
      <c r="G43" s="95">
        <v>2991</v>
      </c>
      <c r="H43" s="95">
        <v>6684</v>
      </c>
      <c r="I43" s="95">
        <v>3598</v>
      </c>
      <c r="J43" s="95">
        <v>3086</v>
      </c>
    </row>
    <row r="44" spans="1:10" ht="12" customHeight="1" x14ac:dyDescent="0.2">
      <c r="A44" s="29" t="s">
        <v>1</v>
      </c>
      <c r="B44" s="105">
        <v>18569</v>
      </c>
      <c r="C44" s="105">
        <v>10997</v>
      </c>
      <c r="D44" s="105">
        <v>7572</v>
      </c>
      <c r="E44" s="105">
        <v>12647</v>
      </c>
      <c r="F44" s="105">
        <v>7708</v>
      </c>
      <c r="G44" s="105">
        <v>4939</v>
      </c>
      <c r="H44" s="105">
        <v>5922</v>
      </c>
      <c r="I44" s="105">
        <v>3289</v>
      </c>
      <c r="J44" s="105">
        <v>2633</v>
      </c>
    </row>
    <row r="45" spans="1:10" ht="12" customHeight="1" x14ac:dyDescent="0.2"/>
    <row r="46" spans="1:10" ht="12" customHeight="1" x14ac:dyDescent="0.2">
      <c r="C46" s="108"/>
    </row>
    <row r="47" spans="1:10" ht="12" customHeight="1" x14ac:dyDescent="0.2"/>
  </sheetData>
  <mergeCells count="9">
    <mergeCell ref="B6:J6"/>
    <mergeCell ref="B26:J26"/>
    <mergeCell ref="A3:A4"/>
    <mergeCell ref="A1:J1"/>
    <mergeCell ref="A2:J2"/>
    <mergeCell ref="B3:D3"/>
    <mergeCell ref="E3:G3"/>
    <mergeCell ref="H3:J3"/>
    <mergeCell ref="A5:J5"/>
  </mergeCells>
  <phoneticPr fontId="4" type="noConversion"/>
  <hyperlinks>
    <hyperlink ref="A1:J1" location="Inhaltsverzeichnis!A1" display="Inhaltsverzeichnis!A1"/>
  </hyperlinks>
  <pageMargins left="0.59055118110236227" right="0.39370078740157483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j/13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5</vt:i4>
      </vt:variant>
    </vt:vector>
  </HeadingPairs>
  <TitlesOfParts>
    <vt:vector size="24" baseType="lpstr">
      <vt:lpstr>Titel</vt:lpstr>
      <vt:lpstr>Impressum</vt:lpstr>
      <vt:lpstr>Inhaltsverzeichnis</vt:lpstr>
      <vt:lpstr>Vorbemerkungen</vt:lpstr>
      <vt:lpstr>G1</vt:lpstr>
      <vt:lpstr>1.1</vt:lpstr>
      <vt:lpstr>1.2</vt:lpstr>
      <vt:lpstr>1.3</vt:lpstr>
      <vt:lpstr>2</vt:lpstr>
      <vt:lpstr>3</vt:lpstr>
      <vt:lpstr>4</vt:lpstr>
      <vt:lpstr>5.1</vt:lpstr>
      <vt:lpstr>5.2</vt:lpstr>
      <vt:lpstr>5.3</vt:lpstr>
      <vt:lpstr>6</vt:lpstr>
      <vt:lpstr>7+8</vt:lpstr>
      <vt:lpstr>9-G2</vt:lpstr>
      <vt:lpstr>U4</vt:lpstr>
      <vt:lpstr>Daten</vt:lpstr>
      <vt:lpstr>'U4'!Druckbereich</vt:lpstr>
      <vt:lpstr>Vorbemerkungen!Druckbereich</vt:lpstr>
      <vt:lpstr>'1.1'!Drucktitel</vt:lpstr>
      <vt:lpstr>'1.2'!Drucktitel</vt:lpstr>
      <vt:lpstr>'G1'!Drucktitel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Brandenburg 2013</dc:title>
  <dc:subject>Wanderungen</dc:subject>
  <dc:creator>Amt für Statistik Berlin-Brandenburg</dc:creator>
  <cp:keywords>Statistischer Bericht A III 2 – j/13</cp:keywords>
  <dc:description>"Wanderungen über die Grenze von Brandenburg
Wanderungen nach Herkunfts- und Zielgebiet
Wanderungen nach Altersgruppen
Binnenwanderungen
Wanderungen zwischen Brandenburg und den
Bezirken von Berlin"</dc:description>
  <cp:lastModifiedBy>Monika Zornik</cp:lastModifiedBy>
  <cp:lastPrinted>2014-08-01T07:33:58Z</cp:lastPrinted>
  <dcterms:created xsi:type="dcterms:W3CDTF">2006-03-07T15:11:17Z</dcterms:created>
  <dcterms:modified xsi:type="dcterms:W3CDTF">2014-08-01T07:45:24Z</dcterms:modified>
  <cp:category>Statistischer Bericht A III 2 – j / 13</cp:category>
</cp:coreProperties>
</file>