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9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0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1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76" yWindow="24" windowWidth="19416" windowHeight="8568" tabRatio="954"/>
  </bookViews>
  <sheets>
    <sheet name="Titel" sheetId="16" r:id="rId1"/>
    <sheet name="Impressum " sheetId="105" r:id="rId2"/>
    <sheet name="Inhaltsverzeichnis" sheetId="58" r:id="rId3"/>
    <sheet name="Vorbemerkungen" sheetId="108" r:id="rId4"/>
    <sheet name="Erhebungsmerkmale " sheetId="106" r:id="rId5"/>
    <sheet name="Grafik 1-2" sheetId="73" r:id="rId6"/>
    <sheet name="1" sheetId="74" r:id="rId7"/>
    <sheet name="2" sheetId="75" r:id="rId8"/>
    <sheet name="3" sheetId="76" r:id="rId9"/>
    <sheet name="4" sheetId="77" r:id="rId10"/>
    <sheet name="5-6" sheetId="78" r:id="rId11"/>
    <sheet name="7" sheetId="92" r:id="rId12"/>
    <sheet name="8" sheetId="79" r:id="rId13"/>
    <sheet name="9" sheetId="80" r:id="rId14"/>
    <sheet name="10" sheetId="81" r:id="rId15"/>
    <sheet name="11-12" sheetId="82" r:id="rId16"/>
    <sheet name="13-15" sheetId="83" r:id="rId17"/>
    <sheet name="16" sheetId="84" r:id="rId18"/>
    <sheet name="17" sheetId="85" r:id="rId19"/>
    <sheet name="18" sheetId="86" r:id="rId20"/>
    <sheet name="19" sheetId="87" r:id="rId21"/>
    <sheet name="20" sheetId="88" r:id="rId22"/>
    <sheet name="21" sheetId="89" r:id="rId23"/>
    <sheet name="22" sheetId="90" r:id="rId24"/>
    <sheet name="23" sheetId="91" r:id="rId25"/>
    <sheet name="Berichtskreis" sheetId="100" r:id="rId26"/>
    <sheet name="U4" sheetId="102" r:id="rId27"/>
    <sheet name="Grafikdaten" sheetId="94" r:id="rId28"/>
  </sheets>
  <definedNames>
    <definedName name="_AMO_UniqueIdentifier" hidden="1">"'eb8bbb26-d83e-4646-a83d-ef125c36dbe1'"</definedName>
    <definedName name="_xlnm.Database" localSheetId="25">#REF!</definedName>
    <definedName name="_xlnm.Database" localSheetId="1">#REF!</definedName>
    <definedName name="_xlnm.Database" localSheetId="26">#REF!</definedName>
    <definedName name="_xlnm.Database" localSheetId="3">#REF!</definedName>
    <definedName name="_xlnm.Database">#REF!</definedName>
    <definedName name="_xlnm.Print_Area" localSheetId="23">'22'!$A$1:$K$64</definedName>
    <definedName name="_xlnm.Print_Area" localSheetId="24">'23'!$A$1:$J$59</definedName>
    <definedName name="_xlnm.Print_Area" localSheetId="25">Berichtskreis!$A$1:$C$233</definedName>
    <definedName name="_xlnm.Print_Area" localSheetId="4">'Erhebungsmerkmale '!$A$1:$G$70</definedName>
    <definedName name="_xlnm.Print_Area" localSheetId="5">'Grafik 1-2'!$A$1:$O$63</definedName>
    <definedName name="_xlnm.Print_Area" localSheetId="2">Inhaltsverzeichnis!$A$1:$D$59</definedName>
    <definedName name="_xlnm.Print_Area" localSheetId="26">'U4'!$A$2:$G$53</definedName>
    <definedName name="_xlnm.Print_Area" localSheetId="3">Vorbemerkungen!$A:$G</definedName>
    <definedName name="Druckbereich1" localSheetId="25">#REF!</definedName>
    <definedName name="Druckbereich1" localSheetId="4">#REF!</definedName>
    <definedName name="Druckbereich1" localSheetId="1">#REF!</definedName>
    <definedName name="Druckbereich1" localSheetId="3">#REF!</definedName>
    <definedName name="Druckbereich1">#REF!</definedName>
    <definedName name="Druckbereich1.1" localSheetId="25">#REF!</definedName>
    <definedName name="Druckbereich1.1" localSheetId="1">#REF!</definedName>
    <definedName name="Druckbereich1.1">#REF!</definedName>
    <definedName name="Druckbereich11" localSheetId="25">#REF!</definedName>
    <definedName name="Druckbereich11" localSheetId="1">#REF!</definedName>
    <definedName name="Druckbereich11">#REF!</definedName>
    <definedName name="Druckbereich4" localSheetId="25">#REF!</definedName>
    <definedName name="Druckbereich4">#REF!</definedName>
    <definedName name="HTML_Cnontrol1" localSheetId="4" hidden="1">{"'Prod 00j at (2)'!$A$5:$N$1224"}</definedName>
    <definedName name="HTML_Cnontrol1" localSheetId="26" hidden="1">{"'Prod 00j at (2)'!$A$5:$N$1224"}</definedName>
    <definedName name="HTML_Cnontrol1" localSheetId="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2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/>
</workbook>
</file>

<file path=xl/calcChain.xml><?xml version="1.0" encoding="utf-8"?>
<calcChain xmlns="http://schemas.openxmlformats.org/spreadsheetml/2006/main">
  <c r="R117" i="94" l="1"/>
  <c r="O117" i="94"/>
  <c r="F21" i="87" l="1"/>
  <c r="F22" i="87"/>
  <c r="F23" i="87"/>
  <c r="F6" i="87"/>
  <c r="F7" i="87"/>
  <c r="F10" i="87"/>
  <c r="F11" i="87"/>
  <c r="F12" i="87"/>
  <c r="F13" i="87"/>
  <c r="F14" i="87"/>
  <c r="F15" i="87"/>
  <c r="F16" i="87"/>
  <c r="F17" i="87"/>
  <c r="F19" i="87"/>
  <c r="F25" i="87"/>
  <c r="F26" i="87"/>
  <c r="F27" i="87"/>
  <c r="F28" i="87"/>
  <c r="F29" i="87"/>
  <c r="F30" i="87"/>
  <c r="F31" i="87"/>
  <c r="F32" i="87"/>
  <c r="F33" i="87"/>
  <c r="F34" i="87"/>
  <c r="F35" i="87"/>
  <c r="F36" i="87"/>
  <c r="F38" i="87"/>
  <c r="F39" i="87"/>
  <c r="F40" i="87"/>
  <c r="F42" i="87"/>
  <c r="F44" i="87"/>
  <c r="F45" i="87"/>
  <c r="F46" i="87"/>
  <c r="F47" i="87"/>
  <c r="F48" i="87"/>
  <c r="F49" i="87"/>
  <c r="F50" i="87"/>
  <c r="F51" i="87"/>
  <c r="F52" i="87"/>
  <c r="F53" i="87"/>
  <c r="F54" i="87"/>
  <c r="F56" i="87"/>
  <c r="F58" i="87"/>
  <c r="F59" i="87"/>
  <c r="F60" i="87"/>
  <c r="F61" i="87"/>
  <c r="F9" i="87"/>
  <c r="X70" i="94"/>
  <c r="V70" i="94"/>
  <c r="T70" i="94"/>
  <c r="D81" i="94" l="1"/>
  <c r="D80" i="94"/>
  <c r="D79" i="94"/>
  <c r="R70" i="94" l="1"/>
  <c r="P70" i="94"/>
  <c r="N70" i="94"/>
  <c r="R118" i="94" l="1"/>
  <c r="O118" i="94"/>
  <c r="R116" i="94"/>
  <c r="O116" i="94"/>
  <c r="R115" i="94"/>
  <c r="O115" i="94"/>
  <c r="R114" i="94"/>
  <c r="O114" i="94"/>
  <c r="R113" i="94"/>
  <c r="O113" i="94"/>
  <c r="R112" i="94"/>
  <c r="O112" i="94"/>
  <c r="R111" i="94"/>
  <c r="O111" i="94"/>
  <c r="R110" i="94"/>
  <c r="O110" i="94"/>
  <c r="R109" i="94"/>
  <c r="O109" i="94"/>
  <c r="R108" i="94"/>
  <c r="O108" i="94"/>
  <c r="R107" i="94"/>
  <c r="O107" i="94"/>
  <c r="R106" i="94"/>
  <c r="O106" i="94"/>
  <c r="R105" i="94"/>
  <c r="O105" i="94"/>
  <c r="R104" i="94"/>
  <c r="O104" i="94"/>
  <c r="R103" i="94"/>
  <c r="O103" i="94"/>
  <c r="R102" i="94"/>
  <c r="O102" i="94"/>
  <c r="R101" i="94"/>
  <c r="O101" i="94"/>
  <c r="R100" i="94"/>
  <c r="O100" i="94"/>
  <c r="R99" i="94"/>
  <c r="O99" i="94"/>
  <c r="R98" i="94"/>
  <c r="O98" i="94"/>
  <c r="R97" i="94"/>
  <c r="O97" i="94"/>
  <c r="R96" i="94"/>
  <c r="O96" i="94"/>
  <c r="X69" i="94" l="1"/>
  <c r="V69" i="94"/>
  <c r="T69" i="94"/>
  <c r="R69" i="94"/>
  <c r="P69" i="94"/>
  <c r="N69" i="94"/>
  <c r="X68" i="94"/>
  <c r="V68" i="94"/>
  <c r="T68" i="94"/>
  <c r="R68" i="94"/>
  <c r="P68" i="94"/>
  <c r="N68" i="94"/>
  <c r="X67" i="94"/>
  <c r="V67" i="94"/>
  <c r="T67" i="94"/>
  <c r="R67" i="94"/>
  <c r="P67" i="94"/>
  <c r="N67" i="94"/>
  <c r="X66" i="94"/>
  <c r="V66" i="94"/>
  <c r="T66" i="94"/>
  <c r="R66" i="94"/>
  <c r="P66" i="94"/>
  <c r="N66" i="94"/>
  <c r="X65" i="94"/>
  <c r="V65" i="94"/>
  <c r="T65" i="94"/>
  <c r="R65" i="94"/>
  <c r="P65" i="94"/>
  <c r="N65" i="94"/>
  <c r="X64" i="94"/>
  <c r="V64" i="94"/>
  <c r="T64" i="94"/>
  <c r="R64" i="94"/>
  <c r="P64" i="94"/>
  <c r="N64" i="94"/>
  <c r="X63" i="94"/>
  <c r="V63" i="94"/>
  <c r="T63" i="94"/>
  <c r="R63" i="94"/>
  <c r="P63" i="94"/>
  <c r="N63" i="94"/>
  <c r="X62" i="94"/>
  <c r="V62" i="94"/>
  <c r="T62" i="94"/>
  <c r="R62" i="94"/>
  <c r="P62" i="94"/>
  <c r="N62" i="94"/>
  <c r="X61" i="94"/>
  <c r="V61" i="94"/>
  <c r="T61" i="94"/>
  <c r="R61" i="94"/>
  <c r="P61" i="94"/>
  <c r="N61" i="94"/>
  <c r="X60" i="94"/>
  <c r="V60" i="94"/>
  <c r="T60" i="94"/>
  <c r="R60" i="94"/>
  <c r="P60" i="94"/>
  <c r="N60" i="94"/>
  <c r="X59" i="94"/>
  <c r="V59" i="94"/>
  <c r="T59" i="94"/>
  <c r="R59" i="94"/>
  <c r="P59" i="94"/>
  <c r="N59" i="94"/>
  <c r="X58" i="94"/>
  <c r="V58" i="94"/>
  <c r="T58" i="94"/>
  <c r="R58" i="94"/>
  <c r="P58" i="94"/>
  <c r="N58" i="94"/>
  <c r="X57" i="94"/>
  <c r="V57" i="94"/>
  <c r="T57" i="94"/>
  <c r="R57" i="94"/>
  <c r="P57" i="94"/>
  <c r="N57" i="94"/>
</calcChain>
</file>

<file path=xl/sharedStrings.xml><?xml version="1.0" encoding="utf-8"?>
<sst xmlns="http://schemas.openxmlformats.org/spreadsheetml/2006/main" count="2206" uniqueCount="769">
  <si>
    <t>Messzahl  2000 ≙ 100</t>
  </si>
  <si>
    <t>2000 ≙ 100</t>
  </si>
  <si>
    <t>Titelgrafik</t>
  </si>
  <si>
    <t>Grafik1</t>
  </si>
  <si>
    <t>Grafik 5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</si>
  <si>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</si>
  <si>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</si>
  <si>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</si>
  <si>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</si>
  <si>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</si>
  <si>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</si>
  <si>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</si>
  <si>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</si>
  <si>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</si>
  <si>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Dialysepatienten/-innen</t>
  </si>
  <si>
    <t>zur Behandlung von</t>
  </si>
  <si>
    <t>Vollstationäre Behandlung</t>
  </si>
  <si>
    <t>Dialyseplätze für Krankenhausbehandlung nach § 39 SGB V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</si>
  <si>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</si>
  <si>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</si>
  <si>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</si>
  <si>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</si>
  <si>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</si>
  <si>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</si>
  <si>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</si>
  <si>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</si>
  <si>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</si>
  <si>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</si>
  <si>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</si>
  <si>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</si>
  <si>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</si>
  <si>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</si>
  <si>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</si>
  <si>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</si>
  <si>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</si>
  <si>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</si>
  <si>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</si>
  <si>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</si>
  <si>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</si>
  <si>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</si>
  <si>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</si>
  <si>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</si>
  <si>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</si>
  <si>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</si>
  <si>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</si>
  <si>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</si>
  <si>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</si>
  <si>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</si>
  <si>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</si>
  <si>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</si>
  <si>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</si>
  <si>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</si>
  <si>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</si>
  <si>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</si>
  <si>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</si>
  <si>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</si>
  <si>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</si>
  <si>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</si>
  <si>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</si>
  <si>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</si>
  <si>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</si>
  <si>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</si>
  <si>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</si>
  <si>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</si>
  <si>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</si>
  <si>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</si>
  <si>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</si>
  <si>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</si>
  <si>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</si>
  <si>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</si>
  <si>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</si>
  <si>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</si>
  <si>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</si>
  <si>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</si>
  <si>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</si>
  <si>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</si>
  <si>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</si>
  <si>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</si>
  <si>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</si>
  <si>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</si>
  <si>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</si>
  <si>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</si>
  <si>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</si>
  <si>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</si>
  <si>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</si>
  <si>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</si>
  <si>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</si>
  <si>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</si>
  <si>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</si>
  <si>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</si>
  <si>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</si>
  <si>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</si>
  <si>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</si>
  <si>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</si>
  <si>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</si>
  <si>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</si>
  <si>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</si>
  <si>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</si>
  <si>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</si>
  <si>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</si>
  <si>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</si>
  <si>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</si>
  <si>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</si>
  <si>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</si>
  <si>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</si>
  <si>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</si>
  <si>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</si>
  <si>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</si>
  <si>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</si>
  <si>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</si>
  <si>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</si>
  <si>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</si>
  <si>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</si>
  <si>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</si>
  <si>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</si>
  <si>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</si>
  <si>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</si>
  <si>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</si>
  <si>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</si>
  <si>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</si>
  <si>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</si>
  <si>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</si>
  <si>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</si>
  <si>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</si>
  <si>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</si>
  <si>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</si>
  <si>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</si>
  <si>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</si>
  <si>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</si>
  <si>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</si>
  <si>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</si>
  <si>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</si>
  <si>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 xml:space="preserve">Insgesamt </t>
  </si>
  <si>
    <t>Berechnungs- und
Belegungstage</t>
  </si>
  <si>
    <t xml:space="preserve">Zusammen </t>
  </si>
  <si>
    <t>Verweil-
dauer
in
Tagen</t>
  </si>
  <si>
    <t>Kranken-
häuser¹</t>
  </si>
  <si>
    <t>Behandlungs-
fälle</t>
  </si>
  <si>
    <t>Betten¹</t>
  </si>
  <si>
    <t>Größenklasse
des Krankenhauses
in Betten</t>
  </si>
  <si>
    <t>Messzahl  1991 ≙ 100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</si>
  <si>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</si>
  <si>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</si>
  <si>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</si>
  <si>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</si>
  <si>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</si>
  <si>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</si>
  <si>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</si>
  <si>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</si>
  <si>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</si>
  <si>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</si>
  <si>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</si>
  <si>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</si>
  <si>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</si>
  <si>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</si>
  <si>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</si>
  <si>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</si>
  <si>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</si>
  <si>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</si>
  <si>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</si>
  <si>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</si>
  <si>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</si>
  <si>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</si>
  <si>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</si>
  <si>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</si>
  <si>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</si>
  <si>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</si>
  <si>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</si>
  <si>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</si>
  <si>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AIDS</t>
  </si>
  <si>
    <t>Querschnittlähmung</t>
  </si>
  <si>
    <t>Schwerbrandverletzungen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</si>
  <si>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</si>
  <si>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</si>
  <si>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</si>
  <si>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</si>
  <si>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</si>
  <si>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</si>
  <si>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</si>
  <si>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</si>
  <si>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Messzahl 1991  ≙ 100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</si>
  <si>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</si>
  <si>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</si>
  <si>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</si>
  <si>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</si>
  <si>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</si>
  <si>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</si>
  <si>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</si>
  <si>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</si>
  <si>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</si>
  <si>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</si>
  <si>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</si>
  <si>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</si>
  <si>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</si>
  <si>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</si>
  <si>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</si>
  <si>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</si>
  <si>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</si>
  <si>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</si>
  <si>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</si>
  <si>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sonstige Krankenhäuser</t>
  </si>
  <si>
    <t>1 Rundungsdifferenzen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</si>
  <si>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</si>
  <si>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</si>
  <si>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</si>
  <si>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</si>
  <si>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</si>
  <si>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</si>
  <si>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</si>
  <si>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</si>
  <si>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</si>
  <si>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</si>
  <si>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</si>
  <si>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</si>
  <si>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</si>
  <si>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</si>
  <si>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</si>
  <si>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</si>
  <si>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</si>
  <si>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</si>
  <si>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</si>
  <si>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</si>
  <si>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</si>
  <si>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</si>
  <si>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</si>
  <si>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</si>
  <si>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</si>
  <si>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</si>
  <si>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</si>
  <si>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</si>
  <si>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</si>
  <si>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</si>
  <si>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</si>
  <si>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</si>
  <si>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</si>
  <si>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</si>
  <si>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</si>
  <si>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</si>
  <si>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</si>
  <si>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</si>
  <si>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</si>
  <si>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</si>
  <si>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</si>
  <si>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</si>
  <si>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</si>
  <si>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</si>
  <si>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</si>
  <si>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Humangenetik</t>
  </si>
  <si>
    <t>Hygiene und Umweltmedizin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</si>
  <si>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</si>
  <si>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</si>
  <si>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</si>
  <si>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</si>
  <si>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</si>
  <si>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</si>
  <si>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</si>
  <si>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 xml:space="preserve">Kinderheilkunde </t>
  </si>
  <si>
    <t>Kinder- und Jugendpsychiatrie, -psychotherapie</t>
  </si>
  <si>
    <t>Laboratoriumsmedizin</t>
  </si>
  <si>
    <t xml:space="preserve">Mikrobiologie und Infektionsepidemiologie 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</si>
  <si>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</si>
  <si>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</si>
  <si>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</si>
  <si>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</si>
  <si>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</si>
  <si>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</si>
  <si>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</si>
  <si>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</si>
  <si>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</si>
  <si>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</si>
  <si>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</si>
  <si>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</si>
  <si>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</si>
  <si>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</si>
  <si>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</si>
  <si>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</si>
  <si>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</si>
  <si>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</si>
  <si>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Aufgestellte Intensivbetten¹</t>
  </si>
  <si>
    <t>1 im Jahresdurchschnitt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</si>
  <si>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</si>
  <si>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</si>
  <si>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</si>
  <si>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</si>
  <si>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</si>
  <si>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</si>
  <si>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</si>
  <si>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</si>
  <si>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</si>
  <si>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</si>
  <si>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</si>
  <si>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</si>
  <si>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</si>
  <si>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</si>
  <si>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Onkologiepatienten/-innen</t>
  </si>
  <si>
    <t>Schwerst-Schädel-Hirn-Verletzungen</t>
  </si>
  <si>
    <t>Transplantationspatienten/-innen</t>
  </si>
  <si>
    <t>Zur Behandlung von:</t>
  </si>
  <si>
    <t>Organisatorisch abgrenzbare
Einrichtung nach § 3 Nr. 4 KHStatV</t>
  </si>
  <si>
    <t>Zur neonatologischen Intensivbehandlung</t>
  </si>
  <si>
    <t>Aufgestellte Betten²</t>
  </si>
  <si>
    <t xml:space="preserve">1 Krankenhäuser, die organisatorisch abgrenzbare Einrichtungen nach § 3 Nr. 4 KHStatV ausweisen 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</si>
  <si>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</si>
  <si>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</si>
  <si>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</si>
  <si>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</si>
  <si>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</si>
  <si>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</si>
  <si>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</si>
  <si>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</si>
  <si>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Betten²</t>
  </si>
  <si>
    <t>2 aufgestellte Betten im Jahresdurchschnitt zur vollstationären Behandlung der Patienten</t>
  </si>
  <si>
    <t>Aufgestellte
Betten
(Jahres-
durch-
schnitt)</t>
  </si>
  <si>
    <t>2 Medizinisch-technische Großgeräte zur Nutzung für Krankenhausbehandlung nach § 39 SGB V</t>
  </si>
  <si>
    <t>Behlertstraße 3a</t>
  </si>
  <si>
    <t>Tel. 0331 8173  - 1777</t>
  </si>
  <si>
    <t>Fax 030 9028  -  4091</t>
  </si>
  <si>
    <t>Erhebungsmerkmale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</si>
  <si>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</si>
  <si>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</si>
  <si>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</si>
  <si>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</si>
  <si>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</si>
  <si>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</si>
  <si>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</si>
  <si>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</si>
  <si>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</si>
  <si>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</si>
  <si>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bezeichnung, Beschäftigungsverhältnis, Dienststellung und Geschlecht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</si>
  <si>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</si>
  <si>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</si>
  <si>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</si>
  <si>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</si>
  <si>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</si>
  <si>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</si>
  <si>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</si>
  <si>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</si>
  <si>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</si>
  <si>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</si>
  <si>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</si>
  <si>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</si>
  <si>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</si>
  <si>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</si>
  <si>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</si>
  <si>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</si>
  <si>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</si>
  <si>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Vollstationäre Behandlungen in organisatorisch abgrenzbaren Einrichtungen nach § 3 Nr. 4 KHStatV</t>
  </si>
  <si>
    <t>nach Krankenhausgrößenklassen</t>
  </si>
  <si>
    <t>Ausbildungsplätze, Personal der Ausbildungsstätten sowie Schüler und Auszubildende</t>
  </si>
  <si>
    <t>Personalgruppen, Berufsbezeichnungen, Beschäftigungsverhältnis und Geschlecht</t>
  </si>
  <si>
    <t>Ausbildungsplätze insgesamt</t>
  </si>
  <si>
    <t>Chirurgie</t>
  </si>
  <si>
    <t>Herzchirurgie</t>
  </si>
  <si>
    <t>Gastroenterologie</t>
  </si>
  <si>
    <t>Rheumatologie</t>
  </si>
  <si>
    <t>Mund-Kiefer-Gesichtschirurgie</t>
  </si>
  <si>
    <t>Neurochirurgie</t>
  </si>
  <si>
    <t>Neurologie</t>
  </si>
  <si>
    <t>Nuklearmedizin</t>
  </si>
  <si>
    <t>Orthopädie</t>
  </si>
  <si>
    <t>Strahlentherapie</t>
  </si>
  <si>
    <t>Urologie</t>
  </si>
  <si>
    <t>Psychiatrie und Psychotherapie</t>
  </si>
  <si>
    <t>Plastische Chirurgie</t>
  </si>
  <si>
    <t>Geriatrie</t>
  </si>
  <si>
    <t>Kinderheilkunde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</si>
  <si>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</si>
  <si>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</si>
  <si>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</si>
  <si>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</si>
  <si>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</si>
  <si>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Physikalische und Rehabilitative Medizin</t>
  </si>
  <si>
    <t>Physiologie</t>
  </si>
  <si>
    <t>Anatomie</t>
  </si>
  <si>
    <t>Biochemie</t>
  </si>
  <si>
    <t>Klinische Pharmakologie</t>
  </si>
  <si>
    <t>Nervenheilkunde</t>
  </si>
  <si>
    <t>Neuropathologie</t>
  </si>
  <si>
    <t>Pharmakologie und Toxikologie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</si>
  <si>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</si>
  <si>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</si>
  <si>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</si>
  <si>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</si>
  <si>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</si>
  <si>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</si>
  <si>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</si>
  <si>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</si>
  <si>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</si>
  <si>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</si>
  <si>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</si>
  <si>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</si>
  <si>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</si>
  <si>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1 nach Novellierung der Krankenhausstatistik-Verordnung (KHStatV) einschließlich Stundenfälle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</si>
  <si>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</si>
  <si>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</si>
  <si>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</si>
  <si>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</si>
  <si>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</si>
  <si>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</si>
  <si>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</si>
  <si>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</si>
  <si>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</si>
  <si>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Psychotherapeutische Medizin/Psychosomatik</t>
  </si>
  <si>
    <t>ärztliches Personal</t>
  </si>
  <si>
    <t>nichtärztliches Personal</t>
  </si>
  <si>
    <t/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</si>
  <si>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</si>
  <si>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</si>
  <si>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</si>
  <si>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</si>
  <si>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</si>
  <si>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1991 ≙ 100</t>
  </si>
  <si>
    <t>Pflege-
dienst</t>
  </si>
  <si>
    <t>medizinisch-
technischer
Dienst</t>
  </si>
  <si>
    <t>Entwicklung der Vollkräftezahl der hauptamtlich tätigen Ärzte und des nichtärztlichen Personals</t>
  </si>
  <si>
    <t xml:space="preserve">1 Anzahl der durchschnittlich je Vollkraft pro Arbeitstag zu versorgenden vollstationär belegten Betten </t>
  </si>
  <si>
    <t xml:space="preserve">Entwicklung der Zahl vollstationärer, vor- und nachstationärer sowie teilstationärer Behandlungen </t>
  </si>
  <si>
    <t xml:space="preserve">Aufgestellte Betten, Fallzahl, Berechnungs- und Belegungstage sowie durchschnittliche Bettenauslastung </t>
  </si>
  <si>
    <t>nach Fachabteilungen</t>
  </si>
  <si>
    <t>Vollstationäre, vor- und nachstationäre sowie teilstationäre Behandlungen und ambulante Operationen</t>
  </si>
  <si>
    <t>und -typen</t>
  </si>
  <si>
    <t>Betten je Vollkraft</t>
  </si>
  <si>
    <t>Funktionsbereich</t>
  </si>
  <si>
    <t>Entwicklung der Anzahl des hauptamtlichen und nichthauptamtlichen Personals in Krankenhäusern</t>
  </si>
  <si>
    <t>Zahn-
ärzte</t>
  </si>
  <si>
    <t>Nach Anzahl der durchschnittlich je Vollkraft</t>
  </si>
  <si>
    <t>sowie Typ des Krankenhauses</t>
  </si>
  <si>
    <t>vollstationäre Versorgung</t>
  </si>
  <si>
    <t>2011</t>
  </si>
  <si>
    <t>Tele-Kobalt-Therapiegeräte</t>
  </si>
  <si>
    <t>0</t>
  </si>
  <si>
    <t>800</t>
  </si>
  <si>
    <t>Berech-
nungs-
und Bele-
gungstage
(in 1 000)</t>
  </si>
  <si>
    <t>Hämatologie und internistische</t>
  </si>
  <si>
    <t xml:space="preserve"> Onkologie</t>
  </si>
  <si>
    <t>Kinder- und Jugendpsychiatrie</t>
  </si>
  <si>
    <t>Psychotherapeutische Medizin/</t>
  </si>
  <si>
    <t xml:space="preserve"> Psychosomatik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</si>
  <si>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</si>
  <si>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</si>
  <si>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</si>
  <si>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</si>
  <si>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 xml:space="preserve"> und -psychotherapie</t>
  </si>
  <si>
    <t>lfd.
Nr.</t>
  </si>
  <si>
    <t>private</t>
  </si>
  <si>
    <t>nach Krankenhausträgern und -typen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</si>
  <si>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</si>
  <si>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</si>
  <si>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</si>
  <si>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</si>
  <si>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</si>
  <si>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</si>
  <si>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</si>
  <si>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</si>
  <si>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</si>
  <si>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Personal der Ausbildungsstätten² insgesamt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</si>
  <si>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</si>
  <si>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</si>
  <si>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</si>
  <si>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</si>
  <si>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</si>
  <si>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</si>
  <si>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</si>
  <si>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</si>
  <si>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</si>
  <si>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</si>
  <si>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</si>
  <si>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</si>
  <si>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</si>
  <si>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</si>
  <si>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und zwar</t>
  </si>
  <si>
    <t>davon nach Ausbildungsberufen</t>
  </si>
  <si>
    <t>Allgemeine Fachabteilungen</t>
  </si>
  <si>
    <t xml:space="preserve">Psychatrische Fachabteilungen 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</si>
  <si>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</si>
  <si>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</si>
  <si>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</si>
  <si>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</si>
  <si>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</si>
  <si>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</si>
  <si>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Fachabteilungen insgesamt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</si>
  <si>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</si>
  <si>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</si>
  <si>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</si>
  <si>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</si>
  <si>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</si>
  <si>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 xml:space="preserve"> zusammen</t>
  </si>
  <si>
    <t>Davon in … Trägerschaft</t>
  </si>
  <si>
    <t xml:space="preserve">Personal mit Pflegeberuf und abgeschlossener Weiterbildung 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</si>
  <si>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</si>
  <si>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</si>
  <si>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</si>
  <si>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</si>
  <si>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Sonstiges medizinisch-technisches Personal</t>
  </si>
  <si>
    <t>Beschäftigungs-/Arbeits- und Ergotherapeuten/-innen</t>
  </si>
  <si>
    <t>Sonstige Pflegepersonen (ohne/mit staatlicher Prüfung)</t>
  </si>
  <si>
    <t>Hygienefachkräfte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</si>
  <si>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</si>
  <si>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</si>
  <si>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</si>
  <si>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</si>
  <si>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</si>
  <si>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</si>
  <si>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darunter Freiwillige nach dem BFDG</t>
  </si>
  <si>
    <t>2012</t>
  </si>
  <si>
    <t>freigemeinnützige Krankenhäuser</t>
  </si>
  <si>
    <t>öffentliche Krankenhäuser</t>
  </si>
  <si>
    <t>private Krankenhäuser</t>
  </si>
  <si>
    <t>Grafik3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</si>
  <si>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</si>
  <si>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</si>
  <si>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</si>
  <si>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</si>
  <si>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</si>
  <si>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</si>
  <si>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</si>
  <si>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</si>
  <si>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</si>
  <si>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</si>
  <si>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</si>
  <si>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</si>
  <si>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</si>
  <si>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</si>
  <si>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</si>
  <si>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</si>
  <si>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</si>
  <si>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</si>
  <si>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</si>
  <si>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</si>
  <si>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</si>
  <si>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</si>
  <si>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</si>
  <si>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</si>
  <si>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</si>
  <si>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</si>
  <si>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</si>
  <si>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</si>
  <si>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</si>
  <si>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</si>
  <si>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</si>
  <si>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</si>
  <si>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</si>
  <si>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</si>
  <si>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</si>
  <si>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</si>
  <si>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</si>
  <si>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</si>
  <si>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</si>
  <si>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</si>
  <si>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</si>
  <si>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</si>
  <si>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</si>
  <si>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</si>
  <si>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</si>
  <si>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</si>
  <si>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</si>
  <si>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</si>
  <si>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</si>
  <si>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</si>
  <si>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</si>
  <si>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</si>
  <si>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</si>
  <si>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</si>
  <si>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</si>
  <si>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</si>
  <si>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</si>
  <si>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</si>
  <si>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</si>
  <si>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</si>
  <si>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</si>
  <si>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</si>
  <si>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</si>
  <si>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</si>
  <si>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 xml:space="preserve">Augenklinik und Lasikzentrum Am Gendarmenmarkt  </t>
  </si>
  <si>
    <t>Count Down
Entgiftungseinrichtung des Drogentherapie-Zentrum Berlin e.V.</t>
  </si>
  <si>
    <t>Sana Gesundheitszentren Berlin-Brandenburg GmbH 
MedizinZentrum am Sana Klinikum Lichtenberg</t>
  </si>
  <si>
    <t xml:space="preserve">angioclinic Klinik am Wittenbergplatz  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</si>
  <si>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</si>
  <si>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</si>
  <si>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</si>
  <si>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</si>
  <si>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</si>
  <si>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</si>
  <si>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</si>
  <si>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</si>
  <si>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</si>
  <si>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</si>
  <si>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</si>
  <si>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</si>
  <si>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</si>
  <si>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</si>
  <si>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</si>
  <si>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</si>
  <si>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</si>
  <si>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</si>
  <si>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</si>
  <si>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</si>
  <si>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</si>
  <si>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</si>
  <si>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</si>
  <si>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</si>
  <si>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</si>
  <si>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</si>
  <si>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</si>
  <si>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</si>
  <si>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</si>
  <si>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</si>
  <si>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</si>
  <si>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</si>
  <si>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</si>
  <si>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</si>
  <si>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</si>
  <si>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</si>
  <si>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</si>
  <si>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</si>
  <si>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</si>
  <si>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</si>
  <si>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</si>
  <si>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 xml:space="preserve">St. Hedwig Kliniken Berlin GmbH Krankenhaus Hedwigshöhe  </t>
  </si>
  <si>
    <t>10115 Berlin</t>
  </si>
  <si>
    <t xml:space="preserve">Evangelisches Krankenhaus Königin Elisabeth Herzberge  </t>
  </si>
  <si>
    <t xml:space="preserve">St. Joseph-Krankenhaus Berlin-Weißensee  </t>
  </si>
  <si>
    <t>13088 Berlin</t>
  </si>
  <si>
    <t xml:space="preserve">Maria Heimsuchung Caritas-Klinik Pankow  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</si>
  <si>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</si>
  <si>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</si>
  <si>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</si>
  <si>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</si>
  <si>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POLIKLIN Charlottenburg   </t>
  </si>
  <si>
    <t xml:space="preserve">Havelklinik   </t>
  </si>
  <si>
    <t xml:space="preserve">DRK Kliniken Berlin Wiegmann-Klinik 
Klinik für psychogene Störungen </t>
  </si>
  <si>
    <t xml:space="preserve">Klinik für Kosmetische Chirurgie Dr. Meyburg </t>
  </si>
  <si>
    <t xml:space="preserve">West-Klinik Dahlem   </t>
  </si>
  <si>
    <t xml:space="preserve">Klinik Hygiea 
Belegkrankenhaus und Ambulantes OP-Zentrum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</si>
  <si>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</si>
  <si>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</si>
  <si>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</si>
  <si>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</si>
  <si>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</si>
  <si>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</si>
  <si>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</si>
  <si>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</si>
  <si>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</si>
  <si>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</si>
  <si>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</si>
  <si>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</si>
  <si>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</si>
  <si>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</si>
  <si>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</si>
  <si>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Zytologieassistenten/-innen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</si>
  <si>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</si>
  <si>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</si>
  <si>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</si>
  <si>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</si>
  <si>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</si>
  <si>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VK Ä</t>
  </si>
  <si>
    <t>Pflegep</t>
  </si>
  <si>
    <t>je 10 000 Einwohner¹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</si>
  <si>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</si>
  <si>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</si>
  <si>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</si>
  <si>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Krankenhäuser²</t>
  </si>
  <si>
    <t>2 Krankenhäuser, in denen ambulante Operationen nach § 115b SGB V durchgeführt wurden</t>
  </si>
  <si>
    <t>2 berechnet auf der Basis der durchschnittlichen Bevölkerung in Berlin (siehe methodischer Hinweis)</t>
  </si>
  <si>
    <t>1 berechnet auf der Basis der durchschnittlichen Bevölkerung in Berlin (siehe methodischer Hinweis)</t>
  </si>
  <si>
    <t>je
10 000
Ein-
wohner³</t>
  </si>
  <si>
    <t>Frauenheilkunde und Geburtshilfe⁴</t>
  </si>
  <si>
    <t>Frauenheilkunde⁴</t>
  </si>
  <si>
    <t>Geburtshilfe⁵</t>
  </si>
  <si>
    <t>Geriatrie⁶</t>
  </si>
  <si>
    <t>Kinderchirurgie⁷</t>
  </si>
  <si>
    <t>Kinderheilkunde⁷</t>
  </si>
  <si>
    <t>Kinderkardiologie⁷</t>
  </si>
  <si>
    <t xml:space="preserve"> und -psychotherapie⁷</t>
  </si>
  <si>
    <t>Neonatologie⁸</t>
  </si>
  <si>
    <t>Personal
insgesamt³</t>
  </si>
  <si>
    <t>A IV 2 – j / 14</t>
  </si>
  <si>
    <r>
      <t xml:space="preserve">Krankenhäuser
im </t>
    </r>
    <r>
      <rPr>
        <b/>
        <sz val="16"/>
        <rFont val="Arial"/>
        <family val="2"/>
      </rPr>
      <t xml:space="preserve">Land Berlin 2014
</t>
    </r>
    <r>
      <rPr>
        <sz val="16"/>
        <color indexed="23"/>
        <rFont val="Arial"/>
        <family val="2"/>
      </rPr>
      <t>Teil I Grunddaten</t>
    </r>
  </si>
  <si>
    <t>Erschienen im Oktober 2015</t>
  </si>
  <si>
    <t>Potsdam, 2015</t>
  </si>
  <si>
    <t>2014</t>
  </si>
  <si>
    <t>1  Krankenhäuser, Betten und Patientenbewegung 1991 bis 2014</t>
  </si>
  <si>
    <t>2  Krankenhäuser und Betten 1991 bis 2014 nach Krankenhausträgern</t>
  </si>
  <si>
    <t>Struktur der Krankenhäuser 1991 und 2014 nach Krankenhausträgern</t>
  </si>
  <si>
    <t>3  Struktur der Krankenhäuser 1991 und 2014 nach Krankenhausträgern</t>
  </si>
  <si>
    <t>3  Krankenhäuser und Betten 2014 nach Krankenhausgrößenklassen, -trägern sowie Krankenhaustypen</t>
  </si>
  <si>
    <t>4  Aufgestellte Betten, Fallzahl, Berechnungs- und Belegungstage sowie durchschnittliche
    Bettenauslastung und Verweildauer in Krankenhäusern 2014 nach Fachabteilungen</t>
  </si>
  <si>
    <t>5  Vollstationäre Behandlungen in organisatorisch abgrenzbaren Einrichtungen
    nach § 3 Nr. 4 KHStatV in allgemeinen Krankenhäusern 2014</t>
  </si>
  <si>
    <t>6   Vollstationäre Behandlungen in Einrichtungen der Intensivmedizin in Krankenhäusern 2014
     nach Krankenhausgrößenklassen</t>
  </si>
  <si>
    <t>11  Vollstationäre, vor- und nachstationäre sowie teilstationäre Behandlungen in Krankenhäusern 2014
      nach Krankenhausträgern und -typen</t>
  </si>
  <si>
    <t>2  Entwicklung ausgewählter Eckdaten der vollstationären Versorgung in Krankenhäusern 2000 bis 2014</t>
  </si>
  <si>
    <t>1  Anteil der vollstationär aufgestellten Betten¹ in Krankenhäusern 1991 und 2014 nach Krankenhausträgern</t>
  </si>
  <si>
    <t>Anteil der vollstationär aufgestellten Betten in Krankenhäusern 1991 und 2014 nach Krankenhausträgern</t>
  </si>
  <si>
    <t>Entwicklung ausgewählter Daten der Krankenhäuser 2000 bis 2014</t>
  </si>
  <si>
    <t>7  Entbindungen und Geburten in Krankenhäusern 1991 bis 2014</t>
  </si>
  <si>
    <t>8  Patientenzugang und -abgang¹ sowie Fallzahl der vollstationären Behandlungen in Krankenhäusern 2014
    nach Fachabteilungen</t>
  </si>
  <si>
    <t>Entwicklung zentraler Indikatoren der Krankenhauser im Land Berlin 2001 bis 2014</t>
  </si>
  <si>
    <t>Entwicklung zentraler Indikatoren
der Krankenhäuser im Land Berlin 2000 bis 2014</t>
  </si>
  <si>
    <t>12  In allgemeinen Krankenhäusern nach § 115b SGB V durchgeführte ambulante Operationen 2006 bis 2014
      nach Krankenhausgrößenklassen</t>
  </si>
  <si>
    <t xml:space="preserve">9  Vor- und nachstationäre sowie teilstationäre Behandlungen¹ in Krankenhäusern 2014 nach Fachabteilungen </t>
  </si>
  <si>
    <t>Messzahl  2006 ≙ 100</t>
  </si>
  <si>
    <t>10  Vollstationäre, vor- und nachstationäre sowie teilstationäre Behandlungen
      und ambulante Operationen in Krankenhäusern 2006 bis 2014</t>
  </si>
  <si>
    <t>4  Entwicklung der Zahl vollstationärer, vor- und nachstationärer sowie teilstationärer
    Behandlungen und ambulanter Operationen in Krankenhäusern 2006 bis 2014</t>
  </si>
  <si>
    <t>2006 ≙ 100</t>
  </si>
  <si>
    <t>13  Krankenhäuser mit nicht bettenführenden Fachabteilungen 2014
      nach Krankenhausgrößenklassen</t>
  </si>
  <si>
    <t>14  Dialyseplätze für Krankenhausbehandlung nach § 39 SGB V
      in allgemeinen Krankenhäusern 2014 nach Krankenhausgrößenklassen</t>
  </si>
  <si>
    <t>15  Sondereinrichtungen und medizinisch-technische Großgeräte
      in Krankenhäusern 2014</t>
  </si>
  <si>
    <t>16  Anzahl der Krankenhäuser nach Art der Arzneimittelversorgung 2014
      nach Krankenhausgrößenklassen und -typen</t>
  </si>
  <si>
    <t>Struktur der Krankenhäuser 2014 nach Art der Arzneimittelversorgung</t>
  </si>
  <si>
    <t>5  Struktur der Krankenhäuser 2014 nach Art der Arzneimittelversorgung</t>
  </si>
  <si>
    <t>17  Ausbildungsplätze, Personal der Ausbildungsstätten sowie Schüler und Auszubildende
      in Krankenhäusern 2006 bis 2014</t>
  </si>
  <si>
    <t>6  Ausbildungsplätze in Ausbildungsstätten in Krankenhäusern 2006 bis 2014</t>
  </si>
  <si>
    <t>7  Entwicklung der Anzahl des hauptamtlichen und nichthauptamtlichen Personals¹
    in Krankenhäusern 2000 bis 2014</t>
  </si>
  <si>
    <t>18  Ärztliches, zahnärztliches sowie nichtärztliches Personal in Krankenhäusern 1991 bis 2014</t>
  </si>
  <si>
    <t>2013
ins-
gesamt</t>
  </si>
  <si>
    <t>Beschäftigte
am 31.12.2014</t>
  </si>
  <si>
    <t>19  Hauptamtliches nichtärztliches Personal der Krankenhäuser 2014 nach Funktionsbereichen,
      Personalgruppen, Berufsbezeichnungen, Beschäftigungsverhältnis und Geschlecht</t>
  </si>
  <si>
    <t>2013
insgesamt</t>
  </si>
  <si>
    <t>Hauptamtliche Ärzte am 31.12.2014</t>
  </si>
  <si>
    <t>20  Hauptamtliches ärztliches Personal der Krankenhäuser 2014 nach Gebiets-/Schwerpunktbezeichnung,
      Beschäftigungsverhältnis, Dienststellung und Geschlecht</t>
  </si>
  <si>
    <t>23  Vollkräfte des nichtärztlichen Personals in Krankenhäusern 2006 bis 2014
      nach Funktionsbereichen sowie Typ des Krankenhauses</t>
  </si>
  <si>
    <t>Ausbildungsplätze in Ausbildungsstätten an Krankenhäusern 2006 bis 2014</t>
  </si>
  <si>
    <t>21  Vollkräfte des ärztlichen und nichtärztlichen Personals in Krankenhäusern 1991 bis 2014</t>
  </si>
  <si>
    <t>8  Entwicklung der Vollkräftezahl der hauptamtlich tätigen Ärzte und des nichtärztlichen Personals
    im Pflegedienst in Krankenhäusern 1991 bis 2014</t>
  </si>
  <si>
    <t>22  Personalbelastungszahlen in Krankenhäusern 1991 bis 2014</t>
  </si>
  <si>
    <t xml:space="preserve">9  Personalbelastung in Krankenhäusern 1991 bis 2014 nach Anzahl der Betten </t>
  </si>
  <si>
    <t>Entwicklung der Vollkräftezahl der hauptamtlich
tätigen Ärzte und des nichtärztlichen Personals
im Pflegedienst in Krankenhäusern 1991 bis 2014</t>
  </si>
  <si>
    <t xml:space="preserve">Personalbelastung in
Krankenhäusern 1991 bis 2014
nach Anzahl der Betten </t>
  </si>
  <si>
    <t>Entwicklung ausgewählter Eckdaten der vollstationären Versorgung in Krankenhäusern 2000 bis 2014</t>
  </si>
  <si>
    <t>und ambulanter Operationen in Krankenhäusern 2006 bis 2014</t>
  </si>
  <si>
    <t>Ausbildungsplätze in Ausbildungsstätten in Krankenhäusern 2006 bis 2014</t>
  </si>
  <si>
    <t>2000 bis 2014</t>
  </si>
  <si>
    <t>im Pflegedienst in Krankenhäusern 1991 bis 2014</t>
  </si>
  <si>
    <t xml:space="preserve">Personalbelastung in Krankenhäusern 1991 bis 2014 nach Anzahl der Betten </t>
  </si>
  <si>
    <t>Krankenhäuser, Betten und Patientenbewegung 1991 bis 2014</t>
  </si>
  <si>
    <t>Krankenhäuser und Betten 1991 bis 2014 nach Krankenhausträgern</t>
  </si>
  <si>
    <t>Krankenhäuser und Betten 2014 nach Krankenhausgrößenklassen, -trägern sowie Krankenhaustypen</t>
  </si>
  <si>
    <t>und Verweildauer in Krankenhäusern 2014 nach Fachabteilungen</t>
  </si>
  <si>
    <t>in allgemeinen Krankenhäusern 2014</t>
  </si>
  <si>
    <t>Vollstationäre Behandlungen in Einrichtungen der Intensivmedizin in Krankenhäusern 2014</t>
  </si>
  <si>
    <t>Entbindungen und Geburten in Krankenhäusern 1991 bis 2014</t>
  </si>
  <si>
    <t>Patientenzugang und -abgang sowie Fallzahl der vollstationären Behandlungen in Krankenhäusern 2014</t>
  </si>
  <si>
    <t>Vor- und nachstationäre sowie teilstationäre Behandlungen in Krankenhäusern 2014 nach Fachabteilungen</t>
  </si>
  <si>
    <t>in Krankenhäusern 2006 bis 2014</t>
  </si>
  <si>
    <t>Vollstationäre, vor- und nachstationäre sowie teilstationäre Behandlungen in Krankenhäusern 2014</t>
  </si>
  <si>
    <t xml:space="preserve">In allgemeinen Krankenhäusern nach § 115b SGB V durchgeführte ambulante Operationen 2006 bis 2014 </t>
  </si>
  <si>
    <t>Krankenhäuser mit nicht bettenführenden Fachabteilungen 2014 nach Krankenhausgrößenklassen</t>
  </si>
  <si>
    <t>Dialyseplätze für Krankenhausbehandlung nach § 39 SGB V in allgemeinen Krankenhäusern 2014</t>
  </si>
  <si>
    <t>Sondereinrichtungen und medizinisch-technische Großgeräte in Krankenhäusern 2014</t>
  </si>
  <si>
    <t>Anzahl der Krankenhäuser nach Art der Arzneimittelversorgung 2014 nach Krankenhausgrößenklassen</t>
  </si>
  <si>
    <t>Ärztliches, zahnärztliches sowie nichtärztliches Personal in Krankenhäusern 1991 bis 2014</t>
  </si>
  <si>
    <t>Hauptamtliches nichtärztliches Personal der Krankenhäuser 2014 nach Funktionsbereichen,</t>
  </si>
  <si>
    <t>Hauptamtliches ärztliches Personal der Krankenhäuser in Berlin 2014 nach Gebiets-/Schwerpunkt-</t>
  </si>
  <si>
    <t>Vollkräfte des ärztlichen und nichtärztlichen Personals in Krankenhäusern 1991 bis 2014</t>
  </si>
  <si>
    <t>Personalbelastungszahlen in Krankenhäusern 1991 bis 2014</t>
  </si>
  <si>
    <t>Vollkräfte des nichtärztlichen Personals in Krankenhäusern 2006 bis 2014 nach Funktionsbereichen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</si>
  <si>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</si>
  <si>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</si>
  <si>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 xml:space="preserve">2 Lehrkräfte, die für diese Tätigkeit einen Arbeits- oder Dienstvertrag mit dem Krankenhaus haben </t>
  </si>
  <si>
    <t>2 im Berichtsjahr — Berechnung: Fallzahl dividiert durch Vollkräfte im Jahresdurchschnitt</t>
  </si>
  <si>
    <t>2014
nach Krankenhaustypen</t>
  </si>
  <si>
    <t xml:space="preserve">1 Krankenhäuser, die Betten für aufgeführte Fachabteilungen ausweisen  </t>
  </si>
  <si>
    <t>8 Kinder im Alter von 0 bis unter 1 Jahr</t>
  </si>
  <si>
    <t>7 Kinder und Jugendliche im Alter von 0 bis unter 18 Jahren</t>
  </si>
  <si>
    <t>6 Bevölkerung im Alter von 65 Jahren und älter</t>
  </si>
  <si>
    <t>4 Frauen im Alter von 15 Jahren und älter</t>
  </si>
  <si>
    <t>5 Frauen im gebärfähigen Alter von 15 bis unter 45 Jahren</t>
  </si>
  <si>
    <t>1 einschließlich der Behandlungen in organisatorisch abgrenzbaren Einrichtungen nach § 3 Nr. 7 KHStatV
2 Krankenhäuser, die durchgeführte Behandlungen in entsprechenden Fachabteilungen ausweisen</t>
  </si>
  <si>
    <t>3 berechnet auf der Basis der durchschnittlichen Bevölkerung in Berlin (siehe methodischer Hinweis):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</si>
</sst>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\(#\ ###.0\)"/>
  </numFmts>
  <fonts count="7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16"/>
      <color indexed="23"/>
      <name val="Arial Narrow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sz val="8.5"/>
      <color indexed="12"/>
      <name val="Arial"/>
      <family val="2"/>
    </font>
    <font>
      <b/>
      <sz val="8.5"/>
      <color indexed="12"/>
      <name val="Arial"/>
      <family val="2"/>
    </font>
    <font>
      <b/>
      <sz val="8.5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168" fontId="36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8" fillId="0" borderId="0" applyFill="0" applyBorder="0" applyAlignment="0" applyProtection="0"/>
    <xf numFmtId="172" fontId="40" fillId="0" borderId="0" applyFont="0" applyFill="0" applyBorder="0" applyProtection="0">
      <alignment vertical="center"/>
    </xf>
    <xf numFmtId="172" fontId="40" fillId="0" borderId="0" applyFont="0" applyFill="0" applyBorder="0" applyProtection="0">
      <alignment vertical="center"/>
    </xf>
    <xf numFmtId="0" fontId="12" fillId="0" borderId="0"/>
    <xf numFmtId="0" fontId="19" fillId="0" borderId="0" applyBorder="0" applyAlignment="0" applyProtection="0"/>
    <xf numFmtId="0" fontId="8" fillId="0" borderId="0"/>
    <xf numFmtId="0" fontId="9" fillId="0" borderId="0" applyNumberFormat="0" applyFill="0" applyBorder="0" applyAlignment="0" applyProtection="0">
      <alignment horizontal="right"/>
    </xf>
    <xf numFmtId="0" fontId="34" fillId="0" borderId="0" applyFill="0" applyBorder="0" applyAlignment="0" applyProtection="0"/>
    <xf numFmtId="0" fontId="34" fillId="0" borderId="0" applyNumberFormat="0" applyFill="0" applyBorder="0" applyProtection="0"/>
    <xf numFmtId="0" fontId="8" fillId="0" borderId="0"/>
    <xf numFmtId="0" fontId="12" fillId="0" borderId="0"/>
    <xf numFmtId="0" fontId="38" fillId="0" borderId="0" applyFill="0" applyBorder="0"/>
    <xf numFmtId="0" fontId="38" fillId="0" borderId="1" applyNumberFormat="0" applyFill="0">
      <alignment horizontal="center" vertical="center" wrapText="1"/>
    </xf>
    <xf numFmtId="49" fontId="38" fillId="0" borderId="2" applyNumberFormat="0" applyFill="0" applyAlignment="0">
      <alignment horizontal="left" wrapText="1"/>
    </xf>
    <xf numFmtId="0" fontId="9" fillId="0" borderId="0"/>
    <xf numFmtId="0" fontId="66" fillId="0" borderId="0" applyNumberForma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746">
    <xf numFmtId="0" fontId="0" fillId="0" borderId="0" xfId="0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0" fillId="0" borderId="0" xfId="0" applyProtection="1"/>
    <xf numFmtId="0" fontId="17" fillId="0" borderId="0" xfId="0" applyFont="1" applyProtection="1"/>
    <xf numFmtId="0" fontId="12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right"/>
    </xf>
    <xf numFmtId="0" fontId="21" fillId="0" borderId="0" xfId="0" applyFont="1"/>
    <xf numFmtId="0" fontId="25" fillId="0" borderId="0" xfId="0" applyFont="1" applyProtection="1">
      <protection locked="0"/>
    </xf>
    <xf numFmtId="0" fontId="19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9" fillId="0" borderId="0" xfId="0" applyFont="1" applyAlignment="1"/>
    <xf numFmtId="0" fontId="27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wrapText="1" inden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1" fillId="0" borderId="0" xfId="0" applyFont="1"/>
    <xf numFmtId="0" fontId="10" fillId="0" borderId="0" xfId="0" applyFont="1" applyBorder="1" applyAlignment="1">
      <alignment horizontal="center"/>
    </xf>
    <xf numFmtId="0" fontId="27" fillId="0" borderId="0" xfId="0" applyFont="1" applyFill="1"/>
    <xf numFmtId="0" fontId="0" fillId="0" borderId="0" xfId="0" applyAlignment="1" applyProtection="1">
      <alignment wrapText="1"/>
    </xf>
    <xf numFmtId="0" fontId="26" fillId="0" borderId="0" xfId="0" applyFont="1" applyProtection="1"/>
    <xf numFmtId="0" fontId="2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166" fontId="10" fillId="0" borderId="0" xfId="0" applyNumberFormat="1" applyFont="1" applyBorder="1" applyAlignment="1">
      <alignment horizontal="left" wrapText="1" indent="1"/>
    </xf>
    <xf numFmtId="166" fontId="10" fillId="0" borderId="0" xfId="0" applyNumberFormat="1" applyFont="1" applyBorder="1" applyAlignment="1">
      <alignment horizontal="left" indent="1"/>
    </xf>
    <xf numFmtId="0" fontId="32" fillId="0" borderId="1" xfId="0" applyFont="1" applyBorder="1" applyAlignment="1">
      <alignment horizontal="center" vertical="center" wrapText="1"/>
    </xf>
    <xf numFmtId="167" fontId="32" fillId="0" borderId="0" xfId="0" applyNumberFormat="1" applyFont="1" applyBorder="1" applyAlignment="1">
      <alignment horizontal="right"/>
    </xf>
    <xf numFmtId="0" fontId="32" fillId="0" borderId="3" xfId="0" applyFont="1" applyBorder="1" applyAlignment="1">
      <alignment horizontal="center" vertical="center" wrapText="1"/>
    </xf>
    <xf numFmtId="0" fontId="32" fillId="0" borderId="0" xfId="0" applyFont="1" applyAlignment="1">
      <alignment horizontal="right"/>
    </xf>
    <xf numFmtId="0" fontId="10" fillId="0" borderId="0" xfId="0" applyFont="1" applyAlignment="1">
      <alignment wrapText="1"/>
    </xf>
    <xf numFmtId="165" fontId="13" fillId="0" borderId="0" xfId="13" applyNumberFormat="1" applyFont="1" applyBorder="1" applyAlignment="1"/>
    <xf numFmtId="49" fontId="32" fillId="0" borderId="0" xfId="0" applyNumberFormat="1" applyFont="1" applyAlignment="1">
      <alignment horizontal="center"/>
    </xf>
    <xf numFmtId="167" fontId="10" fillId="0" borderId="0" xfId="0" applyNumberFormat="1" applyFont="1"/>
    <xf numFmtId="167" fontId="32" fillId="0" borderId="0" xfId="0" applyNumberFormat="1" applyFont="1" applyAlignment="1">
      <alignment horizontal="right"/>
    </xf>
    <xf numFmtId="0" fontId="31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41" fillId="0" borderId="0" xfId="0" applyFont="1"/>
    <xf numFmtId="0" fontId="41" fillId="0" borderId="0" xfId="0" applyFont="1" applyBorder="1"/>
    <xf numFmtId="0" fontId="42" fillId="0" borderId="0" xfId="3" applyFont="1" applyBorder="1" applyAlignment="1" applyProtection="1">
      <alignment horizontal="center" vertical="center"/>
    </xf>
    <xf numFmtId="169" fontId="10" fillId="0" borderId="0" xfId="7" applyNumberFormat="1" applyFont="1" applyBorder="1" applyAlignment="1">
      <alignment horizontal="right"/>
    </xf>
    <xf numFmtId="173" fontId="9" fillId="0" borderId="0" xfId="18" applyNumberFormat="1" applyFont="1" applyBorder="1" applyAlignment="1">
      <alignment horizontal="center"/>
    </xf>
    <xf numFmtId="174" fontId="9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8" fillId="0" borderId="0" xfId="18" applyNumberFormat="1" applyFont="1" applyBorder="1" applyAlignment="1">
      <alignment horizontal="center"/>
    </xf>
    <xf numFmtId="174" fontId="8" fillId="0" borderId="0" xfId="6" applyNumberFormat="1" applyFont="1" applyBorder="1" applyAlignment="1">
      <alignment horizontal="right" vertical="center"/>
    </xf>
    <xf numFmtId="174" fontId="30" fillId="0" borderId="0" xfId="6" applyNumberFormat="1" applyFont="1" applyBorder="1" applyAlignment="1">
      <alignment horizontal="right" vertical="center"/>
    </xf>
    <xf numFmtId="173" fontId="43" fillId="0" borderId="0" xfId="18" applyNumberFormat="1" applyFont="1" applyBorder="1" applyAlignment="1">
      <alignment horizontal="center"/>
    </xf>
    <xf numFmtId="0" fontId="10" fillId="0" borderId="0" xfId="14" applyFont="1" applyBorder="1" applyAlignment="1">
      <alignment horizontal="center"/>
    </xf>
    <xf numFmtId="165" fontId="13" fillId="0" borderId="0" xfId="10" applyNumberFormat="1" applyFont="1" applyBorder="1"/>
    <xf numFmtId="0" fontId="10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/>
    </xf>
    <xf numFmtId="0" fontId="10" fillId="0" borderId="3" xfId="8" applyFont="1" applyFill="1" applyBorder="1" applyAlignment="1">
      <alignment horizontal="center" vertical="center"/>
    </xf>
    <xf numFmtId="166" fontId="10" fillId="0" borderId="0" xfId="9" applyNumberFormat="1" applyFont="1" applyBorder="1" applyAlignment="1"/>
    <xf numFmtId="166" fontId="10" fillId="0" borderId="0" xfId="9" applyNumberFormat="1" applyFont="1" applyBorder="1" applyAlignment="1">
      <alignment horizontal="left" indent="2"/>
    </xf>
    <xf numFmtId="166" fontId="10" fillId="0" borderId="0" xfId="9" applyNumberFormat="1" applyFont="1" applyBorder="1" applyAlignment="1">
      <alignment horizontal="left" indent="1"/>
    </xf>
    <xf numFmtId="49" fontId="10" fillId="0" borderId="0" xfId="9" applyNumberFormat="1" applyFont="1" applyBorder="1" applyAlignment="1">
      <alignment horizontal="left" indent="2"/>
    </xf>
    <xf numFmtId="0" fontId="10" fillId="0" borderId="1" xfId="5" applyFont="1" applyBorder="1" applyAlignment="1">
      <alignment horizontal="center" vertical="center" wrapText="1"/>
    </xf>
    <xf numFmtId="0" fontId="10" fillId="0" borderId="1" xfId="5" applyNumberFormat="1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Continuous" vertical="center"/>
    </xf>
    <xf numFmtId="0" fontId="10" fillId="0" borderId="3" xfId="11" applyFont="1" applyBorder="1" applyAlignment="1">
      <alignment horizontal="centerContinuous" vertical="center"/>
    </xf>
    <xf numFmtId="0" fontId="10" fillId="0" borderId="3" xfId="11" applyFont="1" applyBorder="1" applyAlignment="1">
      <alignment horizontal="center" vertical="center" wrapText="1"/>
    </xf>
    <xf numFmtId="166" fontId="10" fillId="0" borderId="0" xfId="11" applyNumberFormat="1" applyFont="1" applyBorder="1" applyAlignment="1">
      <alignment horizontal="left"/>
    </xf>
    <xf numFmtId="49" fontId="10" fillId="0" borderId="0" xfId="11" applyNumberFormat="1" applyFont="1" applyBorder="1" applyAlignment="1">
      <alignment horizontal="left"/>
    </xf>
    <xf numFmtId="0" fontId="0" fillId="0" borderId="0" xfId="0" applyAlignment="1"/>
    <xf numFmtId="0" fontId="10" fillId="0" borderId="5" xfId="0" applyFont="1" applyBorder="1" applyAlignment="1">
      <alignment horizontal="center" vertical="center" wrapText="1"/>
    </xf>
    <xf numFmtId="0" fontId="28" fillId="0" borderId="0" xfId="2" applyFont="1" applyAlignment="1">
      <alignment horizontal="left"/>
    </xf>
    <xf numFmtId="167" fontId="46" fillId="0" borderId="0" xfId="0" applyNumberFormat="1" applyFont="1" applyAlignment="1">
      <alignment horizontal="right"/>
    </xf>
    <xf numFmtId="0" fontId="44" fillId="0" borderId="0" xfId="3" applyFont="1" applyFill="1" applyAlignment="1" applyProtection="1"/>
    <xf numFmtId="0" fontId="0" fillId="0" borderId="0" xfId="0" applyFill="1"/>
    <xf numFmtId="0" fontId="0" fillId="0" borderId="0" xfId="0" applyAlignment="1">
      <alignment wrapText="1"/>
    </xf>
    <xf numFmtId="166" fontId="10" fillId="0" borderId="0" xfId="0" applyNumberFormat="1" applyFont="1" applyAlignment="1">
      <alignment horizontal="left" indent="1"/>
    </xf>
    <xf numFmtId="166" fontId="10" fillId="0" borderId="0" xfId="0" applyNumberFormat="1" applyFont="1" applyAlignment="1">
      <alignment horizontal="left" wrapText="1" indent="1"/>
    </xf>
    <xf numFmtId="0" fontId="32" fillId="0" borderId="6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indent="1"/>
    </xf>
    <xf numFmtId="0" fontId="10" fillId="0" borderId="6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wrapText="1"/>
    </xf>
    <xf numFmtId="0" fontId="32" fillId="0" borderId="0" xfId="0" applyFont="1" applyAlignment="1">
      <alignment wrapText="1"/>
    </xf>
    <xf numFmtId="167" fontId="47" fillId="0" borderId="0" xfId="0" applyNumberFormat="1" applyFont="1" applyBorder="1" applyAlignment="1">
      <alignment horizontal="right"/>
    </xf>
    <xf numFmtId="0" fontId="10" fillId="0" borderId="0" xfId="0" applyFont="1" applyFill="1" applyAlignment="1">
      <alignment horizontal="center"/>
    </xf>
    <xf numFmtId="0" fontId="32" fillId="0" borderId="3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48" fillId="0" borderId="1" xfId="0" applyNumberFormat="1" applyFont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Border="1" applyAlignment="1">
      <alignment wrapText="1"/>
    </xf>
    <xf numFmtId="165" fontId="51" fillId="0" borderId="0" xfId="13" applyNumberFormat="1" applyFont="1" applyBorder="1" applyAlignment="1"/>
    <xf numFmtId="0" fontId="32" fillId="0" borderId="0" xfId="0" applyFont="1" applyAlignment="1">
      <alignment vertical="center"/>
    </xf>
    <xf numFmtId="0" fontId="48" fillId="0" borderId="3" xfId="0" applyNumberFormat="1" applyFont="1" applyBorder="1" applyAlignment="1">
      <alignment horizontal="center" vertical="center" wrapText="1"/>
    </xf>
    <xf numFmtId="169" fontId="32" fillId="0" borderId="0" xfId="13" applyNumberFormat="1" applyFont="1" applyBorder="1" applyAlignment="1"/>
    <xf numFmtId="170" fontId="51" fillId="0" borderId="0" xfId="12" applyNumberFormat="1" applyFont="1" applyBorder="1" applyAlignment="1"/>
    <xf numFmtId="165" fontId="51" fillId="0" borderId="0" xfId="12" applyNumberFormat="1" applyFont="1" applyBorder="1" applyAlignment="1"/>
    <xf numFmtId="0" fontId="51" fillId="0" borderId="0" xfId="0" applyFont="1" applyBorder="1" applyAlignment="1">
      <alignment horizontal="right"/>
    </xf>
    <xf numFmtId="165" fontId="51" fillId="0" borderId="0" xfId="0" applyNumberFormat="1" applyFont="1" applyBorder="1" applyAlignment="1">
      <alignment horizontal="right"/>
    </xf>
    <xf numFmtId="169" fontId="51" fillId="0" borderId="0" xfId="13" applyNumberFormat="1" applyFont="1" applyBorder="1" applyAlignment="1"/>
    <xf numFmtId="0" fontId="52" fillId="0" borderId="0" xfId="0" applyFont="1" applyBorder="1" applyAlignment="1">
      <alignment horizontal="center"/>
    </xf>
    <xf numFmtId="171" fontId="51" fillId="0" borderId="0" xfId="0" applyNumberFormat="1" applyFont="1" applyBorder="1" applyAlignment="1">
      <alignment horizontal="right"/>
    </xf>
    <xf numFmtId="0" fontId="51" fillId="0" borderId="0" xfId="0" applyFont="1" applyAlignment="1">
      <alignment vertical="center"/>
    </xf>
    <xf numFmtId="0" fontId="46" fillId="0" borderId="0" xfId="0" applyFont="1"/>
    <xf numFmtId="0" fontId="32" fillId="0" borderId="0" xfId="0" applyFont="1" applyAlignment="1"/>
    <xf numFmtId="0" fontId="10" fillId="0" borderId="7" xfId="0" applyFont="1" applyBorder="1" applyAlignment="1"/>
    <xf numFmtId="0" fontId="53" fillId="0" borderId="0" xfId="2" applyFont="1"/>
    <xf numFmtId="0" fontId="38" fillId="0" borderId="0" xfId="0" applyFont="1" applyFill="1" applyAlignment="1">
      <alignment horizontal="right"/>
    </xf>
    <xf numFmtId="0" fontId="38" fillId="0" borderId="0" xfId="0" applyFont="1" applyFill="1"/>
    <xf numFmtId="0" fontId="55" fillId="0" borderId="0" xfId="0" applyFont="1" applyFill="1"/>
    <xf numFmtId="0" fontId="38" fillId="0" borderId="0" xfId="0" applyFont="1" applyFill="1" applyAlignment="1" applyProtection="1">
      <alignment horizontal="right"/>
      <protection locked="0"/>
    </xf>
    <xf numFmtId="0" fontId="55" fillId="0" borderId="0" xfId="0" applyFont="1" applyFill="1" applyAlignment="1" applyProtection="1">
      <alignment horizontal="right"/>
      <protection locked="0"/>
    </xf>
    <xf numFmtId="0" fontId="53" fillId="0" borderId="0" xfId="2" applyFont="1" applyFill="1" applyAlignment="1" applyProtection="1">
      <alignment horizontal="right"/>
      <protection locked="0"/>
    </xf>
    <xf numFmtId="0" fontId="54" fillId="0" borderId="0" xfId="2" applyFont="1" applyFill="1" applyAlignment="1" applyProtection="1">
      <alignment horizontal="right"/>
      <protection locked="0"/>
    </xf>
    <xf numFmtId="0" fontId="53" fillId="0" borderId="0" xfId="2" applyNumberFormat="1" applyFont="1" applyFill="1" applyAlignment="1" applyProtection="1">
      <alignment horizontal="left" wrapText="1"/>
      <protection locked="0"/>
    </xf>
    <xf numFmtId="0" fontId="10" fillId="0" borderId="0" xfId="0" applyFont="1" applyBorder="1" applyAlignment="1"/>
    <xf numFmtId="0" fontId="32" fillId="0" borderId="8" xfId="0" applyFont="1" applyBorder="1" applyAlignment="1"/>
    <xf numFmtId="0" fontId="32" fillId="0" borderId="6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46" fillId="0" borderId="0" xfId="0" applyFont="1" applyAlignment="1"/>
    <xf numFmtId="0" fontId="49" fillId="0" borderId="0" xfId="0" applyFont="1" applyAlignment="1"/>
    <xf numFmtId="0" fontId="48" fillId="0" borderId="1" xfId="0" applyFont="1" applyBorder="1" applyAlignment="1">
      <alignment horizontal="center" vertical="center" wrapText="1"/>
    </xf>
    <xf numFmtId="0" fontId="28" fillId="0" borderId="0" xfId="2" applyFont="1" applyAlignment="1"/>
    <xf numFmtId="0" fontId="46" fillId="0" borderId="0" xfId="0" applyFont="1" applyAlignment="1">
      <alignment wrapText="1"/>
    </xf>
    <xf numFmtId="0" fontId="32" fillId="0" borderId="0" xfId="0" applyFont="1" applyFill="1"/>
    <xf numFmtId="0" fontId="57" fillId="0" borderId="7" xfId="0" applyFont="1" applyFill="1" applyBorder="1" applyAlignment="1"/>
    <xf numFmtId="0" fontId="32" fillId="0" borderId="9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 applyBorder="1" applyAlignment="1">
      <alignment horizontal="center" wrapText="1"/>
    </xf>
    <xf numFmtId="49" fontId="32" fillId="0" borderId="0" xfId="0" applyNumberFormat="1" applyFont="1" applyFill="1" applyAlignment="1">
      <alignment horizontal="center"/>
    </xf>
    <xf numFmtId="165" fontId="51" fillId="0" borderId="0" xfId="0" applyNumberFormat="1" applyFont="1" applyFill="1"/>
    <xf numFmtId="0" fontId="56" fillId="0" borderId="0" xfId="0" applyFont="1" applyFill="1" applyAlignment="1"/>
    <xf numFmtId="0" fontId="32" fillId="0" borderId="0" xfId="0" applyFont="1" applyFill="1" applyAlignment="1"/>
    <xf numFmtId="0" fontId="32" fillId="0" borderId="8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167" fontId="32" fillId="0" borderId="0" xfId="0" applyNumberFormat="1" applyFont="1" applyFill="1" applyBorder="1" applyAlignment="1">
      <alignment horizontal="right"/>
    </xf>
    <xf numFmtId="0" fontId="32" fillId="0" borderId="0" xfId="0" applyFont="1" applyFill="1" applyAlignment="1">
      <alignment horizontal="left"/>
    </xf>
    <xf numFmtId="166" fontId="32" fillId="0" borderId="0" xfId="9" applyNumberFormat="1" applyFont="1" applyFill="1" applyBorder="1" applyAlignment="1">
      <alignment horizontal="left" indent="1"/>
    </xf>
    <xf numFmtId="0" fontId="32" fillId="0" borderId="0" xfId="0" applyFont="1" applyAlignment="1">
      <alignment horizontal="left" indent="1"/>
    </xf>
    <xf numFmtId="0" fontId="32" fillId="0" borderId="0" xfId="0" applyFont="1" applyFill="1" applyAlignment="1">
      <alignment horizontal="left" indent="1"/>
    </xf>
    <xf numFmtId="0" fontId="58" fillId="0" borderId="0" xfId="0" applyFont="1" applyAlignment="1"/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0" fontId="32" fillId="0" borderId="8" xfId="0" applyFont="1" applyFill="1" applyBorder="1" applyAlignment="1">
      <alignment horizontal="center"/>
    </xf>
    <xf numFmtId="165" fontId="51" fillId="0" borderId="0" xfId="0" applyNumberFormat="1" applyFont="1" applyFill="1" applyAlignment="1"/>
    <xf numFmtId="166" fontId="32" fillId="0" borderId="0" xfId="0" applyNumberFormat="1" applyFont="1" applyAlignment="1">
      <alignment horizontal="left" indent="1"/>
    </xf>
    <xf numFmtId="0" fontId="32" fillId="0" borderId="1" xfId="8" applyFont="1" applyFill="1" applyBorder="1" applyAlignment="1">
      <alignment horizontal="center" vertical="center"/>
    </xf>
    <xf numFmtId="0" fontId="32" fillId="0" borderId="3" xfId="8" applyFont="1" applyFill="1" applyBorder="1" applyAlignment="1">
      <alignment horizontal="center" vertical="center"/>
    </xf>
    <xf numFmtId="167" fontId="32" fillId="0" borderId="0" xfId="0" applyNumberFormat="1" applyFont="1" applyFill="1" applyAlignment="1">
      <alignment horizontal="center"/>
    </xf>
    <xf numFmtId="0" fontId="28" fillId="0" borderId="0" xfId="0" applyFont="1"/>
    <xf numFmtId="0" fontId="57" fillId="0" borderId="0" xfId="0" applyFont="1" applyFill="1"/>
    <xf numFmtId="0" fontId="45" fillId="0" borderId="0" xfId="0" applyFont="1"/>
    <xf numFmtId="0" fontId="0" fillId="0" borderId="0" xfId="0" applyAlignment="1">
      <alignment horizontal="left" vertical="center" wrapText="1"/>
    </xf>
    <xf numFmtId="167" fontId="32" fillId="0" borderId="0" xfId="0" applyNumberFormat="1" applyFont="1"/>
    <xf numFmtId="0" fontId="32" fillId="0" borderId="3" xfId="11" applyFont="1" applyBorder="1" applyAlignment="1">
      <alignment horizontal="center" vertical="center" wrapText="1"/>
    </xf>
    <xf numFmtId="0" fontId="32" fillId="0" borderId="1" xfId="1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left"/>
    </xf>
    <xf numFmtId="0" fontId="32" fillId="0" borderId="0" xfId="0" applyFont="1" applyBorder="1"/>
    <xf numFmtId="0" fontId="32" fillId="0" borderId="0" xfId="0" applyFont="1" applyBorder="1" applyAlignment="1">
      <alignment horizontal="center" vertical="center" wrapText="1"/>
    </xf>
    <xf numFmtId="0" fontId="32" fillId="0" borderId="0" xfId="15" applyFont="1" applyBorder="1" applyAlignment="1">
      <alignment wrapText="1"/>
    </xf>
    <xf numFmtId="166" fontId="32" fillId="0" borderId="0" xfId="11" applyNumberFormat="1" applyFont="1" applyBorder="1" applyAlignment="1">
      <alignment horizontal="left" indent="1"/>
    </xf>
    <xf numFmtId="166" fontId="32" fillId="0" borderId="0" xfId="15" applyNumberFormat="1" applyFont="1" applyBorder="1" applyAlignment="1">
      <alignment wrapText="1"/>
    </xf>
    <xf numFmtId="0" fontId="32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167" fontId="32" fillId="0" borderId="0" xfId="0" applyNumberFormat="1" applyFont="1" applyFill="1" applyAlignment="1">
      <alignment horizontal="right"/>
    </xf>
    <xf numFmtId="0" fontId="59" fillId="0" borderId="0" xfId="0" applyFont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0" fontId="59" fillId="0" borderId="0" xfId="0" applyFont="1" applyFill="1" applyAlignment="1">
      <alignment horizontal="right"/>
    </xf>
    <xf numFmtId="0" fontId="60" fillId="0" borderId="0" xfId="0" applyFont="1" applyAlignment="1">
      <alignment horizontal="right"/>
    </xf>
    <xf numFmtId="167" fontId="10" fillId="0" borderId="0" xfId="0" applyNumberFormat="1" applyFont="1" applyAlignment="1">
      <alignment horizontal="right" vertical="center"/>
    </xf>
    <xf numFmtId="167" fontId="10" fillId="0" borderId="0" xfId="0" applyNumberFormat="1" applyFont="1" applyAlignment="1">
      <alignment horizontal="right"/>
    </xf>
    <xf numFmtId="0" fontId="32" fillId="0" borderId="1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165" fontId="51" fillId="0" borderId="0" xfId="0" applyNumberFormat="1" applyFont="1" applyFill="1" applyAlignment="1">
      <alignment horizontal="right"/>
    </xf>
    <xf numFmtId="0" fontId="51" fillId="0" borderId="0" xfId="0" applyFont="1" applyFill="1"/>
    <xf numFmtId="173" fontId="60" fillId="0" borderId="0" xfId="18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0" fontId="10" fillId="0" borderId="0" xfId="0" applyFont="1" applyFill="1" applyAlignment="1">
      <alignment vertical="center"/>
    </xf>
    <xf numFmtId="171" fontId="13" fillId="0" borderId="0" xfId="0" applyNumberFormat="1" applyFont="1" applyFill="1" applyBorder="1" applyAlignment="1">
      <alignment horizontal="right"/>
    </xf>
    <xf numFmtId="0" fontId="9" fillId="0" borderId="0" xfId="0" applyFont="1" applyAlignment="1"/>
    <xf numFmtId="165" fontId="13" fillId="0" borderId="0" xfId="0" applyNumberFormat="1" applyFont="1" applyFill="1"/>
    <xf numFmtId="166" fontId="32" fillId="0" borderId="0" xfId="0" applyNumberFormat="1" applyFont="1" applyAlignment="1"/>
    <xf numFmtId="0" fontId="10" fillId="0" borderId="0" xfId="0" applyFont="1" applyFill="1" applyAlignment="1"/>
    <xf numFmtId="166" fontId="10" fillId="0" borderId="0" xfId="0" applyNumberFormat="1" applyFont="1" applyFill="1" applyAlignment="1"/>
    <xf numFmtId="177" fontId="32" fillId="0" borderId="0" xfId="13" applyNumberFormat="1" applyFont="1" applyBorder="1" applyAlignment="1"/>
    <xf numFmtId="167" fontId="32" fillId="0" borderId="0" xfId="0" applyNumberFormat="1" applyFont="1" applyAlignment="1"/>
    <xf numFmtId="167" fontId="32" fillId="0" borderId="0" xfId="0" applyNumberFormat="1" applyFont="1" applyBorder="1" applyAlignment="1">
      <alignment horizontal="left"/>
    </xf>
    <xf numFmtId="177" fontId="32" fillId="0" borderId="0" xfId="13" applyNumberFormat="1" applyFont="1" applyBorder="1" applyAlignment="1">
      <alignment horizontal="right"/>
    </xf>
    <xf numFmtId="165" fontId="51" fillId="0" borderId="0" xfId="13" applyNumberFormat="1" applyFont="1" applyBorder="1" applyAlignment="1">
      <alignment horizontal="right"/>
    </xf>
    <xf numFmtId="165" fontId="13" fillId="0" borderId="0" xfId="13" applyNumberFormat="1" applyFont="1" applyFill="1" applyBorder="1" applyAlignment="1">
      <alignment horizontal="right"/>
    </xf>
    <xf numFmtId="170" fontId="51" fillId="0" borderId="0" xfId="12" applyNumberFormat="1" applyFont="1" applyBorder="1" applyAlignment="1">
      <alignment horizontal="right"/>
    </xf>
    <xf numFmtId="170" fontId="13" fillId="0" borderId="0" xfId="12" applyNumberFormat="1" applyFont="1" applyFill="1" applyBorder="1" applyAlignment="1">
      <alignment horizontal="right"/>
    </xf>
    <xf numFmtId="165" fontId="51" fillId="0" borderId="0" xfId="12" applyNumberFormat="1" applyFont="1" applyBorder="1" applyAlignment="1">
      <alignment horizontal="right"/>
    </xf>
    <xf numFmtId="165" fontId="51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76" fontId="57" fillId="0" borderId="0" xfId="13" applyNumberFormat="1" applyFont="1" applyBorder="1" applyAlignment="1">
      <alignment horizontal="right"/>
    </xf>
    <xf numFmtId="176" fontId="32" fillId="0" borderId="0" xfId="13" applyNumberFormat="1" applyFont="1" applyBorder="1" applyAlignment="1">
      <alignment horizontal="right"/>
    </xf>
    <xf numFmtId="49" fontId="32" fillId="0" borderId="0" xfId="0" applyNumberFormat="1" applyFont="1" applyBorder="1" applyAlignment="1"/>
    <xf numFmtId="165" fontId="13" fillId="0" borderId="0" xfId="10" applyNumberFormat="1" applyFont="1" applyBorder="1" applyAlignment="1">
      <alignment horizontal="right"/>
    </xf>
    <xf numFmtId="0" fontId="46" fillId="0" borderId="0" xfId="0" applyFont="1" applyFill="1" applyAlignment="1"/>
    <xf numFmtId="49" fontId="10" fillId="0" borderId="0" xfId="0" applyNumberFormat="1" applyFont="1" applyFill="1" applyAlignment="1"/>
    <xf numFmtId="49" fontId="10" fillId="0" borderId="0" xfId="0" applyNumberFormat="1" applyFont="1" applyFill="1" applyAlignment="1">
      <alignment horizontal="left" indent="1"/>
    </xf>
    <xf numFmtId="166" fontId="10" fillId="0" borderId="0" xfId="11" applyNumberFormat="1" applyFont="1" applyFill="1" applyBorder="1" applyAlignment="1">
      <alignment horizontal="left" indent="1"/>
    </xf>
    <xf numFmtId="166" fontId="10" fillId="0" borderId="0" xfId="0" applyNumberFormat="1" applyFont="1" applyFill="1" applyAlignment="1">
      <alignment wrapText="1"/>
    </xf>
    <xf numFmtId="175" fontId="11" fillId="0" borderId="0" xfId="0" applyNumberFormat="1" applyFont="1" applyFill="1" applyAlignment="1"/>
    <xf numFmtId="0" fontId="32" fillId="0" borderId="0" xfId="0" applyFont="1" applyFill="1" applyAlignment="1">
      <alignment horizontal="right" indent="1"/>
    </xf>
    <xf numFmtId="49" fontId="48" fillId="0" borderId="0" xfId="0" applyNumberFormat="1" applyFont="1" applyAlignment="1">
      <alignment horizontal="left" indent="1"/>
    </xf>
    <xf numFmtId="166" fontId="10" fillId="0" borderId="0" xfId="0" applyNumberFormat="1" applyFont="1" applyFill="1" applyAlignment="1">
      <alignment horizontal="left" indent="1"/>
    </xf>
    <xf numFmtId="0" fontId="32" fillId="0" borderId="0" xfId="0" applyFont="1" applyAlignment="1">
      <alignment horizontal="left" wrapText="1" indent="1"/>
    </xf>
    <xf numFmtId="166" fontId="10" fillId="0" borderId="0" xfId="0" applyNumberFormat="1" applyFont="1" applyAlignment="1">
      <alignment horizontal="left"/>
    </xf>
    <xf numFmtId="165" fontId="13" fillId="0" borderId="0" xfId="0" applyNumberFormat="1" applyFont="1" applyFill="1" applyAlignment="1">
      <alignment horizontal="right"/>
    </xf>
    <xf numFmtId="49" fontId="10" fillId="0" borderId="0" xfId="11" applyNumberFormat="1" applyFont="1" applyBorder="1" applyAlignment="1">
      <alignment horizontal="left" indent="1"/>
    </xf>
    <xf numFmtId="166" fontId="11" fillId="0" borderId="0" xfId="11" applyNumberFormat="1" applyFont="1" applyBorder="1" applyAlignment="1">
      <alignment horizontal="left"/>
    </xf>
    <xf numFmtId="176" fontId="32" fillId="0" borderId="0" xfId="0" applyNumberFormat="1" applyFont="1"/>
    <xf numFmtId="166" fontId="11" fillId="0" borderId="0" xfId="0" applyNumberFormat="1" applyFont="1" applyAlignment="1">
      <alignment horizontal="left" wrapText="1"/>
    </xf>
    <xf numFmtId="167" fontId="57" fillId="0" borderId="0" xfId="0" applyNumberFormat="1" applyFont="1" applyAlignment="1">
      <alignment horizontal="right"/>
    </xf>
    <xf numFmtId="0" fontId="11" fillId="0" borderId="0" xfId="0" applyFont="1" applyFill="1"/>
    <xf numFmtId="49" fontId="10" fillId="0" borderId="0" xfId="0" applyNumberFormat="1" applyFont="1" applyAlignment="1">
      <alignment horizontal="left" indent="1"/>
    </xf>
    <xf numFmtId="167" fontId="10" fillId="0" borderId="0" xfId="0" applyNumberFormat="1" applyFont="1" applyFill="1" applyAlignment="1">
      <alignment horizontal="right" vertical="center"/>
    </xf>
    <xf numFmtId="169" fontId="61" fillId="0" borderId="0" xfId="0" applyNumberFormat="1" applyFont="1" applyFill="1" applyAlignment="1">
      <alignment horizontal="right" vertical="center" wrapText="1"/>
    </xf>
    <xf numFmtId="49" fontId="10" fillId="0" borderId="0" xfId="9" applyNumberFormat="1" applyFont="1" applyBorder="1" applyAlignment="1">
      <alignment horizontal="left" indent="1"/>
    </xf>
    <xf numFmtId="166" fontId="11" fillId="0" borderId="0" xfId="9" applyNumberFormat="1" applyFont="1" applyBorder="1" applyAlignment="1"/>
    <xf numFmtId="0" fontId="10" fillId="0" borderId="1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166" fontId="11" fillId="0" borderId="0" xfId="0" applyNumberFormat="1" applyFont="1" applyFill="1" applyAlignment="1">
      <alignment horizontal="left" indent="1"/>
    </xf>
    <xf numFmtId="49" fontId="11" fillId="0" borderId="0" xfId="0" applyNumberFormat="1" applyFont="1" applyFill="1" applyAlignment="1"/>
    <xf numFmtId="166" fontId="11" fillId="0" borderId="0" xfId="0" applyNumberFormat="1" applyFont="1" applyFill="1" applyAlignment="1"/>
    <xf numFmtId="176" fontId="10" fillId="0" borderId="0" xfId="0" applyNumberFormat="1" applyFont="1" applyFill="1"/>
    <xf numFmtId="165" fontId="13" fillId="0" borderId="0" xfId="13" applyNumberFormat="1" applyFont="1" applyBorder="1" applyAlignment="1">
      <alignment horizontal="right"/>
    </xf>
    <xf numFmtId="167" fontId="10" fillId="0" borderId="0" xfId="0" applyNumberFormat="1" applyFont="1" applyAlignment="1">
      <alignment horizontal="center"/>
    </xf>
    <xf numFmtId="166" fontId="11" fillId="0" borderId="0" xfId="0" applyNumberFormat="1" applyFont="1"/>
    <xf numFmtId="166" fontId="10" fillId="0" borderId="0" xfId="0" applyNumberFormat="1" applyFont="1" applyAlignment="1">
      <alignment horizontal="left" indent="2"/>
    </xf>
    <xf numFmtId="49" fontId="10" fillId="0" borderId="0" xfId="0" applyNumberFormat="1" applyFont="1" applyAlignment="1">
      <alignment horizontal="left" indent="2"/>
    </xf>
    <xf numFmtId="176" fontId="10" fillId="0" borderId="0" xfId="13" applyNumberFormat="1" applyFont="1" applyBorder="1" applyAlignment="1">
      <alignment horizontal="right"/>
    </xf>
    <xf numFmtId="0" fontId="49" fillId="0" borderId="8" xfId="0" applyFont="1" applyBorder="1" applyAlignment="1"/>
    <xf numFmtId="0" fontId="11" fillId="0" borderId="0" xfId="0" applyFont="1" applyAlignment="1">
      <alignment horizontal="center"/>
    </xf>
    <xf numFmtId="0" fontId="33" fillId="0" borderId="0" xfId="0" applyFont="1" applyAlignment="1"/>
    <xf numFmtId="0" fontId="10" fillId="0" borderId="8" xfId="0" applyFont="1" applyFill="1" applyBorder="1" applyAlignment="1"/>
    <xf numFmtId="0" fontId="0" fillId="0" borderId="8" xfId="0" applyFill="1" applyBorder="1" applyAlignment="1"/>
    <xf numFmtId="176" fontId="10" fillId="0" borderId="0" xfId="0" applyNumberFormat="1" applyFont="1"/>
    <xf numFmtId="176" fontId="62" fillId="0" borderId="0" xfId="0" applyNumberFormat="1" applyFont="1" applyAlignment="1">
      <alignment horizontal="center"/>
    </xf>
    <xf numFmtId="0" fontId="11" fillId="0" borderId="0" xfId="0" applyFont="1"/>
    <xf numFmtId="49" fontId="10" fillId="0" borderId="0" xfId="0" applyNumberFormat="1" applyFont="1" applyAlignment="1">
      <alignment horizontal="right"/>
    </xf>
    <xf numFmtId="0" fontId="21" fillId="0" borderId="0" xfId="0" applyNumberFormat="1" applyFont="1" applyFill="1" applyAlignment="1" applyProtection="1">
      <alignment horizontal="left"/>
      <protection locked="0"/>
    </xf>
    <xf numFmtId="49" fontId="10" fillId="0" borderId="0" xfId="18" applyNumberFormat="1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0" xfId="0" applyFont="1" applyAlignment="1">
      <alignment horizontal="center"/>
    </xf>
    <xf numFmtId="49" fontId="10" fillId="0" borderId="0" xfId="11" applyNumberFormat="1" applyFont="1" applyFill="1" applyBorder="1" applyAlignment="1">
      <alignment horizontal="left" indent="1"/>
    </xf>
    <xf numFmtId="49" fontId="10" fillId="0" borderId="0" xfId="0" applyNumberFormat="1" applyFont="1" applyBorder="1" applyAlignment="1">
      <alignment horizontal="left" indent="2"/>
    </xf>
    <xf numFmtId="175" fontId="10" fillId="0" borderId="0" xfId="0" applyNumberFormat="1" applyFont="1" applyBorder="1" applyAlignment="1">
      <alignment horizontal="left" indent="2"/>
    </xf>
    <xf numFmtId="49" fontId="10" fillId="0" borderId="0" xfId="9" applyNumberFormat="1" applyFont="1" applyBorder="1" applyAlignment="1">
      <alignment horizontal="left" indent="3"/>
    </xf>
    <xf numFmtId="166" fontId="10" fillId="0" borderId="0" xfId="9" applyNumberFormat="1" applyFont="1" applyBorder="1" applyAlignment="1">
      <alignment horizontal="left" indent="3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53" fillId="0" borderId="0" xfId="0" applyFont="1"/>
    <xf numFmtId="0" fontId="54" fillId="0" borderId="0" xfId="0" applyFont="1" applyAlignment="1">
      <alignment wrapText="1"/>
    </xf>
    <xf numFmtId="176" fontId="11" fillId="0" borderId="0" xfId="13" applyNumberFormat="1" applyFont="1" applyBorder="1" applyAlignment="1">
      <alignment horizontal="right"/>
    </xf>
    <xf numFmtId="176" fontId="11" fillId="0" borderId="0" xfId="13" applyNumberFormat="1" applyFont="1" applyBorder="1" applyAlignment="1">
      <alignment horizontal="right" indent="1"/>
    </xf>
    <xf numFmtId="0" fontId="11" fillId="0" borderId="0" xfId="0" applyFont="1" applyAlignment="1">
      <alignment horizontal="center" wrapText="1"/>
    </xf>
    <xf numFmtId="0" fontId="10" fillId="0" borderId="0" xfId="0" applyFont="1" applyBorder="1" applyAlignment="1">
      <alignment horizontal="left"/>
    </xf>
    <xf numFmtId="49" fontId="11" fillId="0" borderId="0" xfId="0" applyNumberFormat="1" applyFont="1" applyAlignment="1">
      <alignment horizontal="right"/>
    </xf>
    <xf numFmtId="176" fontId="11" fillId="0" borderId="0" xfId="0" applyNumberFormat="1" applyFont="1" applyAlignment="1">
      <alignment horizontal="center"/>
    </xf>
    <xf numFmtId="1" fontId="13" fillId="0" borderId="0" xfId="0" applyNumberFormat="1" applyFont="1" applyFill="1" applyAlignment="1">
      <alignment horizontal="right"/>
    </xf>
    <xf numFmtId="0" fontId="32" fillId="0" borderId="0" xfId="0" applyFont="1" applyBorder="1" applyAlignment="1">
      <alignment vertical="center"/>
    </xf>
    <xf numFmtId="0" fontId="41" fillId="0" borderId="0" xfId="0" applyFont="1" applyBorder="1" applyAlignment="1">
      <alignment horizontal="center" vertical="center" wrapText="1"/>
    </xf>
    <xf numFmtId="175" fontId="10" fillId="0" borderId="0" xfId="0" applyNumberFormat="1" applyFont="1" applyFill="1" applyAlignment="1"/>
    <xf numFmtId="0" fontId="50" fillId="0" borderId="0" xfId="0" applyFont="1" applyAlignment="1"/>
    <xf numFmtId="176" fontId="59" fillId="0" borderId="0" xfId="0" applyNumberFormat="1" applyFont="1" applyAlignment="1">
      <alignment horizontal="right"/>
    </xf>
    <xf numFmtId="177" fontId="32" fillId="0" borderId="0" xfId="13" applyNumberFormat="1" applyFont="1" applyFill="1" applyBorder="1" applyAlignment="1">
      <alignment horizontal="right"/>
    </xf>
    <xf numFmtId="165" fontId="32" fillId="0" borderId="0" xfId="0" applyNumberFormat="1" applyFont="1" applyFill="1"/>
    <xf numFmtId="49" fontId="10" fillId="0" borderId="0" xfId="0" applyNumberFormat="1" applyFont="1" applyFill="1" applyAlignment="1">
      <alignment horizontal="center"/>
    </xf>
    <xf numFmtId="0" fontId="64" fillId="0" borderId="0" xfId="0" applyFont="1" applyFill="1" applyAlignment="1">
      <alignment vertical="top"/>
    </xf>
    <xf numFmtId="0" fontId="10" fillId="0" borderId="6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left" vertical="top"/>
    </xf>
    <xf numFmtId="0" fontId="10" fillId="0" borderId="0" xfId="0" applyNumberFormat="1" applyFont="1" applyAlignment="1">
      <alignment vertical="top" wrapText="1"/>
    </xf>
    <xf numFmtId="0" fontId="10" fillId="0" borderId="0" xfId="0" quotePrefix="1" applyNumberFormat="1" applyFont="1" applyAlignment="1">
      <alignment vertical="top" wrapText="1"/>
    </xf>
    <xf numFmtId="0" fontId="10" fillId="0" borderId="0" xfId="0" applyNumberFormat="1" applyFont="1" applyAlignment="1">
      <alignment wrapText="1"/>
    </xf>
    <xf numFmtId="0" fontId="10" fillId="0" borderId="0" xfId="0" applyFont="1" applyFill="1" applyAlignment="1">
      <alignment horizontal="left" vertical="top"/>
    </xf>
    <xf numFmtId="0" fontId="10" fillId="0" borderId="0" xfId="0" quotePrefix="1" applyNumberFormat="1" applyFont="1" applyFill="1" applyAlignment="1">
      <alignment vertical="top" wrapText="1"/>
    </xf>
    <xf numFmtId="0" fontId="10" fillId="0" borderId="0" xfId="0" applyNumberFormat="1" applyFont="1" applyFill="1" applyAlignment="1">
      <alignment vertical="top" wrapText="1"/>
    </xf>
    <xf numFmtId="0" fontId="12" fillId="0" borderId="0" xfId="0" applyFont="1"/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0" fillId="0" borderId="0" xfId="0" applyFont="1" applyFill="1" applyBorder="1" applyAlignment="1">
      <alignment horizontal="center"/>
    </xf>
    <xf numFmtId="0" fontId="32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53" fillId="0" borderId="0" xfId="0" applyFont="1" applyFill="1"/>
    <xf numFmtId="0" fontId="60" fillId="0" borderId="0" xfId="0" applyFont="1" applyFill="1" applyAlignment="1">
      <alignment horizontal="right" vertical="center"/>
    </xf>
    <xf numFmtId="0" fontId="51" fillId="0" borderId="0" xfId="0" applyFont="1" applyFill="1" applyAlignment="1">
      <alignment vertical="center"/>
    </xf>
    <xf numFmtId="0" fontId="32" fillId="0" borderId="0" xfId="0" applyFont="1" applyFill="1" applyBorder="1" applyAlignment="1">
      <alignment horizontal="center" vertical="center" wrapText="1"/>
    </xf>
    <xf numFmtId="0" fontId="41" fillId="0" borderId="0" xfId="0" applyFont="1" applyFill="1"/>
    <xf numFmtId="0" fontId="41" fillId="0" borderId="0" xfId="0" applyFont="1" applyFill="1" applyBorder="1"/>
    <xf numFmtId="49" fontId="10" fillId="0" borderId="0" xfId="18" applyNumberFormat="1" applyFont="1" applyFill="1" applyBorder="1" applyAlignment="1">
      <alignment horizontal="center"/>
    </xf>
    <xf numFmtId="169" fontId="10" fillId="0" borderId="0" xfId="7" applyNumberFormat="1" applyFont="1" applyFill="1" applyBorder="1" applyAlignment="1">
      <alignment horizontal="right"/>
    </xf>
    <xf numFmtId="173" fontId="60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30" fillId="0" borderId="0" xfId="6" applyNumberFormat="1" applyFont="1" applyFill="1" applyBorder="1" applyAlignment="1">
      <alignment horizontal="right" vertical="center"/>
    </xf>
    <xf numFmtId="0" fontId="29" fillId="0" borderId="0" xfId="2"/>
    <xf numFmtId="0" fontId="10" fillId="0" borderId="0" xfId="0" applyFont="1" applyProtection="1">
      <protection locked="0"/>
    </xf>
    <xf numFmtId="0" fontId="65" fillId="0" borderId="0" xfId="2" applyFont="1" applyProtection="1"/>
    <xf numFmtId="165" fontId="13" fillId="0" borderId="0" xfId="0" applyNumberFormat="1" applyFont="1" applyFill="1" applyBorder="1" applyAlignment="1">
      <alignment horizontal="right"/>
    </xf>
    <xf numFmtId="165" fontId="32" fillId="0" borderId="0" xfId="0" applyNumberFormat="1" applyFont="1"/>
    <xf numFmtId="0" fontId="28" fillId="0" borderId="0" xfId="2" applyFont="1" applyFill="1" applyAlignment="1">
      <alignment horizontal="left"/>
    </xf>
    <xf numFmtId="0" fontId="27" fillId="0" borderId="0" xfId="0" applyFont="1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32" fillId="0" borderId="3" xfId="0" applyFon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6" fontId="10" fillId="0" borderId="0" xfId="13" applyNumberFormat="1" applyFont="1" applyBorder="1" applyAlignment="1">
      <alignment horizontal="right"/>
    </xf>
    <xf numFmtId="165" fontId="13" fillId="0" borderId="0" xfId="0" applyNumberFormat="1" applyFont="1" applyFill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/>
    </xf>
    <xf numFmtId="167" fontId="32" fillId="0" borderId="0" xfId="0" applyNumberFormat="1" applyFont="1" applyAlignment="1">
      <alignment horizontal="right"/>
    </xf>
    <xf numFmtId="0" fontId="67" fillId="0" borderId="0" xfId="0" applyFont="1"/>
    <xf numFmtId="0" fontId="32" fillId="0" borderId="0" xfId="0" applyFont="1" applyFill="1" applyBorder="1" applyAlignment="1">
      <alignment horizontal="left" wrapText="1"/>
    </xf>
    <xf numFmtId="0" fontId="10" fillId="0" borderId="0" xfId="0" applyFont="1" applyFill="1" applyAlignment="1"/>
    <xf numFmtId="177" fontId="10" fillId="0" borderId="0" xfId="13" applyNumberFormat="1" applyFont="1" applyFill="1" applyBorder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32" fillId="0" borderId="0" xfId="0" applyFont="1" applyFill="1" applyAlignment="1">
      <alignment horizontal="right"/>
    </xf>
    <xf numFmtId="173" fontId="43" fillId="0" borderId="0" xfId="18" applyNumberFormat="1" applyFont="1" applyFill="1" applyBorder="1" applyAlignment="1">
      <alignment horizontal="center"/>
    </xf>
    <xf numFmtId="176" fontId="10" fillId="0" borderId="0" xfId="13" applyNumberFormat="1" applyFont="1" applyFill="1" applyBorder="1" applyAlignment="1">
      <alignment horizontal="right"/>
    </xf>
    <xf numFmtId="176" fontId="11" fillId="0" borderId="0" xfId="13" applyNumberFormat="1" applyFont="1" applyFill="1" applyBorder="1" applyAlignment="1">
      <alignment horizontal="right"/>
    </xf>
    <xf numFmtId="0" fontId="68" fillId="0" borderId="0" xfId="0" applyFont="1" applyFill="1" applyAlignment="1"/>
    <xf numFmtId="176" fontId="57" fillId="0" borderId="0" xfId="13" applyNumberFormat="1" applyFont="1" applyFill="1" applyBorder="1" applyAlignment="1">
      <alignment horizontal="right"/>
    </xf>
    <xf numFmtId="176" fontId="32" fillId="0" borderId="0" xfId="13" applyNumberFormat="1" applyFont="1" applyFill="1" applyBorder="1" applyAlignment="1">
      <alignment horizontal="right"/>
    </xf>
    <xf numFmtId="166" fontId="57" fillId="0" borderId="0" xfId="0" applyNumberFormat="1" applyFont="1" applyFill="1" applyAlignment="1"/>
    <xf numFmtId="0" fontId="10" fillId="0" borderId="0" xfId="0" applyFont="1" applyFill="1" applyAlignment="1">
      <alignment horizontal="right"/>
    </xf>
    <xf numFmtId="0" fontId="57" fillId="0" borderId="0" xfId="0" applyFont="1" applyFill="1" applyAlignment="1"/>
    <xf numFmtId="0" fontId="60" fillId="0" borderId="0" xfId="0" applyFont="1" applyFill="1" applyAlignment="1">
      <alignment horizontal="right"/>
    </xf>
    <xf numFmtId="49" fontId="32" fillId="0" borderId="0" xfId="15" applyNumberFormat="1" applyFont="1" applyFill="1" applyBorder="1" applyAlignment="1">
      <alignment horizontal="left"/>
    </xf>
    <xf numFmtId="176" fontId="32" fillId="0" borderId="0" xfId="0" applyNumberFormat="1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178" fontId="13" fillId="0" borderId="0" xfId="0" applyNumberFormat="1" applyFont="1" applyFill="1" applyAlignment="1"/>
    <xf numFmtId="178" fontId="63" fillId="0" borderId="0" xfId="0" applyNumberFormat="1" applyFont="1" applyFill="1" applyAlignment="1"/>
    <xf numFmtId="165" fontId="13" fillId="0" borderId="0" xfId="0" applyNumberFormat="1" applyFont="1" applyFill="1" applyAlignment="1">
      <alignment horizontal="right"/>
    </xf>
    <xf numFmtId="0" fontId="32" fillId="0" borderId="0" xfId="0" applyFont="1" applyFill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7" fontId="57" fillId="0" borderId="0" xfId="0" applyNumberFormat="1" applyFont="1" applyFill="1" applyBorder="1" applyAlignment="1">
      <alignment horizontal="right"/>
    </xf>
    <xf numFmtId="176" fontId="11" fillId="0" borderId="0" xfId="0" applyNumberFormat="1" applyFont="1" applyFill="1" applyAlignment="1">
      <alignment horizontal="center"/>
    </xf>
    <xf numFmtId="176" fontId="10" fillId="0" borderId="0" xfId="0" applyNumberFormat="1" applyFont="1" applyFill="1" applyAlignment="1">
      <alignment horizontal="center"/>
    </xf>
    <xf numFmtId="176" fontId="32" fillId="0" borderId="0" xfId="13" applyNumberFormat="1" applyFont="1" applyFill="1" applyBorder="1" applyAlignment="1">
      <alignment horizontal="right" indent="1"/>
    </xf>
    <xf numFmtId="169" fontId="61" fillId="0" borderId="0" xfId="0" applyNumberFormat="1" applyFont="1" applyFill="1" applyAlignment="1">
      <alignment horizontal="right" indent="1"/>
    </xf>
    <xf numFmtId="176" fontId="57" fillId="0" borderId="0" xfId="13" applyNumberFormat="1" applyFont="1" applyFill="1" applyBorder="1" applyAlignment="1">
      <alignment horizontal="right" indent="1"/>
    </xf>
    <xf numFmtId="165" fontId="32" fillId="2" borderId="0" xfId="0" applyNumberFormat="1" applyFont="1" applyFill="1"/>
    <xf numFmtId="0" fontId="10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7" fontId="10" fillId="0" borderId="0" xfId="0" applyNumberFormat="1" applyFont="1" applyFill="1"/>
    <xf numFmtId="167" fontId="10" fillId="0" borderId="0" xfId="0" applyNumberFormat="1" applyFont="1" applyFill="1" applyAlignment="1">
      <alignment horizontal="center"/>
    </xf>
    <xf numFmtId="167" fontId="10" fillId="0" borderId="0" xfId="0" applyNumberFormat="1" applyFont="1" applyFill="1" applyAlignment="1">
      <alignment horizontal="right"/>
    </xf>
    <xf numFmtId="0" fontId="28" fillId="0" borderId="0" xfId="2" applyFont="1"/>
    <xf numFmtId="0" fontId="29" fillId="0" borderId="0" xfId="2" applyFont="1"/>
    <xf numFmtId="166" fontId="29" fillId="0" borderId="0" xfId="2" applyNumberFormat="1"/>
    <xf numFmtId="0" fontId="0" fillId="0" borderId="0" xfId="0" quotePrefix="1"/>
    <xf numFmtId="0" fontId="0" fillId="0" borderId="0" xfId="0" applyAlignment="1"/>
    <xf numFmtId="0" fontId="31" fillId="0" borderId="0" xfId="0" applyFont="1" applyAlignment="1"/>
    <xf numFmtId="176" fontId="10" fillId="0" borderId="0" xfId="13" applyNumberFormat="1" applyFont="1" applyFill="1" applyBorder="1" applyAlignment="1">
      <alignment horizontal="right"/>
    </xf>
    <xf numFmtId="0" fontId="46" fillId="0" borderId="0" xfId="0" applyFont="1" applyFill="1" applyBorder="1" applyAlignment="1">
      <alignment horizontal="left" wrapText="1"/>
    </xf>
    <xf numFmtId="177" fontId="11" fillId="0" borderId="0" xfId="13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76" fontId="10" fillId="0" borderId="0" xfId="13" applyNumberFormat="1" applyFont="1" applyFill="1" applyBorder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/>
    <xf numFmtId="166" fontId="32" fillId="0" borderId="0" xfId="0" applyNumberFormat="1" applyFont="1" applyAlignment="1">
      <alignment horizontal="left" indent="1"/>
    </xf>
    <xf numFmtId="0" fontId="7" fillId="0" borderId="0" xfId="21" applyNumberFormat="1"/>
    <xf numFmtId="0" fontId="69" fillId="0" borderId="0" xfId="0" applyFont="1" applyFill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70" fillId="0" borderId="0" xfId="22" applyFont="1"/>
    <xf numFmtId="0" fontId="28" fillId="0" borderId="0" xfId="2" applyFont="1" applyAlignment="1"/>
    <xf numFmtId="0" fontId="28" fillId="0" borderId="0" xfId="2" applyFont="1" applyAlignment="1">
      <alignment wrapText="1"/>
    </xf>
    <xf numFmtId="0" fontId="28" fillId="0" borderId="0" xfId="2" applyFont="1" applyAlignment="1">
      <alignment horizontal="left" vertical="center" wrapText="1"/>
    </xf>
    <xf numFmtId="176" fontId="10" fillId="0" borderId="0" xfId="13" applyNumberFormat="1" applyFont="1" applyFill="1" applyBorder="1" applyAlignment="1">
      <alignment horizontal="right"/>
    </xf>
    <xf numFmtId="0" fontId="32" fillId="0" borderId="3" xfId="0" applyFont="1" applyFill="1" applyBorder="1" applyAlignment="1">
      <alignment horizontal="center" vertical="center"/>
    </xf>
    <xf numFmtId="169" fontId="10" fillId="0" borderId="0" xfId="0" applyNumberFormat="1" applyFont="1" applyFill="1" applyAlignment="1">
      <alignment horizontal="right" vertical="center" wrapText="1"/>
    </xf>
    <xf numFmtId="0" fontId="46" fillId="0" borderId="0" xfId="0" applyFont="1" applyBorder="1" applyAlignment="1">
      <alignment horizontal="left" wrapText="1"/>
    </xf>
    <xf numFmtId="0" fontId="46" fillId="0" borderId="0" xfId="0" applyFont="1" applyFill="1" applyBorder="1" applyAlignment="1">
      <alignment horizontal="left" wrapText="1"/>
    </xf>
    <xf numFmtId="176" fontId="11" fillId="0" borderId="0" xfId="13" applyNumberFormat="1" applyFont="1" applyFill="1" applyBorder="1" applyAlignment="1">
      <alignment horizontal="center"/>
    </xf>
    <xf numFmtId="0" fontId="8" fillId="0" borderId="0" xfId="23" applyFill="1"/>
    <xf numFmtId="179" fontId="13" fillId="0" borderId="0" xfId="13" applyNumberFormat="1" applyFont="1" applyFill="1" applyBorder="1" applyAlignment="1">
      <alignment horizontal="right"/>
    </xf>
    <xf numFmtId="180" fontId="13" fillId="0" borderId="0" xfId="13" applyNumberFormat="1" applyFont="1" applyFill="1" applyBorder="1" applyAlignment="1">
      <alignment horizontal="right"/>
    </xf>
    <xf numFmtId="165" fontId="13" fillId="0" borderId="0" xfId="0" applyNumberFormat="1" applyFont="1" applyFill="1" applyAlignment="1">
      <alignment horizontal="right"/>
    </xf>
    <xf numFmtId="167" fontId="32" fillId="0" borderId="0" xfId="0" applyNumberFormat="1" applyFont="1" applyFill="1" applyBorder="1" applyAlignment="1">
      <alignment horizontal="left"/>
    </xf>
    <xf numFmtId="166" fontId="32" fillId="0" borderId="0" xfId="0" applyNumberFormat="1" applyFont="1" applyFill="1" applyAlignment="1">
      <alignment wrapText="1"/>
    </xf>
    <xf numFmtId="166" fontId="32" fillId="0" borderId="0" xfId="0" applyNumberFormat="1" applyFont="1" applyFill="1" applyAlignment="1">
      <alignment horizontal="left" indent="1"/>
    </xf>
    <xf numFmtId="0" fontId="32" fillId="0" borderId="0" xfId="0" applyFont="1" applyFill="1" applyAlignment="1">
      <alignment horizontal="left"/>
    </xf>
    <xf numFmtId="167" fontId="32" fillId="0" borderId="0" xfId="0" applyNumberFormat="1" applyFont="1" applyFill="1"/>
    <xf numFmtId="167" fontId="67" fillId="0" borderId="0" xfId="0" applyNumberFormat="1" applyFont="1" applyFill="1" applyAlignment="1">
      <alignment horizontal="center"/>
    </xf>
    <xf numFmtId="166" fontId="32" fillId="0" borderId="0" xfId="0" applyNumberFormat="1" applyFont="1" applyFill="1" applyAlignment="1">
      <alignment horizontal="left"/>
    </xf>
    <xf numFmtId="167" fontId="67" fillId="0" borderId="0" xfId="0" applyNumberFormat="1" applyFont="1" applyFill="1"/>
    <xf numFmtId="0" fontId="32" fillId="0" borderId="0" xfId="0" applyFont="1" applyFill="1" applyAlignment="1">
      <alignment horizontal="center"/>
    </xf>
    <xf numFmtId="165" fontId="13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/>
    <xf numFmtId="176" fontId="10" fillId="0" borderId="0" xfId="13" applyNumberFormat="1" applyFont="1" applyFill="1" applyBorder="1" applyAlignment="1">
      <alignment horizontal="right"/>
    </xf>
    <xf numFmtId="0" fontId="67" fillId="0" borderId="0" xfId="0" applyFont="1" applyFill="1"/>
    <xf numFmtId="0" fontId="10" fillId="0" borderId="0" xfId="0" applyFont="1" applyFill="1" applyAlignment="1">
      <alignment horizontal="right"/>
    </xf>
    <xf numFmtId="164" fontId="63" fillId="0" borderId="0" xfId="0" applyNumberFormat="1" applyFont="1" applyFill="1" applyAlignment="1"/>
    <xf numFmtId="164" fontId="13" fillId="0" borderId="0" xfId="0" applyNumberFormat="1" applyFont="1" applyFill="1" applyAlignment="1"/>
    <xf numFmtId="175" fontId="57" fillId="0" borderId="0" xfId="0" applyNumberFormat="1" applyFont="1" applyFill="1" applyAlignment="1"/>
    <xf numFmtId="166" fontId="32" fillId="0" borderId="0" xfId="0" applyNumberFormat="1" applyFont="1" applyFill="1" applyAlignment="1"/>
    <xf numFmtId="49" fontId="32" fillId="0" borderId="0" xfId="0" applyNumberFormat="1" applyFont="1" applyFill="1" applyAlignment="1">
      <alignment horizontal="left" indent="1"/>
    </xf>
    <xf numFmtId="166" fontId="32" fillId="0" borderId="0" xfId="11" applyNumberFormat="1" applyFont="1" applyFill="1" applyBorder="1" applyAlignment="1">
      <alignment horizontal="left" indent="1"/>
    </xf>
    <xf numFmtId="49" fontId="32" fillId="0" borderId="0" xfId="11" applyNumberFormat="1" applyFont="1" applyFill="1" applyBorder="1" applyAlignment="1">
      <alignment horizontal="left" indent="1"/>
    </xf>
    <xf numFmtId="175" fontId="32" fillId="0" borderId="0" xfId="0" applyNumberFormat="1" applyFont="1" applyFill="1" applyAlignment="1">
      <alignment horizontal="left" wrapText="1" indent="1"/>
    </xf>
    <xf numFmtId="166" fontId="32" fillId="0" borderId="0" xfId="11" applyNumberFormat="1" applyFont="1" applyFill="1" applyBorder="1" applyAlignment="1"/>
    <xf numFmtId="0" fontId="57" fillId="0" borderId="0" xfId="0" applyFont="1" applyFill="1" applyAlignment="1">
      <alignment horizontal="right"/>
    </xf>
    <xf numFmtId="49" fontId="32" fillId="0" borderId="0" xfId="0" applyNumberFormat="1" applyFont="1" applyFill="1" applyAlignment="1"/>
    <xf numFmtId="175" fontId="32" fillId="0" borderId="0" xfId="0" applyNumberFormat="1" applyFont="1" applyFill="1" applyAlignment="1">
      <alignment wrapText="1"/>
    </xf>
    <xf numFmtId="0" fontId="46" fillId="0" borderId="0" xfId="0" applyFont="1" applyFill="1"/>
    <xf numFmtId="176" fontId="71" fillId="0" borderId="0" xfId="13" applyNumberFormat="1" applyFont="1" applyFill="1" applyBorder="1" applyAlignment="1">
      <alignment horizontal="center"/>
    </xf>
    <xf numFmtId="176" fontId="10" fillId="0" borderId="0" xfId="13" applyNumberFormat="1" applyFont="1" applyFill="1" applyBorder="1" applyAlignment="1">
      <alignment horizontal="right"/>
    </xf>
    <xf numFmtId="166" fontId="10" fillId="0" borderId="0" xfId="0" applyNumberFormat="1" applyFont="1" applyFill="1" applyAlignment="1"/>
    <xf numFmtId="0" fontId="10" fillId="0" borderId="0" xfId="0" applyFont="1" applyFill="1" applyAlignment="1">
      <alignment horizontal="right"/>
    </xf>
    <xf numFmtId="0" fontId="0" fillId="0" borderId="0" xfId="0" applyFill="1" applyAlignment="1"/>
    <xf numFmtId="176" fontId="10" fillId="0" borderId="0" xfId="13" applyNumberFormat="1" applyFont="1" applyFill="1" applyBorder="1" applyAlignment="1">
      <alignment horizontal="right"/>
    </xf>
    <xf numFmtId="165" fontId="13" fillId="0" borderId="0" xfId="0" applyNumberFormat="1" applyFont="1" applyFill="1" applyAlignment="1">
      <alignment horizontal="right"/>
    </xf>
    <xf numFmtId="170" fontId="13" fillId="0" borderId="0" xfId="12" applyNumberFormat="1" applyFont="1" applyFill="1" applyBorder="1" applyAlignment="1">
      <alignment horizontal="right"/>
    </xf>
    <xf numFmtId="165" fontId="10" fillId="0" borderId="0" xfId="0" applyNumberFormat="1" applyFont="1"/>
    <xf numFmtId="0" fontId="32" fillId="0" borderId="0" xfId="0" applyFont="1" applyFill="1" applyAlignment="1">
      <alignment horizontal="center"/>
    </xf>
    <xf numFmtId="176" fontId="10" fillId="0" borderId="0" xfId="13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170" fontId="13" fillId="0" borderId="0" xfId="12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165" fontId="10" fillId="0" borderId="0" xfId="0" applyNumberFormat="1" applyFont="1" applyFill="1"/>
    <xf numFmtId="165" fontId="13" fillId="0" borderId="0" xfId="0" applyNumberFormat="1" applyFont="1" applyFill="1" applyBorder="1" applyAlignment="1">
      <alignment horizontal="left"/>
    </xf>
    <xf numFmtId="166" fontId="10" fillId="0" borderId="0" xfId="0" applyNumberFormat="1" applyFont="1" applyFill="1" applyAlignment="1"/>
    <xf numFmtId="0" fontId="27" fillId="0" borderId="0" xfId="0" applyFont="1" applyAlignment="1">
      <alignment horizontal="right"/>
    </xf>
    <xf numFmtId="166" fontId="28" fillId="0" borderId="0" xfId="2" applyNumberFormat="1" applyFont="1"/>
    <xf numFmtId="0" fontId="33" fillId="0" borderId="0" xfId="0" applyFont="1" applyAlignment="1"/>
    <xf numFmtId="0" fontId="8" fillId="0" borderId="0" xfId="0" applyFont="1" applyAlignment="1"/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0" fillId="0" borderId="0" xfId="0" applyAlignment="1"/>
    <xf numFmtId="0" fontId="28" fillId="0" borderId="0" xfId="2" applyFont="1" applyFill="1" applyAlignment="1">
      <alignment horizontal="left"/>
    </xf>
    <xf numFmtId="0" fontId="28" fillId="0" borderId="0" xfId="2" applyFont="1" applyFill="1" applyAlignment="1"/>
    <xf numFmtId="0" fontId="28" fillId="0" borderId="0" xfId="2" applyFont="1" applyAlignment="1"/>
    <xf numFmtId="0" fontId="28" fillId="0" borderId="0" xfId="2" applyFont="1" applyFill="1" applyAlignment="1">
      <alignment horizontal="left" vertical="center" wrapText="1"/>
    </xf>
    <xf numFmtId="0" fontId="28" fillId="0" borderId="0" xfId="2" applyFont="1" applyFill="1" applyAlignment="1">
      <alignment wrapText="1"/>
    </xf>
    <xf numFmtId="0" fontId="46" fillId="0" borderId="0" xfId="0" applyFont="1" applyBorder="1" applyAlignment="1">
      <alignment horizontal="left" wrapText="1"/>
    </xf>
    <xf numFmtId="0" fontId="28" fillId="0" borderId="0" xfId="2" applyFont="1" applyAlignment="1">
      <alignment wrapText="1"/>
    </xf>
    <xf numFmtId="0" fontId="10" fillId="0" borderId="7" xfId="0" applyFont="1" applyBorder="1" applyAlignment="1">
      <alignment vertical="center"/>
    </xf>
    <xf numFmtId="0" fontId="32" fillId="0" borderId="1" xfId="0" applyNumberFormat="1" applyFont="1" applyBorder="1" applyAlignment="1">
      <alignment horizontal="center" vertical="center" wrapText="1"/>
    </xf>
    <xf numFmtId="0" fontId="49" fillId="0" borderId="1" xfId="0" applyFont="1" applyBorder="1" applyAlignment="1">
      <alignment vertical="center" wrapText="1"/>
    </xf>
    <xf numFmtId="0" fontId="49" fillId="0" borderId="1" xfId="0" applyNumberFormat="1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49" fillId="0" borderId="3" xfId="0" applyFont="1" applyBorder="1" applyAlignment="1">
      <alignment horizontal="center" vertical="center"/>
    </xf>
    <xf numFmtId="0" fontId="32" fillId="0" borderId="3" xfId="0" applyNumberFormat="1" applyFont="1" applyBorder="1" applyAlignment="1">
      <alignment horizontal="center" vertical="center" wrapText="1"/>
    </xf>
    <xf numFmtId="0" fontId="49" fillId="0" borderId="3" xfId="0" applyNumberFormat="1" applyFont="1" applyBorder="1" applyAlignment="1">
      <alignment vertical="center" wrapText="1"/>
    </xf>
    <xf numFmtId="0" fontId="32" fillId="0" borderId="3" xfId="0" applyFont="1" applyBorder="1" applyAlignment="1">
      <alignment horizontal="center" vertical="center"/>
    </xf>
    <xf numFmtId="0" fontId="46" fillId="0" borderId="0" xfId="0" applyFont="1" applyFill="1" applyBorder="1" applyAlignment="1">
      <alignment horizontal="left" wrapText="1"/>
    </xf>
    <xf numFmtId="0" fontId="32" fillId="0" borderId="0" xfId="0" applyFont="1" applyFill="1" applyAlignment="1">
      <alignment horizontal="center"/>
    </xf>
    <xf numFmtId="0" fontId="49" fillId="0" borderId="0" xfId="0" applyFont="1" applyFill="1" applyAlignment="1"/>
    <xf numFmtId="0" fontId="49" fillId="0" borderId="1" xfId="0" applyFont="1" applyBorder="1" applyAlignment="1">
      <alignment horizontal="center" vertical="center" wrapText="1"/>
    </xf>
    <xf numFmtId="0" fontId="32" fillId="0" borderId="8" xfId="0" applyFont="1" applyBorder="1" applyAlignment="1">
      <alignment vertical="center"/>
    </xf>
    <xf numFmtId="0" fontId="32" fillId="0" borderId="0" xfId="0" applyFont="1" applyBorder="1" applyAlignment="1">
      <alignment horizontal="center" vertical="center"/>
    </xf>
    <xf numFmtId="0" fontId="48" fillId="0" borderId="1" xfId="0" applyNumberFormat="1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/>
    </xf>
    <xf numFmtId="0" fontId="49" fillId="0" borderId="6" xfId="0" applyFont="1" applyBorder="1" applyAlignment="1">
      <alignment vertical="center"/>
    </xf>
    <xf numFmtId="0" fontId="48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vertical="center"/>
    </xf>
    <xf numFmtId="0" fontId="32" fillId="0" borderId="1" xfId="0" applyFont="1" applyBorder="1" applyAlignment="1">
      <alignment horizontal="center" vertical="center" wrapText="1"/>
    </xf>
    <xf numFmtId="0" fontId="49" fillId="0" borderId="1" xfId="0" applyNumberFormat="1" applyFont="1" applyBorder="1" applyAlignment="1">
      <alignment vertical="center"/>
    </xf>
    <xf numFmtId="0" fontId="28" fillId="0" borderId="0" xfId="2" applyFont="1" applyAlignment="1">
      <alignment horizontal="left" vertical="center" wrapText="1"/>
    </xf>
    <xf numFmtId="0" fontId="28" fillId="0" borderId="0" xfId="2" applyFont="1" applyAlignment="1">
      <alignment horizontal="left" vertical="center"/>
    </xf>
    <xf numFmtId="0" fontId="10" fillId="0" borderId="7" xfId="0" applyFont="1" applyBorder="1" applyAlignment="1">
      <alignment horizontal="center"/>
    </xf>
    <xf numFmtId="0" fontId="0" fillId="0" borderId="7" xfId="0" applyBorder="1" applyAlignment="1"/>
    <xf numFmtId="0" fontId="32" fillId="0" borderId="10" xfId="0" applyFont="1" applyBorder="1" applyAlignment="1">
      <alignment horizontal="center" vertical="center"/>
    </xf>
    <xf numFmtId="0" fontId="50" fillId="0" borderId="10" xfId="0" applyFont="1" applyBorder="1" applyAlignment="1"/>
    <xf numFmtId="0" fontId="32" fillId="0" borderId="6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50" fillId="0" borderId="10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 wrapText="1"/>
    </xf>
    <xf numFmtId="0" fontId="50" fillId="0" borderId="9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0" fillId="0" borderId="0" xfId="0" applyFill="1" applyAlignment="1"/>
    <xf numFmtId="0" fontId="46" fillId="0" borderId="0" xfId="0" applyFont="1" applyAlignment="1"/>
    <xf numFmtId="0" fontId="50" fillId="0" borderId="0" xfId="0" applyFont="1" applyAlignment="1"/>
    <xf numFmtId="0" fontId="28" fillId="0" borderId="0" xfId="2" applyFont="1" applyFill="1" applyAlignment="1">
      <alignment horizontal="left" vertical="center"/>
    </xf>
    <xf numFmtId="0" fontId="32" fillId="0" borderId="8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/>
    </xf>
    <xf numFmtId="0" fontId="50" fillId="0" borderId="7" xfId="0" applyFont="1" applyBorder="1" applyAlignment="1"/>
    <xf numFmtId="0" fontId="50" fillId="0" borderId="1" xfId="0" applyFont="1" applyBorder="1" applyAlignment="1">
      <alignment horizontal="center" vertical="center" wrapText="1"/>
    </xf>
    <xf numFmtId="0" fontId="50" fillId="0" borderId="9" xfId="0" applyFont="1" applyBorder="1" applyAlignment="1">
      <alignment horizontal="center"/>
    </xf>
    <xf numFmtId="0" fontId="28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32" fillId="0" borderId="0" xfId="0" applyFont="1" applyFill="1" applyBorder="1" applyAlignment="1">
      <alignment horizontal="left" wrapText="1"/>
    </xf>
    <xf numFmtId="0" fontId="32" fillId="0" borderId="0" xfId="0" applyFont="1" applyAlignment="1">
      <alignment wrapText="1"/>
    </xf>
    <xf numFmtId="0" fontId="32" fillId="0" borderId="0" xfId="0" applyFont="1" applyBorder="1" applyAlignment="1">
      <alignment horizontal="center" wrapText="1"/>
    </xf>
    <xf numFmtId="0" fontId="32" fillId="0" borderId="0" xfId="0" applyFont="1" applyBorder="1" applyAlignment="1">
      <alignment horizontal="center"/>
    </xf>
    <xf numFmtId="0" fontId="32" fillId="0" borderId="0" xfId="0" applyFont="1" applyAlignment="1"/>
    <xf numFmtId="0" fontId="32" fillId="0" borderId="5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49" fontId="57" fillId="0" borderId="0" xfId="0" applyNumberFormat="1" applyFont="1" applyBorder="1" applyAlignment="1">
      <alignment horizontal="right"/>
    </xf>
    <xf numFmtId="0" fontId="57" fillId="0" borderId="0" xfId="0" applyFont="1" applyAlignment="1"/>
    <xf numFmtId="0" fontId="32" fillId="0" borderId="0" xfId="0" applyFont="1" applyBorder="1" applyAlignment="1"/>
    <xf numFmtId="0" fontId="10" fillId="0" borderId="0" xfId="0" applyFont="1" applyAlignment="1">
      <alignment horizontal="left"/>
    </xf>
    <xf numFmtId="49" fontId="32" fillId="0" borderId="0" xfId="0" applyNumberFormat="1" applyFont="1" applyBorder="1" applyAlignment="1">
      <alignment horizontal="right"/>
    </xf>
    <xf numFmtId="0" fontId="32" fillId="0" borderId="10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46" fillId="0" borderId="0" xfId="0" applyFont="1" applyFill="1" applyAlignment="1">
      <alignment wrapText="1"/>
    </xf>
    <xf numFmtId="0" fontId="46" fillId="0" borderId="0" xfId="0" applyFont="1" applyAlignment="1">
      <alignment wrapText="1"/>
    </xf>
    <xf numFmtId="0" fontId="48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48" fillId="0" borderId="5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center" vertical="center"/>
    </xf>
    <xf numFmtId="49" fontId="48" fillId="0" borderId="4" xfId="0" applyNumberFormat="1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/>
    </xf>
    <xf numFmtId="0" fontId="49" fillId="0" borderId="9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46" fillId="0" borderId="0" xfId="0" applyFont="1" applyAlignment="1">
      <alignment horizontal="left" wrapText="1"/>
    </xf>
    <xf numFmtId="0" fontId="32" fillId="0" borderId="0" xfId="0" applyFont="1" applyFill="1" applyAlignment="1">
      <alignment horizontal="left"/>
    </xf>
    <xf numFmtId="0" fontId="10" fillId="0" borderId="7" xfId="0" applyFont="1" applyBorder="1" applyAlignment="1"/>
    <xf numFmtId="0" fontId="28" fillId="0" borderId="0" xfId="2" applyFont="1" applyFill="1" applyAlignment="1">
      <alignment horizontal="left" wrapText="1"/>
    </xf>
    <xf numFmtId="0" fontId="10" fillId="0" borderId="0" xfId="0" applyFont="1" applyBorder="1" applyAlignment="1"/>
    <xf numFmtId="0" fontId="32" fillId="0" borderId="11" xfId="11" applyFont="1" applyBorder="1" applyAlignment="1">
      <alignment horizontal="center" vertical="center" wrapText="1"/>
    </xf>
    <xf numFmtId="0" fontId="32" fillId="0" borderId="9" xfId="11" applyFont="1" applyBorder="1" applyAlignment="1">
      <alignment horizontal="center" vertical="center" wrapText="1"/>
    </xf>
    <xf numFmtId="0" fontId="32" fillId="0" borderId="3" xfId="11" applyFont="1" applyBorder="1" applyAlignment="1">
      <alignment horizontal="center" vertical="center" wrapText="1"/>
    </xf>
    <xf numFmtId="0" fontId="50" fillId="0" borderId="10" xfId="0" applyFont="1" applyBorder="1" applyAlignment="1">
      <alignment horizontal="center" vertical="center"/>
    </xf>
    <xf numFmtId="0" fontId="31" fillId="0" borderId="0" xfId="0" applyFont="1" applyAlignment="1">
      <alignment wrapText="1"/>
    </xf>
    <xf numFmtId="0" fontId="31" fillId="0" borderId="0" xfId="0" applyFont="1" applyAlignment="1"/>
    <xf numFmtId="0" fontId="10" fillId="0" borderId="0" xfId="0" applyFont="1" applyAlignment="1"/>
    <xf numFmtId="0" fontId="28" fillId="0" borderId="0" xfId="2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1" fillId="0" borderId="7" xfId="0" applyFont="1" applyBorder="1" applyAlignment="1"/>
    <xf numFmtId="169" fontId="10" fillId="0" borderId="0" xfId="1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6" xfId="17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10" fillId="0" borderId="0" xfId="18" applyNumberFormat="1" applyFont="1" applyBorder="1" applyAlignment="1">
      <alignment horizontal="right"/>
    </xf>
    <xf numFmtId="176" fontId="11" fillId="0" borderId="0" xfId="13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left" wrapText="1"/>
    </xf>
    <xf numFmtId="0" fontId="10" fillId="0" borderId="7" xfId="0" applyFont="1" applyFill="1" applyBorder="1" applyAlignment="1"/>
    <xf numFmtId="0" fontId="0" fillId="0" borderId="7" xfId="0" applyFill="1" applyBorder="1" applyAlignment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167" fontId="32" fillId="0" borderId="0" xfId="0" applyNumberFormat="1" applyFont="1" applyFill="1" applyAlignment="1">
      <alignment horizontal="center" vertical="center" wrapText="1"/>
    </xf>
    <xf numFmtId="0" fontId="49" fillId="0" borderId="0" xfId="0" applyFont="1" applyFill="1" applyAlignment="1">
      <alignment horizontal="center" vertical="center"/>
    </xf>
    <xf numFmtId="167" fontId="32" fillId="0" borderId="0" xfId="0" applyNumberFormat="1" applyFont="1" applyFill="1" applyAlignment="1">
      <alignment horizontal="center" wrapText="1"/>
    </xf>
    <xf numFmtId="0" fontId="49" fillId="0" borderId="0" xfId="0" applyFont="1" applyFill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176" fontId="10" fillId="0" borderId="0" xfId="13" applyNumberFormat="1" applyFont="1" applyFill="1" applyBorder="1" applyAlignment="1">
      <alignment horizontal="right"/>
    </xf>
    <xf numFmtId="170" fontId="13" fillId="0" borderId="0" xfId="12" applyNumberFormat="1" applyFont="1" applyFill="1" applyBorder="1" applyAlignment="1">
      <alignment horizontal="right"/>
    </xf>
    <xf numFmtId="0" fontId="9" fillId="0" borderId="0" xfId="0" applyFont="1" applyAlignment="1"/>
    <xf numFmtId="166" fontId="10" fillId="0" borderId="0" xfId="0" applyNumberFormat="1" applyFont="1" applyAlignment="1"/>
    <xf numFmtId="0" fontId="10" fillId="0" borderId="0" xfId="0" applyFont="1" applyAlignment="1">
      <alignment horizontal="right"/>
    </xf>
    <xf numFmtId="166" fontId="10" fillId="0" borderId="0" xfId="0" applyNumberFormat="1" applyFont="1" applyFill="1" applyAlignment="1"/>
    <xf numFmtId="0" fontId="10" fillId="0" borderId="0" xfId="0" applyFont="1" applyAlignment="1">
      <alignment horizontal="center" wrapText="1"/>
    </xf>
    <xf numFmtId="0" fontId="9" fillId="0" borderId="7" xfId="0" applyFont="1" applyBorder="1" applyAlignment="1"/>
    <xf numFmtId="49" fontId="10" fillId="0" borderId="0" xfId="0" applyNumberFormat="1" applyFont="1" applyAlignment="1">
      <alignment horizontal="center"/>
    </xf>
    <xf numFmtId="0" fontId="11" fillId="0" borderId="0" xfId="0" applyFont="1" applyAlignment="1"/>
    <xf numFmtId="0" fontId="0" fillId="0" borderId="0" xfId="0" applyAlignment="1">
      <alignment horizontal="left" wrapText="1"/>
    </xf>
    <xf numFmtId="0" fontId="0" fillId="0" borderId="0" xfId="0" applyBorder="1" applyAlignment="1"/>
    <xf numFmtId="0" fontId="10" fillId="0" borderId="0" xfId="0" applyFont="1" applyAlignment="1">
      <alignment horizontal="left" indent="1"/>
    </xf>
    <xf numFmtId="166" fontId="10" fillId="0" borderId="0" xfId="0" applyNumberFormat="1" applyFont="1" applyAlignment="1">
      <alignment horizontal="left" inden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0" fillId="0" borderId="3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10" fillId="0" borderId="0" xfId="0" applyNumberFormat="1" applyFont="1" applyFill="1" applyAlignment="1">
      <alignment horizontal="left" indent="1"/>
    </xf>
    <xf numFmtId="166" fontId="9" fillId="0" borderId="0" xfId="0" applyNumberFormat="1" applyFont="1" applyFill="1" applyAlignment="1">
      <alignment horizontal="left" indent="1"/>
    </xf>
    <xf numFmtId="166" fontId="10" fillId="0" borderId="0" xfId="0" applyNumberFormat="1" applyFont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11" xfId="11" applyFont="1" applyBorder="1" applyAlignment="1">
      <alignment horizontal="center" vertical="center" wrapText="1"/>
    </xf>
    <xf numFmtId="0" fontId="10" fillId="0" borderId="9" xfId="1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0" xfId="11" applyFont="1" applyBorder="1" applyAlignment="1">
      <alignment horizontal="center" vertical="center" wrapText="1"/>
    </xf>
    <xf numFmtId="0" fontId="10" fillId="0" borderId="0" xfId="0" applyFont="1" applyFill="1" applyAlignment="1"/>
    <xf numFmtId="0" fontId="10" fillId="0" borderId="1" xfId="1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5" xfId="0" applyBorder="1" applyAlignment="1"/>
    <xf numFmtId="0" fontId="10" fillId="0" borderId="7" xfId="0" applyFont="1" applyBorder="1" applyAlignment="1">
      <alignment horizontal="center" vertical="center"/>
    </xf>
    <xf numFmtId="0" fontId="0" fillId="0" borderId="4" xfId="0" applyBorder="1" applyAlignment="1"/>
    <xf numFmtId="166" fontId="9" fillId="0" borderId="0" xfId="0" applyNumberFormat="1" applyFont="1" applyFill="1" applyAlignment="1"/>
    <xf numFmtId="166" fontId="0" fillId="0" borderId="0" xfId="0" applyNumberFormat="1" applyFill="1" applyAlignment="1"/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8" fillId="0" borderId="0" xfId="2" applyFont="1" applyAlignment="1">
      <alignment horizontal="left"/>
    </xf>
    <xf numFmtId="0" fontId="10" fillId="0" borderId="7" xfId="0" applyFont="1" applyBorder="1"/>
    <xf numFmtId="0" fontId="10" fillId="0" borderId="8" xfId="0" applyFont="1" applyBorder="1" applyAlignment="1"/>
    <xf numFmtId="0" fontId="10" fillId="0" borderId="0" xfId="0" applyFont="1" applyAlignment="1">
      <alignment horizontal="center"/>
    </xf>
    <xf numFmtId="0" fontId="8" fillId="0" borderId="0" xfId="0" applyFont="1" applyAlignment="1"/>
    <xf numFmtId="0" fontId="31" fillId="0" borderId="0" xfId="0" applyFont="1" applyAlignment="1">
      <alignment horizontal="left"/>
    </xf>
    <xf numFmtId="167" fontId="32" fillId="0" borderId="0" xfId="0" applyNumberFormat="1" applyFont="1" applyAlignment="1">
      <alignment horizontal="right"/>
    </xf>
    <xf numFmtId="167" fontId="32" fillId="0" borderId="0" xfId="0" applyNumberFormat="1" applyFont="1" applyAlignment="1">
      <alignment horizontal="center"/>
    </xf>
    <xf numFmtId="0" fontId="32" fillId="0" borderId="0" xfId="0" applyFont="1" applyAlignment="1">
      <alignment horizontal="left" wrapText="1"/>
    </xf>
    <xf numFmtId="0" fontId="32" fillId="0" borderId="0" xfId="0" applyFont="1" applyAlignment="1">
      <alignment horizontal="left"/>
    </xf>
    <xf numFmtId="0" fontId="50" fillId="0" borderId="3" xfId="0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50" fillId="0" borderId="2" xfId="0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0" fontId="10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33" fillId="0" borderId="0" xfId="0" applyFont="1" applyFill="1" applyAlignment="1"/>
    <xf numFmtId="0" fontId="0" fillId="0" borderId="6" xfId="0" applyBorder="1" applyAlignment="1"/>
    <xf numFmtId="0" fontId="1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32" fillId="0" borderId="0" xfId="2" applyFont="1" applyAlignment="1">
      <alignment horizontal="left" indent="1"/>
    </xf>
    <xf numFmtId="0" fontId="32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3" fillId="0" borderId="0" xfId="0" applyFont="1" applyAlignment="1"/>
    <xf numFmtId="0" fontId="28" fillId="0" borderId="0" xfId="2" applyFont="1" applyAlignment="1">
      <alignment horizontal="left" vertical="top" wrapText="1"/>
    </xf>
    <xf numFmtId="0" fontId="28" fillId="0" borderId="0" xfId="2" applyFont="1" applyAlignment="1">
      <alignment horizontal="left" vertical="top"/>
    </xf>
    <xf numFmtId="0" fontId="10" fillId="0" borderId="0" xfId="0" applyFont="1" applyAlignment="1">
      <alignment horizontal="center" vertical="center" wrapText="1"/>
    </xf>
    <xf numFmtId="166" fontId="32" fillId="0" borderId="0" xfId="0" applyNumberFormat="1" applyFont="1" applyFill="1" applyAlignment="1">
      <alignment wrapText="1"/>
    </xf>
    <xf numFmtId="49" fontId="32" fillId="0" borderId="0" xfId="0" applyNumberFormat="1" applyFont="1" applyFill="1" applyAlignment="1">
      <alignment horizontal="left" wrapText="1" indent="1"/>
    </xf>
    <xf numFmtId="49" fontId="32" fillId="0" borderId="0" xfId="0" applyNumberFormat="1" applyFont="1" applyAlignment="1">
      <alignment horizontal="left" wrapText="1" indent="1"/>
    </xf>
    <xf numFmtId="0" fontId="32" fillId="0" borderId="3" xfId="0" applyFont="1" applyFill="1" applyBorder="1" applyAlignment="1">
      <alignment horizontal="center" vertical="center"/>
    </xf>
    <xf numFmtId="166" fontId="32" fillId="0" borderId="0" xfId="9" applyNumberFormat="1" applyFont="1" applyFill="1" applyBorder="1" applyAlignment="1"/>
    <xf numFmtId="0" fontId="5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0" borderId="10" xfId="0" applyFont="1" applyFill="1" applyBorder="1" applyAlignment="1">
      <alignment horizontal="center"/>
    </xf>
    <xf numFmtId="0" fontId="32" fillId="0" borderId="10" xfId="0" applyFont="1" applyBorder="1" applyAlignment="1"/>
    <xf numFmtId="0" fontId="32" fillId="0" borderId="6" xfId="0" applyFont="1" applyBorder="1" applyAlignment="1"/>
    <xf numFmtId="0" fontId="32" fillId="0" borderId="8" xfId="0" applyFont="1" applyBorder="1" applyAlignment="1"/>
    <xf numFmtId="0" fontId="57" fillId="0" borderId="7" xfId="0" applyFont="1" applyFill="1" applyBorder="1" applyAlignment="1"/>
    <xf numFmtId="0" fontId="32" fillId="0" borderId="7" xfId="0" applyFont="1" applyBorder="1" applyAlignment="1"/>
    <xf numFmtId="166" fontId="32" fillId="0" borderId="0" xfId="0" applyNumberFormat="1" applyFont="1" applyFill="1" applyAlignment="1">
      <alignment horizontal="left" indent="1"/>
    </xf>
    <xf numFmtId="166" fontId="32" fillId="0" borderId="0" xfId="0" applyNumberFormat="1" applyFont="1" applyAlignment="1">
      <alignment horizontal="left" indent="1"/>
    </xf>
    <xf numFmtId="0" fontId="32" fillId="0" borderId="0" xfId="0" applyFont="1" applyAlignment="1">
      <alignment horizontal="left" wrapText="1" indent="1"/>
    </xf>
    <xf numFmtId="0" fontId="10" fillId="0" borderId="0" xfId="0" applyFont="1" applyAlignment="1">
      <alignment horizontal="left" vertical="center" wrapText="1"/>
    </xf>
    <xf numFmtId="0" fontId="32" fillId="0" borderId="10" xfId="0" applyFont="1" applyFill="1" applyBorder="1" applyAlignment="1">
      <alignment horizontal="center" vertical="center"/>
    </xf>
    <xf numFmtId="0" fontId="56" fillId="0" borderId="0" xfId="0" applyFont="1" applyFill="1" applyAlignment="1">
      <alignment wrapText="1"/>
    </xf>
    <xf numFmtId="0" fontId="0" fillId="0" borderId="0" xfId="0" applyAlignment="1">
      <alignment wrapText="1"/>
    </xf>
    <xf numFmtId="166" fontId="32" fillId="0" borderId="0" xfId="9" applyNumberFormat="1" applyFont="1" applyFill="1" applyBorder="1" applyAlignment="1">
      <alignment horizontal="left" indent="1"/>
    </xf>
    <xf numFmtId="0" fontId="10" fillId="0" borderId="10" xfId="0" applyFont="1" applyBorder="1" applyAlignment="1">
      <alignment horizontal="center"/>
    </xf>
    <xf numFmtId="0" fontId="32" fillId="0" borderId="5" xfId="0" applyFont="1" applyFill="1" applyBorder="1" applyAlignment="1">
      <alignment horizontal="center" vertical="center" wrapText="1"/>
    </xf>
    <xf numFmtId="0" fontId="10" fillId="0" borderId="2" xfId="0" applyFont="1" applyBorder="1" applyAlignment="1"/>
    <xf numFmtId="0" fontId="10" fillId="0" borderId="4" xfId="0" applyFont="1" applyBorder="1" applyAlignment="1"/>
    <xf numFmtId="0" fontId="32" fillId="0" borderId="8" xfId="0" applyFont="1" applyFill="1" applyBorder="1" applyAlignment="1">
      <alignment horizontal="center" vertical="center"/>
    </xf>
    <xf numFmtId="0" fontId="32" fillId="0" borderId="5" xfId="0" applyFont="1" applyBorder="1" applyAlignment="1"/>
    <xf numFmtId="0" fontId="32" fillId="0" borderId="7" xfId="0" applyFont="1" applyFill="1" applyBorder="1" applyAlignment="1">
      <alignment horizontal="center" vertical="center"/>
    </xf>
    <xf numFmtId="0" fontId="32" fillId="0" borderId="4" xfId="0" applyFont="1" applyBorder="1" applyAlignment="1"/>
    <xf numFmtId="0" fontId="32" fillId="0" borderId="3" xfId="0" applyFont="1" applyBorder="1" applyAlignment="1">
      <alignment horizontal="center"/>
    </xf>
    <xf numFmtId="0" fontId="32" fillId="0" borderId="10" xfId="0" applyFont="1" applyBorder="1" applyAlignment="1">
      <alignment horizontal="center"/>
    </xf>
  </cellXfs>
  <cellStyles count="29">
    <cellStyle name="Besuchter Hyperlink" xfId="20" builtinId="9" customBuiltin="1"/>
    <cellStyle name="Euro" xfId="1"/>
    <cellStyle name="Hyperlink" xfId="2" builtinId="8"/>
    <cellStyle name="Hyperlink_KH_Grund_2008" xfId="3"/>
    <cellStyle name="JGB" xfId="4"/>
    <cellStyle name="Standard" xfId="0" builtinId="0"/>
    <cellStyle name="Standard 2" xfId="19"/>
    <cellStyle name="Standard 2 2" xfId="23"/>
    <cellStyle name="Standard 3" xfId="21"/>
    <cellStyle name="Standard 4" xfId="22"/>
    <cellStyle name="Standard 5" xfId="24"/>
    <cellStyle name="Standard 6" xfId="25"/>
    <cellStyle name="Standard 7" xfId="26"/>
    <cellStyle name="Standard 8" xfId="27"/>
    <cellStyle name="Standard 9" xfId="28"/>
    <cellStyle name="Standard_15NÄPE_KH_Grund_1998" xfId="5"/>
    <cellStyle name="Standard_16PERGTB" xfId="6"/>
    <cellStyle name="Standard_16PERGTB_Kennziffern 1991-2001" xfId="7"/>
    <cellStyle name="Standard_Ausbildung" xfId="8"/>
    <cellStyle name="Standard_bewegung98" xfId="9"/>
    <cellStyle name="Standard_Bundbet1" xfId="10"/>
    <cellStyle name="Standard_ECKDATEN" xfId="11"/>
    <cellStyle name="Standard_erg_reih" xfId="12"/>
    <cellStyle name="Standard_GERÄTE7" xfId="13"/>
    <cellStyle name="Standard_Jahrbuch2A2-0320" xfId="14"/>
    <cellStyle name="Standard_SB_neue Merkmale" xfId="15"/>
    <cellStyle name="Tab_Datenkörper_abs" xfId="16"/>
    <cellStyle name="Tab_Kopf" xfId="17"/>
    <cellStyle name="Tab_Vorspalte" xfId="18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5654118732331652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Grafikdaten!$C$9:$C$23</c:f>
              <c:numCache>
                <c:formatCode>0.0</c:formatCode>
                <c:ptCount val="15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85.975007514922481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Grafikdaten!$D$9:$D$23</c:f>
              <c:numCache>
                <c:formatCode>0.0</c:formatCode>
                <c:ptCount val="15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99.879663056558371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Grafikdaten!$B$9:$B$23</c:f>
              <c:numCache>
                <c:formatCode>0.0</c:formatCode>
                <c:ptCount val="15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105.26315789473684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70528"/>
        <c:axId val="213272064"/>
      </c:lineChart>
      <c:catAx>
        <c:axId val="2132705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272064"/>
        <c:crossesAt val="82"/>
        <c:auto val="1"/>
        <c:lblAlgn val="ctr"/>
        <c:lblOffset val="100"/>
        <c:tickLblSkip val="2"/>
        <c:tickMarkSkip val="1"/>
        <c:noMultiLvlLbl val="0"/>
      </c:catAx>
      <c:valAx>
        <c:axId val="213272064"/>
        <c:scaling>
          <c:orientation val="minMax"/>
          <c:max val="108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270528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916136094971211E-2"/>
          <c:y val="8.8571799268133106E-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Grafikdaten!$A$56:$A$70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Grafikdaten!$G$56:$G$70</c:f>
              <c:numCache>
                <c:formatCode>0.0</c:formatCode>
                <c:ptCount val="15"/>
                <c:pt idx="0">
                  <c:v>100</c:v>
                </c:pt>
                <c:pt idx="1">
                  <c:v>95.485822480834941</c:v>
                </c:pt>
                <c:pt idx="2">
                  <c:v>93.790985499214926</c:v>
                </c:pt>
                <c:pt idx="3">
                  <c:v>91.281056617714967</c:v>
                </c:pt>
                <c:pt idx="4">
                  <c:v>87.200979033896743</c:v>
                </c:pt>
                <c:pt idx="5">
                  <c:v>83.587327976355411</c:v>
                </c:pt>
                <c:pt idx="6">
                  <c:v>81.767802715433632</c:v>
                </c:pt>
                <c:pt idx="7">
                  <c:v>80.781841692066138</c:v>
                </c:pt>
                <c:pt idx="8">
                  <c:v>80.613281610787851</c:v>
                </c:pt>
                <c:pt idx="9">
                  <c:v>79.052369077306722</c:v>
                </c:pt>
                <c:pt idx="10">
                  <c:v>81.583079338690311</c:v>
                </c:pt>
                <c:pt idx="11">
                  <c:v>81.088944305901904</c:v>
                </c:pt>
                <c:pt idx="12">
                  <c:v>80.742587974508169</c:v>
                </c:pt>
                <c:pt idx="13">
                  <c:v>81.518426156830145</c:v>
                </c:pt>
                <c:pt idx="14">
                  <c:v>82.656783966010892</c:v>
                </c:pt>
              </c:numCache>
            </c:numRef>
          </c:val>
          <c:smooth val="0"/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Grafikdaten!$A$56:$A$70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Grafikdaten!$E$56:$E$70</c:f>
              <c:numCache>
                <c:formatCode>0.0</c:formatCode>
                <c:ptCount val="15"/>
                <c:pt idx="0">
                  <c:v>100</c:v>
                </c:pt>
                <c:pt idx="1">
                  <c:v>95.964125560538122</c:v>
                </c:pt>
                <c:pt idx="2">
                  <c:v>109.4170403587444</c:v>
                </c:pt>
                <c:pt idx="3">
                  <c:v>113.90134529147981</c:v>
                </c:pt>
                <c:pt idx="4">
                  <c:v>126.90582959641257</c:v>
                </c:pt>
                <c:pt idx="5">
                  <c:v>149.32735426008969</c:v>
                </c:pt>
                <c:pt idx="6">
                  <c:v>143.94618834080717</c:v>
                </c:pt>
                <c:pt idx="7">
                  <c:v>164.12556053811659</c:v>
                </c:pt>
                <c:pt idx="8">
                  <c:v>161.88340807174887</c:v>
                </c:pt>
                <c:pt idx="9">
                  <c:v>170.85201793721973</c:v>
                </c:pt>
                <c:pt idx="10">
                  <c:v>165.02242152466368</c:v>
                </c:pt>
                <c:pt idx="11">
                  <c:v>156.05381165919283</c:v>
                </c:pt>
                <c:pt idx="12">
                  <c:v>153.81165919282512</c:v>
                </c:pt>
                <c:pt idx="13">
                  <c:v>156.05381165919283</c:v>
                </c:pt>
                <c:pt idx="14">
                  <c:v>109.4170403587444</c:v>
                </c:pt>
              </c:numCache>
            </c:numRef>
          </c:val>
          <c:smooth val="0"/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Grafikdaten!$A$56:$A$70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Grafikdaten!$F$56:$F$70</c:f>
              <c:numCache>
                <c:formatCode>0.0</c:formatCode>
                <c:ptCount val="15"/>
                <c:pt idx="0">
                  <c:v>100</c:v>
                </c:pt>
                <c:pt idx="1">
                  <c:v>96.820770963041454</c:v>
                </c:pt>
                <c:pt idx="2">
                  <c:v>98.171943303748847</c:v>
                </c:pt>
                <c:pt idx="3">
                  <c:v>102.94078685918664</c:v>
                </c:pt>
                <c:pt idx="4">
                  <c:v>98.874023049410525</c:v>
                </c:pt>
                <c:pt idx="5">
                  <c:v>93.906477679162805</c:v>
                </c:pt>
                <c:pt idx="6">
                  <c:v>95.986223340839842</c:v>
                </c:pt>
                <c:pt idx="7">
                  <c:v>96.661809511193525</c:v>
                </c:pt>
                <c:pt idx="8">
                  <c:v>96.714796661809515</c:v>
                </c:pt>
                <c:pt idx="9">
                  <c:v>98.860776261756527</c:v>
                </c:pt>
                <c:pt idx="10">
                  <c:v>102.86130613326267</c:v>
                </c:pt>
                <c:pt idx="11">
                  <c:v>105.0072857332097</c:v>
                </c:pt>
                <c:pt idx="12">
                  <c:v>107.07378460723274</c:v>
                </c:pt>
                <c:pt idx="13">
                  <c:v>110.16028613061333</c:v>
                </c:pt>
                <c:pt idx="14">
                  <c:v>114.9953636243211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56768"/>
        <c:axId val="231874944"/>
      </c:lineChart>
      <c:catAx>
        <c:axId val="2318567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874944"/>
        <c:crossesAt val="70"/>
        <c:auto val="1"/>
        <c:lblAlgn val="ctr"/>
        <c:lblOffset val="100"/>
        <c:tickLblSkip val="1"/>
        <c:tickMarkSkip val="1"/>
        <c:noMultiLvlLbl val="0"/>
      </c:catAx>
      <c:valAx>
        <c:axId val="231874944"/>
        <c:scaling>
          <c:orientation val="minMax"/>
          <c:max val="250"/>
          <c:min val="7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8567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Grafikdaten!$A$95:$A$118</c:f>
              <c:numCache>
                <c:formatCode>General</c:formatCode>
                <c:ptCount val="2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</c:numCache>
            </c:numRef>
          </c:cat>
          <c:val>
            <c:numRef>
              <c:f>Grafikdaten!$C$95:$C$118</c:f>
              <c:numCache>
                <c:formatCode>0.0</c:formatCode>
                <c:ptCount val="24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65.628181633068621</c:v>
                </c:pt>
                <c:pt idx="23">
                  <c:v>66.79902260232133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Grafikdaten!$A$95:$A$118</c:f>
              <c:numCache>
                <c:formatCode>General</c:formatCode>
                <c:ptCount val="2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</c:numCache>
            </c:numRef>
          </c:cat>
          <c:val>
            <c:numRef>
              <c:f>Grafikdaten!$B$95:$B$118</c:f>
              <c:numCache>
                <c:formatCode>0.0</c:formatCode>
                <c:ptCount val="24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114.17713665270668</c:v>
                </c:pt>
                <c:pt idx="23">
                  <c:v>118.33410888785481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125376"/>
        <c:axId val="233126912"/>
      </c:lineChart>
      <c:catAx>
        <c:axId val="2331253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1269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331269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125376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Grafikdaten!$H$95:$H$118</c:f>
              <c:numCache>
                <c:formatCode>General</c:formatCode>
                <c:ptCount val="2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</c:numCache>
            </c:numRef>
          </c:cat>
          <c:val>
            <c:numRef>
              <c:f>Grafikdaten!$H$95:$H$118</c:f>
              <c:numCache>
                <c:formatCode>General</c:formatCode>
                <c:ptCount val="2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</c:numCache>
            </c:numRef>
          </c:val>
          <c:smooth val="0"/>
        </c:ser>
        <c:ser>
          <c:idx val="1"/>
          <c:order val="1"/>
          <c:tx>
            <c:v>hautamtliche Ärzte</c:v>
          </c:tx>
          <c:marker>
            <c:symbol val="none"/>
          </c:marker>
          <c:cat>
            <c:numRef>
              <c:f>Grafikdaten!$H$95:$H$118</c:f>
              <c:numCache>
                <c:formatCode>General</c:formatCode>
                <c:ptCount val="2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</c:numCache>
            </c:numRef>
          </c:cat>
          <c:val>
            <c:numRef>
              <c:f>Grafikdaten!$I$95:$I$118</c:f>
              <c:numCache>
                <c:formatCode>0.0</c:formatCode>
                <c:ptCount val="24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10.845332999678261</c:v>
                </c:pt>
              </c:numCache>
            </c:numRef>
          </c:val>
          <c:smooth val="0"/>
        </c:ser>
        <c:ser>
          <c:idx val="2"/>
          <c:order val="2"/>
          <c:tx>
            <c:v>Personal im Pflegedienst</c:v>
          </c:tx>
          <c:marker>
            <c:symbol val="none"/>
          </c:marker>
          <c:cat>
            <c:numRef>
              <c:f>Grafikdaten!$H$95:$H$118</c:f>
              <c:numCache>
                <c:formatCode>General</c:formatCode>
                <c:ptCount val="24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</c:numCache>
            </c:numRef>
          </c:cat>
          <c:val>
            <c:numRef>
              <c:f>Grafikdaten!$J$95:$J$118</c:f>
              <c:numCache>
                <c:formatCode>0.0</c:formatCode>
                <c:ptCount val="24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6.3053684998129444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290368"/>
        <c:axId val="233304448"/>
      </c:lineChart>
      <c:catAx>
        <c:axId val="2332903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304448"/>
        <c:crossesAt val="5"/>
        <c:auto val="1"/>
        <c:lblAlgn val="ctr"/>
        <c:lblOffset val="100"/>
        <c:tickLblSkip val="2"/>
        <c:tickMarkSkip val="1"/>
        <c:noMultiLvlLbl val="0"/>
      </c:catAx>
      <c:valAx>
        <c:axId val="233304448"/>
        <c:scaling>
          <c:orientation val="minMax"/>
          <c:max val="27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290368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Grafikdaten!$A$56:$A$70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Grafikdaten!$D$56:$D$70</c:f>
              <c:numCache>
                <c:formatCode>0.0</c:formatCode>
                <c:ptCount val="15"/>
                <c:pt idx="0">
                  <c:v>100</c:v>
                </c:pt>
                <c:pt idx="1">
                  <c:v>95.098039215686271</c:v>
                </c:pt>
                <c:pt idx="2">
                  <c:v>91.176470588235304</c:v>
                </c:pt>
                <c:pt idx="3">
                  <c:v>88.235294117647072</c:v>
                </c:pt>
                <c:pt idx="4">
                  <c:v>86.274509803921589</c:v>
                </c:pt>
                <c:pt idx="5">
                  <c:v>84.313725490196077</c:v>
                </c:pt>
                <c:pt idx="6">
                  <c:v>82.352941176470594</c:v>
                </c:pt>
                <c:pt idx="7">
                  <c:v>81.37254901960786</c:v>
                </c:pt>
                <c:pt idx="8">
                  <c:v>79.411764705882362</c:v>
                </c:pt>
                <c:pt idx="9">
                  <c:v>77.450980392156879</c:v>
                </c:pt>
                <c:pt idx="10">
                  <c:v>76.47058823529413</c:v>
                </c:pt>
                <c:pt idx="11">
                  <c:v>76.47058823529413</c:v>
                </c:pt>
                <c:pt idx="12">
                  <c:v>75.490196078431381</c:v>
                </c:pt>
                <c:pt idx="13">
                  <c:v>74.509803921568633</c:v>
                </c:pt>
                <c:pt idx="14">
                  <c:v>73.529411764705884</c:v>
                </c:pt>
              </c:numCache>
            </c:numRef>
          </c:val>
          <c:smooth val="0"/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Grafikdaten!$A$56:$A$70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Grafikdaten!$C$56:$C$70</c:f>
              <c:numCache>
                <c:formatCode>0.0</c:formatCode>
                <c:ptCount val="15"/>
                <c:pt idx="0">
                  <c:v>100</c:v>
                </c:pt>
                <c:pt idx="1">
                  <c:v>94.507759646787974</c:v>
                </c:pt>
                <c:pt idx="2">
                  <c:v>91.133058185671175</c:v>
                </c:pt>
                <c:pt idx="3">
                  <c:v>87.800827193181917</c:v>
                </c:pt>
                <c:pt idx="4">
                  <c:v>85.598488508625991</c:v>
                </c:pt>
                <c:pt idx="5">
                  <c:v>84.455667337527871</c:v>
                </c:pt>
                <c:pt idx="6">
                  <c:v>82.536154591941226</c:v>
                </c:pt>
                <c:pt idx="7">
                  <c:v>82.865741801287044</c:v>
                </c:pt>
                <c:pt idx="8">
                  <c:v>82.220244313170383</c:v>
                </c:pt>
                <c:pt idx="9">
                  <c:v>82.341614721853716</c:v>
                </c:pt>
                <c:pt idx="10">
                  <c:v>83.229020273050253</c:v>
                </c:pt>
                <c:pt idx="11">
                  <c:v>84.423345179615922</c:v>
                </c:pt>
                <c:pt idx="12">
                  <c:v>85.173713249953451</c:v>
                </c:pt>
                <c:pt idx="13">
                  <c:v>84.993852438480985</c:v>
                </c:pt>
                <c:pt idx="14">
                  <c:v>85.640027421610654</c:v>
                </c:pt>
              </c:numCache>
            </c:numRef>
          </c:val>
          <c:smooth val="0"/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Grafikdaten!$A$56:$A$70</c:f>
              <c:numCache>
                <c:formatCode>@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</c:numCache>
            </c:numRef>
          </c:cat>
          <c:val>
            <c:numRef>
              <c:f>Grafikdaten!$B$56:$B$70</c:f>
              <c:numCache>
                <c:formatCode>0.0</c:formatCode>
                <c:ptCount val="15"/>
                <c:pt idx="0">
                  <c:v>100</c:v>
                </c:pt>
                <c:pt idx="1">
                  <c:v>98.944251005935996</c:v>
                </c:pt>
                <c:pt idx="2">
                  <c:v>99.486675200577977</c:v>
                </c:pt>
                <c:pt idx="3">
                  <c:v>99.069106046510285</c:v>
                </c:pt>
                <c:pt idx="4">
                  <c:v>99.084730844928899</c:v>
                </c:pt>
                <c:pt idx="5">
                  <c:v>99.177189514470143</c:v>
                </c:pt>
                <c:pt idx="6">
                  <c:v>99.556915120074436</c:v>
                </c:pt>
                <c:pt idx="7">
                  <c:v>101.08857540542051</c:v>
                </c:pt>
                <c:pt idx="8">
                  <c:v>102.64790161824173</c:v>
                </c:pt>
                <c:pt idx="9">
                  <c:v>105.51928085790176</c:v>
                </c:pt>
                <c:pt idx="10">
                  <c:v>108.25333388760754</c:v>
                </c:pt>
                <c:pt idx="11">
                  <c:v>110.58028207778283</c:v>
                </c:pt>
                <c:pt idx="12">
                  <c:v>112.20397099234671</c:v>
                </c:pt>
                <c:pt idx="13">
                  <c:v>113.8186290601182</c:v>
                </c:pt>
                <c:pt idx="14">
                  <c:v>116.65546172712796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77312"/>
        <c:axId val="216638208"/>
      </c:lineChart>
      <c:catAx>
        <c:axId val="2132773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663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38208"/>
        <c:scaling>
          <c:orientation val="minMax"/>
          <c:max val="12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277312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Grafikdaten!$D$44:$D$46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2014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Grafikdaten!$F$44:$F$46</c:f>
              <c:numCache>
                <c:formatCode>0.0</c:formatCode>
                <c:ptCount val="3"/>
                <c:pt idx="0">
                  <c:v>41.781129813695621</c:v>
                </c:pt>
                <c:pt idx="1">
                  <c:v>39.039009040507466</c:v>
                </c:pt>
                <c:pt idx="2">
                  <c:v>19.179861145796913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Grafikdaten!$A$32:$C$34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Grafikdaten!$D$32:$D$34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2014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Grafikdaten!$A$32:$C$34</c:f>
              <c:strCache>
                <c:ptCount val="3"/>
                <c:pt idx="0">
                  <c:v>freigemeinnützige Krankenhäuser</c:v>
                </c:pt>
                <c:pt idx="1">
                  <c:v>öffentliche Krankenhäuser</c:v>
                </c:pt>
                <c:pt idx="2">
                  <c:v>private Krankenhäuser</c:v>
                </c:pt>
              </c:strCache>
            </c:strRef>
          </c:cat>
          <c:val>
            <c:numRef>
              <c:f>Grafikdaten!$F$32:$F$34</c:f>
              <c:numCache>
                <c:formatCode>0.0</c:formatCode>
                <c:ptCount val="3"/>
                <c:pt idx="0">
                  <c:v>41.25</c:v>
                </c:pt>
                <c:pt idx="1">
                  <c:v>3.75</c:v>
                </c:pt>
                <c:pt idx="2">
                  <c:v>55.000000000000007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862006386456021E-2"/>
          <c:y val="6.4301621723450622E-2"/>
          <c:w val="0.89085124597025678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122.37128977968177</c:v>
                </c:pt>
                <c:pt idx="2">
                  <c:v>131.82087668298655</c:v>
                </c:pt>
                <c:pt idx="3">
                  <c:v>157.49311505507956</c:v>
                </c:pt>
                <c:pt idx="4">
                  <c:v>172.39902080783352</c:v>
                </c:pt>
                <c:pt idx="5">
                  <c:v>196.24961750305999</c:v>
                </c:pt>
                <c:pt idx="6">
                  <c:v>204.48764534883722</c:v>
                </c:pt>
                <c:pt idx="7">
                  <c:v>214.63815789473685</c:v>
                </c:pt>
                <c:pt idx="8">
                  <c:v>227.59715422276622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101.53847704451144</c:v>
                </c:pt>
                <c:pt idx="2">
                  <c:v>103.10474314560602</c:v>
                </c:pt>
                <c:pt idx="3">
                  <c:v>105.98890165553665</c:v>
                </c:pt>
                <c:pt idx="4">
                  <c:v>108.73512277579557</c:v>
                </c:pt>
                <c:pt idx="5">
                  <c:v>111.07242720851008</c:v>
                </c:pt>
                <c:pt idx="6">
                  <c:v>112.70334246196643</c:v>
                </c:pt>
                <c:pt idx="7">
                  <c:v>114.32518667622726</c:v>
                </c:pt>
                <c:pt idx="8">
                  <c:v>117.17464486161626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104.62674961119751</c:v>
                </c:pt>
                <c:pt idx="2">
                  <c:v>122.0380319524954</c:v>
                </c:pt>
                <c:pt idx="3">
                  <c:v>124.25774070408595</c:v>
                </c:pt>
                <c:pt idx="4">
                  <c:v>144.48960836985719</c:v>
                </c:pt>
                <c:pt idx="5">
                  <c:v>151.83444083133043</c:v>
                </c:pt>
                <c:pt idx="6">
                  <c:v>155.40082001979357</c:v>
                </c:pt>
                <c:pt idx="7">
                  <c:v>153.6370705499788</c:v>
                </c:pt>
                <c:pt idx="8">
                  <c:v>156.28799660681466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90.596575137720464</c:v>
                </c:pt>
                <c:pt idx="2">
                  <c:v>91.74531323397531</c:v>
                </c:pt>
                <c:pt idx="3">
                  <c:v>96.745953794252031</c:v>
                </c:pt>
                <c:pt idx="4">
                  <c:v>105.01772216765598</c:v>
                </c:pt>
                <c:pt idx="5">
                  <c:v>112.86672075842337</c:v>
                </c:pt>
                <c:pt idx="6">
                  <c:v>119.38335397360891</c:v>
                </c:pt>
                <c:pt idx="7">
                  <c:v>117.68800444121791</c:v>
                </c:pt>
                <c:pt idx="8">
                  <c:v>117.92287654268267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105.69135563720751</c:v>
                </c:pt>
                <c:pt idx="2">
                  <c:v>116.38561206729841</c:v>
                </c:pt>
                <c:pt idx="3">
                  <c:v>133.72848578611487</c:v>
                </c:pt>
                <c:pt idx="4">
                  <c:v>137.12047959775674</c:v>
                </c:pt>
                <c:pt idx="5">
                  <c:v>128.67530458325277</c:v>
                </c:pt>
                <c:pt idx="6">
                  <c:v>134.81144846257976</c:v>
                </c:pt>
                <c:pt idx="7">
                  <c:v>144.10365499903307</c:v>
                </c:pt>
                <c:pt idx="8">
                  <c:v>152.8505124734094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517184"/>
        <c:axId val="229518720"/>
      </c:lineChart>
      <c:catAx>
        <c:axId val="2295171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518720"/>
        <c:crossesAt val="50"/>
        <c:auto val="1"/>
        <c:lblAlgn val="ctr"/>
        <c:lblOffset val="100"/>
        <c:tickLblSkip val="1"/>
        <c:tickMarkSkip val="1"/>
        <c:noMultiLvlLbl val="0"/>
      </c:catAx>
      <c:valAx>
        <c:axId val="229518720"/>
        <c:scaling>
          <c:orientation val="minMax"/>
          <c:max val="375"/>
          <c:min val="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517184"/>
        <c:crosses val="autoZero"/>
        <c:crossBetween val="between"/>
        <c:majorUnit val="25"/>
        <c:minorUnit val="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Grafikdaten!$A$79:$C$81</c:f>
              <c:strCache>
                <c:ptCount val="3"/>
                <c:pt idx="0">
                  <c:v>mit eigener Apotheke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Grafikdaten!$D$79:$D$81</c:f>
              <c:numCache>
                <c:formatCode>0.0</c:formatCode>
                <c:ptCount val="3"/>
                <c:pt idx="0">
                  <c:v>13.750000000000002</c:v>
                </c:pt>
                <c:pt idx="1">
                  <c:v>43.75</c:v>
                </c:pt>
                <c:pt idx="2">
                  <c:v>42.5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Grafikdaten!$D$86:$L$86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Grafikdaten!$D$88:$L$88</c:f>
              <c:numCache>
                <c:formatCode>#\ ###\ ##0;;"– "</c:formatCode>
                <c:ptCount val="9"/>
                <c:pt idx="0">
                  <c:v>3124</c:v>
                </c:pt>
                <c:pt idx="1">
                  <c:v>3064</c:v>
                </c:pt>
                <c:pt idx="2">
                  <c:v>3122</c:v>
                </c:pt>
                <c:pt idx="3">
                  <c:v>2999</c:v>
                </c:pt>
                <c:pt idx="4">
                  <c:v>3012</c:v>
                </c:pt>
                <c:pt idx="5">
                  <c:v>3078</c:v>
                </c:pt>
                <c:pt idx="6">
                  <c:v>3073</c:v>
                </c:pt>
                <c:pt idx="7">
                  <c:v>3085</c:v>
                </c:pt>
                <c:pt idx="8" formatCode="#\ ###\ ##0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29730944"/>
        <c:axId val="229753216"/>
      </c:barChart>
      <c:catAx>
        <c:axId val="22973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7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75321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730944"/>
        <c:crosses val="autoZero"/>
        <c:crossBetween val="between"/>
        <c:majorUnit val="5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19,2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0.5494</cdr:x>
      <cdr:y>0.09031</cdr:y>
    </cdr:from>
    <cdr:to>
      <cdr:x>0.96172</cdr:x>
      <cdr:y>0.22344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1796" y="216973"/>
          <a:ext cx="1219037" cy="3236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41,8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39,0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312420</xdr:colOff>
      <xdr:row>38</xdr:row>
      <xdr:rowOff>7620</xdr:rowOff>
    </xdr:from>
    <xdr:to>
      <xdr:col>7</xdr:col>
      <xdr:colOff>381000</xdr:colOff>
      <xdr:row>39</xdr:row>
      <xdr:rowOff>7620</xdr:rowOff>
    </xdr:to>
    <xdr:sp macro="" textlink="">
      <xdr:nvSpPr>
        <xdr:cNvPr id="249860" name="Text 9"/>
        <xdr:cNvSpPr txBox="1">
          <a:spLocks noChangeArrowheads="1"/>
        </xdr:cNvSpPr>
      </xdr:nvSpPr>
      <xdr:spPr bwMode="auto">
        <a:xfrm>
          <a:off x="2529840" y="55702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twoCellAnchor>
  <xdr:twoCellAnchor editAs="absolute">
    <xdr:from>
      <xdr:col>0</xdr:col>
      <xdr:colOff>0</xdr:colOff>
      <xdr:row>39</xdr:row>
      <xdr:rowOff>99060</xdr:rowOff>
    </xdr:from>
    <xdr:to>
      <xdr:col>7</xdr:col>
      <xdr:colOff>106680</xdr:colOff>
      <xdr:row>54</xdr:row>
      <xdr:rowOff>137160</xdr:rowOff>
    </xdr:to>
    <xdr:graphicFrame macro="">
      <xdr:nvGraphicFramePr>
        <xdr:cNvPr id="24986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39</xdr:row>
      <xdr:rowOff>144780</xdr:rowOff>
    </xdr:from>
    <xdr:to>
      <xdr:col>14</xdr:col>
      <xdr:colOff>289560</xdr:colOff>
      <xdr:row>55</xdr:row>
      <xdr:rowOff>7620</xdr:rowOff>
    </xdr:to>
    <xdr:graphicFrame macro="">
      <xdr:nvGraphicFramePr>
        <xdr:cNvPr id="24986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20,2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51,0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28,8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55,0</a:t>
          </a:r>
        </a:p>
      </cdr:txBody>
    </cdr:sp>
  </cdr:relSizeAnchor>
  <cdr:relSizeAnchor xmlns:cdr="http://schemas.openxmlformats.org/drawingml/2006/chartDrawing">
    <cdr:from>
      <cdr:x>0.57694</cdr:x>
      <cdr:y>0.13088</cdr:y>
    </cdr:from>
    <cdr:to>
      <cdr:x>0.98237</cdr:x>
      <cdr:y>0.27419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2777" y="299646"/>
          <a:ext cx="1226483" cy="3308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41,3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3,8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29</xdr:row>
      <xdr:rowOff>146050</xdr:rowOff>
    </xdr:from>
    <xdr:to>
      <xdr:col>6</xdr:col>
      <xdr:colOff>358140</xdr:colOff>
      <xdr:row>53</xdr:row>
      <xdr:rowOff>20320</xdr:rowOff>
    </xdr:to>
    <xdr:graphicFrame macro="">
      <xdr:nvGraphicFramePr>
        <xdr:cNvPr id="142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289560</xdr:colOff>
      <xdr:row>47</xdr:row>
      <xdr:rowOff>99060</xdr:rowOff>
    </xdr:from>
    <xdr:to>
      <xdr:col>6</xdr:col>
      <xdr:colOff>76200</xdr:colOff>
      <xdr:row>48</xdr:row>
      <xdr:rowOff>121920</xdr:rowOff>
    </xdr:to>
    <xdr:sp macro="" textlink="">
      <xdr:nvSpPr>
        <xdr:cNvPr id="142338" name="Text Box 2"/>
        <xdr:cNvSpPr txBox="1">
          <a:spLocks noChangeArrowheads="1"/>
        </xdr:cNvSpPr>
      </xdr:nvSpPr>
      <xdr:spPr bwMode="auto">
        <a:xfrm>
          <a:off x="3810000" y="7536180"/>
          <a:ext cx="701040" cy="1752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0.01575</cdr:x>
      <cdr:y>0</cdr:y>
    </cdr:from>
    <cdr:to>
      <cdr:x>0.10495</cdr:x>
      <cdr:y>0.0453</cdr:y>
    </cdr:to>
    <cdr:sp macro="" textlink="">
      <cdr:nvSpPr>
        <cdr:cNvPr id="143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916" y="0"/>
          <a:ext cx="430026" cy="1599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0.7293</cdr:x>
      <cdr:y>0.37913</cdr:y>
    </cdr:from>
    <cdr:to>
      <cdr:x>0.88938</cdr:x>
      <cdr:y>0.43703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2157" y="1339046"/>
          <a:ext cx="759942" cy="204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0.7145</cdr:x>
      <cdr:y>0.65344</cdr:y>
    </cdr:from>
    <cdr:to>
      <cdr:x>0.9672</cdr:x>
      <cdr:y>0.70794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1924" y="2245609"/>
          <a:ext cx="1199633" cy="187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0.75889</cdr:x>
      <cdr:y>0.55551</cdr:y>
    </cdr:from>
    <cdr:to>
      <cdr:x>0.91897</cdr:x>
      <cdr:y>0.6059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02661" y="1909064"/>
          <a:ext cx="759941" cy="1731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0.47245</cdr:x>
      <cdr:y>0.70139</cdr:y>
    </cdr:from>
    <cdr:to>
      <cdr:x>0.61395</cdr:x>
      <cdr:y>0.75008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2846" y="2477209"/>
          <a:ext cx="671737" cy="171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46</xdr:row>
      <xdr:rowOff>7620</xdr:rowOff>
    </xdr:from>
    <xdr:to>
      <xdr:col>4</xdr:col>
      <xdr:colOff>60960</xdr:colOff>
      <xdr:row>60</xdr:row>
      <xdr:rowOff>76200</xdr:rowOff>
    </xdr:to>
    <xdr:graphicFrame macro="">
      <xdr:nvGraphicFramePr>
        <xdr:cNvPr id="1443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0.32185</cdr:x>
      <cdr:y>0.02842</cdr:y>
    </cdr:from>
    <cdr:to>
      <cdr:x>0.51391</cdr:x>
      <cdr:y>0.12145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9507" y="60264"/>
          <a:ext cx="860561" cy="2055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13,8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43,8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42,5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41</xdr:row>
      <xdr:rowOff>0</xdr:rowOff>
    </xdr:from>
    <xdr:to>
      <xdr:col>5</xdr:col>
      <xdr:colOff>350520</xdr:colOff>
      <xdr:row>58</xdr:row>
      <xdr:rowOff>0</xdr:rowOff>
    </xdr:to>
    <xdr:graphicFrame macro="">
      <xdr:nvGraphicFramePr>
        <xdr:cNvPr id="14643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0.01263</cdr:x>
      <cdr:y>0.00554</cdr:y>
    </cdr:from>
    <cdr:to>
      <cdr:x>0.14025</cdr:x>
      <cdr:y>0.04782</cdr:y>
    </cdr:to>
    <cdr:sp macro="" textlink="">
      <cdr:nvSpPr>
        <cdr:cNvPr id="155649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19" y="15083"/>
          <a:ext cx="460948" cy="11501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0.60804</cdr:x>
      <cdr:y>0.08081</cdr:y>
    </cdr:from>
    <cdr:to>
      <cdr:x>0.82859</cdr:x>
      <cdr:y>0.1303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6151" y="219825"/>
          <a:ext cx="796600" cy="1346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0.63151</cdr:x>
      <cdr:y>0.26722</cdr:y>
    </cdr:from>
    <cdr:to>
      <cdr:x>0.96415</cdr:x>
      <cdr:y>0.32272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83197" y="726435"/>
          <a:ext cx="1204019" cy="151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0.57158</cdr:x>
      <cdr:y>0.66599</cdr:y>
    </cdr:from>
    <cdr:to>
      <cdr:x>0.87753</cdr:x>
      <cdr:y>0.72869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6280" y="1814266"/>
          <a:ext cx="1107417" cy="1710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7620</xdr:rowOff>
    </xdr:from>
    <xdr:to>
      <xdr:col>8</xdr:col>
      <xdr:colOff>68580</xdr:colOff>
      <xdr:row>56</xdr:row>
      <xdr:rowOff>83820</xdr:rowOff>
    </xdr:to>
    <xdr:graphicFrame macro="">
      <xdr:nvGraphicFramePr>
        <xdr:cNvPr id="148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0.01067</cdr:x>
      <cdr:y>0.01994</cdr:y>
    </cdr:from>
    <cdr:to>
      <cdr:x>0.12004</cdr:x>
      <cdr:y>0.06171</cdr:y>
    </cdr:to>
    <cdr:sp macro="" textlink="">
      <cdr:nvSpPr>
        <cdr:cNvPr id="149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46685" cy="111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0.79167</cdr:x>
      <cdr:y>0.3603</cdr:y>
    </cdr:from>
    <cdr:to>
      <cdr:x>0.9414</cdr:x>
      <cdr:y>0.42031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51301" y="960932"/>
          <a:ext cx="747317" cy="160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0.68815</cdr:x>
      <cdr:y>0.62217</cdr:y>
    </cdr:from>
    <cdr:to>
      <cdr:x>0.91862</cdr:x>
      <cdr:y>0.68794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7315" y="1661540"/>
          <a:ext cx="1152075" cy="1759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0.5482</cdr:x>
      <cdr:y>0.75731</cdr:y>
    </cdr:from>
    <cdr:to>
      <cdr:x>0.95875</cdr:x>
      <cdr:y>0.82212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753" y="2022978"/>
          <a:ext cx="2052211" cy="1733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37</xdr:row>
      <xdr:rowOff>22860</xdr:rowOff>
    </xdr:from>
    <xdr:to>
      <xdr:col>11</xdr:col>
      <xdr:colOff>586740</xdr:colOff>
      <xdr:row>56</xdr:row>
      <xdr:rowOff>83820</xdr:rowOff>
    </xdr:to>
    <xdr:graphicFrame macro="">
      <xdr:nvGraphicFramePr>
        <xdr:cNvPr id="1505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0.00975</cdr:x>
      <cdr:y>0</cdr:y>
    </cdr:from>
    <cdr:to>
      <cdr:x>0.10706</cdr:x>
      <cdr:y>0.05412</cdr:y>
    </cdr:to>
    <cdr:sp macro="" textlink="">
      <cdr:nvSpPr>
        <cdr:cNvPr id="151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919" y="0"/>
          <a:ext cx="608032" cy="1600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0.77793</cdr:x>
      <cdr:y>0.01799</cdr:y>
    </cdr:from>
    <cdr:to>
      <cdr:x>0.94872</cdr:x>
      <cdr:y>0.08885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196" y="50800"/>
          <a:ext cx="1068448" cy="2100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0.76785</cdr:x>
      <cdr:y>0.71329</cdr:y>
    </cdr:from>
    <cdr:to>
      <cdr:x>0.96616</cdr:x>
      <cdr:y>0.80149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1165" y="2111772"/>
          <a:ext cx="1240629" cy="26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22860</xdr:rowOff>
    </xdr:from>
    <xdr:to>
      <xdr:col>11</xdr:col>
      <xdr:colOff>0</xdr:colOff>
      <xdr:row>61</xdr:row>
      <xdr:rowOff>83820</xdr:rowOff>
    </xdr:to>
    <xdr:graphicFrame macro="">
      <xdr:nvGraphicFramePr>
        <xdr:cNvPr id="1525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0.74549</cdr:x>
      <cdr:y>0.52506</cdr:y>
    </cdr:from>
    <cdr:to>
      <cdr:x>0.96444</cdr:x>
      <cdr:y>0.58577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1268" y="1541821"/>
          <a:ext cx="1369765" cy="1785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0.759</cdr:x>
      <cdr:y>0.74464</cdr:y>
    </cdr:from>
    <cdr:to>
      <cdr:x>0.96566</cdr:x>
      <cdr:y>0.82101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533" y="2184547"/>
          <a:ext cx="1291294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38100</xdr:rowOff>
        </xdr:from>
        <xdr:to>
          <xdr:col>6</xdr:col>
          <xdr:colOff>1866900</xdr:colOff>
          <xdr:row>47</xdr:row>
          <xdr:rowOff>137160</xdr:rowOff>
        </xdr:to>
        <xdr:sp macro="" textlink="">
          <xdr:nvSpPr>
            <xdr:cNvPr id="280577" name="Object 1" hidden="1">
              <a:extLst>
                <a:ext uri="{63B3BB69-23CF-44E3-9099-C40C66FF867C}">
                  <a14:compatExt spid="_x0000_s280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358140</xdr:colOff>
      <xdr:row>0</xdr:row>
      <xdr:rowOff>762000</xdr:rowOff>
    </xdr:to>
    <xdr:sp macro="" textlink="" fLocksText="0">
      <xdr:nvSpPr>
        <xdr:cNvPr id="19457" name="Text Box 1"/>
        <xdr:cNvSpPr txBox="1">
          <a:spLocks noChangeArrowheads="1"/>
        </xdr:cNvSpPr>
      </xdr:nvSpPr>
      <xdr:spPr bwMode="auto">
        <a:xfrm>
          <a:off x="4709160" y="0"/>
          <a:ext cx="14097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1775460</xdr:colOff>
          <xdr:row>58</xdr:row>
          <xdr:rowOff>60960</xdr:rowOff>
        </xdr:to>
        <xdr:sp macro="" textlink="">
          <xdr:nvSpPr>
            <xdr:cNvPr id="300033" name="Object 1" hidden="1">
              <a:extLst>
                <a:ext uri="{63B3BB69-23CF-44E3-9099-C40C66FF867C}">
                  <a14:compatExt spid="_x0000_s300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30480</xdr:rowOff>
        </xdr:from>
        <xdr:to>
          <xdr:col>6</xdr:col>
          <xdr:colOff>1615440</xdr:colOff>
          <xdr:row>119</xdr:row>
          <xdr:rowOff>53340</xdr:rowOff>
        </xdr:to>
        <xdr:sp macro="" textlink="">
          <xdr:nvSpPr>
            <xdr:cNvPr id="300034" name="Object 2" hidden="1">
              <a:extLst>
                <a:ext uri="{63B3BB69-23CF-44E3-9099-C40C66FF867C}">
                  <a14:compatExt spid="_x0000_s300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116</xdr:row>
          <xdr:rowOff>45720</xdr:rowOff>
        </xdr:from>
        <xdr:to>
          <xdr:col>7</xdr:col>
          <xdr:colOff>7620</xdr:colOff>
          <xdr:row>170</xdr:row>
          <xdr:rowOff>22860</xdr:rowOff>
        </xdr:to>
        <xdr:sp macro="" textlink="">
          <xdr:nvSpPr>
            <xdr:cNvPr id="300035" name="Object 3" hidden="1">
              <a:extLst>
                <a:ext uri="{63B3BB69-23CF-44E3-9099-C40C66FF867C}">
                  <a14:compatExt spid="_x0000_s300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173</xdr:row>
          <xdr:rowOff>30480</xdr:rowOff>
        </xdr:from>
        <xdr:to>
          <xdr:col>6</xdr:col>
          <xdr:colOff>1645920</xdr:colOff>
          <xdr:row>230</xdr:row>
          <xdr:rowOff>60960</xdr:rowOff>
        </xdr:to>
        <xdr:sp macro="" textlink="">
          <xdr:nvSpPr>
            <xdr:cNvPr id="300036" name="Object 4" hidden="1">
              <a:extLst>
                <a:ext uri="{63B3BB69-23CF-44E3-9099-C40C66FF867C}">
                  <a14:compatExt spid="_x0000_s300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231</xdr:row>
          <xdr:rowOff>76200</xdr:rowOff>
        </xdr:from>
        <xdr:to>
          <xdr:col>6</xdr:col>
          <xdr:colOff>1638300</xdr:colOff>
          <xdr:row>289</xdr:row>
          <xdr:rowOff>121920</xdr:rowOff>
        </xdr:to>
        <xdr:sp macro="" textlink="">
          <xdr:nvSpPr>
            <xdr:cNvPr id="300037" name="Object 5" hidden="1">
              <a:extLst>
                <a:ext uri="{63B3BB69-23CF-44E3-9099-C40C66FF867C}">
                  <a14:compatExt spid="_x0000_s300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1440180</xdr:colOff>
          <xdr:row>67</xdr:row>
          <xdr:rowOff>38100</xdr:rowOff>
        </xdr:to>
        <xdr:sp macro="" textlink="">
          <xdr:nvSpPr>
            <xdr:cNvPr id="289793" name="Object 1" hidden="1">
              <a:extLst>
                <a:ext uri="{63B3BB69-23CF-44E3-9099-C40C66FF867C}">
                  <a14:compatExt spid="_x0000_s289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52</xdr:row>
      <xdr:rowOff>137160</xdr:rowOff>
    </xdr:to>
    <xdr:graphicFrame macro="">
      <xdr:nvGraphicFramePr>
        <xdr:cNvPr id="136198" name="Diagramm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/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6</xdr:col>
      <xdr:colOff>129540</xdr:colOff>
      <xdr:row>3</xdr:row>
      <xdr:rowOff>60960</xdr:rowOff>
    </xdr:from>
    <xdr:ext cx="845820" cy="160020"/>
    <xdr:sp macro="" textlink="">
      <xdr:nvSpPr>
        <xdr:cNvPr id="136209" name="Text Box 1041"/>
        <xdr:cNvSpPr txBox="1">
          <a:spLocks noChangeArrowheads="1"/>
        </xdr:cNvSpPr>
      </xdr:nvSpPr>
      <xdr:spPr bwMode="auto">
        <a:xfrm>
          <a:off x="2773680" y="518160"/>
          <a:ext cx="84582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0.01911</cdr:x>
      <cdr:y>0</cdr:y>
    </cdr:from>
    <cdr:to>
      <cdr:x>0.1353</cdr:x>
      <cdr:y>0.05681</cdr:y>
    </cdr:to>
    <cdr:sp macro="" textlink="">
      <cdr:nvSpPr>
        <cdr:cNvPr id="14131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079" y="0"/>
          <a:ext cx="523252" cy="1727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0.6852</cdr:x>
      <cdr:y>0.07974</cdr:y>
    </cdr:from>
    <cdr:to>
      <cdr:x>0.81066</cdr:x>
      <cdr:y>0.14585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5735" y="242440"/>
          <a:ext cx="564999" cy="200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0.33329</cdr:x>
      <cdr:y>0.73112</cdr:y>
    </cdr:from>
    <cdr:to>
      <cdr:x>0.71065</cdr:x>
      <cdr:y>0.79143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0936" y="2225906"/>
          <a:ext cx="1702285" cy="1838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0.72782</cdr:x>
      <cdr:y>0.4141</cdr:y>
    </cdr:from>
    <cdr:to>
      <cdr:x>0.94505</cdr:x>
      <cdr:y>0.54631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7682" y="1259030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0.33329</cdr:x>
      <cdr:y>0.0175</cdr:y>
    </cdr:from>
    <cdr:to>
      <cdr:x>0.57982</cdr:x>
      <cdr:y>0.06672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0936" y="50800"/>
          <a:ext cx="1112100" cy="1500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≙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4,9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29,6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Krankenhäusen 65,5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elle1" displayName="Tabelle1" ref="H93:J118" totalsRowShown="0" headerRowDxfId="4" headerRowBorderDxfId="3" tableBorderDxfId="2">
  <autoFilter ref="H93:J118"/>
  <tableColumns count="3">
    <tableColumn id="1" name="Jahr" dataDxfId="1"/>
    <tableColumn id="2" name="Haupt-_x000a_amtliche_x000a_Ärzte" dataDxfId="0"/>
    <tableColumn id="3" name="Nicht-_x000a_ärztliches_x000a_Personal_x000a_im Pflege-_x000a_diens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7.doc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10.emf"/><Relationship Id="rId5" Type="http://schemas.openxmlformats.org/officeDocument/2006/relationships/oleObject" Target="../embeddings/Microsoft_Word_97_-_2003_Document6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458" t="s">
        <v>84</v>
      </c>
    </row>
    <row r="2" spans="1:4" ht="40.200000000000003" customHeight="1">
      <c r="B2" s="5" t="s">
        <v>53</v>
      </c>
      <c r="D2" s="459"/>
    </row>
    <row r="3" spans="1:4" ht="34.799999999999997">
      <c r="B3" s="5" t="s">
        <v>54</v>
      </c>
      <c r="D3" s="459"/>
    </row>
    <row r="4" spans="1:4" ht="6.6" customHeight="1">
      <c r="D4" s="459"/>
    </row>
    <row r="5" spans="1:4" ht="20.399999999999999">
      <c r="C5" s="11" t="s">
        <v>676</v>
      </c>
      <c r="D5" s="459"/>
    </row>
    <row r="6" spans="1:4" s="6" customFormat="1" ht="34.950000000000003" customHeight="1">
      <c r="D6" s="459"/>
    </row>
    <row r="7" spans="1:4" ht="84" customHeight="1">
      <c r="C7" s="12" t="s">
        <v>677</v>
      </c>
      <c r="D7" s="459"/>
    </row>
    <row r="8" spans="1:4">
      <c r="D8" s="459"/>
    </row>
    <row r="9" spans="1:4" ht="15">
      <c r="C9" s="7"/>
      <c r="D9" s="459"/>
    </row>
    <row r="10" spans="1:4" ht="7.2" customHeight="1">
      <c r="D10" s="459"/>
    </row>
    <row r="11" spans="1:4" ht="60">
      <c r="C11" s="7" t="s">
        <v>396</v>
      </c>
      <c r="D11" s="459"/>
    </row>
    <row r="12" spans="1:4" ht="66" customHeight="1"/>
    <row r="13" spans="1:4" ht="36" customHeight="1">
      <c r="C13" s="8" t="s">
        <v>697</v>
      </c>
    </row>
    <row r="14" spans="1:4">
      <c r="C14" s="329" t="s">
        <v>1</v>
      </c>
    </row>
    <row r="32" ht="12" customHeight="1"/>
    <row r="33" ht="12" customHeight="1"/>
  </sheetData>
  <sheetProtection selectLockedCells="1"/>
  <mergeCells count="1">
    <mergeCell ref="D1:D11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12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29.33203125" style="91" customWidth="1"/>
    <col min="2" max="2" width="6.6640625" style="13" customWidth="1"/>
    <col min="3" max="3" width="7" style="13" customWidth="1"/>
    <col min="4" max="4" width="7" style="91" customWidth="1"/>
    <col min="5" max="5" width="7" style="13" customWidth="1"/>
    <col min="6" max="6" width="7" style="91" customWidth="1"/>
    <col min="7" max="7" width="7.6640625" style="13" customWidth="1"/>
    <col min="8" max="8" width="7" style="91" customWidth="1"/>
    <col min="9" max="10" width="6.6640625" style="13" customWidth="1"/>
    <col min="11" max="16384" width="11.5546875" style="13"/>
  </cols>
  <sheetData>
    <row r="1" spans="1:12" s="16" customFormat="1" ht="24" customHeight="1">
      <c r="A1" s="523" t="s">
        <v>686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2" ht="12" customHeight="1">
      <c r="A2" s="498"/>
      <c r="B2" s="498"/>
      <c r="C2" s="498"/>
      <c r="D2" s="498"/>
      <c r="E2" s="498"/>
      <c r="F2" s="498"/>
      <c r="G2" s="498"/>
      <c r="H2" s="498"/>
      <c r="I2" s="498"/>
      <c r="J2" s="498"/>
    </row>
    <row r="3" spans="1:12" s="105" customFormat="1" ht="12" customHeight="1">
      <c r="A3" s="546" t="s">
        <v>129</v>
      </c>
      <c r="B3" s="544" t="s">
        <v>16</v>
      </c>
      <c r="C3" s="545"/>
      <c r="D3" s="545"/>
      <c r="E3" s="545"/>
      <c r="F3" s="545"/>
      <c r="G3" s="545"/>
      <c r="H3" s="545"/>
      <c r="I3" s="545"/>
      <c r="J3" s="545"/>
    </row>
    <row r="4" spans="1:12" s="105" customFormat="1" ht="24" customHeight="1">
      <c r="A4" s="547"/>
      <c r="B4" s="395" t="s">
        <v>136</v>
      </c>
      <c r="C4" s="551" t="s">
        <v>401</v>
      </c>
      <c r="D4" s="550"/>
      <c r="E4" s="538" t="s">
        <v>165</v>
      </c>
      <c r="F4" s="550"/>
      <c r="G4" s="538" t="s">
        <v>133</v>
      </c>
      <c r="H4" s="550"/>
      <c r="I4" s="538" t="s">
        <v>399</v>
      </c>
      <c r="J4" s="539"/>
    </row>
    <row r="5" spans="1:12" s="105" customFormat="1" ht="48" customHeight="1">
      <c r="A5" s="548"/>
      <c r="B5" s="540" t="s">
        <v>44</v>
      </c>
      <c r="C5" s="541"/>
      <c r="D5" s="153" t="s">
        <v>665</v>
      </c>
      <c r="E5" s="102" t="s">
        <v>44</v>
      </c>
      <c r="F5" s="153" t="s">
        <v>665</v>
      </c>
      <c r="G5" s="102" t="s">
        <v>44</v>
      </c>
      <c r="H5" s="153" t="s">
        <v>665</v>
      </c>
      <c r="I5" s="138" t="s">
        <v>130</v>
      </c>
      <c r="J5" s="39" t="s">
        <v>135</v>
      </c>
    </row>
    <row r="6" spans="1:12" s="105" customFormat="1" ht="12" customHeight="1">
      <c r="A6" s="549"/>
      <c r="B6" s="549"/>
      <c r="C6" s="549"/>
      <c r="D6" s="549"/>
      <c r="E6" s="549"/>
      <c r="F6" s="549"/>
      <c r="G6" s="549"/>
      <c r="H6" s="549"/>
      <c r="I6" s="549"/>
      <c r="J6" s="549"/>
    </row>
    <row r="7" spans="1:12" s="105" customFormat="1" ht="12" customHeight="1">
      <c r="A7" s="426" t="s">
        <v>132</v>
      </c>
      <c r="B7" s="350">
        <v>78</v>
      </c>
      <c r="C7" s="350">
        <v>20021</v>
      </c>
      <c r="D7" s="424">
        <v>58.910833696726172</v>
      </c>
      <c r="E7" s="350">
        <v>813799</v>
      </c>
      <c r="F7" s="361">
        <v>2394.5645847641008</v>
      </c>
      <c r="G7" s="350">
        <v>6067530</v>
      </c>
      <c r="H7" s="361">
        <v>17853.416451720539</v>
      </c>
      <c r="I7" s="361">
        <v>83</v>
      </c>
      <c r="J7" s="361">
        <v>7.5</v>
      </c>
      <c r="K7" s="326"/>
      <c r="L7" s="326"/>
    </row>
    <row r="8" spans="1:12" s="105" customFormat="1" ht="12" customHeight="1">
      <c r="A8" s="427" t="s">
        <v>239</v>
      </c>
      <c r="B8" s="351">
        <v>13</v>
      </c>
      <c r="C8" s="351">
        <v>241</v>
      </c>
      <c r="D8" s="425">
        <v>0.70913095853908437</v>
      </c>
      <c r="E8" s="351">
        <v>22113</v>
      </c>
      <c r="F8" s="360">
        <v>65.066443511098626</v>
      </c>
      <c r="G8" s="351">
        <v>53933</v>
      </c>
      <c r="H8" s="360">
        <v>158.69526965513873</v>
      </c>
      <c r="I8" s="360">
        <v>61.3</v>
      </c>
      <c r="J8" s="360">
        <v>2.4</v>
      </c>
      <c r="K8" s="326"/>
      <c r="L8" s="326"/>
    </row>
    <row r="9" spans="1:12" s="105" customFormat="1" ht="12" customHeight="1">
      <c r="A9" s="427" t="s">
        <v>351</v>
      </c>
      <c r="B9" s="351">
        <v>42</v>
      </c>
      <c r="C9" s="351">
        <v>3944</v>
      </c>
      <c r="D9" s="425">
        <v>11.605031122315969</v>
      </c>
      <c r="E9" s="351">
        <v>194270</v>
      </c>
      <c r="F9" s="360">
        <v>571.63017143314482</v>
      </c>
      <c r="G9" s="351">
        <v>1148268</v>
      </c>
      <c r="H9" s="360">
        <v>3378.7235995840547</v>
      </c>
      <c r="I9" s="360">
        <v>79.8</v>
      </c>
      <c r="J9" s="360">
        <v>5.9</v>
      </c>
      <c r="K9" s="326"/>
      <c r="L9" s="326"/>
    </row>
    <row r="10" spans="1:12" s="105" customFormat="1" ht="12" customHeight="1">
      <c r="A10" s="428" t="s">
        <v>46</v>
      </c>
      <c r="B10" s="351" t="s">
        <v>405</v>
      </c>
      <c r="C10" s="351" t="s">
        <v>405</v>
      </c>
      <c r="D10" s="425"/>
      <c r="E10" s="351" t="s">
        <v>405</v>
      </c>
      <c r="F10" s="360"/>
      <c r="G10" s="351" t="s">
        <v>405</v>
      </c>
      <c r="H10" s="360"/>
      <c r="I10" s="360" t="s">
        <v>405</v>
      </c>
      <c r="J10" s="360" t="s">
        <v>405</v>
      </c>
      <c r="K10" s="326"/>
      <c r="L10" s="326"/>
    </row>
    <row r="11" spans="1:12" s="105" customFormat="1" ht="12" customHeight="1">
      <c r="A11" s="429" t="s">
        <v>30</v>
      </c>
      <c r="B11" s="351">
        <v>16</v>
      </c>
      <c r="C11" s="351">
        <v>250</v>
      </c>
      <c r="D11" s="425">
        <v>0.73561302753017044</v>
      </c>
      <c r="E11" s="351">
        <v>8632</v>
      </c>
      <c r="F11" s="360">
        <v>25.399246614561726</v>
      </c>
      <c r="G11" s="351">
        <v>75128</v>
      </c>
      <c r="H11" s="360">
        <v>221.06054212914657</v>
      </c>
      <c r="I11" s="360">
        <v>82.3</v>
      </c>
      <c r="J11" s="360">
        <v>8.6999999999999993</v>
      </c>
      <c r="K11" s="326"/>
      <c r="L11" s="326"/>
    </row>
    <row r="12" spans="1:12" s="105" customFormat="1" ht="12" customHeight="1">
      <c r="A12" s="429" t="s">
        <v>240</v>
      </c>
      <c r="B12" s="351">
        <v>6</v>
      </c>
      <c r="C12" s="351">
        <v>141</v>
      </c>
      <c r="D12" s="425">
        <v>0.41488574752701618</v>
      </c>
      <c r="E12" s="351">
        <v>4737</v>
      </c>
      <c r="F12" s="360">
        <v>13.93839564564167</v>
      </c>
      <c r="G12" s="351">
        <v>39371</v>
      </c>
      <c r="H12" s="360">
        <v>115.84728202756135</v>
      </c>
      <c r="I12" s="360">
        <v>76.5</v>
      </c>
      <c r="J12" s="360">
        <v>8.3000000000000007</v>
      </c>
      <c r="K12" s="326"/>
      <c r="L12" s="326"/>
    </row>
    <row r="13" spans="1:12" s="105" customFormat="1" ht="12" customHeight="1">
      <c r="A13" s="429" t="s">
        <v>241</v>
      </c>
      <c r="B13" s="351">
        <v>20</v>
      </c>
      <c r="C13" s="351">
        <v>1399</v>
      </c>
      <c r="D13" s="425">
        <v>4.1164905020588343</v>
      </c>
      <c r="E13" s="351">
        <v>71221</v>
      </c>
      <c r="F13" s="360">
        <v>209.56438173490508</v>
      </c>
      <c r="G13" s="351">
        <v>441807</v>
      </c>
      <c r="H13" s="360">
        <v>1299.995939416088</v>
      </c>
      <c r="I13" s="360">
        <v>86.5</v>
      </c>
      <c r="J13" s="360">
        <v>6.2</v>
      </c>
      <c r="K13" s="326"/>
      <c r="L13" s="326"/>
    </row>
    <row r="14" spans="1:12" s="105" customFormat="1" ht="12" customHeight="1">
      <c r="A14" s="429" t="s">
        <v>242</v>
      </c>
      <c r="B14" s="351">
        <v>13</v>
      </c>
      <c r="C14" s="351">
        <v>805</v>
      </c>
      <c r="D14" s="425">
        <v>2.3686739486471486</v>
      </c>
      <c r="E14" s="351">
        <v>37648</v>
      </c>
      <c r="F14" s="360">
        <v>110.77743704182342</v>
      </c>
      <c r="G14" s="351">
        <v>226866</v>
      </c>
      <c r="H14" s="360">
        <v>667.5423404146386</v>
      </c>
      <c r="I14" s="360">
        <v>77.2</v>
      </c>
      <c r="J14" s="360">
        <v>6</v>
      </c>
      <c r="K14" s="326"/>
      <c r="L14" s="326"/>
    </row>
    <row r="15" spans="1:12" s="105" customFormat="1" ht="12" customHeight="1">
      <c r="A15" s="427" t="s">
        <v>666</v>
      </c>
      <c r="B15" s="351">
        <v>20</v>
      </c>
      <c r="C15" s="351">
        <v>1104</v>
      </c>
      <c r="D15" s="425">
        <v>7.23221164176445</v>
      </c>
      <c r="E15" s="351">
        <v>82182</v>
      </c>
      <c r="F15" s="360">
        <v>538.3674068328678</v>
      </c>
      <c r="G15" s="351">
        <v>295145</v>
      </c>
      <c r="H15" s="360">
        <v>1933.4702038121093</v>
      </c>
      <c r="I15" s="360">
        <v>73.2</v>
      </c>
      <c r="J15" s="360">
        <v>3.6</v>
      </c>
      <c r="K15" s="326"/>
      <c r="L15" s="326"/>
    </row>
    <row r="16" spans="1:12" s="105" customFormat="1" ht="12" customHeight="1">
      <c r="A16" s="428" t="s">
        <v>46</v>
      </c>
      <c r="B16" s="351" t="s">
        <v>405</v>
      </c>
      <c r="C16" s="351" t="s">
        <v>405</v>
      </c>
      <c r="D16" s="425"/>
      <c r="E16" s="351" t="s">
        <v>405</v>
      </c>
      <c r="F16" s="360"/>
      <c r="G16" s="351" t="s">
        <v>405</v>
      </c>
      <c r="H16" s="360"/>
      <c r="I16" s="360" t="s">
        <v>405</v>
      </c>
      <c r="J16" s="360" t="s">
        <v>405</v>
      </c>
      <c r="K16" s="326"/>
      <c r="L16" s="326"/>
    </row>
    <row r="17" spans="1:12" s="105" customFormat="1" ht="12" customHeight="1">
      <c r="A17" s="429" t="s">
        <v>667</v>
      </c>
      <c r="B17" s="351">
        <v>18</v>
      </c>
      <c r="C17" s="351">
        <v>433</v>
      </c>
      <c r="D17" s="425">
        <v>2.8365467761630496</v>
      </c>
      <c r="E17" s="351">
        <v>25358</v>
      </c>
      <c r="F17" s="360">
        <v>166.11813660494829</v>
      </c>
      <c r="G17" s="351">
        <v>96070</v>
      </c>
      <c r="H17" s="360">
        <v>629.34653299303511</v>
      </c>
      <c r="I17" s="360">
        <v>60.8</v>
      </c>
      <c r="J17" s="360">
        <v>3.8</v>
      </c>
      <c r="K17" s="326"/>
      <c r="L17" s="326"/>
    </row>
    <row r="18" spans="1:12" s="105" customFormat="1" ht="12" customHeight="1">
      <c r="A18" s="429" t="s">
        <v>668</v>
      </c>
      <c r="B18" s="351">
        <v>11</v>
      </c>
      <c r="C18" s="351">
        <v>373</v>
      </c>
      <c r="D18" s="425">
        <v>5.4911809866754213</v>
      </c>
      <c r="E18" s="351">
        <v>35483</v>
      </c>
      <c r="F18" s="360">
        <v>522.36883364665937</v>
      </c>
      <c r="G18" s="351">
        <v>119623</v>
      </c>
      <c r="H18" s="360">
        <v>1761.0497135900105</v>
      </c>
      <c r="I18" s="360">
        <v>87.9</v>
      </c>
      <c r="J18" s="360">
        <v>3.4</v>
      </c>
      <c r="K18" s="326"/>
      <c r="L18" s="326"/>
    </row>
    <row r="19" spans="1:12" s="105" customFormat="1" ht="12" customHeight="1">
      <c r="A19" s="427" t="s">
        <v>245</v>
      </c>
      <c r="B19" s="351">
        <v>15</v>
      </c>
      <c r="C19" s="351">
        <v>351</v>
      </c>
      <c r="D19" s="425">
        <v>1.0328006906523592</v>
      </c>
      <c r="E19" s="351">
        <v>26345</v>
      </c>
      <c r="F19" s="360">
        <v>77.518900841129366</v>
      </c>
      <c r="G19" s="351">
        <v>89563</v>
      </c>
      <c r="H19" s="360">
        <v>263.53483833873861</v>
      </c>
      <c r="I19" s="360">
        <v>69.900000000000006</v>
      </c>
      <c r="J19" s="360">
        <v>3.4</v>
      </c>
      <c r="K19" s="326"/>
      <c r="L19" s="326"/>
    </row>
    <row r="20" spans="1:12" s="105" customFormat="1" ht="12" customHeight="1">
      <c r="A20" s="427" t="s">
        <v>246</v>
      </c>
      <c r="B20" s="351">
        <v>7</v>
      </c>
      <c r="C20" s="351">
        <v>222</v>
      </c>
      <c r="D20" s="425">
        <v>0.65322436844679133</v>
      </c>
      <c r="E20" s="351">
        <v>11900</v>
      </c>
      <c r="F20" s="360">
        <v>35.015180110436113</v>
      </c>
      <c r="G20" s="351">
        <v>66730</v>
      </c>
      <c r="H20" s="360">
        <v>196.34982930835309</v>
      </c>
      <c r="I20" s="360">
        <v>82.4</v>
      </c>
      <c r="J20" s="360">
        <v>5.6</v>
      </c>
      <c r="K20" s="326"/>
      <c r="L20" s="326"/>
    </row>
    <row r="21" spans="1:12" s="105" customFormat="1" ht="12" customHeight="1">
      <c r="A21" s="427" t="s">
        <v>352</v>
      </c>
      <c r="B21" s="351">
        <v>3</v>
      </c>
      <c r="C21" s="351">
        <v>151</v>
      </c>
      <c r="D21" s="425">
        <v>0.44431026862822293</v>
      </c>
      <c r="E21" s="351">
        <v>5109</v>
      </c>
      <c r="F21" s="360">
        <v>15.032987830606563</v>
      </c>
      <c r="G21" s="351">
        <v>48863</v>
      </c>
      <c r="H21" s="360">
        <v>143.77703745682689</v>
      </c>
      <c r="I21" s="360">
        <v>88.7</v>
      </c>
      <c r="J21" s="360">
        <v>9.6</v>
      </c>
      <c r="K21" s="326"/>
      <c r="L21" s="326"/>
    </row>
    <row r="22" spans="1:12" s="105" customFormat="1" ht="12" customHeight="1">
      <c r="A22" s="427" t="s">
        <v>249</v>
      </c>
      <c r="B22" s="351">
        <v>40</v>
      </c>
      <c r="C22" s="351">
        <v>6032</v>
      </c>
      <c r="D22" s="425">
        <v>17.748871128247952</v>
      </c>
      <c r="E22" s="351">
        <v>294301</v>
      </c>
      <c r="F22" s="360">
        <v>865.96659846062676</v>
      </c>
      <c r="G22" s="351">
        <v>1829518</v>
      </c>
      <c r="H22" s="360">
        <v>5383.2690996037691</v>
      </c>
      <c r="I22" s="360">
        <v>83.1</v>
      </c>
      <c r="J22" s="360">
        <v>6.2</v>
      </c>
      <c r="K22" s="326"/>
      <c r="L22" s="326"/>
    </row>
    <row r="23" spans="1:12" s="105" customFormat="1" ht="12" customHeight="1">
      <c r="A23" s="428" t="s">
        <v>46</v>
      </c>
      <c r="B23" s="351" t="s">
        <v>405</v>
      </c>
      <c r="C23" s="351" t="s">
        <v>405</v>
      </c>
      <c r="D23" s="425"/>
      <c r="E23" s="351" t="s">
        <v>405</v>
      </c>
      <c r="F23" s="360"/>
      <c r="G23" s="351" t="s">
        <v>405</v>
      </c>
      <c r="H23" s="360"/>
      <c r="I23" s="360" t="s">
        <v>405</v>
      </c>
      <c r="J23" s="360" t="s">
        <v>405</v>
      </c>
      <c r="K23" s="326"/>
      <c r="L23" s="326"/>
    </row>
    <row r="24" spans="1:12" s="105" customFormat="1" ht="12" customHeight="1">
      <c r="A24" s="429" t="s">
        <v>31</v>
      </c>
      <c r="B24" s="351">
        <v>5</v>
      </c>
      <c r="C24" s="351">
        <v>64</v>
      </c>
      <c r="D24" s="425">
        <v>0.18831693504772362</v>
      </c>
      <c r="E24" s="351">
        <v>3386</v>
      </c>
      <c r="F24" s="360">
        <v>9.9631428448686279</v>
      </c>
      <c r="G24" s="351">
        <v>19748</v>
      </c>
      <c r="H24" s="360">
        <v>58.107544270663219</v>
      </c>
      <c r="I24" s="360">
        <v>84.5</v>
      </c>
      <c r="J24" s="360">
        <v>5.8</v>
      </c>
      <c r="K24" s="326"/>
      <c r="L24" s="326"/>
    </row>
    <row r="25" spans="1:12" s="105" customFormat="1" ht="12" customHeight="1">
      <c r="A25" s="429" t="s">
        <v>250</v>
      </c>
      <c r="B25" s="351">
        <v>1</v>
      </c>
      <c r="C25" s="351">
        <v>17</v>
      </c>
      <c r="D25" s="425">
        <v>5.0021685872051587E-2</v>
      </c>
      <c r="E25" s="423" t="s">
        <v>43</v>
      </c>
      <c r="F25" s="423" t="s">
        <v>43</v>
      </c>
      <c r="G25" s="423" t="s">
        <v>43</v>
      </c>
      <c r="H25" s="423" t="s">
        <v>43</v>
      </c>
      <c r="I25" s="423" t="s">
        <v>43</v>
      </c>
      <c r="J25" s="423" t="s">
        <v>43</v>
      </c>
      <c r="K25" s="326"/>
      <c r="L25" s="326"/>
    </row>
    <row r="26" spans="1:12" s="105" customFormat="1" ht="12" customHeight="1">
      <c r="A26" s="429" t="s">
        <v>353</v>
      </c>
      <c r="B26" s="351">
        <v>18</v>
      </c>
      <c r="C26" s="351">
        <v>1102</v>
      </c>
      <c r="D26" s="425">
        <v>3.242582225352991</v>
      </c>
      <c r="E26" s="351">
        <v>54221</v>
      </c>
      <c r="F26" s="360">
        <v>159.54269586285346</v>
      </c>
      <c r="G26" s="351">
        <v>329595</v>
      </c>
      <c r="H26" s="360">
        <v>969.81750323522601</v>
      </c>
      <c r="I26" s="360">
        <v>81.900000000000006</v>
      </c>
      <c r="J26" s="360">
        <v>6.1</v>
      </c>
      <c r="K26" s="326"/>
      <c r="L26" s="326"/>
    </row>
    <row r="27" spans="1:12" s="105" customFormat="1" ht="12" customHeight="1">
      <c r="A27" s="430" t="s">
        <v>433</v>
      </c>
      <c r="B27" s="351" t="s">
        <v>405</v>
      </c>
      <c r="C27" s="351" t="s">
        <v>405</v>
      </c>
      <c r="D27" s="425"/>
      <c r="E27" s="351" t="s">
        <v>405</v>
      </c>
      <c r="F27" s="360"/>
      <c r="G27" s="351" t="s">
        <v>405</v>
      </c>
      <c r="H27" s="360"/>
      <c r="I27" s="360" t="s">
        <v>405</v>
      </c>
      <c r="J27" s="360" t="s">
        <v>405</v>
      </c>
      <c r="K27" s="326"/>
      <c r="L27" s="326"/>
    </row>
    <row r="28" spans="1:12" s="105" customFormat="1" ht="12" customHeight="1">
      <c r="A28" s="431" t="s">
        <v>434</v>
      </c>
      <c r="B28" s="351">
        <v>5</v>
      </c>
      <c r="C28" s="351">
        <v>508</v>
      </c>
      <c r="D28" s="425">
        <v>1.4947656719413065</v>
      </c>
      <c r="E28" s="351">
        <v>22196</v>
      </c>
      <c r="F28" s="360">
        <v>65.310667036238655</v>
      </c>
      <c r="G28" s="351">
        <v>158378</v>
      </c>
      <c r="H28" s="360">
        <v>466.01968029669331</v>
      </c>
      <c r="I28" s="360">
        <v>85.4</v>
      </c>
      <c r="J28" s="360">
        <v>7.1</v>
      </c>
      <c r="K28" s="326"/>
      <c r="L28" s="326"/>
    </row>
    <row r="29" spans="1:12" s="105" customFormat="1" ht="12" customHeight="1">
      <c r="A29" s="429" t="s">
        <v>252</v>
      </c>
      <c r="B29" s="351">
        <v>19</v>
      </c>
      <c r="C29" s="351">
        <v>1495</v>
      </c>
      <c r="D29" s="425">
        <v>4.398965904630419</v>
      </c>
      <c r="E29" s="351">
        <v>89511</v>
      </c>
      <c r="F29" s="360">
        <v>263.38183082901236</v>
      </c>
      <c r="G29" s="351">
        <v>479060</v>
      </c>
      <c r="H29" s="360">
        <v>1409.6111078744138</v>
      </c>
      <c r="I29" s="360">
        <v>87.8</v>
      </c>
      <c r="J29" s="360">
        <v>5.4</v>
      </c>
      <c r="K29" s="326"/>
      <c r="L29" s="326"/>
    </row>
    <row r="30" spans="1:12" s="105" customFormat="1" ht="12" customHeight="1">
      <c r="A30" s="429" t="s">
        <v>254</v>
      </c>
      <c r="B30" s="351">
        <v>7</v>
      </c>
      <c r="C30" s="351">
        <v>384</v>
      </c>
      <c r="D30" s="425">
        <v>1.1299016102863417</v>
      </c>
      <c r="E30" s="351">
        <v>17068</v>
      </c>
      <c r="F30" s="360">
        <v>50.221772615539798</v>
      </c>
      <c r="G30" s="351">
        <v>126526</v>
      </c>
      <c r="H30" s="360">
        <v>372.29669568512941</v>
      </c>
      <c r="I30" s="360">
        <v>90.3</v>
      </c>
      <c r="J30" s="360">
        <v>7.4</v>
      </c>
      <c r="K30" s="326"/>
      <c r="L30" s="326"/>
    </row>
    <row r="31" spans="1:12" s="105" customFormat="1" ht="12" customHeight="1">
      <c r="A31" s="429" t="s">
        <v>255</v>
      </c>
      <c r="B31" s="351">
        <v>8</v>
      </c>
      <c r="C31" s="351">
        <v>502</v>
      </c>
      <c r="D31" s="425">
        <v>1.4771109592805822</v>
      </c>
      <c r="E31" s="351">
        <v>22936</v>
      </c>
      <c r="F31" s="360">
        <v>67.488081597727955</v>
      </c>
      <c r="G31" s="351">
        <v>164658</v>
      </c>
      <c r="H31" s="360">
        <v>484.49827954825122</v>
      </c>
      <c r="I31" s="360">
        <v>89.9</v>
      </c>
      <c r="J31" s="360">
        <v>7.2</v>
      </c>
      <c r="K31" s="326"/>
      <c r="L31" s="326"/>
    </row>
    <row r="32" spans="1:12" s="105" customFormat="1" ht="12" customHeight="1">
      <c r="A32" s="429" t="s">
        <v>354</v>
      </c>
      <c r="B32" s="351">
        <v>2</v>
      </c>
      <c r="C32" s="351">
        <v>167</v>
      </c>
      <c r="D32" s="425">
        <v>0.49138950239015383</v>
      </c>
      <c r="E32" s="423" t="s">
        <v>43</v>
      </c>
      <c r="F32" s="423" t="s">
        <v>43</v>
      </c>
      <c r="G32" s="423" t="s">
        <v>43</v>
      </c>
      <c r="H32" s="423" t="s">
        <v>43</v>
      </c>
      <c r="I32" s="423" t="s">
        <v>43</v>
      </c>
      <c r="J32" s="423" t="s">
        <v>43</v>
      </c>
      <c r="K32" s="326"/>
      <c r="L32" s="326"/>
    </row>
    <row r="33" spans="1:12" s="105" customFormat="1" ht="12" customHeight="1">
      <c r="A33" s="432" t="s">
        <v>669</v>
      </c>
      <c r="B33" s="351">
        <v>20</v>
      </c>
      <c r="C33" s="351">
        <v>1518</v>
      </c>
      <c r="D33" s="425">
        <v>23.299254208984181</v>
      </c>
      <c r="E33" s="351">
        <v>31650</v>
      </c>
      <c r="F33" s="360">
        <v>485.78484566162672</v>
      </c>
      <c r="G33" s="351">
        <v>541619</v>
      </c>
      <c r="H33" s="360">
        <v>8313.1217163476958</v>
      </c>
      <c r="I33" s="360">
        <v>97.8</v>
      </c>
      <c r="J33" s="360">
        <v>17.100000000000001</v>
      </c>
      <c r="K33" s="326"/>
      <c r="L33" s="326"/>
    </row>
    <row r="34" spans="1:12" s="105" customFormat="1" ht="12" customHeight="1">
      <c r="A34" s="427" t="s">
        <v>670</v>
      </c>
      <c r="B34" s="351">
        <v>7</v>
      </c>
      <c r="C34" s="351">
        <v>119</v>
      </c>
      <c r="D34" s="425">
        <v>2.2929946124261043</v>
      </c>
      <c r="E34" s="351">
        <v>7578</v>
      </c>
      <c r="F34" s="360">
        <v>146.01943842827745</v>
      </c>
      <c r="G34" s="351">
        <v>25408</v>
      </c>
      <c r="H34" s="360">
        <v>489.58325304640715</v>
      </c>
      <c r="I34" s="360">
        <v>58.5</v>
      </c>
      <c r="J34" s="360">
        <v>3.4</v>
      </c>
      <c r="K34" s="326"/>
      <c r="L34" s="326"/>
    </row>
    <row r="35" spans="1:12" s="105" customFormat="1" ht="12" customHeight="1">
      <c r="A35" s="427" t="s">
        <v>671</v>
      </c>
      <c r="B35" s="351">
        <v>9</v>
      </c>
      <c r="C35" s="351">
        <v>725</v>
      </c>
      <c r="D35" s="425">
        <v>13.969925159738867</v>
      </c>
      <c r="E35" s="351">
        <v>38746</v>
      </c>
      <c r="F35" s="360">
        <v>746.59133826102368</v>
      </c>
      <c r="G35" s="351">
        <v>195640</v>
      </c>
      <c r="H35" s="360">
        <v>3769.7602182776718</v>
      </c>
      <c r="I35" s="360">
        <v>73.900000000000006</v>
      </c>
      <c r="J35" s="360">
        <v>5</v>
      </c>
      <c r="K35" s="326"/>
      <c r="L35" s="326"/>
    </row>
    <row r="36" spans="1:12" s="105" customFormat="1" ht="12" customHeight="1">
      <c r="A36" s="220" t="s">
        <v>46</v>
      </c>
      <c r="B36" s="437"/>
      <c r="C36" s="437"/>
      <c r="D36" s="437"/>
      <c r="E36" s="437"/>
      <c r="F36" s="437"/>
      <c r="G36" s="437"/>
      <c r="H36" s="437"/>
      <c r="I36" s="437"/>
      <c r="J36" s="437"/>
      <c r="K36" s="326"/>
      <c r="L36" s="326"/>
    </row>
    <row r="37" spans="1:12" ht="12" customHeight="1">
      <c r="A37" s="221" t="s">
        <v>672</v>
      </c>
      <c r="B37" s="438">
        <v>2</v>
      </c>
      <c r="C37" s="438">
        <v>48</v>
      </c>
      <c r="D37" s="425">
        <v>0.92490538988615945</v>
      </c>
      <c r="E37" s="440" t="s">
        <v>43</v>
      </c>
      <c r="F37" s="440" t="s">
        <v>43</v>
      </c>
      <c r="G37" s="440" t="s">
        <v>43</v>
      </c>
      <c r="H37" s="440" t="s">
        <v>43</v>
      </c>
      <c r="I37" s="440" t="s">
        <v>43</v>
      </c>
      <c r="J37" s="440" t="s">
        <v>43</v>
      </c>
      <c r="K37" s="445"/>
      <c r="L37" s="445"/>
    </row>
    <row r="38" spans="1:12" ht="12" customHeight="1">
      <c r="A38" s="221" t="s">
        <v>674</v>
      </c>
      <c r="B38" s="438">
        <v>7</v>
      </c>
      <c r="C38" s="438">
        <v>210</v>
      </c>
      <c r="D38" s="425">
        <v>60.728744939271259</v>
      </c>
      <c r="E38" s="438">
        <v>5654</v>
      </c>
      <c r="F38" s="360">
        <v>1635.049161364951</v>
      </c>
      <c r="G38" s="438">
        <v>66364</v>
      </c>
      <c r="H38" s="360">
        <v>19191.440138808561</v>
      </c>
      <c r="I38" s="360">
        <v>86.6</v>
      </c>
      <c r="J38" s="360">
        <v>11.7</v>
      </c>
      <c r="K38" s="445"/>
      <c r="L38" s="445"/>
    </row>
    <row r="39" spans="1:12" s="105" customFormat="1" ht="12" customHeight="1">
      <c r="A39" s="427" t="s">
        <v>355</v>
      </c>
      <c r="B39" s="351">
        <v>16</v>
      </c>
      <c r="C39" s="351">
        <v>107</v>
      </c>
      <c r="D39" s="425">
        <v>0.31484237578291296</v>
      </c>
      <c r="E39" s="351">
        <v>6891</v>
      </c>
      <c r="F39" s="360">
        <v>20.276437490841619</v>
      </c>
      <c r="G39" s="351">
        <v>24371</v>
      </c>
      <c r="H39" s="360">
        <v>71.710500375751138</v>
      </c>
      <c r="I39" s="360">
        <v>62.4</v>
      </c>
      <c r="J39" s="360">
        <v>3.5</v>
      </c>
      <c r="K39" s="326"/>
      <c r="L39" s="326"/>
    </row>
    <row r="40" spans="1:12" s="105" customFormat="1" ht="12" customHeight="1">
      <c r="A40" s="427" t="s">
        <v>356</v>
      </c>
      <c r="B40" s="351">
        <v>13</v>
      </c>
      <c r="C40" s="351">
        <v>369</v>
      </c>
      <c r="D40" s="425">
        <v>1.0857648286345316</v>
      </c>
      <c r="E40" s="351">
        <v>15980</v>
      </c>
      <c r="F40" s="360">
        <v>47.02038471972849</v>
      </c>
      <c r="G40" s="351">
        <v>111241</v>
      </c>
      <c r="H40" s="360">
        <v>327.32131518193478</v>
      </c>
      <c r="I40" s="360">
        <v>82.6</v>
      </c>
      <c r="J40" s="360">
        <v>7</v>
      </c>
      <c r="K40" s="326"/>
      <c r="L40" s="326"/>
    </row>
    <row r="41" spans="1:12" s="105" customFormat="1" ht="12" customHeight="1">
      <c r="A41" s="427" t="s">
        <v>357</v>
      </c>
      <c r="B41" s="351">
        <v>15</v>
      </c>
      <c r="C41" s="351">
        <v>895</v>
      </c>
      <c r="D41" s="425">
        <v>2.6334946385580102</v>
      </c>
      <c r="E41" s="351">
        <v>42264</v>
      </c>
      <c r="F41" s="360">
        <v>124.3597959821405</v>
      </c>
      <c r="G41" s="351">
        <v>284962</v>
      </c>
      <c r="H41" s="360">
        <v>838.48703820420963</v>
      </c>
      <c r="I41" s="360">
        <v>87.2</v>
      </c>
      <c r="J41" s="360">
        <v>6.7</v>
      </c>
      <c r="K41" s="326"/>
      <c r="L41" s="326"/>
    </row>
    <row r="42" spans="1:12" s="105" customFormat="1" ht="12" customHeight="1">
      <c r="A42" s="427" t="s">
        <v>358</v>
      </c>
      <c r="B42" s="351">
        <v>3</v>
      </c>
      <c r="C42" s="351">
        <v>42</v>
      </c>
      <c r="D42" s="425">
        <v>0.12358298862506863</v>
      </c>
      <c r="E42" s="351">
        <v>2161</v>
      </c>
      <c r="F42" s="360">
        <v>6.3586390099707932</v>
      </c>
      <c r="G42" s="351">
        <v>8050</v>
      </c>
      <c r="H42" s="360">
        <v>23.686739486471488</v>
      </c>
      <c r="I42" s="360">
        <v>52.5</v>
      </c>
      <c r="J42" s="360">
        <v>3.7</v>
      </c>
      <c r="K42" s="326"/>
      <c r="L42" s="326"/>
    </row>
    <row r="43" spans="1:12" s="105" customFormat="1" ht="12" customHeight="1">
      <c r="A43" s="427" t="s">
        <v>359</v>
      </c>
      <c r="B43" s="351">
        <v>18</v>
      </c>
      <c r="C43" s="351">
        <v>714</v>
      </c>
      <c r="D43" s="425">
        <v>2.1009108066261666</v>
      </c>
      <c r="E43" s="351">
        <v>23069</v>
      </c>
      <c r="F43" s="360">
        <v>67.879427728374012</v>
      </c>
      <c r="G43" s="351">
        <v>160409</v>
      </c>
      <c r="H43" s="360">
        <v>471.99580053234843</v>
      </c>
      <c r="I43" s="360">
        <v>61.6</v>
      </c>
      <c r="J43" s="360">
        <v>7</v>
      </c>
      <c r="K43" s="326"/>
      <c r="L43" s="326"/>
    </row>
    <row r="44" spans="1:12" s="105" customFormat="1" ht="12" customHeight="1">
      <c r="A44" s="427" t="s">
        <v>363</v>
      </c>
      <c r="B44" s="351">
        <v>15</v>
      </c>
      <c r="C44" s="351">
        <v>123</v>
      </c>
      <c r="D44" s="425">
        <v>0.36192160954484387</v>
      </c>
      <c r="E44" s="351">
        <v>5495</v>
      </c>
      <c r="F44" s="360">
        <v>16.168774345113146</v>
      </c>
      <c r="G44" s="351">
        <v>40474</v>
      </c>
      <c r="H44" s="360">
        <v>119.09280670502446</v>
      </c>
      <c r="I44" s="360">
        <v>90.2</v>
      </c>
      <c r="J44" s="360">
        <v>7.4</v>
      </c>
      <c r="K44" s="326"/>
      <c r="L44" s="326"/>
    </row>
    <row r="45" spans="1:12" s="105" customFormat="1" ht="12" customHeight="1">
      <c r="A45" s="427" t="s">
        <v>360</v>
      </c>
      <c r="B45" s="351">
        <v>6</v>
      </c>
      <c r="C45" s="351">
        <v>115</v>
      </c>
      <c r="D45" s="425">
        <v>0.33838199266387836</v>
      </c>
      <c r="E45" s="351">
        <v>3289</v>
      </c>
      <c r="F45" s="360">
        <v>9.6777249901869222</v>
      </c>
      <c r="G45" s="351">
        <v>32070</v>
      </c>
      <c r="H45" s="360">
        <v>94.364439171570268</v>
      </c>
      <c r="I45" s="360">
        <v>76.400000000000006</v>
      </c>
      <c r="J45" s="360">
        <v>9.8000000000000007</v>
      </c>
      <c r="K45" s="326"/>
      <c r="L45" s="326"/>
    </row>
    <row r="46" spans="1:12" s="105" customFormat="1" ht="12" customHeight="1">
      <c r="A46" s="427" t="s">
        <v>361</v>
      </c>
      <c r="B46" s="351">
        <v>16</v>
      </c>
      <c r="C46" s="351">
        <v>502</v>
      </c>
      <c r="D46" s="425">
        <v>1.4771109592805822</v>
      </c>
      <c r="E46" s="351">
        <v>32163</v>
      </c>
      <c r="F46" s="360">
        <v>94.638087217811488</v>
      </c>
      <c r="G46" s="351">
        <v>143615</v>
      </c>
      <c r="H46" s="360">
        <v>422.58025979498166</v>
      </c>
      <c r="I46" s="360">
        <v>78.400000000000006</v>
      </c>
      <c r="J46" s="360">
        <v>4.5</v>
      </c>
      <c r="K46" s="326"/>
      <c r="L46" s="326"/>
    </row>
    <row r="47" spans="1:12" s="105" customFormat="1" ht="12" customHeight="1">
      <c r="A47" s="427" t="s">
        <v>131</v>
      </c>
      <c r="B47" s="351">
        <v>4</v>
      </c>
      <c r="C47" s="351">
        <v>112</v>
      </c>
      <c r="D47" s="425">
        <v>0.32955463633351634</v>
      </c>
      <c r="E47" s="351">
        <v>1392</v>
      </c>
      <c r="F47" s="360">
        <v>4.0958933372879889</v>
      </c>
      <c r="G47" s="351">
        <v>34988</v>
      </c>
      <c r="H47" s="360">
        <v>102.95051442890241</v>
      </c>
      <c r="I47" s="360">
        <v>85.6</v>
      </c>
      <c r="J47" s="360">
        <v>25.1</v>
      </c>
      <c r="K47" s="326"/>
      <c r="L47" s="326"/>
    </row>
    <row r="48" spans="1:12" s="105" customFormat="1" ht="12" customHeight="1">
      <c r="A48" s="433" t="s">
        <v>134</v>
      </c>
      <c r="B48" s="350" t="s">
        <v>45</v>
      </c>
      <c r="C48" s="350">
        <v>17386</v>
      </c>
      <c r="D48" s="424">
        <v>51.157472386558176</v>
      </c>
      <c r="E48" s="350">
        <v>768114</v>
      </c>
      <c r="F48" s="361">
        <v>2260.1386601132372</v>
      </c>
      <c r="G48" s="350">
        <v>5134867</v>
      </c>
      <c r="H48" s="361">
        <v>15109.100239339055</v>
      </c>
      <c r="I48" s="361">
        <v>80.900000000000006</v>
      </c>
      <c r="J48" s="361">
        <v>6.7</v>
      </c>
      <c r="K48" s="326"/>
      <c r="L48" s="326"/>
    </row>
    <row r="49" spans="1:12" s="105" customFormat="1" ht="12" customHeight="1">
      <c r="A49" s="434" t="s">
        <v>435</v>
      </c>
      <c r="B49" s="351"/>
      <c r="C49" s="351"/>
      <c r="D49" s="425"/>
      <c r="E49" s="351"/>
      <c r="F49" s="360"/>
      <c r="G49" s="351"/>
      <c r="H49" s="360"/>
      <c r="I49" s="360"/>
      <c r="J49" s="360"/>
      <c r="K49" s="326"/>
      <c r="L49" s="326"/>
    </row>
    <row r="50" spans="1:12" s="105" customFormat="1" ht="12" customHeight="1">
      <c r="A50" s="427" t="s">
        <v>673</v>
      </c>
      <c r="B50" s="351">
        <v>6</v>
      </c>
      <c r="C50" s="351">
        <v>205</v>
      </c>
      <c r="D50" s="425">
        <v>3.9501167693054735</v>
      </c>
      <c r="E50" s="351">
        <v>2020</v>
      </c>
      <c r="F50" s="360">
        <v>38.923101824375877</v>
      </c>
      <c r="G50" s="351">
        <v>71049</v>
      </c>
      <c r="H50" s="360">
        <v>1369.0333967921197</v>
      </c>
      <c r="I50" s="360">
        <v>95</v>
      </c>
      <c r="J50" s="360">
        <v>35.200000000000003</v>
      </c>
      <c r="K50" s="326"/>
      <c r="L50" s="326"/>
    </row>
    <row r="51" spans="1:12" s="105" customFormat="1" ht="12" customHeight="1">
      <c r="A51" s="427" t="s">
        <v>362</v>
      </c>
      <c r="B51" s="351">
        <v>14</v>
      </c>
      <c r="C51" s="351">
        <v>2207</v>
      </c>
      <c r="D51" s="425">
        <v>6.4939918070363447</v>
      </c>
      <c r="E51" s="351">
        <v>41131</v>
      </c>
      <c r="F51" s="360">
        <v>121.02599774137376</v>
      </c>
      <c r="G51" s="351">
        <v>790466</v>
      </c>
      <c r="H51" s="360">
        <v>2325.9083496786548</v>
      </c>
      <c r="I51" s="360">
        <v>98.1</v>
      </c>
      <c r="J51" s="360">
        <v>19.2</v>
      </c>
      <c r="K51" s="326"/>
      <c r="L51" s="326"/>
    </row>
    <row r="52" spans="1:12" s="105" customFormat="1" ht="12" customHeight="1">
      <c r="A52" s="434" t="s">
        <v>436</v>
      </c>
      <c r="B52" s="351" t="s">
        <v>405</v>
      </c>
      <c r="C52" s="351" t="s">
        <v>405</v>
      </c>
      <c r="D52" s="425"/>
      <c r="E52" s="351" t="s">
        <v>405</v>
      </c>
      <c r="F52" s="360"/>
      <c r="G52" s="351" t="s">
        <v>405</v>
      </c>
      <c r="H52" s="360"/>
      <c r="I52" s="360" t="s">
        <v>405</v>
      </c>
      <c r="J52" s="360" t="s">
        <v>405</v>
      </c>
      <c r="K52" s="326"/>
      <c r="L52" s="326"/>
    </row>
    <row r="53" spans="1:12" s="105" customFormat="1" ht="12" customHeight="1">
      <c r="A53" s="435" t="s">
        <v>437</v>
      </c>
      <c r="B53" s="351">
        <v>7</v>
      </c>
      <c r="C53" s="351">
        <v>223</v>
      </c>
      <c r="D53" s="425">
        <v>0.656166820556912</v>
      </c>
      <c r="E53" s="351">
        <v>2556</v>
      </c>
      <c r="F53" s="360">
        <v>7.5209075934684622</v>
      </c>
      <c r="G53" s="351">
        <v>71148</v>
      </c>
      <c r="H53" s="360">
        <v>209.34958273086627</v>
      </c>
      <c r="I53" s="360">
        <v>87.4</v>
      </c>
      <c r="J53" s="360">
        <v>27.8</v>
      </c>
      <c r="K53" s="326"/>
      <c r="L53" s="326"/>
    </row>
    <row r="54" spans="1:12" s="105" customFormat="1" ht="9" customHeight="1">
      <c r="A54" s="436" t="s">
        <v>47</v>
      </c>
      <c r="D54" s="141"/>
      <c r="F54" s="141"/>
      <c r="H54" s="141"/>
      <c r="K54" s="326"/>
      <c r="L54" s="326"/>
    </row>
    <row r="55" spans="1:12" s="105" customFormat="1" ht="9.9" customHeight="1">
      <c r="A55" s="543" t="s">
        <v>761</v>
      </c>
      <c r="B55" s="543"/>
      <c r="C55" s="543"/>
      <c r="D55" s="543"/>
      <c r="E55" s="543"/>
      <c r="F55" s="543"/>
      <c r="G55" s="543"/>
      <c r="H55" s="543"/>
      <c r="I55" s="543"/>
      <c r="J55" s="543"/>
      <c r="K55" s="326"/>
      <c r="L55" s="326"/>
    </row>
    <row r="56" spans="1:12" s="105" customFormat="1" ht="9.9" customHeight="1">
      <c r="A56" s="543" t="s">
        <v>302</v>
      </c>
      <c r="B56" s="543"/>
      <c r="C56" s="543"/>
      <c r="D56" s="543"/>
      <c r="E56" s="543"/>
      <c r="F56" s="543"/>
      <c r="G56" s="543"/>
      <c r="H56" s="543"/>
      <c r="I56" s="543"/>
      <c r="J56" s="543"/>
      <c r="K56" s="326"/>
      <c r="L56" s="326"/>
    </row>
    <row r="57" spans="1:12" s="141" customFormat="1" ht="9.6" customHeight="1">
      <c r="A57" s="542" t="s">
        <v>768</v>
      </c>
      <c r="B57" s="542"/>
      <c r="C57" s="542"/>
      <c r="D57" s="542"/>
      <c r="E57" s="542"/>
      <c r="F57" s="542"/>
      <c r="G57" s="542"/>
      <c r="H57" s="542"/>
      <c r="I57" s="542"/>
      <c r="J57" s="542"/>
    </row>
    <row r="58" spans="1:12" s="105" customFormat="1" ht="9.6" customHeight="1">
      <c r="A58" s="543" t="s">
        <v>765</v>
      </c>
      <c r="B58" s="543"/>
      <c r="C58" s="543"/>
      <c r="D58" s="543"/>
      <c r="E58" s="543"/>
      <c r="F58" s="543"/>
      <c r="G58" s="543"/>
      <c r="H58" s="543"/>
      <c r="I58" s="543"/>
      <c r="J58" s="543"/>
    </row>
    <row r="59" spans="1:12" s="105" customFormat="1" ht="9.6" customHeight="1">
      <c r="A59" s="543" t="s">
        <v>766</v>
      </c>
      <c r="B59" s="543"/>
      <c r="C59" s="543"/>
      <c r="D59" s="543"/>
      <c r="E59" s="543"/>
      <c r="F59" s="543"/>
      <c r="G59" s="543"/>
      <c r="H59" s="543"/>
      <c r="I59" s="543"/>
      <c r="J59" s="543"/>
    </row>
    <row r="60" spans="1:12" s="105" customFormat="1" ht="9.6" customHeight="1">
      <c r="A60" s="543" t="s">
        <v>764</v>
      </c>
      <c r="B60" s="543"/>
      <c r="C60" s="543"/>
      <c r="D60" s="543"/>
      <c r="E60" s="543"/>
      <c r="F60" s="543"/>
      <c r="G60" s="543"/>
      <c r="H60" s="543"/>
      <c r="I60" s="543"/>
      <c r="J60" s="543"/>
    </row>
    <row r="61" spans="1:12" s="105" customFormat="1" ht="9.6" customHeight="1">
      <c r="A61" s="543" t="s">
        <v>763</v>
      </c>
      <c r="B61" s="543"/>
      <c r="C61" s="543"/>
      <c r="D61" s="543"/>
      <c r="E61" s="543"/>
      <c r="F61" s="543"/>
      <c r="G61" s="543"/>
      <c r="H61" s="543"/>
      <c r="I61" s="543"/>
      <c r="J61" s="543"/>
    </row>
    <row r="62" spans="1:12" s="105" customFormat="1" ht="9.6" customHeight="1">
      <c r="A62" s="543" t="s">
        <v>762</v>
      </c>
      <c r="B62" s="543"/>
      <c r="C62" s="543"/>
      <c r="D62" s="543"/>
      <c r="E62" s="543"/>
      <c r="F62" s="543"/>
      <c r="G62" s="543"/>
      <c r="H62" s="543"/>
      <c r="I62" s="543"/>
      <c r="J62" s="543"/>
    </row>
    <row r="63" spans="1:12" s="105" customFormat="1">
      <c r="A63" s="141"/>
      <c r="D63" s="141"/>
      <c r="F63" s="141"/>
      <c r="H63" s="141"/>
    </row>
    <row r="64" spans="1:12" s="105" customFormat="1">
      <c r="A64" s="141"/>
      <c r="D64" s="141"/>
      <c r="F64" s="141"/>
      <c r="H64" s="141"/>
    </row>
    <row r="65" spans="1:8" s="105" customFormat="1">
      <c r="A65" s="141"/>
      <c r="D65" s="141"/>
      <c r="F65" s="141"/>
      <c r="H65" s="141"/>
    </row>
    <row r="66" spans="1:8" s="105" customFormat="1">
      <c r="A66" s="141"/>
      <c r="D66" s="141"/>
      <c r="F66" s="141"/>
      <c r="H66" s="141"/>
    </row>
    <row r="67" spans="1:8" s="105" customFormat="1">
      <c r="A67" s="141"/>
      <c r="D67" s="141"/>
      <c r="F67" s="141"/>
      <c r="H67" s="141"/>
    </row>
    <row r="68" spans="1:8" s="105" customFormat="1">
      <c r="A68" s="141"/>
      <c r="D68" s="141"/>
      <c r="F68" s="141"/>
      <c r="H68" s="141"/>
    </row>
    <row r="69" spans="1:8" s="105" customFormat="1">
      <c r="A69" s="141"/>
      <c r="D69" s="141"/>
      <c r="F69" s="141"/>
      <c r="H69" s="141"/>
    </row>
    <row r="70" spans="1:8" s="105" customFormat="1">
      <c r="A70" s="141"/>
      <c r="D70" s="141"/>
      <c r="F70" s="141"/>
      <c r="H70" s="141"/>
    </row>
    <row r="71" spans="1:8" s="105" customFormat="1">
      <c r="A71" s="141"/>
      <c r="D71" s="141"/>
      <c r="F71" s="141"/>
      <c r="H71" s="141"/>
    </row>
    <row r="72" spans="1:8" s="105" customFormat="1">
      <c r="A72" s="141"/>
      <c r="D72" s="141"/>
      <c r="F72" s="141"/>
      <c r="H72" s="141"/>
    </row>
    <row r="73" spans="1:8" s="105" customFormat="1">
      <c r="A73" s="141"/>
      <c r="D73" s="141"/>
      <c r="F73" s="141"/>
      <c r="H73" s="141"/>
    </row>
    <row r="74" spans="1:8" s="105" customFormat="1">
      <c r="A74" s="141"/>
      <c r="D74" s="141"/>
      <c r="F74" s="141"/>
      <c r="H74" s="141"/>
    </row>
    <row r="75" spans="1:8" s="105" customFormat="1">
      <c r="A75" s="141"/>
      <c r="D75" s="141"/>
      <c r="F75" s="141"/>
      <c r="H75" s="141"/>
    </row>
    <row r="76" spans="1:8" s="105" customFormat="1">
      <c r="A76" s="141"/>
      <c r="D76" s="141"/>
      <c r="F76" s="141"/>
      <c r="H76" s="141"/>
    </row>
    <row r="77" spans="1:8" s="105" customFormat="1">
      <c r="A77" s="141"/>
      <c r="D77" s="141"/>
      <c r="F77" s="141"/>
      <c r="H77" s="141"/>
    </row>
    <row r="78" spans="1:8" s="105" customFormat="1">
      <c r="A78" s="141"/>
      <c r="D78" s="141"/>
      <c r="F78" s="141"/>
      <c r="H78" s="141"/>
    </row>
    <row r="79" spans="1:8" s="105" customFormat="1">
      <c r="A79" s="141"/>
      <c r="D79" s="141"/>
      <c r="F79" s="141"/>
      <c r="H79" s="141"/>
    </row>
    <row r="80" spans="1:8" s="105" customFormat="1">
      <c r="A80" s="141"/>
      <c r="D80" s="141"/>
      <c r="F80" s="141"/>
      <c r="H80" s="141"/>
    </row>
    <row r="81" spans="1:8" s="105" customFormat="1">
      <c r="A81" s="141"/>
      <c r="D81" s="141"/>
      <c r="F81" s="141"/>
      <c r="H81" s="141"/>
    </row>
    <row r="82" spans="1:8" s="105" customFormat="1">
      <c r="A82" s="141"/>
      <c r="D82" s="141"/>
      <c r="F82" s="141"/>
      <c r="H82" s="141"/>
    </row>
    <row r="83" spans="1:8" s="105" customFormat="1">
      <c r="A83" s="141"/>
      <c r="D83" s="141"/>
      <c r="F83" s="141"/>
      <c r="H83" s="141"/>
    </row>
    <row r="84" spans="1:8" s="105" customFormat="1">
      <c r="A84" s="141"/>
      <c r="D84" s="141"/>
      <c r="F84" s="141"/>
      <c r="H84" s="141"/>
    </row>
    <row r="85" spans="1:8" s="105" customFormat="1">
      <c r="A85" s="141"/>
      <c r="D85" s="141"/>
      <c r="F85" s="141"/>
      <c r="H85" s="141"/>
    </row>
    <row r="86" spans="1:8" s="105" customFormat="1">
      <c r="A86" s="141"/>
      <c r="D86" s="141"/>
      <c r="F86" s="141"/>
      <c r="H86" s="141"/>
    </row>
    <row r="87" spans="1:8" s="105" customFormat="1">
      <c r="A87" s="141"/>
      <c r="D87" s="141"/>
      <c r="F87" s="141"/>
      <c r="H87" s="141"/>
    </row>
    <row r="88" spans="1:8" s="105" customFormat="1">
      <c r="A88" s="141"/>
      <c r="D88" s="141"/>
      <c r="F88" s="141"/>
      <c r="H88" s="141"/>
    </row>
    <row r="89" spans="1:8" s="105" customFormat="1">
      <c r="A89" s="141"/>
      <c r="D89" s="141"/>
      <c r="F89" s="141"/>
      <c r="H89" s="141"/>
    </row>
    <row r="90" spans="1:8" s="105" customFormat="1">
      <c r="A90" s="141"/>
      <c r="D90" s="141"/>
      <c r="F90" s="141"/>
      <c r="H90" s="141"/>
    </row>
    <row r="91" spans="1:8" s="105" customFormat="1">
      <c r="A91" s="141"/>
      <c r="D91" s="141"/>
      <c r="F91" s="141"/>
      <c r="H91" s="141"/>
    </row>
    <row r="92" spans="1:8" s="105" customFormat="1">
      <c r="A92" s="141"/>
      <c r="D92" s="141"/>
      <c r="F92" s="141"/>
      <c r="H92" s="141"/>
    </row>
    <row r="93" spans="1:8" s="105" customFormat="1">
      <c r="A93" s="141"/>
      <c r="D93" s="141"/>
      <c r="F93" s="141"/>
      <c r="H93" s="141"/>
    </row>
    <row r="94" spans="1:8" s="105" customFormat="1">
      <c r="A94" s="141"/>
      <c r="D94" s="141"/>
      <c r="F94" s="141"/>
      <c r="H94" s="141"/>
    </row>
    <row r="95" spans="1:8" s="105" customFormat="1">
      <c r="A95" s="141"/>
      <c r="D95" s="141"/>
      <c r="F95" s="141"/>
      <c r="H95" s="141"/>
    </row>
    <row r="96" spans="1:8" s="105" customFormat="1">
      <c r="A96" s="141"/>
      <c r="D96" s="141"/>
      <c r="F96" s="141"/>
      <c r="H96" s="141"/>
    </row>
    <row r="97" spans="1:8" s="105" customFormat="1">
      <c r="A97" s="141"/>
      <c r="D97" s="141"/>
      <c r="F97" s="141"/>
      <c r="H97" s="141"/>
    </row>
    <row r="98" spans="1:8" s="105" customFormat="1">
      <c r="A98" s="141"/>
      <c r="D98" s="141"/>
      <c r="F98" s="141"/>
      <c r="H98" s="141"/>
    </row>
    <row r="99" spans="1:8" s="105" customFormat="1">
      <c r="A99" s="141"/>
      <c r="D99" s="141"/>
      <c r="F99" s="141"/>
      <c r="H99" s="141"/>
    </row>
    <row r="100" spans="1:8" s="105" customFormat="1">
      <c r="A100" s="141"/>
      <c r="D100" s="141"/>
      <c r="F100" s="141"/>
      <c r="H100" s="141"/>
    </row>
    <row r="101" spans="1:8" s="105" customFormat="1">
      <c r="A101" s="141"/>
      <c r="D101" s="141"/>
      <c r="F101" s="141"/>
      <c r="H101" s="141"/>
    </row>
    <row r="102" spans="1:8" s="105" customFormat="1">
      <c r="A102" s="141"/>
      <c r="D102" s="141"/>
      <c r="F102" s="141"/>
      <c r="H102" s="141"/>
    </row>
    <row r="103" spans="1:8" s="105" customFormat="1">
      <c r="A103" s="141"/>
      <c r="D103" s="141"/>
      <c r="F103" s="141"/>
      <c r="H103" s="141"/>
    </row>
    <row r="104" spans="1:8" s="105" customFormat="1">
      <c r="A104" s="141"/>
      <c r="D104" s="141"/>
      <c r="F104" s="141"/>
      <c r="H104" s="141"/>
    </row>
    <row r="105" spans="1:8" s="105" customFormat="1">
      <c r="A105" s="141"/>
      <c r="D105" s="141"/>
      <c r="F105" s="141"/>
      <c r="H105" s="141"/>
    </row>
    <row r="106" spans="1:8" s="105" customFormat="1">
      <c r="A106" s="141"/>
      <c r="D106" s="141"/>
      <c r="F106" s="141"/>
      <c r="H106" s="141"/>
    </row>
    <row r="107" spans="1:8" s="105" customFormat="1">
      <c r="A107" s="141"/>
      <c r="D107" s="141"/>
      <c r="F107" s="141"/>
      <c r="H107" s="141"/>
    </row>
    <row r="108" spans="1:8" s="105" customFormat="1">
      <c r="A108" s="141"/>
      <c r="D108" s="141"/>
      <c r="F108" s="141"/>
      <c r="H108" s="141"/>
    </row>
    <row r="109" spans="1:8" s="105" customFormat="1">
      <c r="A109" s="141"/>
      <c r="D109" s="141"/>
      <c r="F109" s="141"/>
      <c r="H109" s="141"/>
    </row>
    <row r="110" spans="1:8" s="105" customFormat="1">
      <c r="A110" s="141"/>
      <c r="D110" s="141"/>
      <c r="F110" s="141"/>
      <c r="H110" s="141"/>
    </row>
    <row r="111" spans="1:8" s="105" customFormat="1">
      <c r="A111" s="141"/>
      <c r="D111" s="141"/>
      <c r="F111" s="141"/>
      <c r="H111" s="141"/>
    </row>
    <row r="112" spans="1:8" s="105" customFormat="1">
      <c r="A112" s="141"/>
      <c r="D112" s="141"/>
      <c r="F112" s="141"/>
      <c r="H112" s="141"/>
    </row>
    <row r="113" spans="1:8" s="105" customFormat="1">
      <c r="A113" s="141"/>
      <c r="D113" s="141"/>
      <c r="F113" s="141"/>
      <c r="H113" s="141"/>
    </row>
    <row r="114" spans="1:8" s="105" customFormat="1">
      <c r="A114" s="141"/>
      <c r="D114" s="141"/>
      <c r="F114" s="141"/>
      <c r="H114" s="141"/>
    </row>
    <row r="115" spans="1:8" s="105" customFormat="1">
      <c r="A115" s="141"/>
      <c r="D115" s="141"/>
      <c r="F115" s="141"/>
      <c r="H115" s="141"/>
    </row>
    <row r="116" spans="1:8" s="105" customFormat="1">
      <c r="A116" s="141"/>
      <c r="D116" s="141"/>
      <c r="F116" s="141"/>
      <c r="H116" s="141"/>
    </row>
    <row r="117" spans="1:8" s="105" customFormat="1">
      <c r="A117" s="141"/>
      <c r="D117" s="141"/>
      <c r="F117" s="141"/>
      <c r="H117" s="141"/>
    </row>
    <row r="118" spans="1:8" s="105" customFormat="1">
      <c r="A118" s="141"/>
      <c r="D118" s="141"/>
      <c r="F118" s="141"/>
      <c r="H118" s="141"/>
    </row>
    <row r="119" spans="1:8" s="105" customFormat="1">
      <c r="A119" s="141"/>
      <c r="D119" s="141"/>
      <c r="F119" s="141"/>
      <c r="H119" s="141"/>
    </row>
    <row r="120" spans="1:8" s="105" customFormat="1">
      <c r="A120" s="141"/>
      <c r="D120" s="141"/>
      <c r="F120" s="141"/>
      <c r="H120" s="141"/>
    </row>
    <row r="121" spans="1:8" s="105" customFormat="1">
      <c r="A121" s="141"/>
      <c r="D121" s="141"/>
      <c r="F121" s="141"/>
      <c r="H121" s="141"/>
    </row>
  </sheetData>
  <mergeCells count="18">
    <mergeCell ref="A59:J59"/>
    <mergeCell ref="A56:J56"/>
    <mergeCell ref="A60:J60"/>
    <mergeCell ref="A61:J61"/>
    <mergeCell ref="A62:J62"/>
    <mergeCell ref="I4:J4"/>
    <mergeCell ref="A58:J58"/>
    <mergeCell ref="B5:C5"/>
    <mergeCell ref="A1:J1"/>
    <mergeCell ref="A57:J57"/>
    <mergeCell ref="A55:J55"/>
    <mergeCell ref="B3:J3"/>
    <mergeCell ref="A2:J2"/>
    <mergeCell ref="A3:A5"/>
    <mergeCell ref="A6:J6"/>
    <mergeCell ref="E4:F4"/>
    <mergeCell ref="G4:H4"/>
    <mergeCell ref="C4:D4"/>
  </mergeCells>
  <phoneticPr fontId="12" type="noConversion"/>
  <hyperlinks>
    <hyperlink ref="A1:C1" location="Inhaltsverzeichnis!A15" display="Inhaltsverzeichnis!A15"/>
    <hyperlink ref="A1:J1" location="Inhaltsverzeichnis!A24:C25" display="Inhaltsverzeichnis!A24:C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1"/>
  <sheetViews>
    <sheetView zoomScaleNormal="100" workbookViewId="0"/>
  </sheetViews>
  <sheetFormatPr baseColWidth="10" defaultColWidth="11.44140625" defaultRowHeight="10.199999999999999"/>
  <cols>
    <col min="1" max="1" width="32.6640625" style="13" customWidth="1"/>
    <col min="2" max="3" width="10.6640625" style="13" customWidth="1"/>
    <col min="4" max="4" width="11.33203125" style="13" customWidth="1"/>
    <col min="5" max="5" width="10.6640625" style="13" customWidth="1"/>
    <col min="6" max="16384" width="11.44140625" style="13"/>
  </cols>
  <sheetData>
    <row r="1" spans="1:6" ht="24" customHeight="1">
      <c r="A1" s="523" t="s">
        <v>687</v>
      </c>
      <c r="B1" s="467"/>
      <c r="C1" s="467"/>
      <c r="D1" s="467"/>
      <c r="E1" s="467"/>
    </row>
    <row r="2" spans="1:6" ht="12" customHeight="1">
      <c r="A2" s="554"/>
      <c r="B2" s="498"/>
      <c r="C2" s="498"/>
      <c r="D2" s="498"/>
      <c r="E2" s="498"/>
    </row>
    <row r="3" spans="1:6" ht="24" customHeight="1">
      <c r="A3" s="81" t="s">
        <v>298</v>
      </c>
      <c r="B3" s="14" t="s">
        <v>136</v>
      </c>
      <c r="C3" s="21" t="s">
        <v>300</v>
      </c>
      <c r="D3" s="21" t="s">
        <v>303</v>
      </c>
      <c r="E3" s="21" t="s">
        <v>137</v>
      </c>
    </row>
    <row r="4" spans="1:6" s="105" customFormat="1" ht="12" customHeight="1">
      <c r="A4" s="134"/>
      <c r="B4" s="176"/>
      <c r="C4" s="177"/>
    </row>
    <row r="5" spans="1:6" s="105" customFormat="1" ht="12" customHeight="1">
      <c r="A5" s="178" t="s">
        <v>297</v>
      </c>
      <c r="B5" s="40"/>
      <c r="C5" s="40"/>
    </row>
    <row r="6" spans="1:6" s="105" customFormat="1" ht="12" customHeight="1">
      <c r="A6" s="179" t="s">
        <v>169</v>
      </c>
      <c r="B6" s="344">
        <v>1</v>
      </c>
      <c r="C6" s="344">
        <v>28</v>
      </c>
      <c r="D6" s="345" t="s">
        <v>43</v>
      </c>
      <c r="E6" s="345" t="s">
        <v>43</v>
      </c>
      <c r="F6" s="187"/>
    </row>
    <row r="7" spans="1:6" s="105" customFormat="1" ht="12" customHeight="1">
      <c r="A7" s="179" t="s">
        <v>294</v>
      </c>
      <c r="B7" s="344">
        <v>2</v>
      </c>
      <c r="C7" s="344">
        <v>223</v>
      </c>
      <c r="D7" s="345" t="s">
        <v>43</v>
      </c>
      <c r="E7" s="345" t="s">
        <v>43</v>
      </c>
      <c r="F7" s="187"/>
    </row>
    <row r="8" spans="1:6" s="105" customFormat="1" ht="12" customHeight="1">
      <c r="A8" s="179" t="s">
        <v>170</v>
      </c>
      <c r="B8" s="344">
        <v>1</v>
      </c>
      <c r="C8" s="344">
        <v>60</v>
      </c>
      <c r="D8" s="345" t="s">
        <v>43</v>
      </c>
      <c r="E8" s="345" t="s">
        <v>43</v>
      </c>
      <c r="F8" s="187"/>
    </row>
    <row r="9" spans="1:6" s="105" customFormat="1" ht="12" customHeight="1">
      <c r="A9" s="179" t="s">
        <v>171</v>
      </c>
      <c r="B9" s="344">
        <v>1</v>
      </c>
      <c r="C9" s="344">
        <v>12</v>
      </c>
      <c r="D9" s="345" t="s">
        <v>43</v>
      </c>
      <c r="E9" s="345" t="s">
        <v>43</v>
      </c>
      <c r="F9" s="187"/>
    </row>
    <row r="10" spans="1:6" s="105" customFormat="1" ht="12" customHeight="1">
      <c r="A10" s="179" t="s">
        <v>295</v>
      </c>
      <c r="B10" s="344">
        <v>1</v>
      </c>
      <c r="C10" s="344">
        <v>31</v>
      </c>
      <c r="D10" s="345" t="s">
        <v>43</v>
      </c>
      <c r="E10" s="345" t="s">
        <v>43</v>
      </c>
      <c r="F10" s="187"/>
    </row>
    <row r="11" spans="1:6" s="105" customFormat="1" ht="12" customHeight="1">
      <c r="A11" s="179" t="s">
        <v>296</v>
      </c>
      <c r="B11" s="344">
        <v>1</v>
      </c>
      <c r="C11" s="344">
        <v>13</v>
      </c>
      <c r="D11" s="345" t="s">
        <v>43</v>
      </c>
      <c r="E11" s="345" t="s">
        <v>43</v>
      </c>
      <c r="F11" s="187"/>
    </row>
    <row r="12" spans="1:6" s="105" customFormat="1" ht="12" customHeight="1">
      <c r="A12" s="180" t="s">
        <v>299</v>
      </c>
      <c r="B12" s="344">
        <v>5</v>
      </c>
      <c r="C12" s="344">
        <v>119</v>
      </c>
      <c r="D12" s="344">
        <v>41244</v>
      </c>
      <c r="E12" s="344">
        <v>3929</v>
      </c>
      <c r="F12" s="187"/>
    </row>
    <row r="13" spans="1:6" ht="12" customHeight="1">
      <c r="A13" s="562" t="s">
        <v>47</v>
      </c>
      <c r="B13" s="464"/>
      <c r="C13" s="464"/>
      <c r="D13" s="464"/>
      <c r="E13" s="464"/>
    </row>
    <row r="14" spans="1:6" ht="12" customHeight="1">
      <c r="A14" s="562" t="s">
        <v>301</v>
      </c>
      <c r="B14" s="464"/>
      <c r="C14" s="464"/>
      <c r="D14" s="464"/>
      <c r="E14" s="464"/>
    </row>
    <row r="15" spans="1:6" ht="12" customHeight="1">
      <c r="A15" s="561" t="s">
        <v>302</v>
      </c>
      <c r="B15" s="464"/>
      <c r="C15" s="464"/>
      <c r="D15" s="464"/>
      <c r="E15" s="464"/>
    </row>
    <row r="16" spans="1:6" ht="12" customHeight="1">
      <c r="A16" s="561"/>
      <c r="B16" s="464"/>
      <c r="C16" s="464"/>
      <c r="D16" s="464"/>
      <c r="E16" s="464"/>
    </row>
    <row r="17" spans="1:6" ht="12" customHeight="1">
      <c r="A17" s="561"/>
      <c r="B17" s="464"/>
      <c r="C17" s="464"/>
      <c r="D17" s="464"/>
      <c r="E17" s="464"/>
    </row>
    <row r="18" spans="1:6" ht="12" customHeight="1">
      <c r="A18" s="563"/>
      <c r="B18" s="563"/>
      <c r="C18" s="563"/>
      <c r="D18" s="563"/>
      <c r="E18" s="563"/>
    </row>
    <row r="19" spans="1:6" ht="12" customHeight="1">
      <c r="A19" s="563"/>
      <c r="B19" s="563"/>
      <c r="C19" s="563"/>
      <c r="D19" s="563"/>
      <c r="E19" s="563"/>
    </row>
    <row r="20" spans="1:6" s="91" customFormat="1" ht="24" customHeight="1">
      <c r="A20" s="555" t="s">
        <v>688</v>
      </c>
      <c r="B20" s="555"/>
      <c r="C20" s="555"/>
      <c r="D20" s="469"/>
      <c r="E20" s="469"/>
    </row>
    <row r="21" spans="1:6" ht="12" customHeight="1">
      <c r="A21" s="556"/>
      <c r="B21" s="556"/>
      <c r="C21" s="556"/>
      <c r="D21" s="464"/>
      <c r="E21" s="464"/>
    </row>
    <row r="22" spans="1:6" s="105" customFormat="1" ht="12" customHeight="1">
      <c r="A22" s="501" t="s">
        <v>192</v>
      </c>
      <c r="B22" s="557" t="s">
        <v>276</v>
      </c>
      <c r="C22" s="559" t="s">
        <v>275</v>
      </c>
      <c r="D22" s="560"/>
      <c r="E22" s="560"/>
    </row>
    <row r="23" spans="1:6" s="105" customFormat="1" ht="24" customHeight="1">
      <c r="A23" s="501"/>
      <c r="B23" s="558"/>
      <c r="C23" s="174" t="s">
        <v>277</v>
      </c>
      <c r="D23" s="174" t="s">
        <v>273</v>
      </c>
      <c r="E23" s="173" t="s">
        <v>274</v>
      </c>
    </row>
    <row r="24" spans="1:6" s="105" customFormat="1" ht="12" customHeight="1">
      <c r="A24" s="515"/>
      <c r="B24" s="515"/>
      <c r="C24" s="515"/>
    </row>
    <row r="25" spans="1:6" s="105" customFormat="1" ht="12" customHeight="1">
      <c r="A25" s="216" t="s">
        <v>128</v>
      </c>
      <c r="B25" s="100"/>
      <c r="C25" s="100"/>
    </row>
    <row r="26" spans="1:6" s="141" customFormat="1" ht="12" customHeight="1">
      <c r="A26" s="411" t="s">
        <v>440</v>
      </c>
      <c r="B26" s="344">
        <v>35</v>
      </c>
      <c r="C26" s="344">
        <v>15</v>
      </c>
      <c r="D26" s="344">
        <v>12</v>
      </c>
      <c r="E26" s="344">
        <v>8</v>
      </c>
      <c r="F26" s="414"/>
    </row>
    <row r="27" spans="1:6" s="141" customFormat="1" ht="12" customHeight="1">
      <c r="A27" s="158" t="s">
        <v>46</v>
      </c>
      <c r="B27" s="185"/>
      <c r="C27" s="185"/>
      <c r="D27" s="185"/>
      <c r="E27" s="185"/>
      <c r="F27" s="414"/>
    </row>
    <row r="28" spans="1:6" s="141" customFormat="1" ht="12" customHeight="1">
      <c r="A28" s="412" t="s">
        <v>281</v>
      </c>
      <c r="B28" s="344">
        <v>13</v>
      </c>
      <c r="C28" s="344">
        <v>2</v>
      </c>
      <c r="D28" s="344">
        <v>5</v>
      </c>
      <c r="E28" s="344">
        <v>6</v>
      </c>
      <c r="F28" s="415"/>
    </row>
    <row r="29" spans="1:6" s="141" customFormat="1" ht="12" customHeight="1">
      <c r="A29" s="158"/>
      <c r="B29" s="344"/>
      <c r="C29" s="344"/>
      <c r="D29" s="344"/>
      <c r="E29" s="344"/>
      <c r="F29" s="414"/>
    </row>
    <row r="30" spans="1:6" s="141" customFormat="1" ht="12" customHeight="1">
      <c r="A30" s="416" t="s">
        <v>278</v>
      </c>
      <c r="B30" s="344">
        <v>1420</v>
      </c>
      <c r="C30" s="344">
        <v>178</v>
      </c>
      <c r="D30" s="344">
        <v>219</v>
      </c>
      <c r="E30" s="344">
        <v>1023</v>
      </c>
      <c r="F30" s="414"/>
    </row>
    <row r="31" spans="1:6" s="141" customFormat="1" ht="12" customHeight="1">
      <c r="A31" s="158" t="s">
        <v>46</v>
      </c>
      <c r="B31" s="344"/>
      <c r="C31" s="344"/>
      <c r="D31" s="344"/>
      <c r="E31" s="344"/>
      <c r="F31" s="414"/>
    </row>
    <row r="32" spans="1:6" s="141" customFormat="1" ht="12" customHeight="1">
      <c r="A32" s="412" t="s">
        <v>280</v>
      </c>
      <c r="B32" s="344">
        <v>407</v>
      </c>
      <c r="C32" s="344">
        <v>20</v>
      </c>
      <c r="D32" s="344">
        <v>78</v>
      </c>
      <c r="E32" s="344">
        <v>309</v>
      </c>
      <c r="F32" s="414"/>
    </row>
    <row r="33" spans="1:6" s="141" customFormat="1" ht="12" customHeight="1">
      <c r="B33" s="344"/>
      <c r="C33" s="344"/>
      <c r="D33" s="344"/>
      <c r="E33" s="344"/>
      <c r="F33" s="414"/>
    </row>
    <row r="34" spans="1:6" s="141" customFormat="1" ht="12" customHeight="1">
      <c r="A34" s="141" t="s">
        <v>438</v>
      </c>
      <c r="B34" s="344"/>
      <c r="C34" s="344"/>
      <c r="D34" s="344"/>
      <c r="E34" s="344"/>
      <c r="F34" s="414"/>
    </row>
    <row r="35" spans="1:6" s="141" customFormat="1" ht="12" customHeight="1">
      <c r="A35" s="411" t="s">
        <v>439</v>
      </c>
      <c r="B35" s="344">
        <v>440860</v>
      </c>
      <c r="C35" s="344">
        <v>48269</v>
      </c>
      <c r="D35" s="344">
        <v>63717</v>
      </c>
      <c r="E35" s="344">
        <v>328874</v>
      </c>
      <c r="F35" s="414"/>
    </row>
    <row r="36" spans="1:6" s="141" customFormat="1" ht="12" customHeight="1">
      <c r="A36" s="158" t="s">
        <v>46</v>
      </c>
      <c r="B36" s="344"/>
      <c r="C36" s="344"/>
      <c r="D36" s="344"/>
      <c r="E36" s="344"/>
      <c r="F36" s="414"/>
    </row>
    <row r="37" spans="1:6" s="141" customFormat="1" ht="12" customHeight="1">
      <c r="A37" s="412" t="s">
        <v>280</v>
      </c>
      <c r="B37" s="344">
        <v>121266</v>
      </c>
      <c r="C37" s="345" t="s">
        <v>43</v>
      </c>
      <c r="D37" s="344">
        <v>22271</v>
      </c>
      <c r="E37" s="344">
        <v>93487</v>
      </c>
      <c r="F37" s="414"/>
    </row>
    <row r="38" spans="1:6" s="141" customFormat="1" ht="12" customHeight="1">
      <c r="B38" s="344"/>
      <c r="C38" s="344"/>
      <c r="D38" s="344"/>
      <c r="E38" s="344"/>
      <c r="F38" s="414"/>
    </row>
    <row r="39" spans="1:6" s="141" customFormat="1" ht="12" customHeight="1">
      <c r="A39" s="141" t="s">
        <v>441</v>
      </c>
      <c r="B39" s="344"/>
      <c r="C39" s="344"/>
      <c r="D39" s="344"/>
      <c r="E39" s="344"/>
      <c r="F39" s="414"/>
    </row>
    <row r="40" spans="1:6" s="141" customFormat="1" ht="12" customHeight="1">
      <c r="A40" s="411" t="s">
        <v>439</v>
      </c>
      <c r="B40" s="344">
        <v>95255</v>
      </c>
      <c r="C40" s="344">
        <v>11659</v>
      </c>
      <c r="D40" s="344">
        <v>21226</v>
      </c>
      <c r="E40" s="344">
        <v>62370</v>
      </c>
      <c r="F40" s="414"/>
    </row>
    <row r="41" spans="1:6" s="141" customFormat="1" ht="12" customHeight="1">
      <c r="A41" s="158" t="s">
        <v>46</v>
      </c>
      <c r="B41" s="344"/>
      <c r="C41" s="344"/>
      <c r="D41" s="344"/>
      <c r="E41" s="344"/>
      <c r="F41" s="414"/>
    </row>
    <row r="42" spans="1:6" s="141" customFormat="1" ht="12" customHeight="1">
      <c r="A42" s="412" t="s">
        <v>280</v>
      </c>
      <c r="B42" s="344">
        <v>32239</v>
      </c>
      <c r="C42" s="345" t="s">
        <v>43</v>
      </c>
      <c r="D42" s="344">
        <v>6592</v>
      </c>
      <c r="E42" s="344">
        <v>24317</v>
      </c>
      <c r="F42" s="414"/>
    </row>
    <row r="43" spans="1:6" s="141" customFormat="1" ht="12" customHeight="1">
      <c r="A43" s="413" t="s">
        <v>46</v>
      </c>
      <c r="B43" s="344"/>
      <c r="C43" s="344"/>
      <c r="D43" s="344"/>
      <c r="E43" s="344"/>
      <c r="F43" s="414"/>
    </row>
    <row r="44" spans="1:6" s="141" customFormat="1" ht="12" customHeight="1">
      <c r="A44" s="412" t="s">
        <v>282</v>
      </c>
      <c r="B44" s="344">
        <v>20818</v>
      </c>
      <c r="C44" s="344">
        <v>2641</v>
      </c>
      <c r="D44" s="344">
        <v>2892</v>
      </c>
      <c r="E44" s="344">
        <v>15285</v>
      </c>
      <c r="F44" s="417"/>
    </row>
    <row r="45" spans="1:6" s="141" customFormat="1" ht="12" customHeight="1">
      <c r="A45" s="158" t="s">
        <v>46</v>
      </c>
      <c r="B45" s="344"/>
      <c r="C45" s="344"/>
      <c r="D45" s="344"/>
      <c r="E45" s="344"/>
      <c r="F45" s="414"/>
    </row>
    <row r="46" spans="1:6" s="105" customFormat="1" ht="12" customHeight="1">
      <c r="A46" s="164" t="s">
        <v>280</v>
      </c>
      <c r="B46" s="344">
        <v>6245</v>
      </c>
      <c r="C46" s="345" t="s">
        <v>43</v>
      </c>
      <c r="D46" s="344">
        <v>1177</v>
      </c>
      <c r="E46" s="344">
        <v>4759</v>
      </c>
      <c r="F46" s="172"/>
    </row>
    <row r="47" spans="1:6" s="105" customFormat="1" ht="12" customHeight="1">
      <c r="A47" s="119" t="s">
        <v>47</v>
      </c>
      <c r="B47" s="38"/>
      <c r="C47" s="38"/>
      <c r="D47" s="38"/>
      <c r="E47" s="38"/>
    </row>
    <row r="48" spans="1:6" s="105" customFormat="1" ht="12" customHeight="1">
      <c r="A48" s="140" t="s">
        <v>279</v>
      </c>
    </row>
    <row r="49" s="105" customFormat="1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5">
    <mergeCell ref="A24:C24"/>
    <mergeCell ref="A2:E2"/>
    <mergeCell ref="A1:E1"/>
    <mergeCell ref="A20:E20"/>
    <mergeCell ref="A21:E21"/>
    <mergeCell ref="A22:A23"/>
    <mergeCell ref="B22:B23"/>
    <mergeCell ref="C22:E22"/>
    <mergeCell ref="A16:E16"/>
    <mergeCell ref="A17:E17"/>
    <mergeCell ref="A13:E13"/>
    <mergeCell ref="A18:E18"/>
    <mergeCell ref="A19:E19"/>
    <mergeCell ref="A15:E15"/>
    <mergeCell ref="A14:E14"/>
  </mergeCells>
  <phoneticPr fontId="12" type="noConversion"/>
  <hyperlinks>
    <hyperlink ref="A1" location="Inhaltsverzeichnis!A39" display="6  Eingebürgerte Personen in Berlin 2008 nach Altersgruppen, Einbürgerungsart¹ und Geschlecht"/>
    <hyperlink ref="A20:C20" location="Inhaltsverzeichnis!A39" display="6  Eingebürgerte Personen in Berlin 2008 nach Altersgruppen, Einbürgerungsart¹ und Geschlecht"/>
    <hyperlink ref="A1:E1" location="Inhaltsverzeichnis!A26:C27" display="Inhaltsverzeichnis!A26:C27"/>
    <hyperlink ref="A20:E20" location="Inhaltsverzeichnis!A28:C29" display="Inhaltsverzeichnis!A28:C29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Q14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6640625" defaultRowHeight="10.8"/>
  <cols>
    <col min="1" max="1" width="7.6640625" style="266" customWidth="1"/>
    <col min="2" max="9" width="9.6640625" style="49" customWidth="1"/>
    <col min="10" max="10" width="17.88671875" style="50" customWidth="1"/>
    <col min="11" max="16384" width="9.6640625" style="49"/>
  </cols>
  <sheetData>
    <row r="1" spans="1:17" ht="12" customHeight="1">
      <c r="A1" s="564" t="s">
        <v>694</v>
      </c>
      <c r="B1" s="564"/>
      <c r="C1" s="564"/>
      <c r="D1" s="564"/>
      <c r="E1" s="564"/>
      <c r="F1" s="564"/>
      <c r="G1" s="564"/>
      <c r="H1" s="564"/>
    </row>
    <row r="2" spans="1:17" ht="12" customHeight="1">
      <c r="A2" s="567"/>
      <c r="B2" s="567"/>
      <c r="C2" s="567"/>
      <c r="D2" s="567"/>
      <c r="E2" s="567"/>
      <c r="F2" s="567"/>
      <c r="G2" s="567"/>
      <c r="H2" s="567"/>
      <c r="J2" s="51"/>
    </row>
    <row r="3" spans="1:17" ht="12" customHeight="1">
      <c r="A3" s="573" t="s">
        <v>40</v>
      </c>
      <c r="B3" s="565" t="s">
        <v>181</v>
      </c>
      <c r="C3" s="565"/>
      <c r="D3" s="565"/>
      <c r="E3" s="565"/>
      <c r="F3" s="565" t="s">
        <v>172</v>
      </c>
      <c r="G3" s="565"/>
      <c r="H3" s="566"/>
    </row>
    <row r="4" spans="1:17" ht="12" customHeight="1">
      <c r="A4" s="574"/>
      <c r="B4" s="565" t="s">
        <v>173</v>
      </c>
      <c r="C4" s="570" t="s">
        <v>174</v>
      </c>
      <c r="D4" s="570"/>
      <c r="E4" s="570"/>
      <c r="F4" s="565" t="s">
        <v>173</v>
      </c>
      <c r="G4" s="565" t="s">
        <v>101</v>
      </c>
      <c r="H4" s="566"/>
    </row>
    <row r="5" spans="1:17" ht="24" customHeight="1">
      <c r="A5" s="574"/>
      <c r="B5" s="565"/>
      <c r="C5" s="14" t="s">
        <v>175</v>
      </c>
      <c r="D5" s="14" t="s">
        <v>176</v>
      </c>
      <c r="E5" s="14" t="s">
        <v>177</v>
      </c>
      <c r="F5" s="565"/>
      <c r="G5" s="14" t="s">
        <v>178</v>
      </c>
      <c r="H5" s="21" t="s">
        <v>179</v>
      </c>
    </row>
    <row r="6" spans="1:17" ht="12" customHeight="1">
      <c r="A6" s="571"/>
      <c r="B6" s="572"/>
      <c r="C6" s="572"/>
      <c r="D6" s="572"/>
      <c r="E6" s="572"/>
      <c r="F6" s="572"/>
      <c r="G6" s="572"/>
      <c r="H6" s="572"/>
    </row>
    <row r="7" spans="1:17" ht="12" customHeight="1">
      <c r="A7" s="284"/>
      <c r="B7" s="575" t="s">
        <v>44</v>
      </c>
      <c r="C7" s="575"/>
      <c r="D7" s="575"/>
      <c r="E7" s="575"/>
      <c r="F7" s="575"/>
      <c r="G7" s="575"/>
      <c r="H7" s="575"/>
    </row>
    <row r="8" spans="1:17" ht="12" customHeight="1">
      <c r="A8" s="264">
        <v>1991</v>
      </c>
      <c r="B8" s="52">
        <v>30833</v>
      </c>
      <c r="C8" s="52">
        <v>1305</v>
      </c>
      <c r="D8" s="52">
        <v>1546</v>
      </c>
      <c r="E8" s="52">
        <v>3688</v>
      </c>
      <c r="F8" s="52">
        <v>31147</v>
      </c>
      <c r="G8" s="52">
        <v>31060</v>
      </c>
      <c r="H8" s="52">
        <v>87</v>
      </c>
      <c r="I8" s="53"/>
      <c r="J8" s="54"/>
      <c r="K8" s="54"/>
      <c r="L8" s="54"/>
      <c r="M8" s="54"/>
      <c r="N8" s="54"/>
      <c r="O8" s="54"/>
      <c r="P8" s="55"/>
      <c r="Q8" s="55"/>
    </row>
    <row r="9" spans="1:17" ht="12" customHeight="1">
      <c r="A9" s="264">
        <v>1992</v>
      </c>
      <c r="B9" s="52">
        <v>28772</v>
      </c>
      <c r="C9" s="52">
        <v>1291</v>
      </c>
      <c r="D9" s="52">
        <v>1532</v>
      </c>
      <c r="E9" s="52">
        <v>3575</v>
      </c>
      <c r="F9" s="52">
        <v>29140</v>
      </c>
      <c r="G9" s="52">
        <v>29068</v>
      </c>
      <c r="H9" s="52">
        <v>72</v>
      </c>
      <c r="I9" s="53"/>
      <c r="J9" s="54"/>
      <c r="K9" s="54"/>
      <c r="L9" s="54"/>
      <c r="M9" s="54"/>
      <c r="N9" s="54"/>
      <c r="O9" s="54"/>
      <c r="P9" s="55"/>
      <c r="Q9" s="55"/>
    </row>
    <row r="10" spans="1:17" ht="12" customHeight="1">
      <c r="A10" s="264">
        <v>1993</v>
      </c>
      <c r="B10" s="52">
        <v>27777</v>
      </c>
      <c r="C10" s="52">
        <v>1130</v>
      </c>
      <c r="D10" s="52">
        <v>1804</v>
      </c>
      <c r="E10" s="52">
        <v>3995</v>
      </c>
      <c r="F10" s="52">
        <v>28164</v>
      </c>
      <c r="G10" s="52">
        <v>28072</v>
      </c>
      <c r="H10" s="52">
        <v>92</v>
      </c>
      <c r="I10" s="53"/>
      <c r="J10" s="54"/>
      <c r="K10" s="54"/>
      <c r="L10" s="54"/>
      <c r="M10" s="54"/>
      <c r="N10" s="54"/>
      <c r="O10" s="54"/>
      <c r="P10" s="55"/>
      <c r="Q10" s="55"/>
    </row>
    <row r="11" spans="1:17" ht="12" customHeight="1">
      <c r="A11" s="264">
        <v>1994</v>
      </c>
      <c r="B11" s="52">
        <v>27857</v>
      </c>
      <c r="C11" s="52">
        <v>1078</v>
      </c>
      <c r="D11" s="52">
        <v>1886</v>
      </c>
      <c r="E11" s="52">
        <v>3990</v>
      </c>
      <c r="F11" s="52">
        <v>28264</v>
      </c>
      <c r="G11" s="52">
        <v>28157</v>
      </c>
      <c r="H11" s="52">
        <v>107</v>
      </c>
      <c r="I11" s="53"/>
      <c r="J11" s="54"/>
      <c r="K11" s="54"/>
      <c r="L11" s="54"/>
      <c r="M11" s="54"/>
      <c r="N11" s="54"/>
      <c r="O11" s="54"/>
      <c r="P11" s="55"/>
      <c r="Q11" s="55"/>
    </row>
    <row r="12" spans="1:17" ht="12" customHeight="1">
      <c r="A12" s="264">
        <v>1995</v>
      </c>
      <c r="B12" s="52">
        <v>25993</v>
      </c>
      <c r="C12" s="52">
        <v>1020</v>
      </c>
      <c r="D12" s="52">
        <v>1554</v>
      </c>
      <c r="E12" s="52">
        <v>3581</v>
      </c>
      <c r="F12" s="52">
        <v>26369</v>
      </c>
      <c r="G12" s="52">
        <v>26221</v>
      </c>
      <c r="H12" s="52">
        <v>148</v>
      </c>
      <c r="I12" s="53"/>
      <c r="J12" s="54"/>
      <c r="K12" s="54"/>
      <c r="L12" s="54"/>
      <c r="M12" s="54"/>
      <c r="N12" s="54"/>
      <c r="O12" s="54"/>
      <c r="P12" s="55"/>
      <c r="Q12" s="55"/>
    </row>
    <row r="13" spans="1:17" ht="12" customHeight="1">
      <c r="A13" s="264">
        <v>1996</v>
      </c>
      <c r="B13" s="52">
        <v>29708</v>
      </c>
      <c r="C13" s="52">
        <v>959</v>
      </c>
      <c r="D13" s="52">
        <v>1934</v>
      </c>
      <c r="E13" s="52">
        <v>4192</v>
      </c>
      <c r="F13" s="52">
        <v>30264</v>
      </c>
      <c r="G13" s="52">
        <v>30104</v>
      </c>
      <c r="H13" s="52">
        <v>160</v>
      </c>
      <c r="I13" s="53"/>
      <c r="J13" s="54"/>
      <c r="K13" s="54"/>
      <c r="L13" s="54"/>
      <c r="M13" s="54"/>
      <c r="N13" s="54"/>
      <c r="O13" s="54"/>
      <c r="P13" s="55"/>
      <c r="Q13" s="55"/>
    </row>
    <row r="14" spans="1:17" ht="12" customHeight="1">
      <c r="A14" s="264">
        <v>1997</v>
      </c>
      <c r="B14" s="52">
        <v>30442</v>
      </c>
      <c r="C14" s="52">
        <v>931</v>
      </c>
      <c r="D14" s="52">
        <v>1961</v>
      </c>
      <c r="E14" s="52">
        <v>4230</v>
      </c>
      <c r="F14" s="52">
        <v>30910</v>
      </c>
      <c r="G14" s="52">
        <v>30727</v>
      </c>
      <c r="H14" s="52">
        <v>183</v>
      </c>
      <c r="I14" s="53"/>
      <c r="J14" s="54"/>
      <c r="K14" s="54"/>
      <c r="L14" s="54"/>
      <c r="M14" s="54"/>
      <c r="N14" s="54"/>
      <c r="O14" s="54"/>
      <c r="P14" s="55"/>
      <c r="Q14" s="55"/>
    </row>
    <row r="15" spans="1:17" ht="12" customHeight="1">
      <c r="A15" s="264">
        <v>1998</v>
      </c>
      <c r="B15" s="52">
        <v>30332</v>
      </c>
      <c r="C15" s="52">
        <v>886</v>
      </c>
      <c r="D15" s="52">
        <v>1791</v>
      </c>
      <c r="E15" s="52">
        <v>4545</v>
      </c>
      <c r="F15" s="52">
        <v>30863</v>
      </c>
      <c r="G15" s="52">
        <v>30679</v>
      </c>
      <c r="H15" s="52">
        <v>184</v>
      </c>
      <c r="I15" s="53"/>
      <c r="J15" s="54"/>
      <c r="K15" s="54"/>
      <c r="L15" s="54"/>
      <c r="M15" s="54"/>
      <c r="N15" s="54"/>
      <c r="O15" s="54"/>
      <c r="P15" s="55"/>
      <c r="Q15" s="55"/>
    </row>
    <row r="16" spans="1:17" ht="12" customHeight="1">
      <c r="A16" s="264">
        <v>1999</v>
      </c>
      <c r="B16" s="52">
        <v>30277</v>
      </c>
      <c r="C16" s="52">
        <v>668</v>
      </c>
      <c r="D16" s="52">
        <v>1904</v>
      </c>
      <c r="E16" s="52">
        <v>4758</v>
      </c>
      <c r="F16" s="52">
        <v>30839</v>
      </c>
      <c r="G16" s="52">
        <v>30659</v>
      </c>
      <c r="H16" s="52">
        <v>180</v>
      </c>
      <c r="I16" s="53"/>
      <c r="J16" s="54"/>
      <c r="K16" s="54"/>
      <c r="L16" s="54"/>
      <c r="M16" s="54"/>
      <c r="N16" s="54"/>
      <c r="O16" s="54"/>
      <c r="P16" s="55"/>
      <c r="Q16" s="55"/>
    </row>
    <row r="17" spans="1:17" ht="12" customHeight="1">
      <c r="A17" s="264">
        <v>2000</v>
      </c>
      <c r="B17" s="52">
        <v>30632</v>
      </c>
      <c r="C17" s="52">
        <v>553</v>
      </c>
      <c r="D17" s="52">
        <v>1784</v>
      </c>
      <c r="E17" s="52">
        <v>4776</v>
      </c>
      <c r="F17" s="52">
        <v>31153</v>
      </c>
      <c r="G17" s="52">
        <v>30951</v>
      </c>
      <c r="H17" s="52">
        <v>202</v>
      </c>
      <c r="I17" s="53"/>
      <c r="J17" s="54"/>
      <c r="K17" s="54"/>
      <c r="L17" s="54"/>
      <c r="M17" s="54"/>
      <c r="N17" s="54"/>
      <c r="O17" s="54"/>
      <c r="P17" s="55"/>
      <c r="Q17" s="55"/>
    </row>
    <row r="18" spans="1:17" ht="12" customHeight="1">
      <c r="A18" s="264">
        <v>2001</v>
      </c>
      <c r="B18" s="52">
        <v>29659</v>
      </c>
      <c r="C18" s="52">
        <v>449</v>
      </c>
      <c r="D18" s="52">
        <v>1637</v>
      </c>
      <c r="E18" s="52">
        <v>5063</v>
      </c>
      <c r="F18" s="52">
        <v>30130</v>
      </c>
      <c r="G18" s="52">
        <v>30000</v>
      </c>
      <c r="H18" s="52">
        <v>130</v>
      </c>
      <c r="I18" s="53"/>
      <c r="J18" s="54"/>
      <c r="K18" s="54"/>
      <c r="L18" s="54"/>
      <c r="M18" s="54"/>
      <c r="N18" s="54"/>
      <c r="O18" s="54"/>
      <c r="P18" s="55"/>
      <c r="Q18" s="55"/>
    </row>
    <row r="19" spans="1:17" ht="12" customHeight="1">
      <c r="A19" s="264">
        <v>2002</v>
      </c>
      <c r="B19" s="52">
        <v>29717</v>
      </c>
      <c r="C19" s="52">
        <v>323</v>
      </c>
      <c r="D19" s="52">
        <v>1426</v>
      </c>
      <c r="E19" s="52">
        <v>4533</v>
      </c>
      <c r="F19" s="52">
        <v>30345</v>
      </c>
      <c r="G19" s="52">
        <v>30169</v>
      </c>
      <c r="H19" s="52">
        <v>176</v>
      </c>
      <c r="I19" s="53"/>
      <c r="J19" s="56"/>
      <c r="K19" s="54"/>
      <c r="L19" s="54"/>
      <c r="M19" s="54"/>
      <c r="N19" s="54"/>
      <c r="O19" s="54"/>
      <c r="P19" s="55"/>
      <c r="Q19" s="55"/>
    </row>
    <row r="20" spans="1:17" ht="12" customHeight="1">
      <c r="A20" s="264">
        <v>2003</v>
      </c>
      <c r="B20" s="52">
        <v>29728</v>
      </c>
      <c r="C20" s="52">
        <v>325</v>
      </c>
      <c r="D20" s="52">
        <v>1826</v>
      </c>
      <c r="E20" s="52">
        <v>6089</v>
      </c>
      <c r="F20" s="52">
        <v>30317</v>
      </c>
      <c r="G20" s="52">
        <v>30138</v>
      </c>
      <c r="H20" s="52">
        <v>179</v>
      </c>
      <c r="I20" s="53"/>
      <c r="J20" s="56"/>
      <c r="K20" s="54"/>
      <c r="L20" s="54"/>
      <c r="M20" s="54"/>
      <c r="N20" s="54"/>
      <c r="O20" s="54"/>
      <c r="P20" s="55"/>
      <c r="Q20" s="55"/>
    </row>
    <row r="21" spans="1:17" ht="12" customHeight="1">
      <c r="A21" s="264">
        <v>2004</v>
      </c>
      <c r="B21" s="52">
        <v>30469</v>
      </c>
      <c r="C21" s="52">
        <v>246</v>
      </c>
      <c r="D21" s="52">
        <v>2000</v>
      </c>
      <c r="E21" s="52">
        <v>6306</v>
      </c>
      <c r="F21" s="52">
        <v>31110</v>
      </c>
      <c r="G21" s="52">
        <v>30905</v>
      </c>
      <c r="H21" s="52">
        <v>205</v>
      </c>
      <c r="I21" s="53"/>
      <c r="J21" s="56"/>
      <c r="K21" s="54"/>
      <c r="L21" s="54"/>
      <c r="M21" s="54"/>
      <c r="N21" s="54"/>
      <c r="O21" s="54"/>
      <c r="P21" s="55"/>
      <c r="Q21" s="55"/>
    </row>
    <row r="22" spans="1:17" ht="12" customHeight="1">
      <c r="A22" s="264">
        <v>2005</v>
      </c>
      <c r="B22" s="52">
        <v>30038</v>
      </c>
      <c r="C22" s="52">
        <v>180</v>
      </c>
      <c r="D22" s="52">
        <v>2050</v>
      </c>
      <c r="E22" s="52">
        <v>6574</v>
      </c>
      <c r="F22" s="52">
        <v>30573</v>
      </c>
      <c r="G22" s="52">
        <v>30421</v>
      </c>
      <c r="H22" s="52">
        <v>152</v>
      </c>
      <c r="I22" s="53"/>
      <c r="J22" s="56"/>
      <c r="K22" s="54"/>
      <c r="L22" s="54"/>
      <c r="M22" s="54"/>
      <c r="N22" s="54"/>
      <c r="O22" s="54"/>
      <c r="P22" s="55"/>
      <c r="Q22" s="55"/>
    </row>
    <row r="23" spans="1:17" ht="12" customHeight="1">
      <c r="A23" s="264">
        <v>2006</v>
      </c>
      <c r="B23" s="52">
        <v>30522</v>
      </c>
      <c r="C23" s="52">
        <v>143</v>
      </c>
      <c r="D23" s="52">
        <v>2299</v>
      </c>
      <c r="E23" s="52">
        <v>7346</v>
      </c>
      <c r="F23" s="52">
        <v>31124</v>
      </c>
      <c r="G23" s="52">
        <v>30976</v>
      </c>
      <c r="H23" s="52">
        <v>148</v>
      </c>
      <c r="I23" s="57"/>
      <c r="J23" s="56"/>
      <c r="K23" s="58"/>
      <c r="L23" s="58"/>
      <c r="M23" s="58"/>
      <c r="N23" s="58"/>
      <c r="O23" s="58"/>
      <c r="P23" s="55"/>
      <c r="Q23" s="59"/>
    </row>
    <row r="24" spans="1:17" ht="12" customHeight="1">
      <c r="A24" s="264">
        <v>2007</v>
      </c>
      <c r="B24" s="52">
        <v>32231</v>
      </c>
      <c r="C24" s="52">
        <v>129</v>
      </c>
      <c r="D24" s="52">
        <v>2533</v>
      </c>
      <c r="E24" s="52">
        <v>7833</v>
      </c>
      <c r="F24" s="52">
        <v>32906</v>
      </c>
      <c r="G24" s="52">
        <v>32750</v>
      </c>
      <c r="H24" s="52">
        <v>156</v>
      </c>
      <c r="I24" s="57"/>
      <c r="J24" s="56"/>
      <c r="K24" s="58"/>
      <c r="L24" s="58"/>
      <c r="M24" s="58"/>
      <c r="N24" s="58"/>
      <c r="O24" s="58"/>
      <c r="P24" s="55"/>
      <c r="Q24" s="59"/>
    </row>
    <row r="25" spans="1:17" ht="12" customHeight="1">
      <c r="A25" s="264">
        <v>2008</v>
      </c>
      <c r="B25" s="52">
        <v>33148</v>
      </c>
      <c r="C25" s="52">
        <v>110</v>
      </c>
      <c r="D25" s="52">
        <v>2666</v>
      </c>
      <c r="E25" s="52">
        <v>8520</v>
      </c>
      <c r="F25" s="52">
        <v>33871</v>
      </c>
      <c r="G25" s="52">
        <v>33703</v>
      </c>
      <c r="H25" s="52">
        <v>168</v>
      </c>
      <c r="I25" s="60"/>
      <c r="J25" s="56"/>
      <c r="K25" s="59"/>
      <c r="L25" s="59"/>
      <c r="M25" s="59"/>
      <c r="N25" s="59"/>
      <c r="O25" s="59"/>
      <c r="P25" s="59"/>
    </row>
    <row r="26" spans="1:17" ht="12" customHeight="1">
      <c r="A26" s="264" t="s">
        <v>127</v>
      </c>
      <c r="B26" s="52">
        <v>33105</v>
      </c>
      <c r="C26" s="52">
        <v>82</v>
      </c>
      <c r="D26" s="52">
        <v>2641</v>
      </c>
      <c r="E26" s="52">
        <v>8805</v>
      </c>
      <c r="F26" s="52">
        <v>33871</v>
      </c>
      <c r="G26" s="52">
        <v>33714</v>
      </c>
      <c r="H26" s="52">
        <v>157</v>
      </c>
      <c r="I26" s="60"/>
      <c r="J26" s="56"/>
      <c r="K26" s="59"/>
      <c r="L26" s="59"/>
      <c r="M26" s="59"/>
      <c r="N26" s="59"/>
      <c r="O26" s="59"/>
      <c r="P26" s="59"/>
    </row>
    <row r="27" spans="1:17" ht="12" customHeight="1">
      <c r="A27" s="264" t="s">
        <v>400</v>
      </c>
      <c r="B27" s="52">
        <v>34702</v>
      </c>
      <c r="C27" s="52">
        <v>34</v>
      </c>
      <c r="D27" s="52">
        <v>2687</v>
      </c>
      <c r="E27" s="52">
        <v>9480</v>
      </c>
      <c r="F27" s="52">
        <v>35446</v>
      </c>
      <c r="G27" s="52">
        <v>35221</v>
      </c>
      <c r="H27" s="52">
        <v>225</v>
      </c>
      <c r="I27" s="60"/>
      <c r="J27" s="56"/>
      <c r="K27" s="59"/>
      <c r="L27" s="59"/>
      <c r="M27" s="59"/>
      <c r="N27" s="59"/>
      <c r="O27" s="59"/>
      <c r="P27" s="59"/>
    </row>
    <row r="28" spans="1:17" ht="12" customHeight="1">
      <c r="A28" s="264" t="s">
        <v>428</v>
      </c>
      <c r="B28" s="52">
        <v>34033</v>
      </c>
      <c r="C28" s="52">
        <v>67</v>
      </c>
      <c r="D28" s="52">
        <v>2718</v>
      </c>
      <c r="E28" s="52">
        <v>9359</v>
      </c>
      <c r="F28" s="52">
        <v>34828</v>
      </c>
      <c r="G28" s="52">
        <v>34641</v>
      </c>
      <c r="H28" s="52">
        <v>187</v>
      </c>
      <c r="I28" s="60"/>
      <c r="J28" s="56"/>
      <c r="K28" s="59"/>
      <c r="L28" s="59"/>
      <c r="M28" s="59"/>
      <c r="N28" s="59"/>
      <c r="O28" s="59"/>
      <c r="P28" s="59"/>
    </row>
    <row r="29" spans="1:17" s="315" customFormat="1" ht="12" customHeight="1">
      <c r="A29" s="317" t="s">
        <v>504</v>
      </c>
      <c r="B29" s="318">
        <v>35702</v>
      </c>
      <c r="C29" s="318">
        <v>54</v>
      </c>
      <c r="D29" s="318">
        <v>3018</v>
      </c>
      <c r="E29" s="318">
        <v>9907</v>
      </c>
      <c r="F29" s="318">
        <v>36494</v>
      </c>
      <c r="G29" s="318">
        <v>36326</v>
      </c>
      <c r="H29" s="318">
        <v>168</v>
      </c>
      <c r="I29" s="319"/>
      <c r="J29" s="320"/>
      <c r="K29" s="321"/>
      <c r="L29" s="321"/>
      <c r="M29" s="321"/>
      <c r="N29" s="321"/>
      <c r="O29" s="321"/>
      <c r="P29" s="321"/>
    </row>
    <row r="30" spans="1:17" s="315" customFormat="1" ht="12" customHeight="1">
      <c r="A30" s="317" t="s">
        <v>654</v>
      </c>
      <c r="B30" s="318">
        <v>35952</v>
      </c>
      <c r="C30" s="318">
        <v>42</v>
      </c>
      <c r="D30" s="318">
        <v>3142</v>
      </c>
      <c r="E30" s="318">
        <v>10131</v>
      </c>
      <c r="F30" s="318">
        <v>36765</v>
      </c>
      <c r="G30" s="318">
        <v>36587</v>
      </c>
      <c r="H30" s="318">
        <v>178</v>
      </c>
      <c r="I30" s="319"/>
      <c r="J30" s="320"/>
      <c r="K30" s="321"/>
      <c r="L30" s="321"/>
      <c r="M30" s="321"/>
      <c r="N30" s="321"/>
      <c r="O30" s="321"/>
      <c r="P30" s="321"/>
    </row>
    <row r="31" spans="1:17" s="315" customFormat="1" ht="12" customHeight="1">
      <c r="A31" s="317" t="s">
        <v>680</v>
      </c>
      <c r="B31" s="318">
        <v>38252</v>
      </c>
      <c r="C31" s="318">
        <v>66</v>
      </c>
      <c r="D31" s="318">
        <v>3253</v>
      </c>
      <c r="E31" s="318">
        <v>10742</v>
      </c>
      <c r="F31" s="318">
        <v>39116</v>
      </c>
      <c r="G31" s="318">
        <v>38947</v>
      </c>
      <c r="H31" s="318">
        <v>169</v>
      </c>
      <c r="I31" s="346"/>
      <c r="J31" s="320"/>
      <c r="K31" s="321"/>
      <c r="L31" s="321"/>
      <c r="M31" s="321"/>
      <c r="N31" s="321"/>
      <c r="O31" s="321"/>
      <c r="P31" s="321"/>
    </row>
    <row r="32" spans="1:17" ht="12" customHeight="1">
      <c r="A32" s="576"/>
      <c r="B32" s="464"/>
      <c r="C32" s="464"/>
      <c r="D32" s="464"/>
      <c r="E32" s="464"/>
      <c r="F32" s="464"/>
      <c r="G32" s="464"/>
      <c r="H32" s="464"/>
      <c r="I32" s="60"/>
      <c r="J32" s="56"/>
      <c r="K32" s="59"/>
      <c r="L32" s="59"/>
      <c r="M32" s="59"/>
      <c r="N32" s="59"/>
      <c r="O32" s="59"/>
      <c r="P32" s="59"/>
    </row>
    <row r="33" spans="1:10" ht="12" customHeight="1">
      <c r="A33" s="61"/>
      <c r="B33" s="568" t="s">
        <v>180</v>
      </c>
      <c r="C33" s="568"/>
      <c r="D33" s="569"/>
      <c r="E33" s="569"/>
      <c r="F33" s="569"/>
      <c r="G33" s="569"/>
      <c r="H33" s="569"/>
      <c r="J33" s="56"/>
    </row>
    <row r="34" spans="1:10" ht="12" customHeight="1">
      <c r="A34" s="264">
        <v>1992</v>
      </c>
      <c r="B34" s="217">
        <v>93.3</v>
      </c>
      <c r="C34" s="217">
        <v>98.9</v>
      </c>
      <c r="D34" s="217">
        <v>99.1</v>
      </c>
      <c r="E34" s="217">
        <v>96.9</v>
      </c>
      <c r="F34" s="217">
        <v>93.6</v>
      </c>
      <c r="G34" s="217">
        <v>93.6</v>
      </c>
      <c r="H34" s="217">
        <v>82.8</v>
      </c>
      <c r="J34" s="56"/>
    </row>
    <row r="35" spans="1:10" ht="12" customHeight="1">
      <c r="A35" s="264">
        <v>1993</v>
      </c>
      <c r="B35" s="217">
        <v>90.1</v>
      </c>
      <c r="C35" s="217">
        <v>86.6</v>
      </c>
      <c r="D35" s="217">
        <v>116.7</v>
      </c>
      <c r="E35" s="217">
        <v>108.3</v>
      </c>
      <c r="F35" s="217">
        <v>90.4</v>
      </c>
      <c r="G35" s="217">
        <v>90.4</v>
      </c>
      <c r="H35" s="217">
        <v>105.7</v>
      </c>
    </row>
    <row r="36" spans="1:10" ht="12" customHeight="1">
      <c r="A36" s="264">
        <v>1994</v>
      </c>
      <c r="B36" s="217">
        <v>90.3</v>
      </c>
      <c r="C36" s="217">
        <v>82.6</v>
      </c>
      <c r="D36" s="217">
        <v>122</v>
      </c>
      <c r="E36" s="217">
        <v>108.2</v>
      </c>
      <c r="F36" s="217">
        <v>90.7</v>
      </c>
      <c r="G36" s="217">
        <v>90.7</v>
      </c>
      <c r="H36" s="217">
        <v>123</v>
      </c>
    </row>
    <row r="37" spans="1:10" ht="12" customHeight="1">
      <c r="A37" s="264">
        <v>1995</v>
      </c>
      <c r="B37" s="217">
        <v>84.3</v>
      </c>
      <c r="C37" s="217">
        <v>78.2</v>
      </c>
      <c r="D37" s="217">
        <v>100.5</v>
      </c>
      <c r="E37" s="217">
        <v>97.1</v>
      </c>
      <c r="F37" s="217">
        <v>84.7</v>
      </c>
      <c r="G37" s="217">
        <v>84.4</v>
      </c>
      <c r="H37" s="217">
        <v>170.1</v>
      </c>
    </row>
    <row r="38" spans="1:10" ht="12" customHeight="1">
      <c r="A38" s="264">
        <v>1996</v>
      </c>
      <c r="B38" s="217">
        <v>96.4</v>
      </c>
      <c r="C38" s="217">
        <v>73.5</v>
      </c>
      <c r="D38" s="217">
        <v>125.1</v>
      </c>
      <c r="E38" s="217">
        <v>113.7</v>
      </c>
      <c r="F38" s="217">
        <v>97.2</v>
      </c>
      <c r="G38" s="217">
        <v>96.9</v>
      </c>
      <c r="H38" s="217">
        <v>183.9</v>
      </c>
    </row>
    <row r="39" spans="1:10" ht="12" customHeight="1">
      <c r="A39" s="264">
        <v>1997</v>
      </c>
      <c r="B39" s="217">
        <v>98.7</v>
      </c>
      <c r="C39" s="217">
        <v>71.3</v>
      </c>
      <c r="D39" s="217">
        <v>126.8</v>
      </c>
      <c r="E39" s="217">
        <v>114.7</v>
      </c>
      <c r="F39" s="217">
        <v>99.2</v>
      </c>
      <c r="G39" s="217">
        <v>98.9</v>
      </c>
      <c r="H39" s="217">
        <v>210.3</v>
      </c>
    </row>
    <row r="40" spans="1:10" ht="12" customHeight="1">
      <c r="A40" s="264">
        <v>1998</v>
      </c>
      <c r="B40" s="217">
        <v>98.4</v>
      </c>
      <c r="C40" s="217">
        <v>67.900000000000006</v>
      </c>
      <c r="D40" s="217">
        <v>115.8</v>
      </c>
      <c r="E40" s="217">
        <v>123.2</v>
      </c>
      <c r="F40" s="217">
        <v>99.1</v>
      </c>
      <c r="G40" s="217">
        <v>98.8</v>
      </c>
      <c r="H40" s="217">
        <v>211.5</v>
      </c>
    </row>
    <row r="41" spans="1:10" ht="12" customHeight="1">
      <c r="A41" s="264">
        <v>1999</v>
      </c>
      <c r="B41" s="217">
        <v>98.2</v>
      </c>
      <c r="C41" s="217">
        <v>51.2</v>
      </c>
      <c r="D41" s="217">
        <v>123.2</v>
      </c>
      <c r="E41" s="217">
        <v>129</v>
      </c>
      <c r="F41" s="217">
        <v>99</v>
      </c>
      <c r="G41" s="217">
        <v>98.7</v>
      </c>
      <c r="H41" s="217">
        <v>206.9</v>
      </c>
    </row>
    <row r="42" spans="1:10" ht="12" customHeight="1">
      <c r="A42" s="264">
        <v>2000</v>
      </c>
      <c r="B42" s="217">
        <v>99.3</v>
      </c>
      <c r="C42" s="217">
        <v>42.4</v>
      </c>
      <c r="D42" s="217">
        <v>115.4</v>
      </c>
      <c r="E42" s="217">
        <v>129.5</v>
      </c>
      <c r="F42" s="217">
        <v>100</v>
      </c>
      <c r="G42" s="217">
        <v>99.6</v>
      </c>
      <c r="H42" s="217">
        <v>232.2</v>
      </c>
    </row>
    <row r="43" spans="1:10" ht="12" customHeight="1">
      <c r="A43" s="264">
        <v>2001</v>
      </c>
      <c r="B43" s="217">
        <v>96.2</v>
      </c>
      <c r="C43" s="217">
        <v>34.4</v>
      </c>
      <c r="D43" s="217">
        <v>105.9</v>
      </c>
      <c r="E43" s="217">
        <v>137.30000000000001</v>
      </c>
      <c r="F43" s="217">
        <v>96.7</v>
      </c>
      <c r="G43" s="217">
        <v>96.6</v>
      </c>
      <c r="H43" s="217">
        <v>149.4</v>
      </c>
    </row>
    <row r="44" spans="1:10" ht="12" customHeight="1">
      <c r="A44" s="264">
        <v>2002</v>
      </c>
      <c r="B44" s="217">
        <v>96.4</v>
      </c>
      <c r="C44" s="217">
        <v>24.8</v>
      </c>
      <c r="D44" s="217">
        <v>92.2</v>
      </c>
      <c r="E44" s="217">
        <v>122.9</v>
      </c>
      <c r="F44" s="217">
        <v>97.4</v>
      </c>
      <c r="G44" s="217">
        <v>97.1</v>
      </c>
      <c r="H44" s="217">
        <v>202.3</v>
      </c>
    </row>
    <row r="45" spans="1:10" ht="12" customHeight="1">
      <c r="A45" s="264">
        <v>2003</v>
      </c>
      <c r="B45" s="217">
        <v>96.4</v>
      </c>
      <c r="C45" s="217">
        <v>24.9</v>
      </c>
      <c r="D45" s="217">
        <v>118.1</v>
      </c>
      <c r="E45" s="217">
        <v>165.1</v>
      </c>
      <c r="F45" s="217">
        <v>97.3</v>
      </c>
      <c r="G45" s="217">
        <v>97</v>
      </c>
      <c r="H45" s="217">
        <v>205.7</v>
      </c>
    </row>
    <row r="46" spans="1:10" ht="12" customHeight="1">
      <c r="A46" s="264">
        <v>2004</v>
      </c>
      <c r="B46" s="217">
        <v>98.8</v>
      </c>
      <c r="C46" s="217">
        <v>18.899999999999999</v>
      </c>
      <c r="D46" s="217">
        <v>129.4</v>
      </c>
      <c r="E46" s="217">
        <v>171</v>
      </c>
      <c r="F46" s="217">
        <v>99.9</v>
      </c>
      <c r="G46" s="217">
        <v>99.5</v>
      </c>
      <c r="H46" s="217">
        <v>235.6</v>
      </c>
    </row>
    <row r="47" spans="1:10" ht="12" customHeight="1">
      <c r="A47" s="264">
        <v>2005</v>
      </c>
      <c r="B47" s="217">
        <v>97.4</v>
      </c>
      <c r="C47" s="217">
        <v>13.8</v>
      </c>
      <c r="D47" s="217">
        <v>132.6</v>
      </c>
      <c r="E47" s="217">
        <v>178.3</v>
      </c>
      <c r="F47" s="217">
        <v>98.2</v>
      </c>
      <c r="G47" s="217">
        <v>97.9</v>
      </c>
      <c r="H47" s="217">
        <v>174.7</v>
      </c>
    </row>
    <row r="48" spans="1:10" ht="12" customHeight="1">
      <c r="A48" s="264">
        <v>2006</v>
      </c>
      <c r="B48" s="217">
        <v>99</v>
      </c>
      <c r="C48" s="217">
        <v>11</v>
      </c>
      <c r="D48" s="217">
        <v>148.69999999999999</v>
      </c>
      <c r="E48" s="217">
        <v>199.2</v>
      </c>
      <c r="F48" s="217">
        <v>99.9</v>
      </c>
      <c r="G48" s="217">
        <v>99.7</v>
      </c>
      <c r="H48" s="217">
        <v>170.1</v>
      </c>
    </row>
    <row r="49" spans="1:10" ht="12" customHeight="1">
      <c r="A49" s="264">
        <v>2007</v>
      </c>
      <c r="B49" s="217">
        <v>104.5</v>
      </c>
      <c r="C49" s="217">
        <v>9.9</v>
      </c>
      <c r="D49" s="217">
        <v>163.80000000000001</v>
      </c>
      <c r="E49" s="217">
        <v>212.4</v>
      </c>
      <c r="F49" s="217">
        <v>105.6</v>
      </c>
      <c r="G49" s="217">
        <v>105.4</v>
      </c>
      <c r="H49" s="217">
        <v>179.3</v>
      </c>
    </row>
    <row r="50" spans="1:10" ht="12" customHeight="1">
      <c r="A50" s="264">
        <v>2008</v>
      </c>
      <c r="B50" s="217">
        <v>107.5</v>
      </c>
      <c r="C50" s="217">
        <v>8.4</v>
      </c>
      <c r="D50" s="217">
        <v>172.4</v>
      </c>
      <c r="E50" s="217">
        <v>231</v>
      </c>
      <c r="F50" s="217">
        <v>108.7</v>
      </c>
      <c r="G50" s="217">
        <v>108.5</v>
      </c>
      <c r="H50" s="217">
        <v>193.1</v>
      </c>
      <c r="I50" s="62"/>
    </row>
    <row r="51" spans="1:10" ht="12" customHeight="1">
      <c r="A51" s="264">
        <v>2009</v>
      </c>
      <c r="B51" s="217">
        <v>107.4</v>
      </c>
      <c r="C51" s="217">
        <v>6.3</v>
      </c>
      <c r="D51" s="217">
        <v>170.8</v>
      </c>
      <c r="E51" s="217">
        <v>238.7</v>
      </c>
      <c r="F51" s="217">
        <v>108.7</v>
      </c>
      <c r="G51" s="217">
        <v>108.5</v>
      </c>
      <c r="H51" s="217">
        <v>180.5</v>
      </c>
    </row>
    <row r="52" spans="1:10" ht="12" customHeight="1">
      <c r="A52" s="264" t="s">
        <v>400</v>
      </c>
      <c r="B52" s="217">
        <v>112.5</v>
      </c>
      <c r="C52" s="217">
        <v>2.6</v>
      </c>
      <c r="D52" s="217">
        <v>173.8</v>
      </c>
      <c r="E52" s="217">
        <v>257</v>
      </c>
      <c r="F52" s="217">
        <v>113.8</v>
      </c>
      <c r="G52" s="217">
        <v>113.4</v>
      </c>
      <c r="H52" s="217">
        <v>258.60000000000002</v>
      </c>
    </row>
    <row r="53" spans="1:10" ht="12" customHeight="1">
      <c r="A53" s="264" t="s">
        <v>428</v>
      </c>
      <c r="B53" s="217">
        <v>110.4</v>
      </c>
      <c r="C53" s="217">
        <v>5.0999999999999996</v>
      </c>
      <c r="D53" s="217">
        <v>175.8</v>
      </c>
      <c r="E53" s="217">
        <v>253.8</v>
      </c>
      <c r="F53" s="217">
        <v>111.8</v>
      </c>
      <c r="G53" s="217">
        <v>111.5</v>
      </c>
      <c r="H53" s="217">
        <v>214.9</v>
      </c>
      <c r="I53" s="194"/>
    </row>
    <row r="54" spans="1:10" s="315" customFormat="1" ht="12" customHeight="1">
      <c r="A54" s="308">
        <v>2012</v>
      </c>
      <c r="B54" s="217">
        <v>115.8</v>
      </c>
      <c r="C54" s="217">
        <v>4.0999999999999996</v>
      </c>
      <c r="D54" s="217">
        <v>195.2</v>
      </c>
      <c r="E54" s="217">
        <v>268.60000000000002</v>
      </c>
      <c r="F54" s="217">
        <v>117.2</v>
      </c>
      <c r="G54" s="217">
        <v>117</v>
      </c>
      <c r="H54" s="217">
        <v>193.1</v>
      </c>
      <c r="J54" s="316"/>
    </row>
    <row r="55" spans="1:10" s="315" customFormat="1" ht="12" customHeight="1">
      <c r="A55" s="317" t="s">
        <v>654</v>
      </c>
      <c r="B55" s="217">
        <v>116.60234164693672</v>
      </c>
      <c r="C55" s="217">
        <v>3.2183908045977012</v>
      </c>
      <c r="D55" s="217">
        <v>203.23415265200518</v>
      </c>
      <c r="E55" s="217">
        <v>274.70173535791758</v>
      </c>
      <c r="F55" s="217">
        <v>118.03705011718624</v>
      </c>
      <c r="G55" s="217">
        <v>117.79459111397294</v>
      </c>
      <c r="H55" s="217">
        <v>204.59770114942529</v>
      </c>
      <c r="I55" s="319"/>
      <c r="J55" s="316"/>
    </row>
    <row r="56" spans="1:10" ht="12" customHeight="1">
      <c r="A56" s="317">
        <v>2014</v>
      </c>
      <c r="B56" s="217">
        <v>124.06188175007298</v>
      </c>
      <c r="C56" s="217">
        <v>5.0574712643678161</v>
      </c>
      <c r="D56" s="217">
        <v>210.41397153945667</v>
      </c>
      <c r="E56" s="217">
        <v>291.26898047722347</v>
      </c>
      <c r="F56" s="217">
        <v>125.58512858381225</v>
      </c>
      <c r="G56" s="217">
        <v>125.39278815196393</v>
      </c>
      <c r="H56" s="217">
        <v>194.25287356321837</v>
      </c>
    </row>
    <row r="57" spans="1:10" ht="12" customHeight="1">
      <c r="A57" s="24"/>
      <c r="B57" s="63"/>
      <c r="C57" s="63"/>
      <c r="D57" s="63"/>
      <c r="E57" s="63"/>
      <c r="F57" s="63"/>
      <c r="G57" s="63"/>
      <c r="H57" s="63"/>
    </row>
    <row r="58" spans="1:10" ht="12" customHeight="1">
      <c r="A58" s="24"/>
      <c r="B58" s="63"/>
      <c r="C58" s="63"/>
      <c r="D58" s="63"/>
      <c r="E58" s="63"/>
      <c r="F58" s="63"/>
      <c r="G58" s="63"/>
      <c r="H58" s="63"/>
    </row>
    <row r="59" spans="1:10" ht="12" customHeight="1">
      <c r="A59" s="24"/>
      <c r="B59" s="63"/>
      <c r="C59" s="63"/>
      <c r="D59" s="63"/>
      <c r="E59" s="63"/>
      <c r="F59" s="63"/>
      <c r="G59" s="63"/>
      <c r="H59" s="63"/>
    </row>
    <row r="60" spans="1:10" ht="12" customHeight="1">
      <c r="A60" s="24"/>
      <c r="B60" s="63"/>
      <c r="C60" s="63"/>
      <c r="D60" s="63"/>
      <c r="E60" s="63"/>
      <c r="F60" s="63"/>
      <c r="G60" s="63"/>
      <c r="H60" s="63"/>
    </row>
    <row r="61" spans="1:10" ht="12" customHeight="1">
      <c r="A61" s="24"/>
      <c r="B61" s="63"/>
      <c r="C61" s="63"/>
      <c r="D61" s="63"/>
      <c r="E61" s="63"/>
      <c r="F61" s="63"/>
      <c r="G61" s="63"/>
      <c r="H61" s="63"/>
    </row>
    <row r="62" spans="1:10" ht="12" customHeight="1">
      <c r="A62" s="265"/>
      <c r="B62" s="50"/>
      <c r="C62" s="50"/>
      <c r="D62" s="50"/>
      <c r="E62" s="50"/>
      <c r="F62" s="50"/>
      <c r="G62" s="50"/>
      <c r="H62" s="50"/>
    </row>
    <row r="63" spans="1:10" ht="12" customHeight="1">
      <c r="A63" s="265"/>
      <c r="B63" s="50"/>
      <c r="C63" s="50"/>
      <c r="D63" s="50"/>
      <c r="E63" s="50"/>
      <c r="F63" s="50"/>
      <c r="G63" s="50"/>
      <c r="H63" s="50"/>
    </row>
    <row r="64" spans="1:10" ht="12" customHeight="1">
      <c r="A64" s="265"/>
      <c r="B64" s="50"/>
      <c r="C64" s="50"/>
      <c r="D64" s="50"/>
      <c r="E64" s="50"/>
      <c r="F64" s="50"/>
      <c r="G64" s="50"/>
      <c r="H64" s="50"/>
    </row>
    <row r="65" spans="1:8" ht="12" customHeight="1">
      <c r="A65" s="265"/>
      <c r="B65" s="50"/>
      <c r="C65" s="50"/>
      <c r="D65" s="50"/>
      <c r="E65" s="50"/>
      <c r="F65" s="50"/>
      <c r="G65" s="50"/>
      <c r="H65" s="50"/>
    </row>
    <row r="66" spans="1:8" ht="12" customHeight="1">
      <c r="A66" s="265"/>
      <c r="B66" s="50"/>
      <c r="C66" s="50"/>
      <c r="D66" s="50"/>
      <c r="E66" s="50"/>
      <c r="F66" s="50"/>
      <c r="G66" s="50"/>
      <c r="H66" s="50"/>
    </row>
    <row r="67" spans="1:8" ht="12" customHeight="1">
      <c r="A67" s="265"/>
    </row>
    <row r="68" spans="1:8">
      <c r="A68" s="265"/>
    </row>
    <row r="69" spans="1:8">
      <c r="A69" s="265"/>
    </row>
    <row r="70" spans="1:8">
      <c r="A70" s="265"/>
    </row>
    <row r="71" spans="1:8">
      <c r="A71" s="265"/>
    </row>
    <row r="72" spans="1:8">
      <c r="A72" s="265"/>
    </row>
    <row r="73" spans="1:8">
      <c r="A73" s="265"/>
    </row>
    <row r="74" spans="1:8">
      <c r="A74" s="265"/>
    </row>
    <row r="75" spans="1:8">
      <c r="A75" s="265"/>
    </row>
    <row r="76" spans="1:8">
      <c r="A76" s="265"/>
    </row>
    <row r="77" spans="1:8">
      <c r="A77" s="265"/>
    </row>
    <row r="78" spans="1:8">
      <c r="A78" s="265"/>
    </row>
    <row r="79" spans="1:8">
      <c r="A79" s="265"/>
    </row>
    <row r="80" spans="1:8">
      <c r="A80" s="265"/>
    </row>
    <row r="81" spans="1:1">
      <c r="A81" s="265"/>
    </row>
    <row r="82" spans="1:1">
      <c r="A82" s="265"/>
    </row>
    <row r="83" spans="1:1">
      <c r="A83" s="265"/>
    </row>
    <row r="84" spans="1:1">
      <c r="A84" s="265"/>
    </row>
    <row r="85" spans="1:1">
      <c r="A85" s="265"/>
    </row>
    <row r="86" spans="1:1">
      <c r="A86" s="265"/>
    </row>
    <row r="87" spans="1:1">
      <c r="A87" s="265"/>
    </row>
    <row r="88" spans="1:1">
      <c r="A88" s="265"/>
    </row>
    <row r="89" spans="1:1">
      <c r="A89" s="265"/>
    </row>
    <row r="90" spans="1:1">
      <c r="A90" s="265"/>
    </row>
    <row r="91" spans="1:1">
      <c r="A91" s="265"/>
    </row>
    <row r="92" spans="1:1">
      <c r="A92" s="265"/>
    </row>
    <row r="93" spans="1:1">
      <c r="A93" s="265"/>
    </row>
    <row r="94" spans="1:1">
      <c r="A94" s="265"/>
    </row>
    <row r="95" spans="1:1">
      <c r="A95" s="265"/>
    </row>
    <row r="96" spans="1:1">
      <c r="A96" s="265"/>
    </row>
    <row r="97" spans="1:1">
      <c r="A97" s="265"/>
    </row>
    <row r="98" spans="1:1">
      <c r="A98" s="265"/>
    </row>
    <row r="99" spans="1:1">
      <c r="A99" s="265"/>
    </row>
    <row r="100" spans="1:1">
      <c r="A100" s="265"/>
    </row>
    <row r="101" spans="1:1">
      <c r="A101" s="265"/>
    </row>
    <row r="102" spans="1:1">
      <c r="A102" s="265"/>
    </row>
    <row r="103" spans="1:1">
      <c r="A103" s="265"/>
    </row>
    <row r="104" spans="1:1">
      <c r="A104" s="265"/>
    </row>
    <row r="105" spans="1:1">
      <c r="A105" s="265"/>
    </row>
    <row r="106" spans="1:1">
      <c r="A106" s="265"/>
    </row>
    <row r="107" spans="1:1">
      <c r="A107" s="265"/>
    </row>
    <row r="108" spans="1:1">
      <c r="A108" s="265"/>
    </row>
    <row r="109" spans="1:1">
      <c r="A109" s="265"/>
    </row>
    <row r="110" spans="1:1">
      <c r="A110" s="265"/>
    </row>
    <row r="111" spans="1:1">
      <c r="A111" s="265"/>
    </row>
    <row r="112" spans="1:1">
      <c r="A112" s="265"/>
    </row>
    <row r="113" spans="1:1">
      <c r="A113" s="265"/>
    </row>
    <row r="114" spans="1:1">
      <c r="A114" s="265"/>
    </row>
    <row r="115" spans="1:1">
      <c r="A115" s="265"/>
    </row>
    <row r="116" spans="1:1">
      <c r="A116" s="265"/>
    </row>
    <row r="117" spans="1:1">
      <c r="A117" s="265"/>
    </row>
    <row r="118" spans="1:1">
      <c r="A118" s="265"/>
    </row>
    <row r="119" spans="1:1">
      <c r="A119" s="265"/>
    </row>
    <row r="120" spans="1:1">
      <c r="A120" s="265"/>
    </row>
    <row r="121" spans="1:1">
      <c r="A121" s="265"/>
    </row>
    <row r="122" spans="1:1">
      <c r="A122" s="265"/>
    </row>
    <row r="123" spans="1:1">
      <c r="A123" s="265"/>
    </row>
    <row r="124" spans="1:1">
      <c r="A124" s="265"/>
    </row>
    <row r="125" spans="1:1">
      <c r="A125" s="265"/>
    </row>
    <row r="126" spans="1:1">
      <c r="A126" s="265"/>
    </row>
    <row r="127" spans="1:1">
      <c r="A127" s="265"/>
    </row>
    <row r="128" spans="1:1">
      <c r="A128" s="265"/>
    </row>
    <row r="129" spans="1:1">
      <c r="A129" s="265"/>
    </row>
    <row r="130" spans="1:1">
      <c r="A130" s="265"/>
    </row>
    <row r="131" spans="1:1">
      <c r="A131" s="265"/>
    </row>
    <row r="132" spans="1:1">
      <c r="A132" s="265"/>
    </row>
    <row r="133" spans="1:1">
      <c r="A133" s="265"/>
    </row>
    <row r="134" spans="1:1">
      <c r="A134" s="265"/>
    </row>
    <row r="135" spans="1:1">
      <c r="A135" s="265"/>
    </row>
    <row r="136" spans="1:1">
      <c r="A136" s="265"/>
    </row>
    <row r="137" spans="1:1">
      <c r="A137" s="265"/>
    </row>
    <row r="138" spans="1:1">
      <c r="A138" s="265"/>
    </row>
    <row r="139" spans="1:1">
      <c r="A139" s="265"/>
    </row>
    <row r="140" spans="1:1">
      <c r="A140" s="265"/>
    </row>
    <row r="141" spans="1:1">
      <c r="A141" s="265"/>
    </row>
  </sheetData>
  <mergeCells count="13">
    <mergeCell ref="A1:H1"/>
    <mergeCell ref="G4:H4"/>
    <mergeCell ref="A2:H2"/>
    <mergeCell ref="B33:H33"/>
    <mergeCell ref="C4:E4"/>
    <mergeCell ref="B3:E3"/>
    <mergeCell ref="F4:F5"/>
    <mergeCell ref="A6:H6"/>
    <mergeCell ref="A3:A5"/>
    <mergeCell ref="F3:H3"/>
    <mergeCell ref="B7:H7"/>
    <mergeCell ref="A32:H32"/>
    <mergeCell ref="B4:B5"/>
  </mergeCells>
  <phoneticPr fontId="12" type="noConversion"/>
  <hyperlinks>
    <hyperlink ref="A1:H1" location="Inhaltsverzeichnis!A30:C30" display="7  Entbindungen und Geburten in Krankenhäusern 1991 bis 201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ignoredErrors>
    <ignoredError sqref="A52:A53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98"/>
  <sheetViews>
    <sheetView zoomScaleNormal="100" zoomScaleSheetLayoutView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11.5546875" defaultRowHeight="10.199999999999999"/>
  <cols>
    <col min="1" max="1" width="4.109375" style="91" customWidth="1"/>
    <col min="2" max="2" width="33.33203125" style="91" customWidth="1"/>
    <col min="3" max="3" width="8.6640625" style="91" customWidth="1"/>
    <col min="4" max="5" width="9" style="91" customWidth="1"/>
    <col min="6" max="6" width="8.6640625" style="91" customWidth="1"/>
    <col min="7" max="7" width="9" style="91" customWidth="1"/>
    <col min="8" max="8" width="11.44140625" style="91" customWidth="1"/>
    <col min="9" max="13" width="10" style="91" customWidth="1"/>
    <col min="14" max="14" width="12.5546875" style="91" customWidth="1"/>
    <col min="15" max="16" width="10" style="91" customWidth="1"/>
    <col min="17" max="17" width="4.109375" style="91" customWidth="1"/>
    <col min="18" max="16384" width="11.5546875" style="91"/>
  </cols>
  <sheetData>
    <row r="1" spans="1:18" s="25" customFormat="1" ht="24" customHeight="1">
      <c r="A1" s="555" t="s">
        <v>695</v>
      </c>
      <c r="B1" s="466"/>
      <c r="C1" s="466"/>
      <c r="D1" s="466"/>
      <c r="E1" s="466"/>
      <c r="F1" s="466"/>
      <c r="G1" s="466"/>
      <c r="H1" s="466"/>
    </row>
    <row r="2" spans="1:18" ht="12" customHeight="1">
      <c r="A2" s="591"/>
      <c r="B2" s="592"/>
      <c r="C2" s="592"/>
      <c r="D2" s="592"/>
      <c r="E2" s="592"/>
      <c r="F2" s="592"/>
      <c r="G2" s="592"/>
      <c r="H2" s="592"/>
    </row>
    <row r="3" spans="1:18" ht="12" customHeight="1">
      <c r="A3" s="599" t="s">
        <v>443</v>
      </c>
      <c r="B3" s="596" t="s">
        <v>129</v>
      </c>
      <c r="C3" s="588" t="s">
        <v>41</v>
      </c>
      <c r="D3" s="588" t="s">
        <v>312</v>
      </c>
      <c r="E3" s="584" t="s">
        <v>146</v>
      </c>
      <c r="F3" s="584"/>
      <c r="G3" s="584"/>
      <c r="H3" s="595"/>
      <c r="I3" s="583" t="s">
        <v>147</v>
      </c>
      <c r="J3" s="584"/>
      <c r="K3" s="584"/>
      <c r="L3" s="584"/>
      <c r="M3" s="584"/>
      <c r="N3" s="584"/>
      <c r="O3" s="585"/>
      <c r="P3" s="582" t="s">
        <v>165</v>
      </c>
      <c r="Q3" s="579" t="s">
        <v>443</v>
      </c>
    </row>
    <row r="4" spans="1:18" ht="12" customHeight="1">
      <c r="A4" s="600"/>
      <c r="B4" s="597"/>
      <c r="C4" s="588"/>
      <c r="D4" s="593"/>
      <c r="E4" s="588" t="s">
        <v>151</v>
      </c>
      <c r="F4" s="584" t="s">
        <v>46</v>
      </c>
      <c r="G4" s="584"/>
      <c r="H4" s="589" t="s">
        <v>154</v>
      </c>
      <c r="I4" s="586" t="s">
        <v>756</v>
      </c>
      <c r="J4" s="584" t="s">
        <v>148</v>
      </c>
      <c r="K4" s="584"/>
      <c r="L4" s="584"/>
      <c r="M4" s="584"/>
      <c r="N4" s="588" t="s">
        <v>158</v>
      </c>
      <c r="O4" s="589" t="s">
        <v>149</v>
      </c>
      <c r="P4" s="580"/>
      <c r="Q4" s="580"/>
    </row>
    <row r="5" spans="1:18" ht="69" customHeight="1">
      <c r="A5" s="601"/>
      <c r="B5" s="598"/>
      <c r="C5" s="593"/>
      <c r="D5" s="593"/>
      <c r="E5" s="594"/>
      <c r="F5" s="22" t="s">
        <v>152</v>
      </c>
      <c r="G5" s="22" t="s">
        <v>153</v>
      </c>
      <c r="H5" s="595"/>
      <c r="I5" s="587"/>
      <c r="J5" s="22" t="s">
        <v>150</v>
      </c>
      <c r="K5" s="22" t="s">
        <v>155</v>
      </c>
      <c r="L5" s="22" t="s">
        <v>156</v>
      </c>
      <c r="M5" s="22" t="s">
        <v>157</v>
      </c>
      <c r="N5" s="588"/>
      <c r="O5" s="589"/>
      <c r="P5" s="581"/>
      <c r="Q5" s="581"/>
    </row>
    <row r="6" spans="1:18" ht="12" customHeight="1">
      <c r="A6" s="201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7"/>
    </row>
    <row r="7" spans="1:18" ht="12" customHeight="1">
      <c r="A7" s="201">
        <v>1</v>
      </c>
      <c r="B7" s="223" t="s">
        <v>474</v>
      </c>
      <c r="C7" s="348">
        <v>78</v>
      </c>
      <c r="D7" s="348">
        <v>20021</v>
      </c>
      <c r="E7" s="348">
        <v>813375</v>
      </c>
      <c r="F7" s="348">
        <v>38400</v>
      </c>
      <c r="G7" s="348">
        <v>91</v>
      </c>
      <c r="H7" s="348">
        <v>79408</v>
      </c>
      <c r="I7" s="348">
        <v>797402</v>
      </c>
      <c r="J7" s="348">
        <v>34107</v>
      </c>
      <c r="K7" s="348">
        <v>2325</v>
      </c>
      <c r="L7" s="348">
        <v>8607</v>
      </c>
      <c r="M7" s="348">
        <v>10854</v>
      </c>
      <c r="N7" s="348">
        <v>78195</v>
      </c>
      <c r="O7" s="348">
        <v>16821</v>
      </c>
      <c r="P7" s="348">
        <v>813799</v>
      </c>
      <c r="Q7" s="91">
        <v>1</v>
      </c>
      <c r="R7" s="247"/>
    </row>
    <row r="8" spans="1:18" ht="8.1" customHeight="1">
      <c r="A8" s="342"/>
      <c r="B8" s="223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</row>
    <row r="9" spans="1:18" ht="12" customHeight="1">
      <c r="A9" s="342"/>
      <c r="B9" s="285" t="s">
        <v>418</v>
      </c>
      <c r="C9" s="577"/>
      <c r="D9" s="577"/>
      <c r="E9" s="577"/>
      <c r="F9" s="577"/>
      <c r="G9" s="577"/>
      <c r="H9" s="577"/>
      <c r="I9" s="577"/>
      <c r="J9" s="578"/>
      <c r="K9" s="578"/>
      <c r="L9" s="578"/>
      <c r="M9" s="578"/>
      <c r="N9" s="578"/>
      <c r="O9" s="405"/>
      <c r="P9" s="405"/>
    </row>
    <row r="10" spans="1:18" s="201" customFormat="1" ht="12" customHeight="1">
      <c r="A10" s="201">
        <v>2</v>
      </c>
      <c r="B10" s="420" t="s">
        <v>239</v>
      </c>
      <c r="C10" s="347">
        <v>13</v>
      </c>
      <c r="D10" s="347">
        <v>241</v>
      </c>
      <c r="E10" s="347">
        <v>21548</v>
      </c>
      <c r="F10" s="347">
        <v>44</v>
      </c>
      <c r="G10" s="347" t="s">
        <v>42</v>
      </c>
      <c r="H10" s="347">
        <v>569</v>
      </c>
      <c r="I10" s="347">
        <v>21876</v>
      </c>
      <c r="J10" s="347">
        <v>62</v>
      </c>
      <c r="K10" s="347">
        <v>1</v>
      </c>
      <c r="L10" s="347">
        <v>1</v>
      </c>
      <c r="M10" s="347">
        <v>12</v>
      </c>
      <c r="N10" s="347">
        <v>230</v>
      </c>
      <c r="O10" s="347">
        <v>2</v>
      </c>
      <c r="P10" s="347">
        <v>22113</v>
      </c>
      <c r="Q10" s="201">
        <v>2</v>
      </c>
    </row>
    <row r="11" spans="1:18" s="201" customFormat="1" ht="12" customHeight="1">
      <c r="A11" s="201">
        <v>3</v>
      </c>
      <c r="B11" s="420" t="s">
        <v>351</v>
      </c>
      <c r="C11" s="347">
        <v>42</v>
      </c>
      <c r="D11" s="347">
        <v>3944</v>
      </c>
      <c r="E11" s="347">
        <v>171487</v>
      </c>
      <c r="F11" s="347">
        <v>2698</v>
      </c>
      <c r="G11" s="347">
        <v>2</v>
      </c>
      <c r="H11" s="347">
        <v>23085</v>
      </c>
      <c r="I11" s="347">
        <v>163878</v>
      </c>
      <c r="J11" s="347">
        <v>7758</v>
      </c>
      <c r="K11" s="347" t="s">
        <v>42</v>
      </c>
      <c r="L11" s="347">
        <v>2453</v>
      </c>
      <c r="M11" s="347">
        <v>1714</v>
      </c>
      <c r="N11" s="347">
        <v>27425</v>
      </c>
      <c r="O11" s="347">
        <v>2664</v>
      </c>
      <c r="P11" s="347">
        <v>194270</v>
      </c>
      <c r="Q11" s="201">
        <v>3</v>
      </c>
    </row>
    <row r="12" spans="1:18" s="201" customFormat="1" ht="12" customHeight="1">
      <c r="B12" s="220" t="s">
        <v>46</v>
      </c>
      <c r="C12" s="347" t="s">
        <v>405</v>
      </c>
      <c r="D12" s="347" t="s">
        <v>405</v>
      </c>
      <c r="E12" s="347" t="s">
        <v>405</v>
      </c>
      <c r="F12" s="347" t="s">
        <v>405</v>
      </c>
      <c r="G12" s="347" t="s">
        <v>405</v>
      </c>
      <c r="H12" s="347" t="s">
        <v>405</v>
      </c>
      <c r="I12" s="347" t="s">
        <v>405</v>
      </c>
      <c r="J12" s="347" t="s">
        <v>405</v>
      </c>
      <c r="K12" s="347" t="s">
        <v>405</v>
      </c>
      <c r="L12" s="347" t="s">
        <v>405</v>
      </c>
      <c r="M12" s="347" t="s">
        <v>405</v>
      </c>
      <c r="N12" s="347" t="s">
        <v>405</v>
      </c>
      <c r="O12" s="347" t="s">
        <v>405</v>
      </c>
      <c r="P12" s="347" t="s">
        <v>405</v>
      </c>
      <c r="Q12" s="202"/>
    </row>
    <row r="13" spans="1:18" s="201" customFormat="1" ht="12" customHeight="1">
      <c r="A13" s="201">
        <v>4</v>
      </c>
      <c r="B13" s="221" t="s">
        <v>30</v>
      </c>
      <c r="C13" s="347">
        <v>16</v>
      </c>
      <c r="D13" s="347">
        <v>250</v>
      </c>
      <c r="E13" s="347">
        <v>7298</v>
      </c>
      <c r="F13" s="347">
        <v>177</v>
      </c>
      <c r="G13" s="347" t="s">
        <v>42</v>
      </c>
      <c r="H13" s="347">
        <v>1326</v>
      </c>
      <c r="I13" s="347">
        <v>7584</v>
      </c>
      <c r="J13" s="347">
        <v>301</v>
      </c>
      <c r="K13" s="347" t="s">
        <v>42</v>
      </c>
      <c r="L13" s="347">
        <v>59</v>
      </c>
      <c r="M13" s="347">
        <v>98</v>
      </c>
      <c r="N13" s="347">
        <v>871</v>
      </c>
      <c r="O13" s="347">
        <v>184</v>
      </c>
      <c r="P13" s="347">
        <v>8632</v>
      </c>
      <c r="Q13" s="201">
        <v>4</v>
      </c>
    </row>
    <row r="14" spans="1:18" s="201" customFormat="1" ht="12" customHeight="1">
      <c r="A14" s="201">
        <v>5</v>
      </c>
      <c r="B14" s="221" t="s">
        <v>240</v>
      </c>
      <c r="C14" s="347">
        <v>6</v>
      </c>
      <c r="D14" s="347">
        <v>141</v>
      </c>
      <c r="E14" s="347">
        <v>4127</v>
      </c>
      <c r="F14" s="347">
        <v>464</v>
      </c>
      <c r="G14" s="347" t="s">
        <v>42</v>
      </c>
      <c r="H14" s="347">
        <v>618</v>
      </c>
      <c r="I14" s="347">
        <v>4258</v>
      </c>
      <c r="J14" s="347">
        <v>232</v>
      </c>
      <c r="K14" s="347" t="s">
        <v>42</v>
      </c>
      <c r="L14" s="347">
        <v>8</v>
      </c>
      <c r="M14" s="347">
        <v>17</v>
      </c>
      <c r="N14" s="347">
        <v>384</v>
      </c>
      <c r="O14" s="347">
        <v>86</v>
      </c>
      <c r="P14" s="347">
        <v>4737</v>
      </c>
      <c r="Q14" s="91">
        <v>5</v>
      </c>
    </row>
    <row r="15" spans="1:18" s="201" customFormat="1" ht="12" customHeight="1">
      <c r="A15" s="201">
        <v>6</v>
      </c>
      <c r="B15" s="221" t="s">
        <v>241</v>
      </c>
      <c r="C15" s="347">
        <v>20</v>
      </c>
      <c r="D15" s="347">
        <v>1399</v>
      </c>
      <c r="E15" s="347">
        <v>61066</v>
      </c>
      <c r="F15" s="347">
        <v>742</v>
      </c>
      <c r="G15" s="347" t="s">
        <v>42</v>
      </c>
      <c r="H15" s="347">
        <v>10196</v>
      </c>
      <c r="I15" s="347">
        <v>61631</v>
      </c>
      <c r="J15" s="347">
        <v>4149</v>
      </c>
      <c r="K15" s="347" t="s">
        <v>42</v>
      </c>
      <c r="L15" s="347">
        <v>1558</v>
      </c>
      <c r="M15" s="347">
        <v>865</v>
      </c>
      <c r="N15" s="347">
        <v>9088</v>
      </c>
      <c r="O15" s="347">
        <v>461</v>
      </c>
      <c r="P15" s="347">
        <v>71221</v>
      </c>
      <c r="Q15" s="91">
        <v>6</v>
      </c>
    </row>
    <row r="16" spans="1:18" s="201" customFormat="1" ht="12" customHeight="1">
      <c r="A16" s="201">
        <v>7</v>
      </c>
      <c r="B16" s="221" t="s">
        <v>242</v>
      </c>
      <c r="C16" s="347">
        <v>13</v>
      </c>
      <c r="D16" s="347">
        <v>805</v>
      </c>
      <c r="E16" s="347">
        <v>33229</v>
      </c>
      <c r="F16" s="347">
        <v>258</v>
      </c>
      <c r="G16" s="347" t="s">
        <v>42</v>
      </c>
      <c r="H16" s="347">
        <v>4476</v>
      </c>
      <c r="I16" s="347">
        <v>34106</v>
      </c>
      <c r="J16" s="347">
        <v>777</v>
      </c>
      <c r="K16" s="347" t="s">
        <v>42</v>
      </c>
      <c r="L16" s="347">
        <v>55</v>
      </c>
      <c r="M16" s="347">
        <v>323</v>
      </c>
      <c r="N16" s="347">
        <v>2749</v>
      </c>
      <c r="O16" s="347">
        <v>736</v>
      </c>
      <c r="P16" s="347">
        <v>37648</v>
      </c>
      <c r="Q16" s="91">
        <v>7</v>
      </c>
    </row>
    <row r="17" spans="1:17" s="201" customFormat="1" ht="12" customHeight="1">
      <c r="A17" s="201">
        <v>8</v>
      </c>
      <c r="B17" s="420" t="s">
        <v>159</v>
      </c>
      <c r="C17" s="347">
        <v>20</v>
      </c>
      <c r="D17" s="347">
        <v>1104</v>
      </c>
      <c r="E17" s="347">
        <v>79177</v>
      </c>
      <c r="F17" s="347">
        <v>524</v>
      </c>
      <c r="G17" s="347" t="s">
        <v>42</v>
      </c>
      <c r="H17" s="347">
        <v>2824</v>
      </c>
      <c r="I17" s="347">
        <v>78399</v>
      </c>
      <c r="J17" s="347">
        <v>690</v>
      </c>
      <c r="K17" s="347" t="s">
        <v>42</v>
      </c>
      <c r="L17" s="347">
        <v>12</v>
      </c>
      <c r="M17" s="347">
        <v>34</v>
      </c>
      <c r="N17" s="347">
        <v>3839</v>
      </c>
      <c r="O17" s="347">
        <v>125</v>
      </c>
      <c r="P17" s="347">
        <v>82182</v>
      </c>
      <c r="Q17" s="201">
        <v>8</v>
      </c>
    </row>
    <row r="18" spans="1:17" s="201" customFormat="1" ht="12" customHeight="1">
      <c r="A18" s="202"/>
      <c r="B18" s="220" t="s">
        <v>46</v>
      </c>
      <c r="C18" s="347" t="s">
        <v>405</v>
      </c>
      <c r="D18" s="347" t="s">
        <v>405</v>
      </c>
      <c r="E18" s="347" t="s">
        <v>405</v>
      </c>
      <c r="F18" s="347" t="s">
        <v>405</v>
      </c>
      <c r="G18" s="347"/>
      <c r="H18" s="347" t="s">
        <v>405</v>
      </c>
      <c r="I18" s="347" t="s">
        <v>405</v>
      </c>
      <c r="J18" s="347" t="s">
        <v>405</v>
      </c>
      <c r="K18" s="347"/>
      <c r="L18" s="347" t="s">
        <v>405</v>
      </c>
      <c r="M18" s="347" t="s">
        <v>405</v>
      </c>
      <c r="N18" s="347" t="s">
        <v>405</v>
      </c>
      <c r="O18" s="347" t="s">
        <v>405</v>
      </c>
      <c r="P18" s="347" t="s">
        <v>405</v>
      </c>
      <c r="Q18" s="202"/>
    </row>
    <row r="19" spans="1:17" s="201" customFormat="1" ht="12" customHeight="1">
      <c r="A19" s="201">
        <v>9</v>
      </c>
      <c r="B19" s="221" t="s">
        <v>160</v>
      </c>
      <c r="C19" s="347">
        <v>18</v>
      </c>
      <c r="D19" s="347">
        <v>433</v>
      </c>
      <c r="E19" s="347">
        <v>23040</v>
      </c>
      <c r="F19" s="347">
        <v>201</v>
      </c>
      <c r="G19" s="347" t="s">
        <v>42</v>
      </c>
      <c r="H19" s="347">
        <v>2339</v>
      </c>
      <c r="I19" s="347">
        <v>23866</v>
      </c>
      <c r="J19" s="347">
        <v>176</v>
      </c>
      <c r="K19" s="347" t="s">
        <v>42</v>
      </c>
      <c r="L19" s="347">
        <v>9</v>
      </c>
      <c r="M19" s="347">
        <v>20</v>
      </c>
      <c r="N19" s="347">
        <v>1402</v>
      </c>
      <c r="O19" s="347">
        <v>69</v>
      </c>
      <c r="P19" s="347">
        <v>25358</v>
      </c>
      <c r="Q19" s="201">
        <v>9</v>
      </c>
    </row>
    <row r="20" spans="1:17" s="201" customFormat="1" ht="12" customHeight="1">
      <c r="A20" s="201">
        <v>10</v>
      </c>
      <c r="B20" s="221" t="s">
        <v>161</v>
      </c>
      <c r="C20" s="347">
        <v>11</v>
      </c>
      <c r="D20" s="347">
        <v>373</v>
      </c>
      <c r="E20" s="347">
        <v>34173</v>
      </c>
      <c r="F20" s="347">
        <v>258</v>
      </c>
      <c r="G20" s="347" t="s">
        <v>42</v>
      </c>
      <c r="H20" s="347">
        <v>1303</v>
      </c>
      <c r="I20" s="347">
        <v>32888</v>
      </c>
      <c r="J20" s="347">
        <v>299</v>
      </c>
      <c r="K20" s="347" t="s">
        <v>42</v>
      </c>
      <c r="L20" s="347">
        <v>2</v>
      </c>
      <c r="M20" s="347" t="s">
        <v>42</v>
      </c>
      <c r="N20" s="347">
        <v>2577</v>
      </c>
      <c r="O20" s="347">
        <v>25</v>
      </c>
      <c r="P20" s="347">
        <v>35483</v>
      </c>
      <c r="Q20" s="91">
        <v>10</v>
      </c>
    </row>
    <row r="21" spans="1:17" s="201" customFormat="1" ht="12" customHeight="1">
      <c r="A21" s="201">
        <v>11</v>
      </c>
      <c r="B21" s="420" t="s">
        <v>245</v>
      </c>
      <c r="C21" s="347">
        <v>15</v>
      </c>
      <c r="D21" s="347">
        <v>351</v>
      </c>
      <c r="E21" s="347">
        <v>23755</v>
      </c>
      <c r="F21" s="347">
        <v>122</v>
      </c>
      <c r="G21" s="347" t="s">
        <v>42</v>
      </c>
      <c r="H21" s="347">
        <v>2618</v>
      </c>
      <c r="I21" s="347">
        <v>25252</v>
      </c>
      <c r="J21" s="347">
        <v>116</v>
      </c>
      <c r="K21" s="347" t="s">
        <v>42</v>
      </c>
      <c r="L21" s="347">
        <v>11</v>
      </c>
      <c r="M21" s="347">
        <v>18</v>
      </c>
      <c r="N21" s="347">
        <v>1033</v>
      </c>
      <c r="O21" s="347">
        <v>31</v>
      </c>
      <c r="P21" s="347">
        <v>26345</v>
      </c>
      <c r="Q21" s="201">
        <v>11</v>
      </c>
    </row>
    <row r="22" spans="1:17" s="201" customFormat="1" ht="12" customHeight="1">
      <c r="A22" s="201">
        <v>12</v>
      </c>
      <c r="B22" s="420" t="s">
        <v>246</v>
      </c>
      <c r="C22" s="347">
        <v>7</v>
      </c>
      <c r="D22" s="347">
        <v>222</v>
      </c>
      <c r="E22" s="347">
        <v>10901</v>
      </c>
      <c r="F22" s="347">
        <v>67</v>
      </c>
      <c r="G22" s="347" t="s">
        <v>42</v>
      </c>
      <c r="H22" s="347">
        <v>1003</v>
      </c>
      <c r="I22" s="347">
        <v>11449</v>
      </c>
      <c r="J22" s="347">
        <v>54</v>
      </c>
      <c r="K22" s="347" t="s">
        <v>42</v>
      </c>
      <c r="L22" s="347">
        <v>1</v>
      </c>
      <c r="M22" s="347">
        <v>71</v>
      </c>
      <c r="N22" s="347">
        <v>422</v>
      </c>
      <c r="O22" s="347">
        <v>24</v>
      </c>
      <c r="P22" s="347">
        <v>11900</v>
      </c>
      <c r="Q22" s="201">
        <v>12</v>
      </c>
    </row>
    <row r="23" spans="1:17" s="201" customFormat="1" ht="12" customHeight="1">
      <c r="A23" s="201">
        <v>13</v>
      </c>
      <c r="B23" s="453" t="s">
        <v>352</v>
      </c>
      <c r="C23" s="347">
        <v>3</v>
      </c>
      <c r="D23" s="347">
        <v>151</v>
      </c>
      <c r="E23" s="347">
        <v>4304</v>
      </c>
      <c r="F23" s="389">
        <v>1588</v>
      </c>
      <c r="G23" s="389" t="s">
        <v>42</v>
      </c>
      <c r="H23" s="389">
        <v>786</v>
      </c>
      <c r="I23" s="389">
        <v>4156</v>
      </c>
      <c r="J23" s="389">
        <v>2713</v>
      </c>
      <c r="K23" s="389" t="s">
        <v>42</v>
      </c>
      <c r="L23" s="389">
        <v>114</v>
      </c>
      <c r="M23" s="389">
        <v>3</v>
      </c>
      <c r="N23" s="389">
        <v>673</v>
      </c>
      <c r="O23" s="389">
        <v>299</v>
      </c>
      <c r="P23" s="389">
        <v>5109</v>
      </c>
      <c r="Q23" s="201">
        <v>13</v>
      </c>
    </row>
    <row r="24" spans="1:17" s="201" customFormat="1" ht="12" customHeight="1">
      <c r="A24" s="201">
        <v>14</v>
      </c>
      <c r="B24" s="420" t="s">
        <v>249</v>
      </c>
      <c r="C24" s="347">
        <v>40</v>
      </c>
      <c r="D24" s="347">
        <v>6032</v>
      </c>
      <c r="E24" s="347">
        <v>278629</v>
      </c>
      <c r="F24" s="347">
        <v>10096</v>
      </c>
      <c r="G24" s="347">
        <v>2</v>
      </c>
      <c r="H24" s="347">
        <v>15764</v>
      </c>
      <c r="I24" s="347">
        <v>253717</v>
      </c>
      <c r="J24" s="347">
        <v>13578</v>
      </c>
      <c r="K24" s="347">
        <v>11</v>
      </c>
      <c r="L24" s="347">
        <v>1509</v>
      </c>
      <c r="M24" s="347">
        <v>4623</v>
      </c>
      <c r="N24" s="347">
        <v>29740</v>
      </c>
      <c r="O24" s="347">
        <v>10751</v>
      </c>
      <c r="P24" s="347">
        <v>294301</v>
      </c>
      <c r="Q24" s="201">
        <v>14</v>
      </c>
    </row>
    <row r="25" spans="1:17" s="201" customFormat="1" ht="12" customHeight="1">
      <c r="B25" s="220" t="s">
        <v>46</v>
      </c>
      <c r="C25" s="347" t="s">
        <v>405</v>
      </c>
      <c r="D25" s="347" t="s">
        <v>405</v>
      </c>
      <c r="E25" s="347" t="s">
        <v>405</v>
      </c>
      <c r="F25" s="347" t="s">
        <v>405</v>
      </c>
      <c r="G25" s="347" t="s">
        <v>405</v>
      </c>
      <c r="H25" s="347" t="s">
        <v>405</v>
      </c>
      <c r="I25" s="347" t="s">
        <v>405</v>
      </c>
      <c r="J25" s="347" t="s">
        <v>405</v>
      </c>
      <c r="K25" s="347" t="s">
        <v>405</v>
      </c>
      <c r="L25" s="347" t="s">
        <v>405</v>
      </c>
      <c r="M25" s="347" t="s">
        <v>405</v>
      </c>
      <c r="N25" s="347" t="s">
        <v>405</v>
      </c>
      <c r="O25" s="347" t="s">
        <v>405</v>
      </c>
      <c r="P25" s="347" t="s">
        <v>405</v>
      </c>
      <c r="Q25" s="202"/>
    </row>
    <row r="26" spans="1:17" s="201" customFormat="1" ht="12" customHeight="1">
      <c r="A26" s="201">
        <v>15</v>
      </c>
      <c r="B26" s="221" t="s">
        <v>31</v>
      </c>
      <c r="C26" s="347">
        <v>5</v>
      </c>
      <c r="D26" s="347">
        <v>64</v>
      </c>
      <c r="E26" s="347">
        <v>2767</v>
      </c>
      <c r="F26" s="347">
        <v>42</v>
      </c>
      <c r="G26" s="347" t="s">
        <v>42</v>
      </c>
      <c r="H26" s="347">
        <v>620</v>
      </c>
      <c r="I26" s="347">
        <v>2773</v>
      </c>
      <c r="J26" s="347">
        <v>44</v>
      </c>
      <c r="K26" s="347" t="s">
        <v>42</v>
      </c>
      <c r="L26" s="347">
        <v>7</v>
      </c>
      <c r="M26" s="347">
        <v>26</v>
      </c>
      <c r="N26" s="347">
        <v>575</v>
      </c>
      <c r="O26" s="347">
        <v>37</v>
      </c>
      <c r="P26" s="347">
        <v>3386</v>
      </c>
      <c r="Q26" s="201">
        <v>15</v>
      </c>
    </row>
    <row r="27" spans="1:17" s="201" customFormat="1" ht="12" customHeight="1">
      <c r="A27" s="201">
        <v>16</v>
      </c>
      <c r="B27" s="221" t="s">
        <v>353</v>
      </c>
      <c r="C27" s="347">
        <v>18</v>
      </c>
      <c r="D27" s="347">
        <v>1102</v>
      </c>
      <c r="E27" s="347">
        <v>46917</v>
      </c>
      <c r="F27" s="347">
        <v>561</v>
      </c>
      <c r="G27" s="347" t="s">
        <v>42</v>
      </c>
      <c r="H27" s="347">
        <v>7395</v>
      </c>
      <c r="I27" s="347">
        <v>46344</v>
      </c>
      <c r="J27" s="347">
        <v>1832</v>
      </c>
      <c r="K27" s="347">
        <v>2</v>
      </c>
      <c r="L27" s="347">
        <v>118</v>
      </c>
      <c r="M27" s="347">
        <v>715</v>
      </c>
      <c r="N27" s="347">
        <v>6115</v>
      </c>
      <c r="O27" s="347">
        <v>1670</v>
      </c>
      <c r="P27" s="347">
        <v>54221</v>
      </c>
      <c r="Q27" s="201">
        <v>16</v>
      </c>
    </row>
    <row r="28" spans="1:17" s="201" customFormat="1" ht="12" customHeight="1">
      <c r="B28" s="267" t="s">
        <v>433</v>
      </c>
      <c r="C28" s="347" t="s">
        <v>405</v>
      </c>
      <c r="D28" s="347" t="s">
        <v>405</v>
      </c>
      <c r="E28" s="347" t="s">
        <v>405</v>
      </c>
      <c r="F28" s="347" t="s">
        <v>405</v>
      </c>
      <c r="G28" s="347"/>
      <c r="H28" s="347" t="s">
        <v>405</v>
      </c>
      <c r="I28" s="347" t="s">
        <v>405</v>
      </c>
      <c r="J28" s="347" t="s">
        <v>405</v>
      </c>
      <c r="K28" s="347" t="s">
        <v>405</v>
      </c>
      <c r="L28" s="347" t="s">
        <v>405</v>
      </c>
      <c r="M28" s="347" t="s">
        <v>405</v>
      </c>
      <c r="N28" s="347" t="s">
        <v>405</v>
      </c>
      <c r="O28" s="347" t="s">
        <v>405</v>
      </c>
      <c r="P28" s="347" t="s">
        <v>405</v>
      </c>
    </row>
    <row r="29" spans="1:17" s="201" customFormat="1" ht="12" customHeight="1">
      <c r="A29" s="201">
        <v>17</v>
      </c>
      <c r="B29" s="221" t="s">
        <v>434</v>
      </c>
      <c r="C29" s="347">
        <v>5</v>
      </c>
      <c r="D29" s="347">
        <v>508</v>
      </c>
      <c r="E29" s="347">
        <v>18653</v>
      </c>
      <c r="F29" s="347">
        <v>558</v>
      </c>
      <c r="G29" s="347" t="s">
        <v>42</v>
      </c>
      <c r="H29" s="347">
        <v>3551</v>
      </c>
      <c r="I29" s="347">
        <v>19234</v>
      </c>
      <c r="J29" s="347">
        <v>370</v>
      </c>
      <c r="K29" s="347" t="s">
        <v>42</v>
      </c>
      <c r="L29" s="347">
        <v>26</v>
      </c>
      <c r="M29" s="347">
        <v>342</v>
      </c>
      <c r="N29" s="347">
        <v>1831</v>
      </c>
      <c r="O29" s="347">
        <v>1123</v>
      </c>
      <c r="P29" s="347">
        <v>22196</v>
      </c>
      <c r="Q29" s="201">
        <v>17</v>
      </c>
    </row>
    <row r="30" spans="1:17" s="201" customFormat="1" ht="12" customHeight="1">
      <c r="A30" s="201">
        <v>18</v>
      </c>
      <c r="B30" s="221" t="s">
        <v>252</v>
      </c>
      <c r="C30" s="347">
        <v>19</v>
      </c>
      <c r="D30" s="347">
        <v>1495</v>
      </c>
      <c r="E30" s="347">
        <v>76819</v>
      </c>
      <c r="F30" s="347">
        <v>4473</v>
      </c>
      <c r="G30" s="347" t="s">
        <v>42</v>
      </c>
      <c r="H30" s="347">
        <v>12636</v>
      </c>
      <c r="I30" s="347">
        <v>77206</v>
      </c>
      <c r="J30" s="347">
        <v>4870</v>
      </c>
      <c r="K30" s="347" t="s">
        <v>42</v>
      </c>
      <c r="L30" s="347">
        <v>676</v>
      </c>
      <c r="M30" s="347">
        <v>713</v>
      </c>
      <c r="N30" s="347">
        <v>9443</v>
      </c>
      <c r="O30" s="347">
        <v>2917</v>
      </c>
      <c r="P30" s="347">
        <v>89511</v>
      </c>
      <c r="Q30" s="201">
        <v>18</v>
      </c>
    </row>
    <row r="31" spans="1:17" s="201" customFormat="1" ht="12" customHeight="1">
      <c r="A31" s="201">
        <v>19</v>
      </c>
      <c r="B31" s="221" t="s">
        <v>254</v>
      </c>
      <c r="C31" s="347">
        <v>7</v>
      </c>
      <c r="D31" s="347">
        <v>384</v>
      </c>
      <c r="E31" s="347">
        <v>11237</v>
      </c>
      <c r="F31" s="347">
        <v>629</v>
      </c>
      <c r="G31" s="347" t="s">
        <v>42</v>
      </c>
      <c r="H31" s="347">
        <v>5811</v>
      </c>
      <c r="I31" s="347">
        <v>12979</v>
      </c>
      <c r="J31" s="347">
        <v>770</v>
      </c>
      <c r="K31" s="347" t="s">
        <v>42</v>
      </c>
      <c r="L31" s="347">
        <v>105</v>
      </c>
      <c r="M31" s="347">
        <v>142</v>
      </c>
      <c r="N31" s="347">
        <v>3159</v>
      </c>
      <c r="O31" s="347">
        <v>950</v>
      </c>
      <c r="P31" s="347">
        <v>17068</v>
      </c>
      <c r="Q31" s="201">
        <v>19</v>
      </c>
    </row>
    <row r="32" spans="1:17" s="201" customFormat="1" ht="12" customHeight="1">
      <c r="A32" s="201">
        <v>20</v>
      </c>
      <c r="B32" s="221" t="s">
        <v>255</v>
      </c>
      <c r="C32" s="347">
        <v>8</v>
      </c>
      <c r="D32" s="347">
        <v>502</v>
      </c>
      <c r="E32" s="347">
        <v>21675</v>
      </c>
      <c r="F32" s="347">
        <v>955</v>
      </c>
      <c r="G32" s="347" t="s">
        <v>42</v>
      </c>
      <c r="H32" s="347">
        <v>1273</v>
      </c>
      <c r="I32" s="347">
        <v>20730</v>
      </c>
      <c r="J32" s="347">
        <v>626</v>
      </c>
      <c r="K32" s="347">
        <v>4</v>
      </c>
      <c r="L32" s="347">
        <v>43</v>
      </c>
      <c r="M32" s="347">
        <v>350</v>
      </c>
      <c r="N32" s="347">
        <v>1261</v>
      </c>
      <c r="O32" s="347">
        <v>932</v>
      </c>
      <c r="P32" s="347">
        <v>22936</v>
      </c>
      <c r="Q32" s="201">
        <v>20</v>
      </c>
    </row>
    <row r="33" spans="1:17" s="201" customFormat="1" ht="12" customHeight="1">
      <c r="A33" s="201">
        <v>21</v>
      </c>
      <c r="B33" s="221" t="s">
        <v>354</v>
      </c>
      <c r="C33" s="347">
        <v>2</v>
      </c>
      <c r="D33" s="347">
        <v>167</v>
      </c>
      <c r="E33" s="347" t="s">
        <v>43</v>
      </c>
      <c r="F33" s="347" t="s">
        <v>43</v>
      </c>
      <c r="G33" s="347" t="s">
        <v>43</v>
      </c>
      <c r="H33" s="347" t="s">
        <v>43</v>
      </c>
      <c r="I33" s="347" t="s">
        <v>43</v>
      </c>
      <c r="J33" s="347" t="s">
        <v>43</v>
      </c>
      <c r="K33" s="347" t="s">
        <v>43</v>
      </c>
      <c r="L33" s="347" t="s">
        <v>43</v>
      </c>
      <c r="M33" s="347" t="s">
        <v>43</v>
      </c>
      <c r="N33" s="347" t="s">
        <v>43</v>
      </c>
      <c r="O33" s="347" t="s">
        <v>43</v>
      </c>
      <c r="P33" s="347" t="s">
        <v>43</v>
      </c>
      <c r="Q33" s="201">
        <v>21</v>
      </c>
    </row>
    <row r="34" spans="1:17" s="201" customFormat="1" ht="12" customHeight="1">
      <c r="A34" s="201">
        <v>22</v>
      </c>
      <c r="B34" s="420" t="s">
        <v>364</v>
      </c>
      <c r="C34" s="347">
        <v>20</v>
      </c>
      <c r="D34" s="347">
        <v>1518</v>
      </c>
      <c r="E34" s="347">
        <v>23120</v>
      </c>
      <c r="F34" s="347">
        <v>15993</v>
      </c>
      <c r="G34" s="347">
        <v>14</v>
      </c>
      <c r="H34" s="347">
        <v>8427</v>
      </c>
      <c r="I34" s="347">
        <v>28811</v>
      </c>
      <c r="J34" s="347">
        <v>1828</v>
      </c>
      <c r="K34" s="347">
        <v>498</v>
      </c>
      <c r="L34" s="347">
        <v>909</v>
      </c>
      <c r="M34" s="347">
        <v>3225</v>
      </c>
      <c r="N34" s="347">
        <v>1610</v>
      </c>
      <c r="O34" s="347">
        <v>1331</v>
      </c>
      <c r="P34" s="347">
        <v>31650</v>
      </c>
      <c r="Q34" s="201">
        <v>22</v>
      </c>
    </row>
    <row r="35" spans="1:17" s="201" customFormat="1" ht="12" customHeight="1">
      <c r="A35" s="201">
        <v>23</v>
      </c>
      <c r="B35" s="420" t="s">
        <v>162</v>
      </c>
      <c r="C35" s="347">
        <v>7</v>
      </c>
      <c r="D35" s="347">
        <v>119</v>
      </c>
      <c r="E35" s="347">
        <v>5889</v>
      </c>
      <c r="F35" s="347">
        <v>52</v>
      </c>
      <c r="G35" s="347" t="s">
        <v>42</v>
      </c>
      <c r="H35" s="347">
        <v>1692</v>
      </c>
      <c r="I35" s="347">
        <v>7195</v>
      </c>
      <c r="J35" s="347">
        <v>29</v>
      </c>
      <c r="K35" s="347" t="s">
        <v>42</v>
      </c>
      <c r="L35" s="347">
        <v>1</v>
      </c>
      <c r="M35" s="347">
        <v>1</v>
      </c>
      <c r="N35" s="347">
        <v>380</v>
      </c>
      <c r="O35" s="347" t="s">
        <v>42</v>
      </c>
      <c r="P35" s="347">
        <v>7578</v>
      </c>
      <c r="Q35" s="201">
        <v>23</v>
      </c>
    </row>
    <row r="36" spans="1:17" s="201" customFormat="1" ht="12" customHeight="1">
      <c r="A36" s="201">
        <v>24</v>
      </c>
      <c r="B36" s="420" t="s">
        <v>365</v>
      </c>
      <c r="C36" s="347">
        <v>9</v>
      </c>
      <c r="D36" s="347">
        <v>725</v>
      </c>
      <c r="E36" s="347">
        <v>36083</v>
      </c>
      <c r="F36" s="347">
        <v>1002</v>
      </c>
      <c r="G36" s="347" t="s">
        <v>42</v>
      </c>
      <c r="H36" s="347">
        <v>2653</v>
      </c>
      <c r="I36" s="347">
        <v>36328</v>
      </c>
      <c r="J36" s="347">
        <v>733</v>
      </c>
      <c r="K36" s="347" t="s">
        <v>42</v>
      </c>
      <c r="L36" s="347">
        <v>44</v>
      </c>
      <c r="M36" s="347">
        <v>8</v>
      </c>
      <c r="N36" s="347">
        <v>2297</v>
      </c>
      <c r="O36" s="347">
        <v>131</v>
      </c>
      <c r="P36" s="347">
        <v>38746</v>
      </c>
      <c r="Q36" s="201">
        <v>24</v>
      </c>
    </row>
    <row r="37" spans="1:17" s="201" customFormat="1" ht="12" customHeight="1">
      <c r="B37" s="220" t="s">
        <v>46</v>
      </c>
      <c r="C37" s="347" t="s">
        <v>405</v>
      </c>
      <c r="D37" s="347" t="s">
        <v>405</v>
      </c>
      <c r="E37" s="347" t="s">
        <v>405</v>
      </c>
      <c r="F37" s="347" t="s">
        <v>405</v>
      </c>
      <c r="G37" s="347" t="s">
        <v>405</v>
      </c>
      <c r="H37" s="347" t="s">
        <v>405</v>
      </c>
      <c r="I37" s="347" t="s">
        <v>405</v>
      </c>
      <c r="J37" s="347" t="s">
        <v>405</v>
      </c>
      <c r="K37" s="347" t="s">
        <v>405</v>
      </c>
      <c r="L37" s="347" t="s">
        <v>405</v>
      </c>
      <c r="M37" s="347" t="s">
        <v>405</v>
      </c>
      <c r="N37" s="347" t="s">
        <v>405</v>
      </c>
      <c r="O37" s="347" t="s">
        <v>405</v>
      </c>
      <c r="P37" s="347" t="s">
        <v>405</v>
      </c>
    </row>
    <row r="38" spans="1:17" s="201" customFormat="1" ht="12" customHeight="1">
      <c r="A38" s="201">
        <v>25</v>
      </c>
      <c r="B38" s="221" t="s">
        <v>163</v>
      </c>
      <c r="C38" s="347">
        <v>2</v>
      </c>
      <c r="D38" s="347">
        <v>48</v>
      </c>
      <c r="E38" s="347" t="s">
        <v>43</v>
      </c>
      <c r="F38" s="347" t="s">
        <v>43</v>
      </c>
      <c r="G38" s="347" t="s">
        <v>43</v>
      </c>
      <c r="H38" s="347" t="s">
        <v>43</v>
      </c>
      <c r="I38" s="347" t="s">
        <v>43</v>
      </c>
      <c r="J38" s="347" t="s">
        <v>43</v>
      </c>
      <c r="K38" s="347" t="s">
        <v>43</v>
      </c>
      <c r="L38" s="347" t="s">
        <v>43</v>
      </c>
      <c r="M38" s="347" t="s">
        <v>43</v>
      </c>
      <c r="N38" s="347" t="s">
        <v>43</v>
      </c>
      <c r="O38" s="347" t="s">
        <v>43</v>
      </c>
      <c r="P38" s="347" t="s">
        <v>43</v>
      </c>
      <c r="Q38" s="201">
        <v>25</v>
      </c>
    </row>
    <row r="39" spans="1:17" s="201" customFormat="1" ht="12" customHeight="1">
      <c r="A39" s="201">
        <v>26</v>
      </c>
      <c r="B39" s="221" t="s">
        <v>164</v>
      </c>
      <c r="C39" s="347">
        <v>7</v>
      </c>
      <c r="D39" s="347">
        <v>210</v>
      </c>
      <c r="E39" s="347">
        <v>3739</v>
      </c>
      <c r="F39" s="347">
        <v>413</v>
      </c>
      <c r="G39" s="347" t="s">
        <v>42</v>
      </c>
      <c r="H39" s="347">
        <v>1933</v>
      </c>
      <c r="I39" s="347">
        <v>5119</v>
      </c>
      <c r="J39" s="347">
        <v>212</v>
      </c>
      <c r="K39" s="347" t="s">
        <v>42</v>
      </c>
      <c r="L39" s="347">
        <v>5</v>
      </c>
      <c r="M39" s="347">
        <v>4</v>
      </c>
      <c r="N39" s="347">
        <v>437</v>
      </c>
      <c r="O39" s="347">
        <v>79</v>
      </c>
      <c r="P39" s="347">
        <v>5654</v>
      </c>
      <c r="Q39" s="201">
        <v>26</v>
      </c>
    </row>
    <row r="40" spans="1:17" s="201" customFormat="1" ht="12" customHeight="1">
      <c r="A40" s="201">
        <v>27</v>
      </c>
      <c r="B40" s="420" t="s">
        <v>355</v>
      </c>
      <c r="C40" s="347">
        <v>16</v>
      </c>
      <c r="D40" s="347">
        <v>107</v>
      </c>
      <c r="E40" s="347">
        <v>5380</v>
      </c>
      <c r="F40" s="347">
        <v>81</v>
      </c>
      <c r="G40" s="347" t="s">
        <v>42</v>
      </c>
      <c r="H40" s="347">
        <v>1524</v>
      </c>
      <c r="I40" s="347">
        <v>6465</v>
      </c>
      <c r="J40" s="347">
        <v>48</v>
      </c>
      <c r="K40" s="347" t="s">
        <v>42</v>
      </c>
      <c r="L40" s="347">
        <v>1</v>
      </c>
      <c r="M40" s="347">
        <v>11</v>
      </c>
      <c r="N40" s="347">
        <v>410</v>
      </c>
      <c r="O40" s="347">
        <v>2</v>
      </c>
      <c r="P40" s="347">
        <v>6891</v>
      </c>
      <c r="Q40" s="201">
        <v>27</v>
      </c>
    </row>
    <row r="41" spans="1:17" s="201" customFormat="1" ht="12" customHeight="1">
      <c r="A41" s="201">
        <v>28</v>
      </c>
      <c r="B41" s="420" t="s">
        <v>356</v>
      </c>
      <c r="C41" s="347">
        <v>13</v>
      </c>
      <c r="D41" s="347">
        <v>369</v>
      </c>
      <c r="E41" s="347">
        <v>11981</v>
      </c>
      <c r="F41" s="347">
        <v>558</v>
      </c>
      <c r="G41" s="347" t="s">
        <v>42</v>
      </c>
      <c r="H41" s="347">
        <v>3956</v>
      </c>
      <c r="I41" s="347">
        <v>13238</v>
      </c>
      <c r="J41" s="347">
        <v>759</v>
      </c>
      <c r="K41" s="347" t="s">
        <v>42</v>
      </c>
      <c r="L41" s="347">
        <v>619</v>
      </c>
      <c r="M41" s="347">
        <v>44</v>
      </c>
      <c r="N41" s="347">
        <v>2514</v>
      </c>
      <c r="O41" s="347">
        <v>270</v>
      </c>
      <c r="P41" s="347">
        <v>15980</v>
      </c>
      <c r="Q41" s="201">
        <v>28</v>
      </c>
    </row>
    <row r="42" spans="1:17" s="201" customFormat="1" ht="12" customHeight="1">
      <c r="A42" s="201">
        <v>29</v>
      </c>
      <c r="B42" s="420" t="s">
        <v>357</v>
      </c>
      <c r="C42" s="347">
        <v>15</v>
      </c>
      <c r="D42" s="347">
        <v>895</v>
      </c>
      <c r="E42" s="347">
        <v>33369</v>
      </c>
      <c r="F42" s="347">
        <v>1035</v>
      </c>
      <c r="G42" s="347">
        <v>1</v>
      </c>
      <c r="H42" s="347">
        <v>8862</v>
      </c>
      <c r="I42" s="347">
        <v>37989</v>
      </c>
      <c r="J42" s="347">
        <v>3012</v>
      </c>
      <c r="K42" s="347">
        <v>2</v>
      </c>
      <c r="L42" s="347">
        <v>1165</v>
      </c>
      <c r="M42" s="347">
        <v>500</v>
      </c>
      <c r="N42" s="347">
        <v>3598</v>
      </c>
      <c r="O42" s="347">
        <v>710</v>
      </c>
      <c r="P42" s="347">
        <v>42264</v>
      </c>
      <c r="Q42" s="201">
        <v>29</v>
      </c>
    </row>
    <row r="43" spans="1:17" s="201" customFormat="1" ht="12" customHeight="1">
      <c r="A43" s="201">
        <v>30</v>
      </c>
      <c r="B43" s="420" t="s">
        <v>358</v>
      </c>
      <c r="C43" s="347">
        <v>3</v>
      </c>
      <c r="D43" s="347">
        <v>42</v>
      </c>
      <c r="E43" s="347">
        <v>2134</v>
      </c>
      <c r="F43" s="347" t="s">
        <v>42</v>
      </c>
      <c r="G43" s="347" t="s">
        <v>42</v>
      </c>
      <c r="H43" s="347">
        <v>27</v>
      </c>
      <c r="I43" s="347">
        <v>2150</v>
      </c>
      <c r="J43" s="347" t="s">
        <v>42</v>
      </c>
      <c r="K43" s="347" t="s">
        <v>42</v>
      </c>
      <c r="L43" s="347">
        <v>1</v>
      </c>
      <c r="M43" s="347">
        <v>2</v>
      </c>
      <c r="N43" s="347">
        <v>11</v>
      </c>
      <c r="O43" s="347" t="s">
        <v>42</v>
      </c>
      <c r="P43" s="347">
        <v>2161</v>
      </c>
      <c r="Q43" s="201">
        <v>30</v>
      </c>
    </row>
    <row r="44" spans="1:17" s="201" customFormat="1" ht="12" customHeight="1">
      <c r="A44" s="201">
        <v>31</v>
      </c>
      <c r="B44" s="420" t="s">
        <v>359</v>
      </c>
      <c r="C44" s="347">
        <v>18</v>
      </c>
      <c r="D44" s="347">
        <v>714</v>
      </c>
      <c r="E44" s="347">
        <v>22372</v>
      </c>
      <c r="F44" s="347">
        <v>150</v>
      </c>
      <c r="G44" s="347" t="s">
        <v>42</v>
      </c>
      <c r="H44" s="347">
        <v>698</v>
      </c>
      <c r="I44" s="347">
        <v>21703</v>
      </c>
      <c r="J44" s="347">
        <v>829</v>
      </c>
      <c r="K44" s="347" t="s">
        <v>42</v>
      </c>
      <c r="L44" s="347">
        <v>1548</v>
      </c>
      <c r="M44" s="347">
        <v>36</v>
      </c>
      <c r="N44" s="347">
        <v>1306</v>
      </c>
      <c r="O44" s="347">
        <v>59</v>
      </c>
      <c r="P44" s="347">
        <v>23069</v>
      </c>
      <c r="Q44" s="201">
        <v>31</v>
      </c>
    </row>
    <row r="45" spans="1:17" s="201" customFormat="1" ht="12" customHeight="1">
      <c r="A45" s="201">
        <v>32</v>
      </c>
      <c r="B45" s="420" t="s">
        <v>363</v>
      </c>
      <c r="C45" s="347">
        <v>15</v>
      </c>
      <c r="D45" s="347">
        <v>123</v>
      </c>
      <c r="E45" s="347">
        <v>5074</v>
      </c>
      <c r="F45" s="347">
        <v>205</v>
      </c>
      <c r="G45" s="347" t="s">
        <v>42</v>
      </c>
      <c r="H45" s="347">
        <v>433</v>
      </c>
      <c r="I45" s="347">
        <v>5101</v>
      </c>
      <c r="J45" s="347">
        <v>63</v>
      </c>
      <c r="K45" s="347" t="s">
        <v>42</v>
      </c>
      <c r="L45" s="347">
        <v>22</v>
      </c>
      <c r="M45" s="347">
        <v>37</v>
      </c>
      <c r="N45" s="347">
        <v>312</v>
      </c>
      <c r="O45" s="347">
        <v>69</v>
      </c>
      <c r="P45" s="347">
        <v>5495</v>
      </c>
      <c r="Q45" s="201">
        <v>32</v>
      </c>
    </row>
    <row r="46" spans="1:17" s="201" customFormat="1" ht="12" customHeight="1">
      <c r="A46" s="201">
        <v>33</v>
      </c>
      <c r="B46" s="420" t="s">
        <v>360</v>
      </c>
      <c r="C46" s="347">
        <v>6</v>
      </c>
      <c r="D46" s="347">
        <v>115</v>
      </c>
      <c r="E46" s="347">
        <v>2423</v>
      </c>
      <c r="F46" s="347">
        <v>159</v>
      </c>
      <c r="G46" s="347" t="s">
        <v>42</v>
      </c>
      <c r="H46" s="347">
        <v>873</v>
      </c>
      <c r="I46" s="347">
        <v>2830</v>
      </c>
      <c r="J46" s="347">
        <v>104</v>
      </c>
      <c r="K46" s="347" t="s">
        <v>42</v>
      </c>
      <c r="L46" s="347">
        <v>25</v>
      </c>
      <c r="M46" s="347">
        <v>30</v>
      </c>
      <c r="N46" s="347">
        <v>370</v>
      </c>
      <c r="O46" s="347">
        <v>82</v>
      </c>
      <c r="P46" s="347">
        <v>3289</v>
      </c>
      <c r="Q46" s="201">
        <v>33</v>
      </c>
    </row>
    <row r="47" spans="1:17" s="201" customFormat="1" ht="12" customHeight="1">
      <c r="A47" s="201">
        <v>34</v>
      </c>
      <c r="B47" s="420" t="s">
        <v>361</v>
      </c>
      <c r="C47" s="347">
        <v>16</v>
      </c>
      <c r="D47" s="347">
        <v>502</v>
      </c>
      <c r="E47" s="347">
        <v>28955</v>
      </c>
      <c r="F47" s="347">
        <v>547</v>
      </c>
      <c r="G47" s="347" t="s">
        <v>42</v>
      </c>
      <c r="H47" s="347">
        <v>3362</v>
      </c>
      <c r="I47" s="347">
        <v>29986</v>
      </c>
      <c r="J47" s="347">
        <v>331</v>
      </c>
      <c r="K47" s="347" t="s">
        <v>42</v>
      </c>
      <c r="L47" s="347">
        <v>48</v>
      </c>
      <c r="M47" s="347">
        <v>126</v>
      </c>
      <c r="N47" s="347">
        <v>1850</v>
      </c>
      <c r="O47" s="347">
        <v>173</v>
      </c>
      <c r="P47" s="347">
        <v>32163</v>
      </c>
      <c r="Q47" s="201">
        <v>34</v>
      </c>
    </row>
    <row r="48" spans="1:17" s="201" customFormat="1" ht="12" customHeight="1">
      <c r="A48" s="201">
        <v>35</v>
      </c>
      <c r="B48" s="420" t="s">
        <v>131</v>
      </c>
      <c r="C48" s="347">
        <v>4</v>
      </c>
      <c r="D48" s="347">
        <v>112</v>
      </c>
      <c r="E48" s="347">
        <v>1174</v>
      </c>
      <c r="F48" s="347">
        <v>114</v>
      </c>
      <c r="G48" s="347" t="s">
        <v>42</v>
      </c>
      <c r="H48" s="347">
        <v>229</v>
      </c>
      <c r="I48" s="347">
        <v>1211</v>
      </c>
      <c r="J48" s="347">
        <v>63</v>
      </c>
      <c r="K48" s="347" t="s">
        <v>42</v>
      </c>
      <c r="L48" s="347">
        <v>67</v>
      </c>
      <c r="M48" s="347">
        <v>47</v>
      </c>
      <c r="N48" s="347">
        <v>155</v>
      </c>
      <c r="O48" s="347">
        <v>15</v>
      </c>
      <c r="P48" s="347">
        <v>1392</v>
      </c>
      <c r="Q48" s="201">
        <v>35</v>
      </c>
    </row>
    <row r="49" spans="1:17" s="342" customFormat="1" ht="12" customHeight="1">
      <c r="B49" s="219" t="s">
        <v>435</v>
      </c>
      <c r="C49" s="347"/>
      <c r="D49" s="347"/>
      <c r="E49" s="347"/>
      <c r="F49" s="347"/>
      <c r="G49" s="347"/>
      <c r="H49" s="347"/>
      <c r="I49" s="347"/>
      <c r="J49" s="347"/>
      <c r="K49" s="347"/>
      <c r="L49" s="347"/>
      <c r="M49" s="347"/>
      <c r="N49" s="347"/>
      <c r="O49" s="347"/>
      <c r="P49" s="347"/>
    </row>
    <row r="50" spans="1:17" s="201" customFormat="1" ht="12" customHeight="1">
      <c r="A50" s="349">
        <v>36</v>
      </c>
      <c r="B50" s="222" t="s">
        <v>442</v>
      </c>
      <c r="C50" s="347">
        <v>6</v>
      </c>
      <c r="D50" s="347">
        <v>205</v>
      </c>
      <c r="E50" s="347">
        <v>2020</v>
      </c>
      <c r="F50" s="347">
        <v>139</v>
      </c>
      <c r="G50" s="347" t="s">
        <v>42</v>
      </c>
      <c r="H50" s="347" t="s">
        <v>42</v>
      </c>
      <c r="I50" s="347">
        <v>2019</v>
      </c>
      <c r="J50" s="347">
        <v>34</v>
      </c>
      <c r="K50" s="347">
        <v>23</v>
      </c>
      <c r="L50" s="347">
        <v>1</v>
      </c>
      <c r="M50" s="347" t="s">
        <v>42</v>
      </c>
      <c r="N50" s="347">
        <v>1</v>
      </c>
      <c r="O50" s="347" t="s">
        <v>42</v>
      </c>
      <c r="P50" s="347">
        <v>2020</v>
      </c>
      <c r="Q50" s="201">
        <v>36</v>
      </c>
    </row>
    <row r="51" spans="1:17" s="201" customFormat="1" ht="12" customHeight="1">
      <c r="A51" s="201">
        <v>37</v>
      </c>
      <c r="B51" s="420" t="s">
        <v>362</v>
      </c>
      <c r="C51" s="347">
        <v>14</v>
      </c>
      <c r="D51" s="347">
        <v>2207</v>
      </c>
      <c r="E51" s="347">
        <v>41072</v>
      </c>
      <c r="F51" s="347">
        <v>3123</v>
      </c>
      <c r="G51" s="347">
        <v>72</v>
      </c>
      <c r="H51" s="347">
        <v>2</v>
      </c>
      <c r="I51" s="347">
        <v>41100</v>
      </c>
      <c r="J51" s="347">
        <v>1241</v>
      </c>
      <c r="K51" s="347">
        <v>1781</v>
      </c>
      <c r="L51" s="347">
        <v>55</v>
      </c>
      <c r="M51" s="347">
        <v>312</v>
      </c>
      <c r="N51" s="347">
        <v>6</v>
      </c>
      <c r="O51" s="347">
        <v>82</v>
      </c>
      <c r="P51" s="347">
        <v>41131</v>
      </c>
      <c r="Q51" s="201">
        <v>37</v>
      </c>
    </row>
    <row r="52" spans="1:17" s="201" customFormat="1" ht="12" customHeight="1">
      <c r="A52" s="201">
        <v>38</v>
      </c>
      <c r="B52" s="420" t="s">
        <v>402</v>
      </c>
      <c r="C52" s="347">
        <v>7</v>
      </c>
      <c r="D52" s="347">
        <v>223</v>
      </c>
      <c r="E52" s="347">
        <v>2528</v>
      </c>
      <c r="F52" s="347">
        <v>103</v>
      </c>
      <c r="G52" s="347" t="s">
        <v>42</v>
      </c>
      <c r="H52" s="347">
        <v>21</v>
      </c>
      <c r="I52" s="347">
        <v>2549</v>
      </c>
      <c r="J52" s="347">
        <v>62</v>
      </c>
      <c r="K52" s="347">
        <v>9</v>
      </c>
      <c r="L52" s="347" t="s">
        <v>42</v>
      </c>
      <c r="M52" s="347" t="s">
        <v>42</v>
      </c>
      <c r="N52" s="347">
        <v>13</v>
      </c>
      <c r="O52" s="347">
        <v>1</v>
      </c>
      <c r="P52" s="347">
        <v>2556</v>
      </c>
      <c r="Q52" s="201">
        <v>38</v>
      </c>
    </row>
    <row r="53" spans="1:17" s="151" customFormat="1" ht="8.1" customHeight="1">
      <c r="A53" s="218" t="s">
        <v>47</v>
      </c>
      <c r="M53" s="201"/>
    </row>
    <row r="54" spans="1:17" s="151" customFormat="1" ht="29.4" customHeight="1">
      <c r="A54" s="590" t="s">
        <v>757</v>
      </c>
      <c r="B54" s="590"/>
      <c r="C54" s="590"/>
      <c r="D54" s="590"/>
      <c r="E54" s="590"/>
      <c r="F54" s="590"/>
      <c r="G54" s="590"/>
      <c r="H54" s="590"/>
    </row>
    <row r="55" spans="1:17" s="151" customFormat="1" ht="10.95" customHeight="1">
      <c r="A55" s="218"/>
      <c r="G55" s="183"/>
    </row>
    <row r="56" spans="1:17" s="151" customFormat="1" ht="10.95" customHeight="1">
      <c r="A56" s="218"/>
    </row>
    <row r="57" spans="1:17" s="151" customFormat="1"/>
    <row r="58" spans="1:17" s="151" customFormat="1"/>
    <row r="59" spans="1:17" s="151" customFormat="1"/>
    <row r="60" spans="1:17" s="151" customFormat="1"/>
    <row r="61" spans="1:17" s="151" customFormat="1"/>
    <row r="62" spans="1:17" s="151" customFormat="1"/>
    <row r="63" spans="1:17" s="151" customFormat="1"/>
    <row r="64" spans="1:17" s="151" customFormat="1"/>
    <row r="65" s="151" customFormat="1"/>
    <row r="66" s="151" customFormat="1"/>
    <row r="67" s="151" customFormat="1"/>
    <row r="68" s="151" customFormat="1"/>
    <row r="69" s="151" customFormat="1"/>
    <row r="70" s="151" customFormat="1"/>
    <row r="71" s="201" customFormat="1"/>
    <row r="72" s="201" customFormat="1"/>
    <row r="73" s="201" customFormat="1"/>
    <row r="74" s="201" customFormat="1"/>
    <row r="75" s="201" customFormat="1"/>
    <row r="76" s="201" customFormat="1"/>
    <row r="77" s="201" customFormat="1"/>
    <row r="78" s="201" customFormat="1"/>
    <row r="79" s="201" customFormat="1"/>
    <row r="80" s="201" customFormat="1"/>
    <row r="81" s="201" customFormat="1"/>
    <row r="82" s="201" customFormat="1"/>
    <row r="83" s="201" customFormat="1"/>
    <row r="84" s="201" customFormat="1"/>
    <row r="85" s="201" customFormat="1"/>
    <row r="86" s="201" customFormat="1"/>
    <row r="87" s="201" customFormat="1"/>
    <row r="88" s="201" customFormat="1"/>
    <row r="89" s="201" customFormat="1"/>
    <row r="90" s="201" customFormat="1"/>
    <row r="91" s="201" customFormat="1"/>
    <row r="92" s="201" customFormat="1"/>
    <row r="93" s="201" customFormat="1"/>
    <row r="94" s="201" customFormat="1"/>
    <row r="95" s="201" customFormat="1"/>
    <row r="96" s="201" customFormat="1"/>
    <row r="97" s="201" customFormat="1"/>
    <row r="98" s="201" customFormat="1"/>
  </sheetData>
  <mergeCells count="20">
    <mergeCell ref="A54:H54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  <mergeCell ref="I9:N9"/>
    <mergeCell ref="Q3:Q5"/>
    <mergeCell ref="P3:P5"/>
    <mergeCell ref="I3:O3"/>
    <mergeCell ref="I4:I5"/>
    <mergeCell ref="J4:M4"/>
    <mergeCell ref="N4:N5"/>
    <mergeCell ref="O4:O5"/>
  </mergeCells>
  <phoneticPr fontId="12" type="noConversion"/>
  <hyperlinks>
    <hyperlink ref="A1:C1" location="Inhaltsverzeichnis!A15" display="Inhaltsverzeichnis!A15"/>
    <hyperlink ref="A1:H1" location="Inhaltsverzeichnis!A31:C32" display="Inhaltsverzeichnis!A31:C32"/>
  </hyperlinks>
  <pageMargins left="0.51181102362204722" right="0.5118110236220472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28.33203125" style="13" customWidth="1"/>
    <col min="2" max="2" width="7.33203125" style="13" customWidth="1"/>
    <col min="3" max="3" width="7" style="13" customWidth="1"/>
    <col min="4" max="4" width="7.33203125" style="13" customWidth="1"/>
    <col min="5" max="5" width="7" style="13" customWidth="1"/>
    <col min="6" max="6" width="7.33203125" style="13" customWidth="1"/>
    <col min="7" max="7" width="6.5546875" style="13" customWidth="1"/>
    <col min="8" max="8" width="7.33203125" style="13" customWidth="1"/>
    <col min="9" max="10" width="7" style="13" customWidth="1"/>
    <col min="11" max="16384" width="11.5546875" style="13"/>
  </cols>
  <sheetData>
    <row r="1" spans="1:11" s="16" customFormat="1" ht="12" customHeight="1">
      <c r="A1" s="523" t="s">
        <v>699</v>
      </c>
      <c r="B1" s="523"/>
      <c r="C1" s="523"/>
      <c r="D1" s="523"/>
      <c r="E1" s="523"/>
      <c r="F1" s="523"/>
      <c r="G1" s="523"/>
      <c r="H1" s="523"/>
      <c r="I1" s="523"/>
      <c r="J1" s="523"/>
    </row>
    <row r="2" spans="1:11" ht="12" customHeight="1">
      <c r="A2" s="607"/>
      <c r="B2" s="497"/>
      <c r="C2" s="497"/>
      <c r="D2" s="498"/>
      <c r="E2" s="498"/>
      <c r="F2" s="498"/>
      <c r="G2" s="498"/>
      <c r="H2" s="498"/>
      <c r="I2" s="498"/>
      <c r="J2" s="498"/>
    </row>
    <row r="3" spans="1:11" s="105" customFormat="1" ht="12" customHeight="1">
      <c r="A3" s="610" t="s">
        <v>129</v>
      </c>
      <c r="B3" s="608" t="s">
        <v>482</v>
      </c>
      <c r="C3" s="609"/>
      <c r="D3" s="609"/>
      <c r="E3" s="609"/>
      <c r="F3" s="609"/>
      <c r="G3" s="609"/>
      <c r="H3" s="609"/>
      <c r="I3" s="609"/>
      <c r="J3" s="609"/>
    </row>
    <row r="4" spans="1:11" s="105" customFormat="1" ht="24" customHeight="1">
      <c r="A4" s="611"/>
      <c r="B4" s="505" t="s">
        <v>483</v>
      </c>
      <c r="C4" s="602"/>
      <c r="D4" s="505" t="s">
        <v>484</v>
      </c>
      <c r="E4" s="602"/>
      <c r="F4" s="505" t="s">
        <v>481</v>
      </c>
      <c r="G4" s="602"/>
      <c r="H4" s="505" t="s">
        <v>485</v>
      </c>
      <c r="I4" s="537"/>
      <c r="J4" s="537"/>
    </row>
    <row r="5" spans="1:11" s="105" customFormat="1" ht="36" customHeight="1">
      <c r="A5" s="551"/>
      <c r="B5" s="37" t="s">
        <v>89</v>
      </c>
      <c r="C5" s="102" t="s">
        <v>166</v>
      </c>
      <c r="D5" s="37" t="s">
        <v>89</v>
      </c>
      <c r="E5" s="102" t="s">
        <v>166</v>
      </c>
      <c r="F5" s="37" t="s">
        <v>89</v>
      </c>
      <c r="G5" s="37" t="s">
        <v>13</v>
      </c>
      <c r="H5" s="37" t="s">
        <v>89</v>
      </c>
      <c r="I5" s="37" t="s">
        <v>166</v>
      </c>
      <c r="J5" s="39" t="s">
        <v>167</v>
      </c>
    </row>
    <row r="6" spans="1:11" s="105" customFormat="1" ht="12" customHeight="1">
      <c r="A6" s="254"/>
      <c r="B6" s="254"/>
      <c r="C6" s="232"/>
      <c r="D6" s="232"/>
      <c r="E6" s="232"/>
      <c r="F6" s="232"/>
      <c r="G6" s="232"/>
      <c r="H6" s="232"/>
      <c r="I6" s="232"/>
      <c r="J6" s="232"/>
    </row>
    <row r="7" spans="1:11" s="141" customFormat="1" ht="11.85" customHeight="1">
      <c r="A7" s="352" t="s">
        <v>479</v>
      </c>
      <c r="B7" s="348">
        <v>39</v>
      </c>
      <c r="C7" s="348">
        <v>238012</v>
      </c>
      <c r="D7" s="348">
        <v>36</v>
      </c>
      <c r="E7" s="348">
        <v>44217</v>
      </c>
      <c r="F7" s="348">
        <v>27</v>
      </c>
      <c r="G7" s="348">
        <v>1428</v>
      </c>
      <c r="H7" s="348">
        <v>28</v>
      </c>
      <c r="I7" s="348">
        <v>27614</v>
      </c>
      <c r="J7" s="348">
        <v>364971</v>
      </c>
    </row>
    <row r="8" spans="1:11" s="141" customFormat="1" ht="12" customHeight="1">
      <c r="A8" s="352"/>
      <c r="B8" s="350"/>
      <c r="C8" s="350"/>
      <c r="D8" s="350"/>
      <c r="E8" s="350"/>
      <c r="F8" s="350"/>
      <c r="G8" s="350"/>
      <c r="H8" s="350"/>
      <c r="I8" s="350"/>
      <c r="J8" s="350"/>
    </row>
    <row r="9" spans="1:11" s="141" customFormat="1" ht="11.85" customHeight="1">
      <c r="B9" s="483" t="s">
        <v>480</v>
      </c>
      <c r="C9" s="483"/>
      <c r="D9" s="483"/>
      <c r="E9" s="483"/>
      <c r="F9" s="483"/>
      <c r="G9" s="483"/>
      <c r="H9" s="483"/>
      <c r="I9" s="483"/>
      <c r="J9" s="483"/>
    </row>
    <row r="10" spans="1:11" s="105" customFormat="1" ht="11.85" customHeight="1">
      <c r="A10" s="200" t="s">
        <v>239</v>
      </c>
      <c r="B10" s="351">
        <v>7</v>
      </c>
      <c r="C10" s="351">
        <v>4992</v>
      </c>
      <c r="D10" s="351">
        <v>8</v>
      </c>
      <c r="E10" s="351">
        <v>3440</v>
      </c>
      <c r="F10" s="351" t="s">
        <v>42</v>
      </c>
      <c r="G10" s="351" t="s">
        <v>42</v>
      </c>
      <c r="H10" s="351" t="s">
        <v>42</v>
      </c>
      <c r="I10" s="351" t="s">
        <v>42</v>
      </c>
      <c r="J10" s="351" t="s">
        <v>42</v>
      </c>
      <c r="K10" s="187"/>
    </row>
    <row r="11" spans="1:11" s="105" customFormat="1" ht="11.85" customHeight="1">
      <c r="A11" s="200" t="s">
        <v>351</v>
      </c>
      <c r="B11" s="351">
        <v>32</v>
      </c>
      <c r="C11" s="351">
        <v>74153</v>
      </c>
      <c r="D11" s="351">
        <v>29</v>
      </c>
      <c r="E11" s="351">
        <v>10070</v>
      </c>
      <c r="F11" s="351" t="s">
        <v>42</v>
      </c>
      <c r="G11" s="351" t="s">
        <v>42</v>
      </c>
      <c r="H11" s="351" t="s">
        <v>42</v>
      </c>
      <c r="I11" s="351" t="s">
        <v>42</v>
      </c>
      <c r="J11" s="351" t="s">
        <v>42</v>
      </c>
      <c r="K11" s="187"/>
    </row>
    <row r="12" spans="1:11" s="105" customFormat="1" ht="11.85" customHeight="1">
      <c r="A12" s="225" t="s">
        <v>46</v>
      </c>
      <c r="B12" s="351" t="s">
        <v>405</v>
      </c>
      <c r="C12" s="351" t="s">
        <v>405</v>
      </c>
      <c r="D12" s="351" t="s">
        <v>405</v>
      </c>
      <c r="E12" s="351" t="s">
        <v>405</v>
      </c>
      <c r="F12" s="351"/>
      <c r="G12" s="351"/>
      <c r="H12" s="351"/>
      <c r="I12" s="351"/>
      <c r="J12" s="351"/>
      <c r="K12" s="187"/>
    </row>
    <row r="13" spans="1:11" s="105" customFormat="1" ht="11.85" customHeight="1">
      <c r="A13" s="179" t="s">
        <v>30</v>
      </c>
      <c r="B13" s="351">
        <v>13</v>
      </c>
      <c r="C13" s="351">
        <v>4426</v>
      </c>
      <c r="D13" s="351">
        <v>11</v>
      </c>
      <c r="E13" s="351">
        <v>657</v>
      </c>
      <c r="F13" s="351" t="s">
        <v>42</v>
      </c>
      <c r="G13" s="351" t="s">
        <v>42</v>
      </c>
      <c r="H13" s="351" t="s">
        <v>42</v>
      </c>
      <c r="I13" s="351" t="s">
        <v>42</v>
      </c>
      <c r="J13" s="351" t="s">
        <v>42</v>
      </c>
      <c r="K13" s="187"/>
    </row>
    <row r="14" spans="1:11" s="105" customFormat="1" ht="11.85" customHeight="1">
      <c r="A14" s="179" t="s">
        <v>240</v>
      </c>
      <c r="B14" s="351">
        <v>5</v>
      </c>
      <c r="C14" s="351">
        <v>2196</v>
      </c>
      <c r="D14" s="351">
        <v>6</v>
      </c>
      <c r="E14" s="351">
        <v>793</v>
      </c>
      <c r="F14" s="351" t="s">
        <v>42</v>
      </c>
      <c r="G14" s="351" t="s">
        <v>42</v>
      </c>
      <c r="H14" s="351" t="s">
        <v>42</v>
      </c>
      <c r="I14" s="351" t="s">
        <v>42</v>
      </c>
      <c r="J14" s="351" t="s">
        <v>42</v>
      </c>
      <c r="K14" s="187"/>
    </row>
    <row r="15" spans="1:11" s="105" customFormat="1" ht="11.85" customHeight="1">
      <c r="A15" s="179" t="s">
        <v>241</v>
      </c>
      <c r="B15" s="351">
        <v>18</v>
      </c>
      <c r="C15" s="351">
        <v>27063</v>
      </c>
      <c r="D15" s="351">
        <v>16</v>
      </c>
      <c r="E15" s="351">
        <v>1678</v>
      </c>
      <c r="F15" s="351" t="s">
        <v>42</v>
      </c>
      <c r="G15" s="351" t="s">
        <v>42</v>
      </c>
      <c r="H15" s="351" t="s">
        <v>42</v>
      </c>
      <c r="I15" s="351" t="s">
        <v>42</v>
      </c>
      <c r="J15" s="351" t="s">
        <v>42</v>
      </c>
      <c r="K15" s="187"/>
    </row>
    <row r="16" spans="1:11" s="105" customFormat="1" ht="11.85" customHeight="1">
      <c r="A16" s="179" t="s">
        <v>242</v>
      </c>
      <c r="B16" s="351">
        <v>11</v>
      </c>
      <c r="C16" s="351">
        <v>14965</v>
      </c>
      <c r="D16" s="351">
        <v>11</v>
      </c>
      <c r="E16" s="351">
        <v>2542</v>
      </c>
      <c r="F16" s="351" t="s">
        <v>42</v>
      </c>
      <c r="G16" s="351" t="s">
        <v>42</v>
      </c>
      <c r="H16" s="351" t="s">
        <v>42</v>
      </c>
      <c r="I16" s="351" t="s">
        <v>42</v>
      </c>
      <c r="J16" s="351" t="s">
        <v>42</v>
      </c>
      <c r="K16" s="187"/>
    </row>
    <row r="17" spans="1:11" s="105" customFormat="1" ht="11.85" customHeight="1">
      <c r="A17" s="200" t="s">
        <v>159</v>
      </c>
      <c r="B17" s="351">
        <v>17</v>
      </c>
      <c r="C17" s="351">
        <v>20440</v>
      </c>
      <c r="D17" s="351">
        <v>13</v>
      </c>
      <c r="E17" s="351">
        <v>4213</v>
      </c>
      <c r="F17" s="351">
        <v>1</v>
      </c>
      <c r="G17" s="351">
        <v>9</v>
      </c>
      <c r="H17" s="351">
        <v>2</v>
      </c>
      <c r="I17" s="351" t="s">
        <v>43</v>
      </c>
      <c r="J17" s="351" t="s">
        <v>43</v>
      </c>
      <c r="K17" s="187"/>
    </row>
    <row r="18" spans="1:11" s="105" customFormat="1" ht="11.85" customHeight="1">
      <c r="A18" s="225" t="s">
        <v>46</v>
      </c>
      <c r="B18" s="351" t="s">
        <v>405</v>
      </c>
      <c r="C18" s="351" t="s">
        <v>405</v>
      </c>
      <c r="D18" s="351" t="s">
        <v>405</v>
      </c>
      <c r="E18" s="351" t="s">
        <v>405</v>
      </c>
      <c r="F18" s="351" t="s">
        <v>405</v>
      </c>
      <c r="G18" s="351" t="s">
        <v>405</v>
      </c>
      <c r="H18" s="351" t="s">
        <v>405</v>
      </c>
      <c r="I18" s="351" t="s">
        <v>405</v>
      </c>
      <c r="J18" s="351" t="s">
        <v>405</v>
      </c>
      <c r="K18" s="187"/>
    </row>
    <row r="19" spans="1:11" s="105" customFormat="1" ht="11.85" customHeight="1">
      <c r="A19" s="179" t="s">
        <v>160</v>
      </c>
      <c r="B19" s="351">
        <v>12</v>
      </c>
      <c r="C19" s="351">
        <v>11710</v>
      </c>
      <c r="D19" s="351">
        <v>10</v>
      </c>
      <c r="E19" s="351">
        <v>2278</v>
      </c>
      <c r="F19" s="351">
        <v>1</v>
      </c>
      <c r="G19" s="351">
        <v>6</v>
      </c>
      <c r="H19" s="351">
        <v>2</v>
      </c>
      <c r="I19" s="351" t="s">
        <v>43</v>
      </c>
      <c r="J19" s="351" t="s">
        <v>43</v>
      </c>
      <c r="K19" s="187"/>
    </row>
    <row r="20" spans="1:11" s="105" customFormat="1" ht="11.85" customHeight="1">
      <c r="A20" s="179" t="s">
        <v>161</v>
      </c>
      <c r="B20" s="351">
        <v>10</v>
      </c>
      <c r="C20" s="351">
        <v>2799</v>
      </c>
      <c r="D20" s="351">
        <v>9</v>
      </c>
      <c r="E20" s="351">
        <v>1145</v>
      </c>
      <c r="F20" s="351" t="s">
        <v>42</v>
      </c>
      <c r="G20" s="351" t="s">
        <v>42</v>
      </c>
      <c r="H20" s="351" t="s">
        <v>42</v>
      </c>
      <c r="I20" s="351" t="s">
        <v>42</v>
      </c>
      <c r="J20" s="351" t="s">
        <v>42</v>
      </c>
      <c r="K20" s="187"/>
    </row>
    <row r="21" spans="1:11" s="105" customFormat="1" ht="11.85" customHeight="1">
      <c r="A21" s="200" t="s">
        <v>245</v>
      </c>
      <c r="B21" s="351">
        <v>9</v>
      </c>
      <c r="C21" s="351">
        <v>14832</v>
      </c>
      <c r="D21" s="351">
        <v>7</v>
      </c>
      <c r="E21" s="351">
        <v>4767</v>
      </c>
      <c r="F21" s="351" t="s">
        <v>42</v>
      </c>
      <c r="G21" s="351" t="s">
        <v>42</v>
      </c>
      <c r="H21" s="351" t="s">
        <v>42</v>
      </c>
      <c r="I21" s="351" t="s">
        <v>42</v>
      </c>
      <c r="J21" s="351" t="s">
        <v>42</v>
      </c>
      <c r="K21" s="187"/>
    </row>
    <row r="22" spans="1:11" s="105" customFormat="1" ht="11.85" customHeight="1">
      <c r="A22" s="200" t="s">
        <v>246</v>
      </c>
      <c r="B22" s="351">
        <v>4</v>
      </c>
      <c r="C22" s="351">
        <v>9174</v>
      </c>
      <c r="D22" s="351">
        <v>3</v>
      </c>
      <c r="E22" s="351">
        <v>1875</v>
      </c>
      <c r="F22" s="351">
        <v>2</v>
      </c>
      <c r="G22" s="351">
        <v>47</v>
      </c>
      <c r="H22" s="351">
        <v>2</v>
      </c>
      <c r="I22" s="351" t="s">
        <v>43</v>
      </c>
      <c r="J22" s="351" t="s">
        <v>43</v>
      </c>
      <c r="K22" s="40"/>
    </row>
    <row r="23" spans="1:11" s="105" customFormat="1" ht="11.85" customHeight="1">
      <c r="A23" s="200" t="s">
        <v>352</v>
      </c>
      <c r="B23" s="351">
        <v>2</v>
      </c>
      <c r="C23" s="351" t="s">
        <v>43</v>
      </c>
      <c r="D23" s="351">
        <v>1</v>
      </c>
      <c r="E23" s="351" t="s">
        <v>43</v>
      </c>
      <c r="F23" s="351" t="s">
        <v>42</v>
      </c>
      <c r="G23" s="351" t="s">
        <v>42</v>
      </c>
      <c r="H23" s="351" t="s">
        <v>42</v>
      </c>
      <c r="I23" s="351" t="s">
        <v>42</v>
      </c>
      <c r="J23" s="351" t="s">
        <v>42</v>
      </c>
      <c r="K23" s="187"/>
    </row>
    <row r="24" spans="1:11" s="105" customFormat="1" ht="11.85" customHeight="1">
      <c r="A24" s="200" t="s">
        <v>249</v>
      </c>
      <c r="B24" s="351">
        <v>32</v>
      </c>
      <c r="C24" s="351">
        <v>61951</v>
      </c>
      <c r="D24" s="351">
        <v>29</v>
      </c>
      <c r="E24" s="351">
        <v>5489</v>
      </c>
      <c r="F24" s="351">
        <v>8</v>
      </c>
      <c r="G24" s="351">
        <v>174</v>
      </c>
      <c r="H24" s="351">
        <v>8</v>
      </c>
      <c r="I24" s="351">
        <v>7423</v>
      </c>
      <c r="J24" s="351">
        <v>41684</v>
      </c>
      <c r="K24" s="187"/>
    </row>
    <row r="25" spans="1:11" s="105" customFormat="1" ht="11.85" customHeight="1">
      <c r="A25" s="225" t="s">
        <v>46</v>
      </c>
      <c r="B25" s="351"/>
      <c r="C25" s="351"/>
      <c r="D25" s="351"/>
      <c r="E25" s="351"/>
      <c r="F25" s="351"/>
      <c r="G25" s="351"/>
      <c r="H25" s="351"/>
      <c r="I25" s="351"/>
      <c r="J25" s="351"/>
      <c r="K25" s="187"/>
    </row>
    <row r="26" spans="1:11" s="105" customFormat="1" ht="11.85" customHeight="1">
      <c r="A26" s="179" t="s">
        <v>250</v>
      </c>
      <c r="B26" s="351">
        <v>1</v>
      </c>
      <c r="C26" s="351" t="s">
        <v>43</v>
      </c>
      <c r="D26" s="351">
        <v>1</v>
      </c>
      <c r="E26" s="351" t="s">
        <v>43</v>
      </c>
      <c r="F26" s="351">
        <v>2</v>
      </c>
      <c r="G26" s="351">
        <v>34</v>
      </c>
      <c r="H26" s="351">
        <v>2</v>
      </c>
      <c r="I26" s="351" t="s">
        <v>43</v>
      </c>
      <c r="J26" s="351" t="s">
        <v>43</v>
      </c>
      <c r="K26" s="187"/>
    </row>
    <row r="27" spans="1:11" s="105" customFormat="1" ht="11.85" customHeight="1">
      <c r="A27" s="179" t="s">
        <v>353</v>
      </c>
      <c r="B27" s="351">
        <v>13</v>
      </c>
      <c r="C27" s="351">
        <v>14542</v>
      </c>
      <c r="D27" s="351">
        <v>13</v>
      </c>
      <c r="E27" s="351">
        <v>998</v>
      </c>
      <c r="F27" s="351">
        <v>1</v>
      </c>
      <c r="G27" s="351">
        <v>9</v>
      </c>
      <c r="H27" s="351">
        <v>1</v>
      </c>
      <c r="I27" s="351" t="s">
        <v>43</v>
      </c>
      <c r="J27" s="351" t="s">
        <v>43</v>
      </c>
      <c r="K27" s="187"/>
    </row>
    <row r="28" spans="1:11" s="105" customFormat="1" ht="11.85" customHeight="1">
      <c r="A28" s="225" t="s">
        <v>433</v>
      </c>
      <c r="B28" s="351" t="s">
        <v>405</v>
      </c>
      <c r="C28" s="351" t="s">
        <v>405</v>
      </c>
      <c r="D28" s="351" t="s">
        <v>405</v>
      </c>
      <c r="E28" s="351" t="s">
        <v>405</v>
      </c>
      <c r="F28" s="351" t="s">
        <v>405</v>
      </c>
      <c r="G28" s="351" t="s">
        <v>405</v>
      </c>
      <c r="H28" s="351" t="s">
        <v>405</v>
      </c>
      <c r="I28" s="351" t="s">
        <v>405</v>
      </c>
      <c r="J28" s="351" t="s">
        <v>405</v>
      </c>
      <c r="K28" s="187"/>
    </row>
    <row r="29" spans="1:11" s="105" customFormat="1" ht="11.85" customHeight="1">
      <c r="A29" s="179" t="s">
        <v>434</v>
      </c>
      <c r="B29" s="351">
        <v>4</v>
      </c>
      <c r="C29" s="351">
        <v>4979</v>
      </c>
      <c r="D29" s="351">
        <v>3</v>
      </c>
      <c r="E29" s="351">
        <v>1009</v>
      </c>
      <c r="F29" s="351">
        <v>3</v>
      </c>
      <c r="G29" s="351">
        <v>26</v>
      </c>
      <c r="H29" s="351">
        <v>3</v>
      </c>
      <c r="I29" s="351">
        <v>868</v>
      </c>
      <c r="J29" s="351">
        <v>2303</v>
      </c>
      <c r="K29" s="187"/>
    </row>
    <row r="30" spans="1:11" s="105" customFormat="1" ht="11.85" customHeight="1">
      <c r="A30" s="179" t="s">
        <v>252</v>
      </c>
      <c r="B30" s="351">
        <v>14</v>
      </c>
      <c r="C30" s="351">
        <v>19395</v>
      </c>
      <c r="D30" s="351">
        <v>11</v>
      </c>
      <c r="E30" s="351">
        <v>1310</v>
      </c>
      <c r="F30" s="351" t="s">
        <v>42</v>
      </c>
      <c r="G30" s="351" t="s">
        <v>42</v>
      </c>
      <c r="H30" s="351" t="s">
        <v>42</v>
      </c>
      <c r="I30" s="351" t="s">
        <v>42</v>
      </c>
      <c r="J30" s="351" t="s">
        <v>42</v>
      </c>
      <c r="K30" s="187"/>
    </row>
    <row r="31" spans="1:11" s="105" customFormat="1" ht="11.85" customHeight="1">
      <c r="A31" s="179" t="s">
        <v>254</v>
      </c>
      <c r="B31" s="351">
        <v>7</v>
      </c>
      <c r="C31" s="351">
        <v>1146</v>
      </c>
      <c r="D31" s="351">
        <v>6</v>
      </c>
      <c r="E31" s="351">
        <v>369</v>
      </c>
      <c r="F31" s="351">
        <v>2</v>
      </c>
      <c r="G31" s="351">
        <v>33</v>
      </c>
      <c r="H31" s="351">
        <v>2</v>
      </c>
      <c r="I31" s="351" t="s">
        <v>43</v>
      </c>
      <c r="J31" s="351" t="s">
        <v>43</v>
      </c>
      <c r="K31" s="187"/>
    </row>
    <row r="32" spans="1:11" s="105" customFormat="1" ht="11.85" customHeight="1">
      <c r="A32" s="179" t="s">
        <v>255</v>
      </c>
      <c r="B32" s="351">
        <v>5</v>
      </c>
      <c r="C32" s="351">
        <v>6108</v>
      </c>
      <c r="D32" s="351">
        <v>6</v>
      </c>
      <c r="E32" s="351">
        <v>539</v>
      </c>
      <c r="F32" s="351" t="s">
        <v>42</v>
      </c>
      <c r="G32" s="351" t="s">
        <v>42</v>
      </c>
      <c r="H32" s="351" t="s">
        <v>42</v>
      </c>
      <c r="I32" s="351" t="s">
        <v>42</v>
      </c>
      <c r="J32" s="351" t="s">
        <v>42</v>
      </c>
      <c r="K32" s="187"/>
    </row>
    <row r="33" spans="1:11" s="105" customFormat="1" ht="11.85" customHeight="1">
      <c r="A33" s="200" t="s">
        <v>364</v>
      </c>
      <c r="B33" s="351">
        <v>4</v>
      </c>
      <c r="C33" s="351">
        <v>12</v>
      </c>
      <c r="D33" s="351">
        <v>5</v>
      </c>
      <c r="E33" s="351">
        <v>29</v>
      </c>
      <c r="F33" s="351">
        <v>9</v>
      </c>
      <c r="G33" s="351">
        <v>156</v>
      </c>
      <c r="H33" s="351">
        <v>9</v>
      </c>
      <c r="I33" s="351">
        <v>2786</v>
      </c>
      <c r="J33" s="351">
        <v>28025</v>
      </c>
      <c r="K33" s="187"/>
    </row>
    <row r="34" spans="1:11" s="141" customFormat="1" ht="11.85" customHeight="1">
      <c r="A34" s="427" t="s">
        <v>162</v>
      </c>
      <c r="B34" s="351">
        <v>6</v>
      </c>
      <c r="C34" s="351">
        <v>4231</v>
      </c>
      <c r="D34" s="351">
        <v>6</v>
      </c>
      <c r="E34" s="351">
        <v>905</v>
      </c>
      <c r="F34" s="351" t="s">
        <v>42</v>
      </c>
      <c r="G34" s="351" t="s">
        <v>42</v>
      </c>
      <c r="H34" s="351" t="s">
        <v>42</v>
      </c>
      <c r="I34" s="351" t="s">
        <v>42</v>
      </c>
      <c r="J34" s="351" t="s">
        <v>42</v>
      </c>
      <c r="K34" s="355"/>
    </row>
    <row r="35" spans="1:11" s="105" customFormat="1" ht="11.85" customHeight="1">
      <c r="A35" s="200" t="s">
        <v>365</v>
      </c>
      <c r="B35" s="351">
        <v>9</v>
      </c>
      <c r="C35" s="351">
        <v>6633</v>
      </c>
      <c r="D35" s="351">
        <v>7</v>
      </c>
      <c r="E35" s="351">
        <v>2274</v>
      </c>
      <c r="F35" s="351">
        <v>4</v>
      </c>
      <c r="G35" s="351">
        <v>42</v>
      </c>
      <c r="H35" s="351">
        <v>4</v>
      </c>
      <c r="I35" s="351">
        <v>3018</v>
      </c>
      <c r="J35" s="351">
        <v>12080</v>
      </c>
      <c r="K35" s="187"/>
    </row>
    <row r="36" spans="1:11" s="105" customFormat="1" ht="11.85" customHeight="1">
      <c r="A36" s="225" t="s">
        <v>46</v>
      </c>
      <c r="B36" s="351"/>
      <c r="C36" s="351"/>
      <c r="D36" s="351"/>
      <c r="E36" s="351"/>
      <c r="F36" s="351"/>
      <c r="G36" s="351"/>
      <c r="H36" s="351"/>
      <c r="I36" s="351"/>
      <c r="J36" s="351"/>
      <c r="K36" s="187"/>
    </row>
    <row r="37" spans="1:11" s="105" customFormat="1" ht="11.85" customHeight="1">
      <c r="A37" s="179" t="s">
        <v>164</v>
      </c>
      <c r="B37" s="351">
        <v>2</v>
      </c>
      <c r="C37" s="351" t="s">
        <v>43</v>
      </c>
      <c r="D37" s="351">
        <v>5</v>
      </c>
      <c r="E37" s="351">
        <v>489</v>
      </c>
      <c r="F37" s="351" t="s">
        <v>42</v>
      </c>
      <c r="G37" s="351" t="s">
        <v>42</v>
      </c>
      <c r="H37" s="351" t="s">
        <v>42</v>
      </c>
      <c r="I37" s="351" t="s">
        <v>42</v>
      </c>
      <c r="J37" s="351" t="s">
        <v>42</v>
      </c>
      <c r="K37" s="187"/>
    </row>
    <row r="38" spans="1:11" s="141" customFormat="1" ht="11.85" customHeight="1">
      <c r="A38" s="427" t="s">
        <v>355</v>
      </c>
      <c r="B38" s="351">
        <v>3</v>
      </c>
      <c r="C38" s="351">
        <v>1924</v>
      </c>
      <c r="D38" s="351">
        <v>2</v>
      </c>
      <c r="E38" s="351" t="s">
        <v>43</v>
      </c>
      <c r="F38" s="351" t="s">
        <v>42</v>
      </c>
      <c r="G38" s="351" t="s">
        <v>42</v>
      </c>
      <c r="H38" s="351" t="s">
        <v>42</v>
      </c>
      <c r="I38" s="351" t="s">
        <v>42</v>
      </c>
      <c r="J38" s="351" t="s">
        <v>42</v>
      </c>
      <c r="K38" s="355"/>
    </row>
    <row r="39" spans="1:11" s="141" customFormat="1" ht="11.85" customHeight="1">
      <c r="A39" s="427" t="s">
        <v>356</v>
      </c>
      <c r="B39" s="351">
        <v>8</v>
      </c>
      <c r="C39" s="351">
        <v>4746</v>
      </c>
      <c r="D39" s="351">
        <v>6</v>
      </c>
      <c r="E39" s="351">
        <v>748</v>
      </c>
      <c r="F39" s="351" t="s">
        <v>42</v>
      </c>
      <c r="G39" s="351" t="s">
        <v>42</v>
      </c>
      <c r="H39" s="351" t="s">
        <v>42</v>
      </c>
      <c r="I39" s="351" t="s">
        <v>42</v>
      </c>
      <c r="J39" s="351" t="s">
        <v>42</v>
      </c>
      <c r="K39" s="355"/>
    </row>
    <row r="40" spans="1:11" s="141" customFormat="1" ht="11.85" customHeight="1">
      <c r="A40" s="427" t="s">
        <v>357</v>
      </c>
      <c r="B40" s="351">
        <v>12</v>
      </c>
      <c r="C40" s="351">
        <v>4285</v>
      </c>
      <c r="D40" s="351">
        <v>12</v>
      </c>
      <c r="E40" s="351">
        <v>912</v>
      </c>
      <c r="F40" s="351">
        <v>2</v>
      </c>
      <c r="G40" s="351">
        <v>21</v>
      </c>
      <c r="H40" s="351">
        <v>2</v>
      </c>
      <c r="I40" s="351" t="s">
        <v>43</v>
      </c>
      <c r="J40" s="351" t="s">
        <v>43</v>
      </c>
      <c r="K40" s="355"/>
    </row>
    <row r="41" spans="1:11" s="141" customFormat="1" ht="11.85" customHeight="1">
      <c r="A41" s="427" t="s">
        <v>358</v>
      </c>
      <c r="B41" s="351">
        <v>3</v>
      </c>
      <c r="C41" s="351">
        <v>965</v>
      </c>
      <c r="D41" s="351">
        <v>2</v>
      </c>
      <c r="E41" s="351" t="s">
        <v>43</v>
      </c>
      <c r="F41" s="351" t="s">
        <v>42</v>
      </c>
      <c r="G41" s="351" t="s">
        <v>42</v>
      </c>
      <c r="H41" s="351" t="s">
        <v>42</v>
      </c>
      <c r="I41" s="351" t="s">
        <v>42</v>
      </c>
      <c r="J41" s="351" t="s">
        <v>42</v>
      </c>
      <c r="K41" s="355"/>
    </row>
    <row r="42" spans="1:11" s="141" customFormat="1" ht="11.85" customHeight="1">
      <c r="A42" s="427" t="s">
        <v>359</v>
      </c>
      <c r="B42" s="351">
        <v>8</v>
      </c>
      <c r="C42" s="351">
        <v>5661</v>
      </c>
      <c r="D42" s="351">
        <v>5</v>
      </c>
      <c r="E42" s="351">
        <v>635</v>
      </c>
      <c r="F42" s="351" t="s">
        <v>42</v>
      </c>
      <c r="G42" s="351" t="s">
        <v>42</v>
      </c>
      <c r="H42" s="351">
        <v>1</v>
      </c>
      <c r="I42" s="351" t="s">
        <v>43</v>
      </c>
      <c r="J42" s="351" t="s">
        <v>43</v>
      </c>
      <c r="K42" s="355"/>
    </row>
    <row r="43" spans="1:11" s="141" customFormat="1" ht="11.85" customHeight="1">
      <c r="A43" s="427" t="s">
        <v>363</v>
      </c>
      <c r="B43" s="351">
        <v>6</v>
      </c>
      <c r="C43" s="351">
        <v>1274</v>
      </c>
      <c r="D43" s="351">
        <v>5</v>
      </c>
      <c r="E43" s="351">
        <v>822</v>
      </c>
      <c r="F43" s="351" t="s">
        <v>42</v>
      </c>
      <c r="G43" s="351" t="s">
        <v>42</v>
      </c>
      <c r="H43" s="351">
        <v>1</v>
      </c>
      <c r="I43" s="351" t="s">
        <v>43</v>
      </c>
      <c r="J43" s="351" t="s">
        <v>43</v>
      </c>
      <c r="K43" s="355"/>
    </row>
    <row r="44" spans="1:11" s="141" customFormat="1" ht="11.85" customHeight="1">
      <c r="A44" s="427" t="s">
        <v>360</v>
      </c>
      <c r="B44" s="351">
        <v>4</v>
      </c>
      <c r="C44" s="351">
        <v>520</v>
      </c>
      <c r="D44" s="351">
        <v>2</v>
      </c>
      <c r="E44" s="351" t="s">
        <v>43</v>
      </c>
      <c r="F44" s="351" t="s">
        <v>42</v>
      </c>
      <c r="G44" s="351" t="s">
        <v>42</v>
      </c>
      <c r="H44" s="351" t="s">
        <v>42</v>
      </c>
      <c r="I44" s="351" t="s">
        <v>42</v>
      </c>
      <c r="J44" s="351" t="s">
        <v>42</v>
      </c>
      <c r="K44" s="355"/>
    </row>
    <row r="45" spans="1:11" s="141" customFormat="1" ht="11.85" customHeight="1">
      <c r="A45" s="427" t="s">
        <v>361</v>
      </c>
      <c r="B45" s="351">
        <v>9</v>
      </c>
      <c r="C45" s="351">
        <v>16684</v>
      </c>
      <c r="D45" s="351">
        <v>8</v>
      </c>
      <c r="E45" s="351">
        <v>2394</v>
      </c>
      <c r="F45" s="351" t="s">
        <v>42</v>
      </c>
      <c r="G45" s="351" t="s">
        <v>42</v>
      </c>
      <c r="H45" s="351" t="s">
        <v>42</v>
      </c>
      <c r="I45" s="351" t="s">
        <v>42</v>
      </c>
      <c r="J45" s="351" t="s">
        <v>42</v>
      </c>
      <c r="K45" s="355"/>
    </row>
    <row r="46" spans="1:11" s="141" customFormat="1" ht="11.85" customHeight="1">
      <c r="A46" s="427" t="s">
        <v>131</v>
      </c>
      <c r="B46" s="351">
        <v>2</v>
      </c>
      <c r="C46" s="351" t="s">
        <v>43</v>
      </c>
      <c r="D46" s="351">
        <v>2</v>
      </c>
      <c r="E46" s="351" t="s">
        <v>43</v>
      </c>
      <c r="F46" s="351" t="s">
        <v>42</v>
      </c>
      <c r="G46" s="351" t="s">
        <v>42</v>
      </c>
      <c r="H46" s="351" t="s">
        <v>42</v>
      </c>
      <c r="I46" s="351" t="s">
        <v>42</v>
      </c>
      <c r="J46" s="351" t="s">
        <v>42</v>
      </c>
      <c r="K46" s="355"/>
    </row>
    <row r="47" spans="1:11" s="141" customFormat="1" ht="11.85" customHeight="1">
      <c r="A47" s="354" t="s">
        <v>472</v>
      </c>
      <c r="B47" s="351"/>
      <c r="C47" s="351"/>
      <c r="D47" s="351"/>
      <c r="E47" s="351"/>
      <c r="F47" s="351"/>
      <c r="G47" s="351"/>
      <c r="H47" s="351"/>
      <c r="I47" s="351"/>
      <c r="J47" s="351"/>
      <c r="K47" s="355"/>
    </row>
    <row r="48" spans="1:11" s="91" customFormat="1" ht="11.85" customHeight="1">
      <c r="A48" s="223" t="s">
        <v>486</v>
      </c>
      <c r="B48" s="348" t="s">
        <v>45</v>
      </c>
      <c r="C48" s="348">
        <v>233677</v>
      </c>
      <c r="D48" s="348" t="s">
        <v>45</v>
      </c>
      <c r="E48" s="348">
        <v>42338</v>
      </c>
      <c r="F48" s="348" t="s">
        <v>45</v>
      </c>
      <c r="G48" s="348">
        <v>449</v>
      </c>
      <c r="H48" s="348" t="s">
        <v>45</v>
      </c>
      <c r="I48" s="348">
        <v>17572</v>
      </c>
      <c r="J48" s="348">
        <v>110374</v>
      </c>
      <c r="K48" s="440"/>
    </row>
    <row r="49" spans="1:11" s="91" customFormat="1" ht="11.85" customHeight="1">
      <c r="A49" s="219" t="s">
        <v>435</v>
      </c>
      <c r="B49" s="351"/>
      <c r="C49" s="351"/>
      <c r="D49" s="351"/>
      <c r="E49" s="351"/>
      <c r="F49" s="351"/>
      <c r="G49" s="351"/>
      <c r="H49" s="351"/>
      <c r="I49" s="351"/>
      <c r="J49" s="351"/>
      <c r="K49" s="440"/>
    </row>
    <row r="50" spans="1:11" s="91" customFormat="1" ht="11.85" customHeight="1">
      <c r="A50" s="222" t="s">
        <v>442</v>
      </c>
      <c r="B50" s="351">
        <v>4</v>
      </c>
      <c r="C50" s="351">
        <v>7</v>
      </c>
      <c r="D50" s="351">
        <v>1</v>
      </c>
      <c r="E50" s="351" t="s">
        <v>43</v>
      </c>
      <c r="F50" s="351">
        <v>6</v>
      </c>
      <c r="G50" s="351">
        <v>158</v>
      </c>
      <c r="H50" s="351">
        <v>6</v>
      </c>
      <c r="I50" s="351">
        <v>1361</v>
      </c>
      <c r="J50" s="351">
        <v>39293</v>
      </c>
      <c r="K50" s="440"/>
    </row>
    <row r="51" spans="1:11" s="91" customFormat="1" ht="11.85" customHeight="1">
      <c r="A51" s="439" t="s">
        <v>362</v>
      </c>
      <c r="B51" s="351">
        <v>8</v>
      </c>
      <c r="C51" s="351">
        <v>3303</v>
      </c>
      <c r="D51" s="351">
        <v>8</v>
      </c>
      <c r="E51" s="351">
        <v>1485</v>
      </c>
      <c r="F51" s="351">
        <v>10</v>
      </c>
      <c r="G51" s="351">
        <v>739</v>
      </c>
      <c r="H51" s="351">
        <v>10</v>
      </c>
      <c r="I51" s="351">
        <v>8210</v>
      </c>
      <c r="J51" s="351">
        <v>199148</v>
      </c>
      <c r="K51" s="440"/>
    </row>
    <row r="52" spans="1:11" s="91" customFormat="1" ht="11.85" customHeight="1">
      <c r="A52" s="219" t="s">
        <v>436</v>
      </c>
      <c r="B52" s="351"/>
      <c r="C52" s="351"/>
      <c r="D52" s="351"/>
      <c r="E52" s="351"/>
      <c r="F52" s="351"/>
      <c r="G52" s="351"/>
      <c r="H52" s="351"/>
      <c r="I52" s="351"/>
      <c r="J52" s="351"/>
      <c r="K52" s="440"/>
    </row>
    <row r="53" spans="1:11" s="91" customFormat="1" ht="11.85" customHeight="1">
      <c r="A53" s="222" t="s">
        <v>437</v>
      </c>
      <c r="B53" s="351">
        <v>4</v>
      </c>
      <c r="C53" s="351">
        <v>1025</v>
      </c>
      <c r="D53" s="351">
        <v>4</v>
      </c>
      <c r="E53" s="351">
        <v>382</v>
      </c>
      <c r="F53" s="351">
        <v>5</v>
      </c>
      <c r="G53" s="351">
        <v>82</v>
      </c>
      <c r="H53" s="351">
        <v>5</v>
      </c>
      <c r="I53" s="351">
        <v>471</v>
      </c>
      <c r="J53" s="351">
        <v>16156</v>
      </c>
      <c r="K53" s="440"/>
    </row>
    <row r="54" spans="1:11" s="91" customFormat="1" ht="11.85" customHeight="1">
      <c r="A54" s="245" t="s">
        <v>473</v>
      </c>
      <c r="B54" s="351"/>
      <c r="C54" s="351"/>
      <c r="D54" s="351"/>
      <c r="E54" s="351"/>
      <c r="F54" s="351"/>
      <c r="G54" s="351"/>
      <c r="H54" s="351"/>
      <c r="I54" s="351"/>
      <c r="J54" s="351"/>
      <c r="K54" s="440"/>
    </row>
    <row r="55" spans="1:11" s="91" customFormat="1" ht="12" customHeight="1">
      <c r="A55" s="223" t="s">
        <v>486</v>
      </c>
      <c r="B55" s="348" t="s">
        <v>45</v>
      </c>
      <c r="C55" s="348">
        <v>4335</v>
      </c>
      <c r="D55" s="348" t="s">
        <v>45</v>
      </c>
      <c r="E55" s="348">
        <v>1879</v>
      </c>
      <c r="F55" s="348" t="s">
        <v>45</v>
      </c>
      <c r="G55" s="348">
        <v>979</v>
      </c>
      <c r="H55" s="348" t="s">
        <v>45</v>
      </c>
      <c r="I55" s="348">
        <v>10042</v>
      </c>
      <c r="J55" s="348">
        <v>254597</v>
      </c>
      <c r="K55" s="440"/>
    </row>
    <row r="56" spans="1:11" s="141" customFormat="1" ht="12" customHeight="1">
      <c r="A56" s="356"/>
      <c r="B56" s="183"/>
      <c r="C56" s="357"/>
      <c r="D56" s="357"/>
      <c r="E56" s="357"/>
      <c r="F56" s="357"/>
      <c r="G56" s="357"/>
      <c r="H56" s="357"/>
      <c r="I56" s="357"/>
      <c r="J56" s="357"/>
    </row>
    <row r="57" spans="1:11" s="141" customFormat="1" ht="11.85" customHeight="1">
      <c r="B57" s="605" t="s">
        <v>168</v>
      </c>
      <c r="C57" s="606"/>
      <c r="D57" s="606"/>
      <c r="E57" s="606"/>
      <c r="F57" s="606"/>
      <c r="G57" s="606"/>
      <c r="H57" s="606"/>
      <c r="I57" s="606"/>
      <c r="J57" s="606"/>
    </row>
    <row r="58" spans="1:11" s="141" customFormat="1" ht="11.85" customHeight="1">
      <c r="A58" s="341" t="s">
        <v>15</v>
      </c>
      <c r="B58" s="603"/>
      <c r="C58" s="604"/>
      <c r="D58" s="604"/>
      <c r="E58" s="604"/>
      <c r="F58" s="604"/>
      <c r="G58" s="604"/>
      <c r="H58" s="604"/>
      <c r="I58" s="604"/>
      <c r="J58" s="604"/>
    </row>
    <row r="59" spans="1:11" s="141" customFormat="1" ht="11.85" customHeight="1">
      <c r="A59" s="429" t="s">
        <v>14</v>
      </c>
      <c r="B59" s="351">
        <v>1</v>
      </c>
      <c r="C59" s="351" t="s">
        <v>43</v>
      </c>
      <c r="D59" s="351">
        <v>1</v>
      </c>
      <c r="E59" s="351" t="s">
        <v>43</v>
      </c>
      <c r="F59" s="351">
        <v>4</v>
      </c>
      <c r="G59" s="351">
        <v>84</v>
      </c>
      <c r="H59" s="351">
        <v>4</v>
      </c>
      <c r="I59" s="351">
        <v>1002</v>
      </c>
      <c r="J59" s="351">
        <v>17346</v>
      </c>
      <c r="K59" s="355"/>
    </row>
    <row r="60" spans="1:11" s="141" customFormat="1" ht="11.85" customHeight="1">
      <c r="A60" s="429" t="s">
        <v>170</v>
      </c>
      <c r="B60" s="351">
        <v>1</v>
      </c>
      <c r="C60" s="351" t="s">
        <v>43</v>
      </c>
      <c r="D60" s="351">
        <v>1</v>
      </c>
      <c r="E60" s="351" t="s">
        <v>43</v>
      </c>
      <c r="F60" s="351" t="s">
        <v>42</v>
      </c>
      <c r="G60" s="351" t="s">
        <v>42</v>
      </c>
      <c r="H60" s="351" t="s">
        <v>42</v>
      </c>
      <c r="I60" s="351" t="s">
        <v>42</v>
      </c>
      <c r="J60" s="351" t="s">
        <v>42</v>
      </c>
      <c r="K60" s="355"/>
    </row>
    <row r="61" spans="1:11" s="141" customFormat="1" ht="11.85" customHeight="1">
      <c r="A61" s="429" t="s">
        <v>171</v>
      </c>
      <c r="B61" s="351">
        <v>1</v>
      </c>
      <c r="C61" s="351" t="s">
        <v>43</v>
      </c>
      <c r="D61" s="351">
        <v>1</v>
      </c>
      <c r="E61" s="351" t="s">
        <v>43</v>
      </c>
      <c r="F61" s="351" t="s">
        <v>42</v>
      </c>
      <c r="G61" s="351" t="s">
        <v>42</v>
      </c>
      <c r="H61" s="351" t="s">
        <v>42</v>
      </c>
      <c r="I61" s="351" t="s">
        <v>42</v>
      </c>
      <c r="J61" s="351" t="s">
        <v>42</v>
      </c>
      <c r="K61" s="355"/>
    </row>
    <row r="62" spans="1:11" s="105" customFormat="1" ht="8.1" customHeight="1">
      <c r="A62" s="136" t="s">
        <v>47</v>
      </c>
      <c r="B62" s="120"/>
      <c r="C62" s="120"/>
      <c r="D62" s="120"/>
      <c r="E62" s="120"/>
      <c r="F62" s="120"/>
      <c r="G62" s="120"/>
    </row>
    <row r="63" spans="1:11" s="105" customFormat="1" ht="18" customHeight="1">
      <c r="A63" s="552" t="s">
        <v>767</v>
      </c>
      <c r="B63" s="552"/>
      <c r="C63" s="552"/>
      <c r="D63" s="552"/>
      <c r="E63" s="552"/>
      <c r="F63" s="552"/>
      <c r="G63" s="552"/>
      <c r="H63" s="552"/>
      <c r="I63" s="552"/>
      <c r="J63" s="552"/>
    </row>
    <row r="64" spans="1:11" s="105" customFormat="1" ht="9.9" customHeight="1">
      <c r="A64" s="136"/>
      <c r="B64" s="137"/>
      <c r="C64" s="137"/>
      <c r="D64" s="137"/>
      <c r="E64" s="137"/>
      <c r="F64" s="137"/>
      <c r="G64" s="137"/>
      <c r="H64" s="137"/>
      <c r="I64" s="137"/>
      <c r="J64" s="137"/>
    </row>
  </sheetData>
  <mergeCells count="12">
    <mergeCell ref="D4:E4"/>
    <mergeCell ref="H4:J4"/>
    <mergeCell ref="A1:J1"/>
    <mergeCell ref="A63:J63"/>
    <mergeCell ref="B58:J58"/>
    <mergeCell ref="B57:J57"/>
    <mergeCell ref="B9:J9"/>
    <mergeCell ref="A2:J2"/>
    <mergeCell ref="F4:G4"/>
    <mergeCell ref="B3:J3"/>
    <mergeCell ref="A3:A5"/>
    <mergeCell ref="B4:C4"/>
  </mergeCells>
  <phoneticPr fontId="12" type="noConversion"/>
  <hyperlinks>
    <hyperlink ref="A1:B1" location="Inhaltsverzeichnis!A15" display="Inhaltsverzeichnis!A15"/>
    <hyperlink ref="A1:J1" location="Inhaltsverzeichnis!A33:C33" display="Inhaltsverzeichnis!A33:C33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zoomScaleSheetLayoutView="100" workbookViewId="0"/>
  </sheetViews>
  <sheetFormatPr baseColWidth="10" defaultColWidth="11.5546875" defaultRowHeight="10.199999999999999"/>
  <cols>
    <col min="1" max="1" width="31.33203125" style="13" customWidth="1"/>
    <col min="2" max="11" width="6.6640625" style="13" customWidth="1"/>
    <col min="12" max="16384" width="11.5546875" style="13"/>
  </cols>
  <sheetData>
    <row r="1" spans="1:10" s="16" customFormat="1" ht="24" customHeight="1">
      <c r="A1" s="523" t="s">
        <v>701</v>
      </c>
      <c r="B1" s="471"/>
      <c r="C1" s="471"/>
      <c r="D1" s="471"/>
      <c r="E1" s="471"/>
      <c r="F1" s="471"/>
      <c r="G1" s="471"/>
      <c r="H1" s="471"/>
      <c r="I1" s="471"/>
      <c r="J1" s="467"/>
    </row>
    <row r="2" spans="1:10" ht="12" customHeight="1">
      <c r="A2" s="554"/>
      <c r="B2" s="554"/>
      <c r="C2" s="554"/>
      <c r="D2" s="554"/>
      <c r="E2" s="554"/>
      <c r="F2" s="554"/>
      <c r="G2" s="554"/>
      <c r="H2" s="554"/>
      <c r="I2" s="554"/>
      <c r="J2" s="554"/>
    </row>
    <row r="3" spans="1:10" s="105" customFormat="1" ht="15" customHeight="1">
      <c r="A3" s="133" t="s">
        <v>192</v>
      </c>
      <c r="B3" s="190">
        <v>2006</v>
      </c>
      <c r="C3" s="190">
        <v>2007</v>
      </c>
      <c r="D3" s="190">
        <v>2008</v>
      </c>
      <c r="E3" s="190">
        <v>2009</v>
      </c>
      <c r="F3" s="190">
        <v>2010</v>
      </c>
      <c r="G3" s="190">
        <v>2011</v>
      </c>
      <c r="H3" s="331">
        <v>2012</v>
      </c>
      <c r="I3" s="190">
        <v>2013</v>
      </c>
      <c r="J3" s="401">
        <v>2014</v>
      </c>
    </row>
    <row r="4" spans="1:10" s="105" customFormat="1" ht="12" customHeight="1">
      <c r="B4" s="191"/>
      <c r="C4" s="191"/>
      <c r="D4" s="191"/>
      <c r="E4" s="191"/>
      <c r="F4" s="191"/>
      <c r="G4" s="191"/>
      <c r="H4" s="191"/>
      <c r="I4" s="191"/>
      <c r="J4" s="141"/>
    </row>
    <row r="5" spans="1:10" s="105" customFormat="1" ht="12" customHeight="1">
      <c r="B5" s="612" t="s">
        <v>44</v>
      </c>
      <c r="C5" s="612"/>
      <c r="D5" s="612"/>
      <c r="E5" s="612"/>
      <c r="F5" s="612"/>
      <c r="G5" s="612"/>
      <c r="H5" s="612"/>
      <c r="I5" s="612"/>
      <c r="J5" s="612"/>
    </row>
    <row r="6" spans="1:10" s="105" customFormat="1" ht="12" customHeight="1">
      <c r="A6" s="175" t="s">
        <v>343</v>
      </c>
      <c r="B6" s="215">
        <v>694518</v>
      </c>
      <c r="C6" s="215">
        <v>705203</v>
      </c>
      <c r="D6" s="215">
        <v>716081</v>
      </c>
      <c r="E6" s="215">
        <v>736112</v>
      </c>
      <c r="F6" s="215">
        <v>755185</v>
      </c>
      <c r="G6" s="215">
        <v>771418</v>
      </c>
      <c r="H6" s="215">
        <v>782745</v>
      </c>
      <c r="I6" s="215">
        <v>794009</v>
      </c>
      <c r="J6" s="351">
        <v>813799</v>
      </c>
    </row>
    <row r="7" spans="1:10" s="105" customFormat="1" ht="12" customHeight="1">
      <c r="A7" s="175" t="s">
        <v>339</v>
      </c>
      <c r="B7" s="215">
        <v>104576</v>
      </c>
      <c r="C7" s="215">
        <v>127971</v>
      </c>
      <c r="D7" s="215">
        <v>137853</v>
      </c>
      <c r="E7" s="215">
        <v>164700</v>
      </c>
      <c r="F7" s="215">
        <v>180288</v>
      </c>
      <c r="G7" s="215">
        <v>205230</v>
      </c>
      <c r="H7" s="215">
        <v>213845</v>
      </c>
      <c r="I7" s="215">
        <v>224460</v>
      </c>
      <c r="J7" s="351">
        <v>238012</v>
      </c>
    </row>
    <row r="8" spans="1:10" s="105" customFormat="1" ht="12" customHeight="1">
      <c r="A8" s="175" t="s">
        <v>340</v>
      </c>
      <c r="B8" s="215">
        <v>28292</v>
      </c>
      <c r="C8" s="215">
        <v>29601</v>
      </c>
      <c r="D8" s="215">
        <v>34527</v>
      </c>
      <c r="E8" s="215">
        <v>35155</v>
      </c>
      <c r="F8" s="215">
        <v>40879</v>
      </c>
      <c r="G8" s="215">
        <v>42957</v>
      </c>
      <c r="H8" s="215">
        <v>43966</v>
      </c>
      <c r="I8" s="215">
        <v>43467</v>
      </c>
      <c r="J8" s="351">
        <v>44217</v>
      </c>
    </row>
    <row r="9" spans="1:10" s="105" customFormat="1" ht="12" customHeight="1">
      <c r="A9" s="175" t="s">
        <v>341</v>
      </c>
      <c r="B9" s="215">
        <v>23417</v>
      </c>
      <c r="C9" s="215">
        <v>21215</v>
      </c>
      <c r="D9" s="215">
        <v>21484</v>
      </c>
      <c r="E9" s="215">
        <v>22655</v>
      </c>
      <c r="F9" s="215">
        <v>24592</v>
      </c>
      <c r="G9" s="215">
        <v>26430</v>
      </c>
      <c r="H9" s="215">
        <v>27956</v>
      </c>
      <c r="I9" s="215">
        <v>27559</v>
      </c>
      <c r="J9" s="351">
        <v>27614</v>
      </c>
    </row>
    <row r="10" spans="1:10" s="105" customFormat="1" ht="12" customHeight="1">
      <c r="A10" s="175" t="s">
        <v>344</v>
      </c>
      <c r="B10" s="215">
        <v>51710</v>
      </c>
      <c r="C10" s="215">
        <v>54653</v>
      </c>
      <c r="D10" s="215">
        <v>60183</v>
      </c>
      <c r="E10" s="215">
        <v>69151</v>
      </c>
      <c r="F10" s="215">
        <v>70905</v>
      </c>
      <c r="G10" s="215">
        <v>66538</v>
      </c>
      <c r="H10" s="215">
        <v>69711</v>
      </c>
      <c r="I10" s="215">
        <v>74516</v>
      </c>
      <c r="J10" s="351">
        <v>79039</v>
      </c>
    </row>
    <row r="11" spans="1:10" s="105" customFormat="1" ht="12" customHeight="1">
      <c r="B11" s="141"/>
      <c r="C11" s="141"/>
      <c r="D11" s="141"/>
      <c r="E11" s="141"/>
      <c r="F11" s="141"/>
      <c r="G11" s="141"/>
      <c r="H11" s="141"/>
      <c r="I11" s="141"/>
      <c r="J11" s="141"/>
    </row>
    <row r="12" spans="1:10" s="105" customFormat="1" ht="12" customHeight="1">
      <c r="B12" s="483" t="s">
        <v>345</v>
      </c>
      <c r="C12" s="483"/>
      <c r="D12" s="483"/>
      <c r="E12" s="483"/>
      <c r="F12" s="483"/>
      <c r="G12" s="483"/>
      <c r="H12" s="483"/>
      <c r="I12" s="483"/>
      <c r="J12" s="511"/>
    </row>
    <row r="13" spans="1:10" s="105" customFormat="1" ht="12" customHeight="1">
      <c r="A13" s="175" t="s">
        <v>343</v>
      </c>
      <c r="B13" s="192" t="s">
        <v>45</v>
      </c>
      <c r="C13" s="163">
        <v>1.5384770445114384</v>
      </c>
      <c r="D13" s="163">
        <v>1.5425345609703811</v>
      </c>
      <c r="E13" s="163">
        <v>2.7973092429487707</v>
      </c>
      <c r="F13" s="163">
        <v>2.5910459277936013</v>
      </c>
      <c r="G13" s="163">
        <v>2.1495395168071383</v>
      </c>
      <c r="H13" s="163">
        <v>1.4683349364417211</v>
      </c>
      <c r="I13" s="163">
        <v>1.4390382563925783</v>
      </c>
      <c r="J13" s="163">
        <v>2.4924150733807835</v>
      </c>
    </row>
    <row r="14" spans="1:10" s="105" customFormat="1" ht="12" customHeight="1">
      <c r="A14" s="175" t="s">
        <v>339</v>
      </c>
      <c r="B14" s="192" t="s">
        <v>45</v>
      </c>
      <c r="C14" s="163">
        <v>22.371289779681774</v>
      </c>
      <c r="D14" s="163">
        <v>7.7220620296785967</v>
      </c>
      <c r="E14" s="163">
        <v>19.475093033883923</v>
      </c>
      <c r="F14" s="163">
        <v>9.4644808743169477</v>
      </c>
      <c r="G14" s="163">
        <v>13.834531416400438</v>
      </c>
      <c r="H14" s="163">
        <v>4.1977293767967723</v>
      </c>
      <c r="I14" s="163">
        <v>4.9638757043653214</v>
      </c>
      <c r="J14" s="163">
        <v>6.0376013543615841</v>
      </c>
    </row>
    <row r="15" spans="1:10" s="105" customFormat="1" ht="12" customHeight="1">
      <c r="A15" s="175" t="s">
        <v>340</v>
      </c>
      <c r="B15" s="192" t="s">
        <v>45</v>
      </c>
      <c r="C15" s="163">
        <v>4.6267496111975106</v>
      </c>
      <c r="D15" s="163">
        <v>16.641329684807943</v>
      </c>
      <c r="E15" s="163">
        <v>1.8188663944159771</v>
      </c>
      <c r="F15" s="163">
        <v>16.282178921917236</v>
      </c>
      <c r="G15" s="163">
        <v>5.08329460113994</v>
      </c>
      <c r="H15" s="163">
        <v>2.3488604883953741</v>
      </c>
      <c r="I15" s="163">
        <v>-1.1349679297639028</v>
      </c>
      <c r="J15" s="163">
        <v>1.725446890744692</v>
      </c>
    </row>
    <row r="16" spans="1:10" s="105" customFormat="1" ht="12" customHeight="1">
      <c r="A16" s="175" t="s">
        <v>341</v>
      </c>
      <c r="B16" s="192" t="s">
        <v>45</v>
      </c>
      <c r="C16" s="163">
        <v>-9.403424862279536</v>
      </c>
      <c r="D16" s="163">
        <v>1.2679707753947724</v>
      </c>
      <c r="E16" s="163">
        <v>5.4505678644572839</v>
      </c>
      <c r="F16" s="163">
        <v>8.5499889649084224</v>
      </c>
      <c r="G16" s="163">
        <v>7.4739752765126752</v>
      </c>
      <c r="H16" s="163">
        <v>5.7737419598940676</v>
      </c>
      <c r="I16" s="163">
        <v>-1.4200887108313083</v>
      </c>
      <c r="J16" s="163">
        <v>0.19957182771508997</v>
      </c>
    </row>
    <row r="17" spans="1:10" s="105" customFormat="1" ht="12" customHeight="1">
      <c r="A17" s="175" t="s">
        <v>344</v>
      </c>
      <c r="B17" s="192" t="s">
        <v>45</v>
      </c>
      <c r="C17" s="163">
        <v>5.6913556372075078</v>
      </c>
      <c r="D17" s="163">
        <v>10.118383254350178</v>
      </c>
      <c r="E17" s="163">
        <v>14.901217951913324</v>
      </c>
      <c r="F17" s="163">
        <v>2.536478142036998</v>
      </c>
      <c r="G17" s="163">
        <v>-6.1589450673436232</v>
      </c>
      <c r="H17" s="163">
        <v>4.7687035979440395</v>
      </c>
      <c r="I17" s="163">
        <v>6.892742895669258</v>
      </c>
      <c r="J17" s="163">
        <v>6.0698373503677061</v>
      </c>
    </row>
    <row r="18" spans="1:10" s="105" customFormat="1" ht="12" customHeight="1">
      <c r="B18" s="193"/>
      <c r="C18" s="141"/>
      <c r="D18" s="141"/>
      <c r="E18" s="141"/>
      <c r="F18" s="141"/>
      <c r="G18" s="141"/>
      <c r="H18" s="141"/>
      <c r="I18" s="141"/>
      <c r="J18" s="141"/>
    </row>
    <row r="19" spans="1:10" s="105" customFormat="1" ht="12" customHeight="1">
      <c r="B19" s="483" t="s">
        <v>700</v>
      </c>
      <c r="C19" s="483"/>
      <c r="D19" s="483"/>
      <c r="E19" s="483"/>
      <c r="F19" s="483"/>
      <c r="G19" s="483"/>
      <c r="H19" s="483"/>
      <c r="I19" s="483"/>
      <c r="J19" s="511"/>
    </row>
    <row r="20" spans="1:10" ht="12" customHeight="1">
      <c r="A20" s="228" t="s">
        <v>343</v>
      </c>
      <c r="B20" s="282">
        <v>100</v>
      </c>
      <c r="C20" s="443">
        <v>101.53847704451144</v>
      </c>
      <c r="D20" s="443">
        <v>103.10474314560602</v>
      </c>
      <c r="E20" s="443">
        <v>105.98890165553665</v>
      </c>
      <c r="F20" s="443">
        <v>108.73512277579557</v>
      </c>
      <c r="G20" s="443">
        <v>111.07242720851008</v>
      </c>
      <c r="H20" s="443">
        <v>112.70334246196643</v>
      </c>
      <c r="I20" s="443">
        <v>114.32518667622726</v>
      </c>
      <c r="J20" s="443">
        <v>117.17464486161626</v>
      </c>
    </row>
    <row r="21" spans="1:10" ht="12" customHeight="1">
      <c r="A21" s="228" t="s">
        <v>339</v>
      </c>
      <c r="B21" s="282">
        <v>100</v>
      </c>
      <c r="C21" s="443">
        <v>122.37128977968177</v>
      </c>
      <c r="D21" s="443">
        <v>131.82087668298655</v>
      </c>
      <c r="E21" s="443">
        <v>157.49311505507956</v>
      </c>
      <c r="F21" s="443">
        <v>172.39902080783352</v>
      </c>
      <c r="G21" s="443">
        <v>196.24961750305999</v>
      </c>
      <c r="H21" s="443">
        <v>204.48764534883722</v>
      </c>
      <c r="I21" s="443">
        <v>214.63815789473685</v>
      </c>
      <c r="J21" s="443">
        <v>227.59715422276622</v>
      </c>
    </row>
    <row r="22" spans="1:10" ht="12" customHeight="1">
      <c r="A22" s="228" t="s">
        <v>340</v>
      </c>
      <c r="B22" s="282">
        <v>100</v>
      </c>
      <c r="C22" s="443">
        <v>104.62674961119751</v>
      </c>
      <c r="D22" s="443">
        <v>122.0380319524954</v>
      </c>
      <c r="E22" s="443">
        <v>124.25774070408595</v>
      </c>
      <c r="F22" s="443">
        <v>144.48960836985719</v>
      </c>
      <c r="G22" s="443">
        <v>151.83444083133043</v>
      </c>
      <c r="H22" s="443">
        <v>155.40082001979357</v>
      </c>
      <c r="I22" s="443">
        <v>153.6370705499788</v>
      </c>
      <c r="J22" s="443">
        <v>156.28799660681466</v>
      </c>
    </row>
    <row r="23" spans="1:10" ht="12" customHeight="1">
      <c r="A23" s="228" t="s">
        <v>341</v>
      </c>
      <c r="B23" s="282">
        <v>100</v>
      </c>
      <c r="C23" s="443">
        <v>90.596575137720464</v>
      </c>
      <c r="D23" s="443">
        <v>91.74531323397531</v>
      </c>
      <c r="E23" s="443">
        <v>96.745953794252031</v>
      </c>
      <c r="F23" s="443">
        <v>105.01772216765598</v>
      </c>
      <c r="G23" s="443">
        <v>112.86672075842337</v>
      </c>
      <c r="H23" s="443">
        <v>119.38335397360891</v>
      </c>
      <c r="I23" s="443">
        <v>117.68800444121791</v>
      </c>
      <c r="J23" s="443">
        <v>117.92287654268267</v>
      </c>
    </row>
    <row r="24" spans="1:10" ht="12" customHeight="1">
      <c r="A24" s="228" t="s">
        <v>344</v>
      </c>
      <c r="B24" s="282">
        <v>100</v>
      </c>
      <c r="C24" s="443">
        <v>105.69135563720751</v>
      </c>
      <c r="D24" s="443">
        <v>116.38561206729841</v>
      </c>
      <c r="E24" s="443">
        <v>133.72848578611487</v>
      </c>
      <c r="F24" s="443">
        <v>137.12047959775674</v>
      </c>
      <c r="G24" s="443">
        <v>128.67530458325277</v>
      </c>
      <c r="H24" s="443">
        <v>134.81144846257976</v>
      </c>
      <c r="I24" s="443">
        <v>144.10365499903307</v>
      </c>
      <c r="J24" s="443">
        <v>152.8505124734094</v>
      </c>
    </row>
    <row r="28" spans="1:10" ht="24" customHeight="1">
      <c r="A28" s="523" t="s">
        <v>702</v>
      </c>
      <c r="B28" s="471"/>
      <c r="C28" s="471"/>
      <c r="D28" s="471"/>
      <c r="E28" s="471"/>
      <c r="F28" s="471"/>
      <c r="G28" s="471"/>
      <c r="H28" s="471"/>
      <c r="I28" s="471"/>
    </row>
    <row r="29" spans="1:10" ht="12" customHeight="1"/>
    <row r="30" spans="1:10" ht="12" customHeight="1">
      <c r="A30" s="390" t="s">
        <v>703</v>
      </c>
      <c r="I30" s="91"/>
    </row>
    <row r="31" spans="1:10" ht="12" customHeight="1">
      <c r="I31" s="91"/>
    </row>
    <row r="32" spans="1:10" ht="12" customHeight="1">
      <c r="I32" s="91"/>
    </row>
    <row r="33" spans="9:9" ht="12" customHeight="1">
      <c r="I33" s="91"/>
    </row>
    <row r="34" spans="9:9" ht="12" customHeight="1">
      <c r="I34" s="91"/>
    </row>
    <row r="35" spans="9:9" ht="12" customHeight="1">
      <c r="I35" s="91"/>
    </row>
    <row r="36" spans="9:9" ht="12" customHeight="1">
      <c r="I36" s="91"/>
    </row>
    <row r="37" spans="9:9" ht="12" customHeight="1">
      <c r="I37" s="91"/>
    </row>
    <row r="38" spans="9:9" ht="12" customHeight="1">
      <c r="I38" s="91"/>
    </row>
    <row r="39" spans="9:9" ht="12" customHeight="1">
      <c r="I39" s="91"/>
    </row>
    <row r="40" spans="9:9" ht="12" customHeight="1">
      <c r="I40" s="91"/>
    </row>
    <row r="41" spans="9:9" ht="12" customHeight="1">
      <c r="I41" s="91"/>
    </row>
    <row r="42" spans="9:9" ht="12" customHeight="1">
      <c r="I42" s="91"/>
    </row>
    <row r="43" spans="9:9" ht="12" customHeight="1">
      <c r="I43" s="91"/>
    </row>
    <row r="44" spans="9:9" ht="12" customHeight="1">
      <c r="I44" s="91"/>
    </row>
    <row r="45" spans="9:9" ht="12" customHeight="1">
      <c r="I45" s="91"/>
    </row>
    <row r="46" spans="9:9" ht="12" customHeight="1">
      <c r="I46" s="91"/>
    </row>
    <row r="47" spans="9:9" ht="12" customHeight="1">
      <c r="I47" s="91"/>
    </row>
    <row r="48" spans="9:9" ht="12" customHeight="1">
      <c r="I48" s="91"/>
    </row>
    <row r="49" spans="9:9" ht="12" customHeight="1">
      <c r="I49" s="91"/>
    </row>
    <row r="50" spans="9:9" ht="12" customHeight="1">
      <c r="I50" s="91"/>
    </row>
    <row r="51" spans="9:9" ht="12" customHeight="1">
      <c r="I51" s="91"/>
    </row>
    <row r="52" spans="9:9" ht="12" customHeight="1"/>
    <row r="53" spans="9:9" ht="12" customHeight="1"/>
    <row r="54" spans="9:9" ht="12" customHeight="1"/>
    <row r="55" spans="9:9" ht="12" customHeight="1"/>
    <row r="56" spans="9:9" ht="12" customHeight="1"/>
    <row r="57" spans="9:9" ht="12" customHeight="1"/>
    <row r="58" spans="9:9" ht="12" customHeight="1"/>
    <row r="59" spans="9:9" ht="12" customHeight="1"/>
    <row r="60" spans="9:9" ht="12" customHeight="1"/>
    <row r="61" spans="9:9" ht="12" customHeight="1"/>
    <row r="62" spans="9:9" ht="12" customHeight="1"/>
    <row r="63" spans="9:9" ht="12" customHeight="1"/>
    <row r="64" spans="9:9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6">
    <mergeCell ref="A28:I28"/>
    <mergeCell ref="A1:J1"/>
    <mergeCell ref="B12:J12"/>
    <mergeCell ref="B19:J19"/>
    <mergeCell ref="A2:J2"/>
    <mergeCell ref="B5:J5"/>
  </mergeCells>
  <phoneticPr fontId="12" type="noConversion"/>
  <hyperlinks>
    <hyperlink ref="A1:D1" location="Inhaltsverzeichnis!A15" display="Inhaltsverzeichnis!A15"/>
    <hyperlink ref="A28:D28" location="Inhaltsverzeichnis!A15" display="Inhaltsverzeichnis!A15"/>
    <hyperlink ref="A28:I28" location="Inhaltsverzeichnis!A10:C11" display="Inhaltsverzeichnis!A10:C11"/>
    <hyperlink ref="A1:I1" location="Inhaltsverzeichnis!A32" display="Inhaltsverzeichnis!A32"/>
    <hyperlink ref="A1:J1" location="Inhaltsverzeichnis!A34:C35" display="Inhaltsverzeichnis!A34:C3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0"/>
  <sheetViews>
    <sheetView zoomScaleNormal="100" workbookViewId="0"/>
  </sheetViews>
  <sheetFormatPr baseColWidth="10" defaultColWidth="11.44140625" defaultRowHeight="10.199999999999999"/>
  <cols>
    <col min="1" max="1" width="18.33203125" style="13" customWidth="1"/>
    <col min="2" max="10" width="8" style="13" customWidth="1"/>
    <col min="11" max="16384" width="11.44140625" style="13"/>
  </cols>
  <sheetData>
    <row r="1" spans="1:11" ht="24" customHeight="1">
      <c r="A1" s="495" t="s">
        <v>689</v>
      </c>
      <c r="B1" s="495"/>
      <c r="C1" s="495"/>
      <c r="D1" s="495"/>
      <c r="E1" s="495"/>
      <c r="F1" s="495"/>
      <c r="G1" s="495"/>
      <c r="H1" s="495"/>
      <c r="I1" s="495"/>
      <c r="J1" s="495"/>
    </row>
    <row r="2" spans="1:11" ht="12" customHeight="1">
      <c r="A2" s="626"/>
      <c r="B2" s="626"/>
      <c r="C2" s="626"/>
      <c r="D2" s="626"/>
      <c r="E2" s="626"/>
      <c r="F2" s="626"/>
      <c r="G2" s="626"/>
      <c r="H2" s="626"/>
      <c r="I2" s="626"/>
    </row>
    <row r="3" spans="1:11" ht="24" customHeight="1">
      <c r="A3" s="574" t="s">
        <v>192</v>
      </c>
      <c r="B3" s="565"/>
      <c r="C3" s="565"/>
      <c r="D3" s="565" t="s">
        <v>271</v>
      </c>
      <c r="E3" s="565" t="s">
        <v>499</v>
      </c>
      <c r="F3" s="565"/>
      <c r="G3" s="565" t="s">
        <v>446</v>
      </c>
      <c r="H3" s="565"/>
      <c r="I3" s="565"/>
      <c r="J3" s="566"/>
    </row>
    <row r="4" spans="1:11" ht="24" customHeight="1">
      <c r="A4" s="574"/>
      <c r="B4" s="565"/>
      <c r="C4" s="565"/>
      <c r="D4" s="629"/>
      <c r="E4" s="565" t="s">
        <v>444</v>
      </c>
      <c r="F4" s="565"/>
      <c r="G4" s="565" t="s">
        <v>501</v>
      </c>
      <c r="H4" s="565"/>
      <c r="I4" s="565" t="s">
        <v>502</v>
      </c>
      <c r="J4" s="566"/>
    </row>
    <row r="5" spans="1:11" ht="12" customHeight="1">
      <c r="A5" s="630"/>
      <c r="B5" s="630"/>
      <c r="C5" s="630"/>
      <c r="D5" s="630"/>
      <c r="E5" s="630"/>
      <c r="F5" s="630"/>
      <c r="G5" s="630"/>
      <c r="H5" s="630"/>
      <c r="I5" s="630"/>
      <c r="J5" s="630"/>
    </row>
    <row r="6" spans="1:11" ht="12" customHeight="1">
      <c r="A6" s="617"/>
      <c r="B6" s="617"/>
      <c r="C6" s="617"/>
      <c r="D6" s="621" t="s">
        <v>334</v>
      </c>
      <c r="E6" s="621"/>
      <c r="F6" s="621"/>
      <c r="G6" s="621"/>
      <c r="H6" s="621"/>
      <c r="I6" s="621"/>
      <c r="J6" s="621"/>
    </row>
    <row r="7" spans="1:11" ht="12" customHeight="1">
      <c r="A7" s="618" t="s">
        <v>331</v>
      </c>
      <c r="B7" s="618"/>
      <c r="C7" s="618"/>
      <c r="D7" s="442">
        <v>20021</v>
      </c>
      <c r="E7" s="615">
        <v>3840</v>
      </c>
      <c r="F7" s="615"/>
      <c r="G7" s="615">
        <v>19308</v>
      </c>
      <c r="H7" s="615"/>
      <c r="I7" s="615">
        <v>713</v>
      </c>
      <c r="J7" s="615"/>
    </row>
    <row r="8" spans="1:11" ht="12" customHeight="1">
      <c r="A8" s="627" t="s">
        <v>46</v>
      </c>
      <c r="B8" s="627"/>
      <c r="C8" s="627"/>
      <c r="D8" s="442"/>
      <c r="E8" s="613"/>
      <c r="F8" s="613"/>
      <c r="G8" s="615"/>
      <c r="H8" s="615"/>
      <c r="I8" s="613"/>
      <c r="J8" s="613"/>
    </row>
    <row r="9" spans="1:11" ht="12" customHeight="1">
      <c r="A9" s="628" t="s">
        <v>332</v>
      </c>
      <c r="B9" s="628"/>
      <c r="C9" s="628"/>
      <c r="D9" s="288">
        <v>1420</v>
      </c>
      <c r="E9" s="615">
        <v>228</v>
      </c>
      <c r="F9" s="615"/>
      <c r="G9" s="615">
        <v>1420</v>
      </c>
      <c r="H9" s="615"/>
      <c r="I9" s="615" t="s">
        <v>42</v>
      </c>
      <c r="J9" s="615"/>
    </row>
    <row r="10" spans="1:11" ht="12" customHeight="1">
      <c r="A10" s="628" t="s">
        <v>333</v>
      </c>
      <c r="B10" s="628"/>
      <c r="C10" s="628"/>
      <c r="D10" s="288">
        <v>323</v>
      </c>
      <c r="E10" s="615">
        <v>244</v>
      </c>
      <c r="F10" s="615"/>
      <c r="G10" s="615">
        <v>323</v>
      </c>
      <c r="H10" s="615"/>
      <c r="I10" s="615" t="s">
        <v>42</v>
      </c>
      <c r="J10" s="615"/>
    </row>
    <row r="11" spans="1:11" s="91" customFormat="1" ht="12" customHeight="1">
      <c r="A11" s="620" t="s">
        <v>657</v>
      </c>
      <c r="B11" s="620"/>
      <c r="C11" s="620"/>
      <c r="D11" s="443">
        <v>58.910833696726172</v>
      </c>
      <c r="F11" s="443">
        <v>11.299016102863419</v>
      </c>
      <c r="H11" s="443">
        <v>56.812865342210124</v>
      </c>
      <c r="J11" s="443">
        <v>2.0979683545160461</v>
      </c>
      <c r="K11" s="422"/>
    </row>
    <row r="12" spans="1:11" ht="12" customHeight="1">
      <c r="A12" s="617"/>
      <c r="B12" s="617"/>
      <c r="C12" s="617"/>
      <c r="D12" s="617"/>
      <c r="E12" s="617"/>
      <c r="F12" s="617"/>
      <c r="G12" s="619"/>
      <c r="H12" s="619"/>
      <c r="I12" s="619"/>
      <c r="J12" s="619"/>
    </row>
    <row r="13" spans="1:11" ht="12" customHeight="1">
      <c r="A13" s="618" t="s">
        <v>366</v>
      </c>
      <c r="B13" s="618"/>
      <c r="C13" s="618"/>
      <c r="D13" s="442">
        <v>813375</v>
      </c>
      <c r="E13" s="615">
        <v>157329</v>
      </c>
      <c r="F13" s="615"/>
      <c r="G13" s="615">
        <v>801439</v>
      </c>
      <c r="H13" s="615"/>
      <c r="I13" s="615">
        <v>11936</v>
      </c>
      <c r="J13" s="615"/>
    </row>
    <row r="14" spans="1:11" ht="12" customHeight="1">
      <c r="A14" s="618" t="s">
        <v>367</v>
      </c>
      <c r="B14" s="618"/>
      <c r="C14" s="618"/>
      <c r="D14" s="442">
        <v>797402</v>
      </c>
      <c r="E14" s="615">
        <v>154703</v>
      </c>
      <c r="F14" s="615"/>
      <c r="G14" s="615">
        <v>785429</v>
      </c>
      <c r="H14" s="615"/>
      <c r="I14" s="615">
        <v>11973</v>
      </c>
      <c r="J14" s="615"/>
    </row>
    <row r="15" spans="1:11" ht="12" customHeight="1">
      <c r="A15" s="618" t="s">
        <v>335</v>
      </c>
      <c r="B15" s="618"/>
      <c r="C15" s="618"/>
      <c r="D15" s="442">
        <v>16821</v>
      </c>
      <c r="E15" s="615">
        <v>2596</v>
      </c>
      <c r="F15" s="615"/>
      <c r="G15" s="615">
        <v>16809</v>
      </c>
      <c r="H15" s="615"/>
      <c r="I15" s="615">
        <v>12</v>
      </c>
      <c r="J15" s="615"/>
    </row>
    <row r="16" spans="1:11" ht="12" customHeight="1">
      <c r="A16" s="617"/>
      <c r="B16" s="617"/>
      <c r="C16" s="617"/>
      <c r="E16" s="619"/>
      <c r="F16" s="619"/>
      <c r="G16" s="613"/>
      <c r="H16" s="613"/>
      <c r="I16" s="619"/>
      <c r="J16" s="619"/>
    </row>
    <row r="17" spans="1:14" ht="12" customHeight="1">
      <c r="A17" s="618" t="s">
        <v>165</v>
      </c>
      <c r="B17" s="618"/>
      <c r="C17" s="618"/>
      <c r="D17" s="442">
        <v>813799</v>
      </c>
      <c r="E17" s="615">
        <v>157314</v>
      </c>
      <c r="F17" s="615"/>
      <c r="G17" s="615">
        <v>801839</v>
      </c>
      <c r="H17" s="615"/>
      <c r="I17" s="615">
        <v>11961</v>
      </c>
      <c r="J17" s="615"/>
    </row>
    <row r="18" spans="1:14" s="91" customFormat="1" ht="12" customHeight="1">
      <c r="A18" s="620" t="s">
        <v>657</v>
      </c>
      <c r="B18" s="620"/>
      <c r="C18" s="620"/>
      <c r="D18" s="444">
        <v>2394.5645847641008</v>
      </c>
      <c r="E18" s="616">
        <v>462.88891125152492</v>
      </c>
      <c r="F18" s="616">
        <v>0</v>
      </c>
      <c r="G18" s="616">
        <v>2359.3728575270575</v>
      </c>
      <c r="H18" s="616">
        <v>0</v>
      </c>
      <c r="I18" s="616">
        <v>35.194669689153471</v>
      </c>
      <c r="J18" s="616">
        <v>0</v>
      </c>
    </row>
    <row r="19" spans="1:14" ht="12" customHeight="1">
      <c r="A19" s="617"/>
      <c r="B19" s="617"/>
      <c r="C19" s="617"/>
      <c r="D19" s="91"/>
      <c r="E19" s="619"/>
      <c r="F19" s="619"/>
      <c r="G19" s="619"/>
      <c r="H19" s="619"/>
      <c r="I19" s="619"/>
      <c r="J19" s="619"/>
    </row>
    <row r="20" spans="1:14" ht="12" customHeight="1">
      <c r="A20" s="618" t="s">
        <v>336</v>
      </c>
      <c r="B20" s="618"/>
      <c r="C20" s="618"/>
      <c r="D20" s="442">
        <v>6067530</v>
      </c>
      <c r="E20" s="615">
        <v>1063130</v>
      </c>
      <c r="F20" s="615"/>
      <c r="G20" s="615">
        <v>5818981</v>
      </c>
      <c r="H20" s="615"/>
      <c r="I20" s="615">
        <v>248549</v>
      </c>
      <c r="J20" s="615"/>
    </row>
    <row r="21" spans="1:14" s="91" customFormat="1" ht="12" customHeight="1">
      <c r="A21" s="620" t="s">
        <v>657</v>
      </c>
      <c r="B21" s="620"/>
      <c r="C21" s="620"/>
      <c r="D21" s="444">
        <v>17853.416451720539</v>
      </c>
      <c r="E21" s="616">
        <v>3128.2091118326007</v>
      </c>
      <c r="F21" s="616">
        <v>0</v>
      </c>
      <c r="G21" s="616">
        <v>17122.072922202155</v>
      </c>
      <c r="H21" s="616">
        <v>0</v>
      </c>
      <c r="I21" s="616">
        <v>731.34352951838537</v>
      </c>
      <c r="J21" s="616">
        <v>0</v>
      </c>
    </row>
    <row r="22" spans="1:14" ht="12" customHeight="1">
      <c r="A22" s="617"/>
      <c r="B22" s="617"/>
      <c r="C22" s="617"/>
      <c r="D22" s="353"/>
      <c r="E22" s="613"/>
      <c r="F22" s="613"/>
      <c r="G22" s="613"/>
      <c r="H22" s="613"/>
      <c r="I22" s="613"/>
      <c r="J22" s="613"/>
    </row>
    <row r="23" spans="1:14" ht="12" customHeight="1">
      <c r="A23" s="618" t="s">
        <v>337</v>
      </c>
      <c r="B23" s="618"/>
      <c r="C23" s="618"/>
      <c r="D23" s="443">
        <v>7.4558091125695656</v>
      </c>
      <c r="E23" s="614">
        <v>6.7580126371460896</v>
      </c>
      <c r="F23" s="614" t="e">
        <v>#DIV/0!</v>
      </c>
      <c r="G23" s="614">
        <v>7.2570441198295415</v>
      </c>
      <c r="H23" s="614" t="e">
        <v>#DIV/0!</v>
      </c>
      <c r="I23" s="614">
        <v>20.779951509071147</v>
      </c>
      <c r="J23" s="614" t="e">
        <v>#DIV/0!</v>
      </c>
    </row>
    <row r="24" spans="1:14" ht="12" customHeight="1">
      <c r="A24" s="618" t="s">
        <v>338</v>
      </c>
      <c r="B24" s="618"/>
      <c r="C24" s="618"/>
      <c r="D24" s="443">
        <v>83.029668163496822</v>
      </c>
      <c r="E24" s="443"/>
      <c r="F24" s="443">
        <v>75.851170091324207</v>
      </c>
      <c r="G24" s="443"/>
      <c r="H24" s="443">
        <v>82.568954312358287</v>
      </c>
      <c r="I24" s="443"/>
      <c r="J24" s="443">
        <v>95.505773405829117</v>
      </c>
    </row>
    <row r="25" spans="1:14" ht="12" customHeight="1">
      <c r="A25" s="617"/>
      <c r="B25" s="617"/>
      <c r="C25" s="617"/>
      <c r="E25" s="619"/>
      <c r="F25" s="619"/>
      <c r="G25" s="619"/>
      <c r="H25" s="619"/>
      <c r="I25" s="619"/>
      <c r="J25" s="619"/>
    </row>
    <row r="26" spans="1:14" ht="12" customHeight="1">
      <c r="A26" s="624"/>
      <c r="B26" s="624"/>
      <c r="C26" s="624"/>
      <c r="D26" s="621" t="s">
        <v>447</v>
      </c>
      <c r="E26" s="621"/>
      <c r="F26" s="621"/>
      <c r="G26" s="621"/>
      <c r="H26" s="621"/>
      <c r="I26" s="621"/>
      <c r="J26" s="621"/>
    </row>
    <row r="27" spans="1:14" ht="12" customHeight="1">
      <c r="A27" s="618" t="s">
        <v>370</v>
      </c>
      <c r="B27" s="618"/>
      <c r="C27" s="618"/>
      <c r="D27" s="442">
        <v>238012</v>
      </c>
      <c r="E27" s="615">
        <v>49071</v>
      </c>
      <c r="F27" s="615"/>
      <c r="G27" s="615">
        <v>236611</v>
      </c>
      <c r="H27" s="615"/>
      <c r="I27" s="615">
        <v>1401</v>
      </c>
      <c r="J27" s="615"/>
    </row>
    <row r="28" spans="1:14" ht="12" customHeight="1">
      <c r="A28" s="618" t="s">
        <v>369</v>
      </c>
      <c r="B28" s="618"/>
      <c r="C28" s="618"/>
      <c r="D28" s="442">
        <v>44217</v>
      </c>
      <c r="E28" s="615">
        <v>8283</v>
      </c>
      <c r="F28" s="615"/>
      <c r="G28" s="615">
        <v>44094</v>
      </c>
      <c r="H28" s="615"/>
      <c r="I28" s="615">
        <v>123</v>
      </c>
      <c r="J28" s="615"/>
    </row>
    <row r="29" spans="1:14" ht="12" customHeight="1">
      <c r="A29" s="618" t="s">
        <v>368</v>
      </c>
      <c r="B29" s="618"/>
      <c r="C29" s="618"/>
      <c r="D29" s="442">
        <v>27614</v>
      </c>
      <c r="E29" s="615">
        <v>3204</v>
      </c>
      <c r="F29" s="615"/>
      <c r="G29" s="615">
        <v>25089</v>
      </c>
      <c r="H29" s="615"/>
      <c r="I29" s="615">
        <v>2525</v>
      </c>
      <c r="J29" s="615"/>
      <c r="K29" s="340"/>
    </row>
    <row r="30" spans="1:14" ht="12" customHeight="1">
      <c r="A30" s="470" t="s">
        <v>47</v>
      </c>
      <c r="B30" s="625"/>
      <c r="C30" s="625"/>
      <c r="D30" s="625"/>
      <c r="E30" s="625"/>
      <c r="F30" s="625"/>
      <c r="G30" s="625"/>
      <c r="H30" s="625"/>
      <c r="I30" s="625"/>
      <c r="J30" s="625"/>
      <c r="K30" s="403"/>
      <c r="L30" s="403"/>
      <c r="M30" s="403"/>
      <c r="N30" s="403"/>
    </row>
    <row r="31" spans="1:14" ht="12" customHeight="1">
      <c r="A31" s="482" t="s">
        <v>664</v>
      </c>
      <c r="B31" s="625"/>
      <c r="C31" s="625"/>
      <c r="D31" s="625"/>
      <c r="E31" s="625"/>
      <c r="F31" s="625"/>
      <c r="G31" s="625"/>
      <c r="H31" s="625"/>
      <c r="I31" s="625"/>
      <c r="J31" s="625"/>
      <c r="K31" s="404"/>
      <c r="L31" s="404"/>
      <c r="M31" s="404"/>
      <c r="N31" s="404"/>
    </row>
    <row r="32" spans="1:14" ht="12" customHeight="1">
      <c r="A32" s="386"/>
      <c r="B32" s="386"/>
      <c r="C32" s="386"/>
      <c r="D32" s="386"/>
      <c r="E32" s="386"/>
      <c r="F32" s="386"/>
      <c r="G32" s="386"/>
      <c r="H32" s="386"/>
      <c r="I32" s="386"/>
      <c r="J32" s="386"/>
      <c r="K32" s="386"/>
      <c r="L32" s="386"/>
      <c r="M32" s="386"/>
      <c r="N32" s="386"/>
    </row>
    <row r="33" spans="1:11" ht="24" customHeight="1">
      <c r="A33" s="523" t="s">
        <v>698</v>
      </c>
      <c r="B33" s="523"/>
      <c r="C33" s="523"/>
      <c r="D33" s="523"/>
      <c r="E33" s="523"/>
      <c r="F33" s="523"/>
      <c r="G33" s="523"/>
      <c r="H33" s="523"/>
      <c r="I33" s="523"/>
      <c r="J33" s="523"/>
    </row>
    <row r="34" spans="1:11" ht="12" customHeight="1">
      <c r="A34" s="554"/>
      <c r="B34" s="554"/>
      <c r="C34" s="554"/>
      <c r="D34" s="554"/>
      <c r="E34" s="554"/>
      <c r="F34" s="554"/>
      <c r="G34" s="554"/>
      <c r="H34" s="554"/>
      <c r="I34" s="622"/>
      <c r="J34" s="622"/>
    </row>
    <row r="35" spans="1:11" ht="24" customHeight="1">
      <c r="A35" s="94" t="s">
        <v>453</v>
      </c>
      <c r="B35" s="333" t="s">
        <v>124</v>
      </c>
      <c r="C35" s="333" t="s">
        <v>125</v>
      </c>
      <c r="D35" s="333" t="s">
        <v>126</v>
      </c>
      <c r="E35" s="333" t="s">
        <v>127</v>
      </c>
      <c r="F35" s="334">
        <v>2010</v>
      </c>
      <c r="G35" s="334">
        <v>2011</v>
      </c>
      <c r="H35" s="334">
        <v>2012</v>
      </c>
      <c r="I35" s="273">
        <v>2013</v>
      </c>
      <c r="J35" s="273">
        <v>2014</v>
      </c>
    </row>
    <row r="36" spans="1:11" ht="12" customHeight="1">
      <c r="A36" s="617"/>
      <c r="B36" s="617"/>
      <c r="C36" s="617"/>
      <c r="D36" s="617"/>
      <c r="E36" s="617"/>
      <c r="F36" s="617"/>
      <c r="G36" s="617"/>
      <c r="H36" s="617"/>
    </row>
    <row r="37" spans="1:11" ht="12" customHeight="1">
      <c r="A37" s="198"/>
      <c r="B37" s="621" t="s">
        <v>661</v>
      </c>
      <c r="C37" s="621"/>
      <c r="D37" s="621"/>
      <c r="E37" s="621"/>
      <c r="F37" s="621"/>
      <c r="G37" s="621"/>
      <c r="H37" s="621"/>
      <c r="I37" s="621"/>
      <c r="J37" s="621"/>
    </row>
    <row r="38" spans="1:11" ht="12" customHeight="1">
      <c r="A38" s="279" t="s">
        <v>448</v>
      </c>
      <c r="B38" s="278"/>
      <c r="C38" s="278"/>
      <c r="D38" s="278"/>
      <c r="E38" s="278"/>
      <c r="F38" s="278"/>
      <c r="G38" s="278"/>
      <c r="H38" s="278"/>
      <c r="I38" s="278"/>
      <c r="J38" s="278"/>
    </row>
    <row r="39" spans="1:11" ht="12" customHeight="1">
      <c r="A39" s="228" t="s">
        <v>449</v>
      </c>
      <c r="B39" s="335">
        <v>7</v>
      </c>
      <c r="C39" s="335">
        <v>8</v>
      </c>
      <c r="D39" s="335">
        <v>9</v>
      </c>
      <c r="E39" s="335">
        <v>11</v>
      </c>
      <c r="F39" s="335">
        <v>10</v>
      </c>
      <c r="G39" s="335">
        <v>9</v>
      </c>
      <c r="H39" s="335">
        <v>11</v>
      </c>
      <c r="I39" s="335">
        <v>12</v>
      </c>
      <c r="J39" s="347">
        <v>11</v>
      </c>
    </row>
    <row r="40" spans="1:11" ht="12" customHeight="1">
      <c r="A40" s="228" t="s">
        <v>450</v>
      </c>
      <c r="B40" s="335">
        <v>7</v>
      </c>
      <c r="C40" s="335">
        <v>7</v>
      </c>
      <c r="D40" s="335">
        <v>8</v>
      </c>
      <c r="E40" s="335">
        <v>10</v>
      </c>
      <c r="F40" s="335">
        <v>10</v>
      </c>
      <c r="G40" s="335">
        <v>8</v>
      </c>
      <c r="H40" s="335">
        <v>10</v>
      </c>
      <c r="I40" s="335">
        <v>10</v>
      </c>
      <c r="J40" s="400">
        <v>10</v>
      </c>
      <c r="K40" s="340"/>
    </row>
    <row r="41" spans="1:11" ht="12" customHeight="1">
      <c r="A41" s="228" t="s">
        <v>451</v>
      </c>
      <c r="B41" s="335">
        <v>13</v>
      </c>
      <c r="C41" s="335">
        <v>14</v>
      </c>
      <c r="D41" s="335">
        <v>13</v>
      </c>
      <c r="E41" s="335">
        <v>13</v>
      </c>
      <c r="F41" s="335">
        <v>14</v>
      </c>
      <c r="G41" s="335">
        <v>14</v>
      </c>
      <c r="H41" s="335">
        <v>12</v>
      </c>
      <c r="I41" s="335">
        <v>12</v>
      </c>
      <c r="J41" s="347">
        <v>12</v>
      </c>
    </row>
    <row r="42" spans="1:11" ht="12" customHeight="1">
      <c r="A42" s="228" t="s">
        <v>452</v>
      </c>
      <c r="B42" s="335">
        <v>9</v>
      </c>
      <c r="C42" s="335">
        <v>8</v>
      </c>
      <c r="D42" s="335">
        <v>7</v>
      </c>
      <c r="E42" s="335">
        <v>7</v>
      </c>
      <c r="F42" s="335">
        <v>7</v>
      </c>
      <c r="G42" s="335">
        <v>6</v>
      </c>
      <c r="H42" s="335">
        <v>7</v>
      </c>
      <c r="I42" s="335">
        <v>7</v>
      </c>
      <c r="J42" s="347">
        <v>8</v>
      </c>
    </row>
    <row r="43" spans="1:11" ht="12" customHeight="1">
      <c r="A43" s="280" t="s">
        <v>41</v>
      </c>
      <c r="B43" s="276">
        <v>36</v>
      </c>
      <c r="C43" s="276">
        <v>37</v>
      </c>
      <c r="D43" s="276">
        <v>37</v>
      </c>
      <c r="E43" s="276">
        <v>41</v>
      </c>
      <c r="F43" s="276">
        <v>41</v>
      </c>
      <c r="G43" s="276">
        <v>37</v>
      </c>
      <c r="H43" s="276">
        <v>40</v>
      </c>
      <c r="I43" s="276">
        <v>41</v>
      </c>
      <c r="J43" s="348">
        <v>41</v>
      </c>
    </row>
    <row r="44" spans="1:11" ht="12" customHeight="1">
      <c r="A44" s="262"/>
      <c r="B44" s="623"/>
      <c r="C44" s="617"/>
      <c r="D44" s="617"/>
      <c r="E44" s="617"/>
      <c r="F44" s="617"/>
      <c r="G44" s="617"/>
      <c r="H44" s="617"/>
    </row>
    <row r="45" spans="1:11" ht="12" customHeight="1">
      <c r="A45" s="195"/>
      <c r="B45" s="621" t="s">
        <v>329</v>
      </c>
      <c r="C45" s="621"/>
      <c r="D45" s="621"/>
      <c r="E45" s="621"/>
      <c r="F45" s="621"/>
      <c r="G45" s="621"/>
      <c r="H45" s="621"/>
      <c r="I45" s="621"/>
      <c r="J45" s="621"/>
    </row>
    <row r="46" spans="1:11" ht="12" customHeight="1">
      <c r="A46" s="279" t="s">
        <v>448</v>
      </c>
      <c r="B46" s="278"/>
      <c r="C46" s="278"/>
      <c r="D46" s="278"/>
      <c r="E46" s="278"/>
      <c r="F46" s="278"/>
      <c r="G46" s="278"/>
      <c r="H46" s="278"/>
      <c r="I46" s="278"/>
      <c r="J46" s="278"/>
    </row>
    <row r="47" spans="1:11" ht="12" customHeight="1">
      <c r="A47" s="228" t="s">
        <v>449</v>
      </c>
      <c r="B47" s="335">
        <v>2380</v>
      </c>
      <c r="C47" s="335">
        <v>3943</v>
      </c>
      <c r="D47" s="335">
        <v>7021</v>
      </c>
      <c r="E47" s="335">
        <v>9979</v>
      </c>
      <c r="F47" s="335">
        <v>11498</v>
      </c>
      <c r="G47" s="335">
        <v>10143</v>
      </c>
      <c r="H47" s="335">
        <v>11599</v>
      </c>
      <c r="I47" s="335">
        <v>14121</v>
      </c>
      <c r="J47" s="421">
        <v>14415</v>
      </c>
    </row>
    <row r="48" spans="1:11" ht="12" customHeight="1">
      <c r="A48" s="228" t="s">
        <v>450</v>
      </c>
      <c r="B48" s="335">
        <v>5150</v>
      </c>
      <c r="C48" s="335">
        <v>6068</v>
      </c>
      <c r="D48" s="335">
        <v>7622</v>
      </c>
      <c r="E48" s="335">
        <v>9706</v>
      </c>
      <c r="F48" s="335">
        <v>9902</v>
      </c>
      <c r="G48" s="335">
        <v>7999</v>
      </c>
      <c r="H48" s="335">
        <v>9791</v>
      </c>
      <c r="I48" s="335">
        <v>11848</v>
      </c>
      <c r="J48" s="421">
        <v>14866</v>
      </c>
    </row>
    <row r="49" spans="1:11" ht="12" customHeight="1">
      <c r="A49" s="228" t="s">
        <v>451</v>
      </c>
      <c r="B49" s="335">
        <v>12683</v>
      </c>
      <c r="C49" s="335">
        <v>15260</v>
      </c>
      <c r="D49" s="335">
        <v>16805</v>
      </c>
      <c r="E49" s="335">
        <v>17940</v>
      </c>
      <c r="F49" s="335">
        <v>18456</v>
      </c>
      <c r="G49" s="335">
        <v>17812</v>
      </c>
      <c r="H49" s="335">
        <v>15635</v>
      </c>
      <c r="I49" s="335">
        <v>16064</v>
      </c>
      <c r="J49" s="421">
        <v>14514</v>
      </c>
    </row>
    <row r="50" spans="1:11" ht="12" customHeight="1">
      <c r="A50" s="228" t="s">
        <v>452</v>
      </c>
      <c r="B50" s="335">
        <v>31497</v>
      </c>
      <c r="C50" s="335">
        <v>29382</v>
      </c>
      <c r="D50" s="335">
        <v>28735</v>
      </c>
      <c r="E50" s="335">
        <v>31526</v>
      </c>
      <c r="F50" s="335">
        <v>31049</v>
      </c>
      <c r="G50" s="335">
        <v>30584</v>
      </c>
      <c r="H50" s="335">
        <v>32686</v>
      </c>
      <c r="I50" s="335">
        <v>32483</v>
      </c>
      <c r="J50" s="421">
        <v>35244</v>
      </c>
    </row>
    <row r="51" spans="1:11" ht="12" customHeight="1">
      <c r="A51" s="280" t="s">
        <v>41</v>
      </c>
      <c r="B51" s="276">
        <v>51710</v>
      </c>
      <c r="C51" s="276">
        <v>54653</v>
      </c>
      <c r="D51" s="276">
        <v>60183</v>
      </c>
      <c r="E51" s="276">
        <v>69151</v>
      </c>
      <c r="F51" s="276">
        <v>70905</v>
      </c>
      <c r="G51" s="276">
        <v>66538</v>
      </c>
      <c r="H51" s="276">
        <v>69711</v>
      </c>
      <c r="I51" s="276">
        <v>74516</v>
      </c>
      <c r="J51" s="348">
        <v>79039</v>
      </c>
      <c r="K51" s="259"/>
    </row>
    <row r="52" spans="1:11" ht="12" customHeight="1">
      <c r="A52" s="23" t="s">
        <v>47</v>
      </c>
      <c r="B52" s="23"/>
      <c r="C52" s="23"/>
      <c r="D52" s="23"/>
      <c r="E52" s="23"/>
      <c r="F52" s="23"/>
      <c r="G52" s="23"/>
      <c r="H52" s="23"/>
    </row>
    <row r="53" spans="1:11" ht="12" customHeight="1">
      <c r="A53" s="46" t="s">
        <v>662</v>
      </c>
      <c r="B53" s="46"/>
      <c r="C53" s="46"/>
      <c r="D53" s="46"/>
      <c r="E53" s="46"/>
      <c r="F53" s="46"/>
      <c r="G53" s="46"/>
      <c r="H53" s="46"/>
    </row>
    <row r="54" spans="1:11">
      <c r="A54" s="23"/>
      <c r="B54" s="23"/>
      <c r="C54" s="23"/>
      <c r="D54" s="23"/>
      <c r="E54" s="23"/>
      <c r="F54" s="23"/>
      <c r="G54" s="23"/>
      <c r="H54" s="23"/>
    </row>
    <row r="59" spans="1:11">
      <c r="B59" s="228"/>
    </row>
    <row r="60" spans="1:11">
      <c r="B60" s="228"/>
    </row>
  </sheetData>
  <mergeCells count="103">
    <mergeCell ref="E7:F7"/>
    <mergeCell ref="G10:H10"/>
    <mergeCell ref="G12:H12"/>
    <mergeCell ref="G13:H13"/>
    <mergeCell ref="G14:H14"/>
    <mergeCell ref="A6:C6"/>
    <mergeCell ref="D3:D4"/>
    <mergeCell ref="A18:C18"/>
    <mergeCell ref="E3:F3"/>
    <mergeCell ref="E4:F4"/>
    <mergeCell ref="D6:J6"/>
    <mergeCell ref="A5:J5"/>
    <mergeCell ref="I16:J16"/>
    <mergeCell ref="I17:J17"/>
    <mergeCell ref="I18:J18"/>
    <mergeCell ref="I9:J9"/>
    <mergeCell ref="I10:J10"/>
    <mergeCell ref="G4:H4"/>
    <mergeCell ref="G7:H7"/>
    <mergeCell ref="G8:H8"/>
    <mergeCell ref="G9:H9"/>
    <mergeCell ref="I7:J7"/>
    <mergeCell ref="I8:J8"/>
    <mergeCell ref="A1:J1"/>
    <mergeCell ref="A2:I2"/>
    <mergeCell ref="A7:C7"/>
    <mergeCell ref="A8:C8"/>
    <mergeCell ref="A9:C9"/>
    <mergeCell ref="I12:J12"/>
    <mergeCell ref="I13:J13"/>
    <mergeCell ref="I20:J20"/>
    <mergeCell ref="G15:H15"/>
    <mergeCell ref="E14:F14"/>
    <mergeCell ref="A13:C13"/>
    <mergeCell ref="A14:C14"/>
    <mergeCell ref="A12:F12"/>
    <mergeCell ref="E10:F10"/>
    <mergeCell ref="E8:F8"/>
    <mergeCell ref="E16:F16"/>
    <mergeCell ref="E9:F9"/>
    <mergeCell ref="E13:F13"/>
    <mergeCell ref="E15:F15"/>
    <mergeCell ref="A3:C4"/>
    <mergeCell ref="A10:C10"/>
    <mergeCell ref="G3:J3"/>
    <mergeCell ref="I4:J4"/>
    <mergeCell ref="A11:C11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A30:J30"/>
    <mergeCell ref="A31:J31"/>
    <mergeCell ref="G29:H29"/>
    <mergeCell ref="I27:J27"/>
    <mergeCell ref="I28:J28"/>
    <mergeCell ref="I25:J25"/>
    <mergeCell ref="D26:J26"/>
    <mergeCell ref="A36:H36"/>
    <mergeCell ref="E25:F25"/>
    <mergeCell ref="E27:F27"/>
    <mergeCell ref="E23:F23"/>
    <mergeCell ref="A24:C24"/>
    <mergeCell ref="A22:C22"/>
    <mergeCell ref="E21:F21"/>
    <mergeCell ref="A19:C19"/>
    <mergeCell ref="A15:C15"/>
    <mergeCell ref="A17:C17"/>
    <mergeCell ref="E22:F22"/>
    <mergeCell ref="A23:C23"/>
    <mergeCell ref="A21:C21"/>
    <mergeCell ref="E18:F18"/>
    <mergeCell ref="E19:F19"/>
    <mergeCell ref="E20:F20"/>
    <mergeCell ref="G22:H22"/>
    <mergeCell ref="G23:H23"/>
    <mergeCell ref="G16:H16"/>
    <mergeCell ref="G17:H17"/>
    <mergeCell ref="G18:H18"/>
    <mergeCell ref="A16:C16"/>
    <mergeCell ref="A20:C20"/>
    <mergeCell ref="I14:J14"/>
    <mergeCell ref="G19:H19"/>
    <mergeCell ref="G20:H20"/>
    <mergeCell ref="G21:H21"/>
    <mergeCell ref="E17:F17"/>
    <mergeCell ref="I22:J22"/>
    <mergeCell ref="I15:J15"/>
    <mergeCell ref="I23:J23"/>
    <mergeCell ref="I19:J19"/>
    <mergeCell ref="I21:J21"/>
  </mergeCells>
  <phoneticPr fontId="12" type="noConversion"/>
  <hyperlinks>
    <hyperlink ref="A33:G33" location="Inhaltsverzeichnis!A39" display="6  Eingebürgerte Personen in Berlin 2008 nach Altersgruppen, Einbürgerungsart¹ und Geschlecht"/>
    <hyperlink ref="A33:H33" location="Inhaltsverzeichnis!A36" display="Inhaltsverzeichnis!A36"/>
    <hyperlink ref="A1" location="Inhaltsverzeichnis!A14" display="Inhaltsverzeichnis!A14"/>
    <hyperlink ref="A1:C1" location="Inhaltsverzeichnis!A32" display="Inhaltsverzeichnis!A32"/>
    <hyperlink ref="A1:G1" location="Inhaltsverzeichnis!A36:C37" display="Inhaltsverzeichnis!A36:C37"/>
    <hyperlink ref="A33:J33" location="Inhaltsverzeichnis!A38:C39" display="Inhaltsverzeichnis!A38:C3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49"/>
  <sheetViews>
    <sheetView zoomScaleNormal="100" workbookViewId="0"/>
  </sheetViews>
  <sheetFormatPr baseColWidth="10" defaultColWidth="11.44140625" defaultRowHeight="10.199999999999999"/>
  <cols>
    <col min="1" max="1" width="23.33203125" style="13" customWidth="1"/>
    <col min="2" max="16384" width="11.44140625" style="13"/>
  </cols>
  <sheetData>
    <row r="1" spans="1:7" ht="24" customHeight="1">
      <c r="A1" s="523" t="s">
        <v>704</v>
      </c>
      <c r="B1" s="523"/>
      <c r="C1" s="523"/>
      <c r="D1" s="523"/>
      <c r="E1" s="467"/>
      <c r="F1" s="467"/>
    </row>
    <row r="2" spans="1:7" ht="12" customHeight="1">
      <c r="A2" s="554"/>
      <c r="B2" s="554"/>
      <c r="C2" s="554"/>
      <c r="D2" s="554"/>
      <c r="E2" s="498"/>
      <c r="F2" s="498"/>
    </row>
    <row r="3" spans="1:7" ht="12" customHeight="1">
      <c r="A3" s="574" t="s">
        <v>397</v>
      </c>
      <c r="B3" s="637" t="s">
        <v>89</v>
      </c>
      <c r="C3" s="631" t="s">
        <v>269</v>
      </c>
      <c r="D3" s="640"/>
      <c r="E3" s="545"/>
      <c r="F3" s="545"/>
    </row>
    <row r="4" spans="1:7" ht="24" customHeight="1">
      <c r="A4" s="639"/>
      <c r="B4" s="638"/>
      <c r="C4" s="74" t="s">
        <v>270</v>
      </c>
      <c r="D4" s="74" t="s">
        <v>272</v>
      </c>
      <c r="E4" s="74" t="s">
        <v>273</v>
      </c>
      <c r="F4" s="77" t="s">
        <v>274</v>
      </c>
    </row>
    <row r="5" spans="1:7" ht="12" customHeight="1">
      <c r="A5" s="636"/>
      <c r="B5" s="636"/>
      <c r="C5" s="636"/>
      <c r="D5" s="636"/>
    </row>
    <row r="6" spans="1:7" s="105" customFormat="1" ht="12" customHeight="1">
      <c r="A6" s="164" t="s">
        <v>20</v>
      </c>
      <c r="B6" s="351">
        <v>44</v>
      </c>
      <c r="C6" s="351">
        <v>12</v>
      </c>
      <c r="D6" s="351">
        <v>12</v>
      </c>
      <c r="E6" s="351">
        <v>12</v>
      </c>
      <c r="F6" s="351">
        <v>8</v>
      </c>
      <c r="G6" s="184"/>
    </row>
    <row r="7" spans="1:7" s="105" customFormat="1" ht="12" customHeight="1">
      <c r="A7" s="164" t="s">
        <v>258</v>
      </c>
      <c r="B7" s="351">
        <v>16</v>
      </c>
      <c r="C7" s="154" t="s">
        <v>42</v>
      </c>
      <c r="D7" s="351">
        <v>4</v>
      </c>
      <c r="E7" s="351">
        <v>7</v>
      </c>
      <c r="F7" s="351">
        <v>5</v>
      </c>
      <c r="G7" s="184"/>
    </row>
    <row r="8" spans="1:7" s="105" customFormat="1" ht="12" customHeight="1">
      <c r="A8" s="164" t="s">
        <v>21</v>
      </c>
      <c r="B8" s="351">
        <v>6</v>
      </c>
      <c r="C8" s="154" t="s">
        <v>42</v>
      </c>
      <c r="D8" s="154" t="s">
        <v>42</v>
      </c>
      <c r="E8" s="351">
        <v>4</v>
      </c>
      <c r="F8" s="351">
        <v>2</v>
      </c>
      <c r="G8" s="184"/>
    </row>
    <row r="9" spans="1:7" s="105" customFormat="1" ht="12" customHeight="1">
      <c r="A9" s="164" t="s">
        <v>22</v>
      </c>
      <c r="B9" s="351">
        <v>10</v>
      </c>
      <c r="C9" s="154" t="s">
        <v>42</v>
      </c>
      <c r="D9" s="351">
        <v>1</v>
      </c>
      <c r="E9" s="351">
        <v>5</v>
      </c>
      <c r="F9" s="351">
        <v>4</v>
      </c>
      <c r="G9" s="184"/>
    </row>
    <row r="10" spans="1:7" s="105" customFormat="1" ht="12" customHeight="1">
      <c r="A10" s="164" t="s">
        <v>23</v>
      </c>
      <c r="B10" s="351">
        <v>36</v>
      </c>
      <c r="C10" s="351">
        <v>8</v>
      </c>
      <c r="D10" s="351">
        <v>10</v>
      </c>
      <c r="E10" s="351">
        <v>12</v>
      </c>
      <c r="F10" s="351">
        <v>6</v>
      </c>
      <c r="G10" s="184"/>
    </row>
    <row r="11" spans="1:7" ht="12" customHeight="1">
      <c r="A11" s="392" t="s">
        <v>260</v>
      </c>
      <c r="B11" s="91">
        <v>1</v>
      </c>
      <c r="C11" s="91">
        <v>1</v>
      </c>
      <c r="D11" s="154" t="s">
        <v>42</v>
      </c>
      <c r="E11" s="154" t="s">
        <v>42</v>
      </c>
      <c r="F11" s="154" t="s">
        <v>42</v>
      </c>
    </row>
    <row r="12" spans="1:7" s="105" customFormat="1" ht="12" customHeight="1">
      <c r="A12" s="164" t="s">
        <v>261</v>
      </c>
      <c r="B12" s="351">
        <v>1</v>
      </c>
      <c r="C12" s="154" t="s">
        <v>42</v>
      </c>
      <c r="D12" s="351">
        <v>1</v>
      </c>
      <c r="E12" s="154" t="s">
        <v>42</v>
      </c>
      <c r="F12" s="154" t="s">
        <v>42</v>
      </c>
      <c r="G12" s="184"/>
    </row>
    <row r="13" spans="1:7" ht="12" customHeight="1">
      <c r="A13" s="563"/>
      <c r="B13" s="563"/>
      <c r="C13" s="563"/>
      <c r="D13" s="563"/>
      <c r="E13" s="563"/>
      <c r="F13" s="563"/>
    </row>
    <row r="14" spans="1:7" ht="12" customHeight="1">
      <c r="A14" s="563"/>
      <c r="B14" s="563"/>
      <c r="C14" s="563"/>
      <c r="D14" s="563"/>
      <c r="E14" s="563"/>
      <c r="F14" s="563"/>
    </row>
    <row r="15" spans="1:7" ht="12" customHeight="1">
      <c r="A15" s="563"/>
      <c r="B15" s="563"/>
      <c r="C15" s="563"/>
      <c r="D15" s="563"/>
      <c r="E15" s="563"/>
      <c r="F15" s="563"/>
    </row>
    <row r="16" spans="1:7" ht="24" customHeight="1">
      <c r="A16" s="523" t="s">
        <v>705</v>
      </c>
      <c r="B16" s="523"/>
      <c r="C16" s="523"/>
      <c r="D16" s="523"/>
      <c r="E16" s="467"/>
      <c r="F16" s="467"/>
      <c r="G16" s="91"/>
    </row>
    <row r="17" spans="1:7" ht="12" customHeight="1">
      <c r="A17" s="554"/>
      <c r="B17" s="554"/>
      <c r="C17" s="554"/>
      <c r="D17" s="554"/>
      <c r="E17" s="498"/>
      <c r="F17" s="498"/>
    </row>
    <row r="18" spans="1:7" ht="24" customHeight="1">
      <c r="A18" s="636" t="s">
        <v>192</v>
      </c>
      <c r="B18" s="643"/>
      <c r="C18" s="644"/>
      <c r="D18" s="642" t="s">
        <v>41</v>
      </c>
      <c r="E18" s="631" t="s">
        <v>26</v>
      </c>
      <c r="F18" s="632"/>
    </row>
    <row r="19" spans="1:7" ht="24" customHeight="1">
      <c r="A19" s="645"/>
      <c r="B19" s="498"/>
      <c r="C19" s="646"/>
      <c r="D19" s="642"/>
      <c r="E19" s="74" t="s">
        <v>24</v>
      </c>
      <c r="F19" s="77" t="s">
        <v>274</v>
      </c>
    </row>
    <row r="20" spans="1:7" ht="12" customHeight="1">
      <c r="A20" s="649"/>
      <c r="B20" s="464"/>
      <c r="C20" s="464"/>
      <c r="D20" s="464"/>
      <c r="E20" s="464"/>
      <c r="F20" s="464"/>
    </row>
    <row r="21" spans="1:7" ht="12" customHeight="1">
      <c r="A21" s="620" t="s">
        <v>25</v>
      </c>
      <c r="B21" s="648"/>
      <c r="C21" s="648"/>
      <c r="D21" s="351">
        <v>12</v>
      </c>
      <c r="E21" s="351">
        <v>6</v>
      </c>
      <c r="F21" s="351">
        <v>6</v>
      </c>
      <c r="G21" s="184"/>
    </row>
    <row r="22" spans="1:7" ht="12" customHeight="1">
      <c r="A22" s="641"/>
      <c r="B22" s="641"/>
      <c r="C22" s="641"/>
      <c r="D22" s="441"/>
      <c r="E22" s="441"/>
      <c r="F22" s="441"/>
      <c r="G22" s="184"/>
    </row>
    <row r="23" spans="1:7" ht="12" customHeight="1">
      <c r="A23" s="620" t="s">
        <v>17</v>
      </c>
      <c r="B23" s="647"/>
      <c r="C23" s="647"/>
      <c r="D23" s="351">
        <v>150</v>
      </c>
      <c r="E23" s="351">
        <v>37</v>
      </c>
      <c r="F23" s="351">
        <v>113</v>
      </c>
      <c r="G23" s="184"/>
    </row>
    <row r="24" spans="1:7" ht="12" customHeight="1">
      <c r="A24" s="633" t="s">
        <v>18</v>
      </c>
      <c r="B24" s="634"/>
      <c r="C24" s="634"/>
      <c r="D24" s="351">
        <v>138</v>
      </c>
      <c r="E24" s="351">
        <v>37</v>
      </c>
      <c r="F24" s="351">
        <v>101</v>
      </c>
      <c r="G24" s="184"/>
    </row>
    <row r="25" spans="1:7" ht="12" customHeight="1">
      <c r="A25" s="633" t="s">
        <v>19</v>
      </c>
      <c r="B25" s="634"/>
      <c r="C25" s="634"/>
      <c r="D25" s="351">
        <v>12</v>
      </c>
      <c r="E25" s="154" t="s">
        <v>42</v>
      </c>
      <c r="F25" s="351">
        <v>12</v>
      </c>
      <c r="G25" s="184"/>
    </row>
    <row r="26" spans="1:7" ht="12" customHeight="1">
      <c r="A26" s="641"/>
      <c r="B26" s="641"/>
      <c r="C26" s="641"/>
      <c r="D26" s="641"/>
      <c r="E26" s="641"/>
      <c r="F26" s="641"/>
    </row>
    <row r="27" spans="1:7" ht="12" customHeight="1">
      <c r="A27" s="563"/>
      <c r="B27" s="563"/>
      <c r="C27" s="563"/>
      <c r="D27" s="563"/>
      <c r="E27" s="563"/>
      <c r="F27" s="563"/>
    </row>
    <row r="28" spans="1:7" ht="12" customHeight="1">
      <c r="A28" s="563"/>
      <c r="B28" s="563"/>
      <c r="C28" s="563"/>
      <c r="D28" s="563"/>
      <c r="E28" s="563"/>
      <c r="F28" s="563"/>
    </row>
    <row r="29" spans="1:7" ht="12" customHeight="1">
      <c r="A29" s="563"/>
      <c r="B29" s="563"/>
      <c r="C29" s="563"/>
      <c r="D29" s="563"/>
      <c r="E29" s="563"/>
      <c r="F29" s="563"/>
    </row>
    <row r="30" spans="1:7" ht="24" customHeight="1">
      <c r="A30" s="523" t="s">
        <v>706</v>
      </c>
      <c r="B30" s="467"/>
      <c r="C30" s="467"/>
      <c r="D30" s="467"/>
      <c r="E30" s="467"/>
      <c r="F30" s="467"/>
    </row>
    <row r="31" spans="1:7" ht="12" customHeight="1">
      <c r="A31" s="556"/>
      <c r="B31" s="464"/>
      <c r="C31" s="464"/>
      <c r="D31" s="464"/>
      <c r="E31" s="464"/>
      <c r="F31" s="464"/>
    </row>
    <row r="32" spans="1:7" ht="24" customHeight="1">
      <c r="A32" s="653" t="s">
        <v>454</v>
      </c>
      <c r="B32" s="653"/>
      <c r="C32" s="653"/>
      <c r="D32" s="654"/>
      <c r="E32" s="14" t="s">
        <v>136</v>
      </c>
      <c r="F32" s="21" t="s">
        <v>293</v>
      </c>
    </row>
    <row r="33" spans="1:6" ht="12" customHeight="1">
      <c r="A33" s="655"/>
      <c r="B33" s="655"/>
      <c r="C33" s="655"/>
      <c r="D33" s="656"/>
      <c r="E33" s="651" t="s">
        <v>44</v>
      </c>
      <c r="F33" s="652"/>
    </row>
    <row r="34" spans="1:6" ht="12" customHeight="1">
      <c r="A34" s="563"/>
      <c r="B34" s="563"/>
      <c r="C34" s="563"/>
      <c r="D34" s="563"/>
      <c r="E34" s="563"/>
    </row>
    <row r="35" spans="1:6" ht="12" customHeight="1">
      <c r="A35" s="635" t="s">
        <v>283</v>
      </c>
      <c r="B35" s="635"/>
      <c r="C35" s="635"/>
      <c r="D35" s="635"/>
      <c r="E35" s="351">
        <v>32</v>
      </c>
      <c r="F35" s="351">
        <v>60</v>
      </c>
    </row>
    <row r="36" spans="1:6" ht="12" customHeight="1">
      <c r="A36" s="635" t="s">
        <v>284</v>
      </c>
      <c r="B36" s="635"/>
      <c r="C36" s="635"/>
      <c r="D36" s="635"/>
      <c r="E36" s="351">
        <v>15</v>
      </c>
      <c r="F36" s="351">
        <v>221</v>
      </c>
    </row>
    <row r="37" spans="1:6" ht="12" customHeight="1">
      <c r="A37" s="635" t="s">
        <v>285</v>
      </c>
      <c r="B37" s="635"/>
      <c r="C37" s="635"/>
      <c r="D37" s="635"/>
      <c r="E37" s="351">
        <v>17</v>
      </c>
      <c r="F37" s="351">
        <v>37</v>
      </c>
    </row>
    <row r="38" spans="1:6" ht="12" customHeight="1">
      <c r="A38" s="635" t="s">
        <v>286</v>
      </c>
      <c r="B38" s="635"/>
      <c r="C38" s="635"/>
      <c r="D38" s="635"/>
      <c r="E38" s="351">
        <v>8</v>
      </c>
      <c r="F38" s="351">
        <v>34</v>
      </c>
    </row>
    <row r="39" spans="1:6" ht="12" customHeight="1">
      <c r="A39" s="635" t="s">
        <v>287</v>
      </c>
      <c r="B39" s="635"/>
      <c r="C39" s="635"/>
      <c r="D39" s="635"/>
      <c r="E39" s="351">
        <v>5</v>
      </c>
      <c r="F39" s="351">
        <v>21</v>
      </c>
    </row>
    <row r="40" spans="1:6" ht="12" customHeight="1">
      <c r="A40" s="635" t="s">
        <v>288</v>
      </c>
      <c r="B40" s="635"/>
      <c r="C40" s="635"/>
      <c r="D40" s="635"/>
      <c r="E40" s="351">
        <v>24</v>
      </c>
      <c r="F40" s="351">
        <v>58</v>
      </c>
    </row>
    <row r="41" spans="1:6" ht="12" customHeight="1">
      <c r="A41" s="635" t="s">
        <v>659</v>
      </c>
      <c r="B41" s="635"/>
      <c r="C41" s="635"/>
      <c r="D41" s="635"/>
      <c r="E41" s="351">
        <v>13</v>
      </c>
      <c r="F41" s="351">
        <v>48</v>
      </c>
    </row>
    <row r="42" spans="1:6" ht="12" customHeight="1">
      <c r="A42" s="635" t="s">
        <v>289</v>
      </c>
      <c r="B42" s="635"/>
      <c r="C42" s="635"/>
      <c r="D42" s="635"/>
      <c r="E42" s="351">
        <v>5</v>
      </c>
      <c r="F42" s="351">
        <v>25</v>
      </c>
    </row>
    <row r="43" spans="1:6" ht="12" customHeight="1">
      <c r="A43" s="635" t="s">
        <v>291</v>
      </c>
      <c r="B43" s="635"/>
      <c r="C43" s="635"/>
      <c r="D43" s="635"/>
      <c r="E43" s="351">
        <v>4</v>
      </c>
      <c r="F43" s="351">
        <v>6</v>
      </c>
    </row>
    <row r="44" spans="1:6" ht="12" customHeight="1">
      <c r="A44" s="635" t="s">
        <v>290</v>
      </c>
      <c r="B44" s="635"/>
      <c r="C44" s="635"/>
      <c r="D44" s="635"/>
      <c r="E44" s="351">
        <v>5</v>
      </c>
      <c r="F44" s="351">
        <v>8</v>
      </c>
    </row>
    <row r="45" spans="1:6" ht="12" customHeight="1">
      <c r="A45" s="635" t="s">
        <v>429</v>
      </c>
      <c r="B45" s="635"/>
      <c r="C45" s="635"/>
      <c r="D45" s="635"/>
      <c r="E45" s="351">
        <v>1</v>
      </c>
      <c r="F45" s="351">
        <v>3</v>
      </c>
    </row>
    <row r="46" spans="1:6" ht="12" customHeight="1">
      <c r="A46" s="650" t="s">
        <v>47</v>
      </c>
      <c r="B46" s="650"/>
      <c r="C46" s="650"/>
      <c r="D46" s="182"/>
    </row>
    <row r="47" spans="1:6" ht="12" customHeight="1">
      <c r="A47" s="384" t="s">
        <v>292</v>
      </c>
      <c r="B47" s="383"/>
      <c r="C47" s="383"/>
      <c r="D47" s="383"/>
      <c r="E47" s="182"/>
    </row>
    <row r="48" spans="1:6" ht="12" customHeight="1">
      <c r="A48" s="384" t="s">
        <v>313</v>
      </c>
      <c r="B48" s="383"/>
      <c r="C48" s="383"/>
      <c r="D48" s="383"/>
      <c r="E48" s="383"/>
    </row>
    <row r="49" spans="5:5" ht="12" customHeight="1">
      <c r="E49" s="383"/>
    </row>
  </sheetData>
  <mergeCells count="42">
    <mergeCell ref="A46:C46"/>
    <mergeCell ref="A31:F31"/>
    <mergeCell ref="E33:F33"/>
    <mergeCell ref="A32:D33"/>
    <mergeCell ref="A35:D35"/>
    <mergeCell ref="A36:D36"/>
    <mergeCell ref="A39:D39"/>
    <mergeCell ref="A37:D37"/>
    <mergeCell ref="A38:D38"/>
    <mergeCell ref="A44:D44"/>
    <mergeCell ref="A45:D45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1:F1"/>
    <mergeCell ref="A5:D5"/>
    <mergeCell ref="B3:B4"/>
    <mergeCell ref="A3:A4"/>
    <mergeCell ref="C3:F3"/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</mergeCells>
  <phoneticPr fontId="12" type="noConversion"/>
  <hyperlinks>
    <hyperlink ref="A1:D1" location="Inhaltsverzeichnis!A39" display="6  Eingebürgerte Personen in Berlin 2008 nach Altersgruppen, Einbürgerungsart¹ und Geschlecht"/>
    <hyperlink ref="A16:D16" location="Inhaltsverzeichnis!A39" display="6  Eingebürgerte Personen in Berlin 2008 nach Altersgruppen, Einbürgerungsart¹ und Geschlecht"/>
    <hyperlink ref="A30" location="Inhaltsverzeichnis!A39" display="6  Eingebürgerte Personen in Berlin 2008 nach Altersgruppen, Einbürgerungsart¹ und Geschlecht"/>
    <hyperlink ref="A1:F1" location="Inhaltsverzeichnis!A40:C40" display="Inhaltsverzeichnis!A40:C40"/>
    <hyperlink ref="A16:F16" location="Inhaltsverzeichnis!A41:C42" display="Inhaltsverzeichnis!A41:C42"/>
    <hyperlink ref="A30:F30" location="Inhaltsverzeichnis!A43:C43" display="Inhaltsverzeichnis!A43:C4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75"/>
  <sheetViews>
    <sheetView zoomScaleNormal="100" workbookViewId="0"/>
  </sheetViews>
  <sheetFormatPr baseColWidth="10" defaultColWidth="11.44140625" defaultRowHeight="10.199999999999999"/>
  <cols>
    <col min="1" max="1" width="35.44140625" style="13" customWidth="1"/>
    <col min="2" max="6" width="9.6640625" style="13" customWidth="1"/>
    <col min="7" max="16384" width="11.44140625" style="13"/>
  </cols>
  <sheetData>
    <row r="1" spans="1:7" ht="24" customHeight="1">
      <c r="A1" s="523" t="s">
        <v>707</v>
      </c>
      <c r="B1" s="523"/>
      <c r="C1" s="523"/>
      <c r="D1" s="523"/>
      <c r="E1" s="523"/>
      <c r="F1" s="523"/>
    </row>
    <row r="2" spans="1:7" ht="12" customHeight="1">
      <c r="A2" s="658"/>
      <c r="B2" s="658"/>
      <c r="C2" s="658"/>
      <c r="D2" s="658"/>
      <c r="E2" s="658"/>
      <c r="F2" s="658"/>
    </row>
    <row r="3" spans="1:7" ht="12" customHeight="1">
      <c r="A3" s="639" t="s">
        <v>192</v>
      </c>
      <c r="B3" s="642" t="s">
        <v>89</v>
      </c>
      <c r="C3" s="75" t="s">
        <v>269</v>
      </c>
      <c r="D3" s="75"/>
      <c r="E3" s="75"/>
      <c r="F3" s="76"/>
    </row>
    <row r="4" spans="1:7" ht="24" customHeight="1">
      <c r="A4" s="639"/>
      <c r="B4" s="642"/>
      <c r="C4" s="74" t="s">
        <v>270</v>
      </c>
      <c r="D4" s="74" t="s">
        <v>272</v>
      </c>
      <c r="E4" s="74" t="s">
        <v>273</v>
      </c>
      <c r="F4" s="77" t="s">
        <v>274</v>
      </c>
    </row>
    <row r="5" spans="1:7" ht="12" customHeight="1">
      <c r="A5" s="636"/>
      <c r="B5" s="636"/>
      <c r="C5" s="636"/>
      <c r="D5" s="636"/>
      <c r="E5" s="636"/>
      <c r="F5" s="636"/>
    </row>
    <row r="6" spans="1:7" ht="12" customHeight="1">
      <c r="A6" s="18"/>
      <c r="B6" s="649" t="s">
        <v>326</v>
      </c>
      <c r="C6" s="569"/>
      <c r="D6" s="569"/>
      <c r="E6" s="569"/>
      <c r="F6" s="569"/>
    </row>
    <row r="7" spans="1:7" ht="12" customHeight="1">
      <c r="A7" s="231" t="s">
        <v>41</v>
      </c>
      <c r="B7" s="350">
        <v>80</v>
      </c>
      <c r="C7" s="350">
        <v>35</v>
      </c>
      <c r="D7" s="350">
        <v>24</v>
      </c>
      <c r="E7" s="350">
        <v>13</v>
      </c>
      <c r="F7" s="350">
        <v>8</v>
      </c>
      <c r="G7" s="184"/>
    </row>
    <row r="8" spans="1:7" ht="12" customHeight="1">
      <c r="A8" s="79" t="s">
        <v>101</v>
      </c>
      <c r="B8" s="154"/>
      <c r="C8" s="154"/>
      <c r="D8" s="154"/>
      <c r="E8" s="154"/>
      <c r="F8" s="154"/>
      <c r="G8" s="184"/>
    </row>
    <row r="9" spans="1:7" ht="12" customHeight="1">
      <c r="A9" s="78" t="s">
        <v>325</v>
      </c>
      <c r="B9" s="351">
        <v>11</v>
      </c>
      <c r="C9" s="154" t="s">
        <v>42</v>
      </c>
      <c r="D9" s="154" t="s">
        <v>42</v>
      </c>
      <c r="E9" s="351">
        <v>4</v>
      </c>
      <c r="F9" s="351">
        <v>7</v>
      </c>
      <c r="G9" s="184"/>
    </row>
    <row r="10" spans="1:7" ht="12" customHeight="1">
      <c r="A10" s="230" t="s">
        <v>101</v>
      </c>
      <c r="B10" s="351"/>
      <c r="C10" s="154"/>
      <c r="D10" s="154"/>
      <c r="E10" s="154"/>
      <c r="F10" s="154"/>
      <c r="G10" s="184"/>
    </row>
    <row r="11" spans="1:7" ht="12" customHeight="1">
      <c r="A11" s="35" t="s">
        <v>264</v>
      </c>
      <c r="B11" s="154" t="s">
        <v>42</v>
      </c>
      <c r="C11" s="154" t="s">
        <v>42</v>
      </c>
      <c r="D11" s="154" t="s">
        <v>42</v>
      </c>
      <c r="E11" s="154" t="s">
        <v>42</v>
      </c>
      <c r="F11" s="154" t="s">
        <v>42</v>
      </c>
      <c r="G11" s="184"/>
    </row>
    <row r="12" spans="1:7" ht="12" customHeight="1">
      <c r="A12" s="36" t="s">
        <v>265</v>
      </c>
      <c r="B12" s="351">
        <v>11</v>
      </c>
      <c r="C12" s="154" t="s">
        <v>42</v>
      </c>
      <c r="D12" s="154" t="s">
        <v>42</v>
      </c>
      <c r="E12" s="351">
        <v>4</v>
      </c>
      <c r="F12" s="351">
        <v>7</v>
      </c>
      <c r="G12" s="184"/>
    </row>
    <row r="13" spans="1:7" ht="12" customHeight="1">
      <c r="A13" s="78" t="s">
        <v>327</v>
      </c>
      <c r="B13" s="351">
        <v>69</v>
      </c>
      <c r="C13" s="351">
        <v>35</v>
      </c>
      <c r="D13" s="351">
        <v>24</v>
      </c>
      <c r="E13" s="351">
        <v>9</v>
      </c>
      <c r="F13" s="154">
        <v>1</v>
      </c>
      <c r="G13" s="184"/>
    </row>
    <row r="14" spans="1:7" ht="12" customHeight="1">
      <c r="A14" s="230" t="s">
        <v>101</v>
      </c>
      <c r="B14" s="351"/>
      <c r="C14" s="154"/>
      <c r="D14" s="154"/>
      <c r="E14" s="154"/>
      <c r="F14" s="154"/>
      <c r="G14" s="184"/>
    </row>
    <row r="15" spans="1:7" ht="12" customHeight="1">
      <c r="A15" s="230" t="s">
        <v>266</v>
      </c>
      <c r="B15" s="351"/>
      <c r="C15" s="154"/>
      <c r="D15" s="154"/>
      <c r="E15" s="154"/>
      <c r="F15" s="154"/>
      <c r="G15" s="184"/>
    </row>
    <row r="16" spans="1:7" ht="12" customHeight="1">
      <c r="A16" s="35" t="s">
        <v>267</v>
      </c>
      <c r="B16" s="351">
        <v>35</v>
      </c>
      <c r="C16" s="351">
        <v>6</v>
      </c>
      <c r="D16" s="351">
        <v>20</v>
      </c>
      <c r="E16" s="351">
        <v>8</v>
      </c>
      <c r="F16" s="154">
        <v>1</v>
      </c>
      <c r="G16" s="184"/>
    </row>
    <row r="17" spans="1:7" ht="12" customHeight="1">
      <c r="A17" s="35" t="s">
        <v>268</v>
      </c>
      <c r="B17" s="351">
        <v>34</v>
      </c>
      <c r="C17" s="351">
        <v>29</v>
      </c>
      <c r="D17" s="351">
        <v>4</v>
      </c>
      <c r="E17" s="351">
        <v>1</v>
      </c>
      <c r="F17" s="154" t="s">
        <v>42</v>
      </c>
      <c r="G17" s="184"/>
    </row>
    <row r="18" spans="1:7" ht="12" customHeight="1">
      <c r="A18" s="35"/>
      <c r="B18" s="38"/>
      <c r="C18" s="38"/>
      <c r="D18" s="38"/>
      <c r="E18" s="38"/>
      <c r="F18" s="38"/>
      <c r="G18" s="184"/>
    </row>
    <row r="19" spans="1:7" ht="12" customHeight="1">
      <c r="B19" s="649" t="s">
        <v>107</v>
      </c>
      <c r="C19" s="569"/>
      <c r="D19" s="569"/>
      <c r="E19" s="569"/>
      <c r="F19" s="569"/>
      <c r="G19" s="184"/>
    </row>
    <row r="20" spans="1:7" ht="12" customHeight="1">
      <c r="A20" s="231" t="s">
        <v>83</v>
      </c>
      <c r="B20" s="350">
        <v>70</v>
      </c>
      <c r="C20" s="350">
        <v>28</v>
      </c>
      <c r="D20" s="350">
        <v>22</v>
      </c>
      <c r="E20" s="350">
        <v>12</v>
      </c>
      <c r="F20" s="350">
        <v>8</v>
      </c>
      <c r="G20" s="184"/>
    </row>
    <row r="21" spans="1:7" ht="12" customHeight="1">
      <c r="A21" s="79" t="s">
        <v>101</v>
      </c>
      <c r="B21" s="351"/>
      <c r="C21" s="367"/>
      <c r="D21" s="367"/>
      <c r="E21" s="367"/>
      <c r="F21" s="367"/>
      <c r="G21" s="184"/>
    </row>
    <row r="22" spans="1:7" ht="12" customHeight="1">
      <c r="A22" s="78" t="s">
        <v>325</v>
      </c>
      <c r="B22" s="351">
        <v>11</v>
      </c>
      <c r="C22" s="154" t="s">
        <v>42</v>
      </c>
      <c r="D22" s="154" t="s">
        <v>42</v>
      </c>
      <c r="E22" s="351">
        <v>4</v>
      </c>
      <c r="F22" s="351">
        <v>7</v>
      </c>
      <c r="G22" s="184"/>
    </row>
    <row r="23" spans="1:7" ht="12" customHeight="1">
      <c r="A23" s="230" t="s">
        <v>101</v>
      </c>
      <c r="B23" s="351"/>
      <c r="C23" s="154"/>
      <c r="D23" s="154"/>
      <c r="E23" s="154"/>
      <c r="F23" s="154"/>
      <c r="G23" s="184"/>
    </row>
    <row r="24" spans="1:7" ht="12" customHeight="1">
      <c r="A24" s="35" t="s">
        <v>264</v>
      </c>
      <c r="B24" s="154" t="s">
        <v>42</v>
      </c>
      <c r="C24" s="154" t="s">
        <v>42</v>
      </c>
      <c r="D24" s="154" t="s">
        <v>42</v>
      </c>
      <c r="E24" s="154" t="s">
        <v>42</v>
      </c>
      <c r="F24" s="154" t="s">
        <v>42</v>
      </c>
      <c r="G24" s="184"/>
    </row>
    <row r="25" spans="1:7" ht="12" customHeight="1">
      <c r="A25" s="36" t="s">
        <v>265</v>
      </c>
      <c r="B25" s="351">
        <v>11</v>
      </c>
      <c r="C25" s="154" t="s">
        <v>42</v>
      </c>
      <c r="D25" s="154" t="s">
        <v>42</v>
      </c>
      <c r="E25" s="351">
        <v>4</v>
      </c>
      <c r="F25" s="351">
        <v>7</v>
      </c>
      <c r="G25" s="184"/>
    </row>
    <row r="26" spans="1:7" ht="12" customHeight="1">
      <c r="A26" s="78" t="s">
        <v>327</v>
      </c>
      <c r="B26" s="351">
        <v>59</v>
      </c>
      <c r="C26" s="351">
        <v>28</v>
      </c>
      <c r="D26" s="351">
        <v>22</v>
      </c>
      <c r="E26" s="351">
        <v>8</v>
      </c>
      <c r="F26" s="154">
        <v>1</v>
      </c>
      <c r="G26" s="184"/>
    </row>
    <row r="27" spans="1:7" ht="12" customHeight="1">
      <c r="A27" s="230" t="s">
        <v>101</v>
      </c>
      <c r="B27" s="351"/>
      <c r="C27" s="154"/>
      <c r="D27" s="154"/>
      <c r="E27" s="154"/>
      <c r="F27" s="154"/>
      <c r="G27" s="184"/>
    </row>
    <row r="28" spans="1:7" ht="12" customHeight="1">
      <c r="A28" s="230" t="s">
        <v>266</v>
      </c>
      <c r="B28" s="351"/>
      <c r="C28" s="154"/>
      <c r="D28" s="154"/>
      <c r="E28" s="154"/>
      <c r="F28" s="154"/>
      <c r="G28" s="184"/>
    </row>
    <row r="29" spans="1:7" ht="12" customHeight="1">
      <c r="A29" s="35" t="s">
        <v>267</v>
      </c>
      <c r="B29" s="351">
        <v>31</v>
      </c>
      <c r="C29" s="351">
        <v>4</v>
      </c>
      <c r="D29" s="351">
        <v>18</v>
      </c>
      <c r="E29" s="351">
        <v>8</v>
      </c>
      <c r="F29" s="154">
        <v>1</v>
      </c>
      <c r="G29" s="287"/>
    </row>
    <row r="30" spans="1:7" ht="12" customHeight="1">
      <c r="A30" s="35" t="s">
        <v>268</v>
      </c>
      <c r="B30" s="351">
        <v>28</v>
      </c>
      <c r="C30" s="351">
        <v>24</v>
      </c>
      <c r="D30" s="351">
        <v>4</v>
      </c>
      <c r="E30" s="351" t="s">
        <v>42</v>
      </c>
      <c r="F30" s="154" t="s">
        <v>42</v>
      </c>
      <c r="G30" s="184"/>
    </row>
    <row r="31" spans="1:7" ht="12" customHeight="1">
      <c r="G31" s="184"/>
    </row>
    <row r="32" spans="1:7" ht="12" customHeight="1">
      <c r="B32" s="649" t="s">
        <v>200</v>
      </c>
      <c r="C32" s="569"/>
      <c r="D32" s="569"/>
      <c r="E32" s="569"/>
      <c r="F32" s="569"/>
      <c r="G32" s="184"/>
    </row>
    <row r="33" spans="1:11" ht="12" customHeight="1">
      <c r="A33" s="231" t="s">
        <v>83</v>
      </c>
      <c r="B33" s="350">
        <v>10</v>
      </c>
      <c r="C33" s="348">
        <v>7</v>
      </c>
      <c r="D33" s="348">
        <v>2</v>
      </c>
      <c r="E33" s="348">
        <v>1</v>
      </c>
      <c r="F33" s="388" t="s">
        <v>42</v>
      </c>
      <c r="G33" s="184"/>
      <c r="H33" s="44"/>
      <c r="I33" s="44"/>
      <c r="J33" s="44"/>
      <c r="K33" s="44"/>
    </row>
    <row r="34" spans="1:11" ht="12" customHeight="1">
      <c r="A34" s="79" t="s">
        <v>101</v>
      </c>
      <c r="B34" s="367"/>
      <c r="C34" s="367"/>
      <c r="D34" s="367"/>
      <c r="E34" s="367"/>
      <c r="F34" s="367"/>
      <c r="G34" s="184"/>
      <c r="H34" s="44"/>
      <c r="I34" s="44"/>
      <c r="J34" s="44"/>
      <c r="K34" s="44"/>
    </row>
    <row r="35" spans="1:11" ht="12" customHeight="1">
      <c r="A35" s="78" t="s">
        <v>325</v>
      </c>
      <c r="B35" s="154" t="s">
        <v>42</v>
      </c>
      <c r="C35" s="154" t="s">
        <v>42</v>
      </c>
      <c r="D35" s="154" t="s">
        <v>42</v>
      </c>
      <c r="E35" s="154" t="s">
        <v>42</v>
      </c>
      <c r="F35" s="154" t="s">
        <v>42</v>
      </c>
      <c r="G35" s="184"/>
      <c r="H35" s="44"/>
      <c r="I35" s="44"/>
      <c r="J35" s="44"/>
      <c r="K35" s="44"/>
    </row>
    <row r="36" spans="1:11" ht="12" customHeight="1">
      <c r="A36" s="230" t="s">
        <v>101</v>
      </c>
      <c r="B36" s="154"/>
      <c r="C36" s="154"/>
      <c r="D36" s="154"/>
      <c r="E36" s="154"/>
      <c r="F36" s="154"/>
      <c r="G36" s="184"/>
      <c r="H36" s="44"/>
      <c r="I36" s="44"/>
      <c r="J36" s="44"/>
      <c r="K36" s="44"/>
    </row>
    <row r="37" spans="1:11" ht="12" customHeight="1">
      <c r="A37" s="35" t="s">
        <v>264</v>
      </c>
      <c r="B37" s="154" t="s">
        <v>42</v>
      </c>
      <c r="C37" s="154" t="s">
        <v>42</v>
      </c>
      <c r="D37" s="154" t="s">
        <v>42</v>
      </c>
      <c r="E37" s="154" t="s">
        <v>42</v>
      </c>
      <c r="F37" s="154" t="s">
        <v>42</v>
      </c>
      <c r="G37" s="184"/>
      <c r="H37" s="44"/>
      <c r="I37" s="44"/>
      <c r="J37" s="44"/>
      <c r="K37" s="44"/>
    </row>
    <row r="38" spans="1:11" ht="12" customHeight="1">
      <c r="A38" s="36" t="s">
        <v>265</v>
      </c>
      <c r="B38" s="154" t="s">
        <v>42</v>
      </c>
      <c r="C38" s="154" t="s">
        <v>42</v>
      </c>
      <c r="D38" s="154" t="s">
        <v>42</v>
      </c>
      <c r="E38" s="154" t="s">
        <v>42</v>
      </c>
      <c r="F38" s="154" t="s">
        <v>42</v>
      </c>
      <c r="G38" s="184"/>
      <c r="H38" s="44"/>
      <c r="I38" s="44"/>
      <c r="J38" s="44"/>
      <c r="K38" s="44"/>
    </row>
    <row r="39" spans="1:11" ht="12" customHeight="1">
      <c r="A39" s="78" t="s">
        <v>327</v>
      </c>
      <c r="B39" s="351">
        <v>10</v>
      </c>
      <c r="C39" s="385">
        <v>7</v>
      </c>
      <c r="D39" s="385">
        <v>2</v>
      </c>
      <c r="E39" s="385">
        <v>1</v>
      </c>
      <c r="F39" s="185" t="s">
        <v>42</v>
      </c>
      <c r="G39" s="184"/>
      <c r="H39" s="44"/>
      <c r="I39" s="44"/>
      <c r="J39" s="44"/>
      <c r="K39" s="44"/>
    </row>
    <row r="40" spans="1:11" ht="12" customHeight="1">
      <c r="A40" s="230" t="s">
        <v>101</v>
      </c>
      <c r="B40" s="154"/>
      <c r="C40" s="154"/>
      <c r="D40" s="154"/>
      <c r="E40" s="154"/>
      <c r="F40" s="154"/>
      <c r="G40" s="184"/>
      <c r="H40" s="44"/>
      <c r="I40" s="44"/>
      <c r="J40" s="44"/>
      <c r="K40" s="44"/>
    </row>
    <row r="41" spans="1:11" ht="12" customHeight="1">
      <c r="A41" s="230" t="s">
        <v>266</v>
      </c>
      <c r="B41" s="154"/>
      <c r="C41" s="154"/>
      <c r="D41" s="154"/>
      <c r="E41" s="154"/>
      <c r="F41" s="154"/>
      <c r="G41" s="184"/>
      <c r="H41" s="44"/>
      <c r="I41" s="44"/>
      <c r="J41" s="44"/>
      <c r="K41" s="44"/>
    </row>
    <row r="42" spans="1:11" ht="12" customHeight="1">
      <c r="A42" s="35" t="s">
        <v>267</v>
      </c>
      <c r="B42" s="351">
        <v>4</v>
      </c>
      <c r="C42" s="385">
        <v>2</v>
      </c>
      <c r="D42" s="385">
        <v>2</v>
      </c>
      <c r="E42" s="185" t="s">
        <v>42</v>
      </c>
      <c r="F42" s="185" t="s">
        <v>42</v>
      </c>
      <c r="G42" s="184"/>
      <c r="H42" s="44"/>
      <c r="I42" s="44"/>
      <c r="J42" s="44"/>
      <c r="K42" s="44"/>
    </row>
    <row r="43" spans="1:11" ht="12" customHeight="1">
      <c r="A43" s="35" t="s">
        <v>268</v>
      </c>
      <c r="B43" s="351">
        <v>6</v>
      </c>
      <c r="C43" s="385">
        <v>5</v>
      </c>
      <c r="D43" s="185" t="s">
        <v>42</v>
      </c>
      <c r="E43" s="385">
        <v>1</v>
      </c>
      <c r="F43" s="185" t="s">
        <v>42</v>
      </c>
      <c r="H43" s="44"/>
      <c r="I43" s="44"/>
      <c r="J43" s="44"/>
      <c r="K43" s="44"/>
    </row>
    <row r="44" spans="1:11" ht="12" customHeight="1"/>
    <row r="45" spans="1:11" ht="12" customHeight="1"/>
    <row r="46" spans="1:11" ht="12" customHeight="1">
      <c r="A46" s="657" t="s">
        <v>709</v>
      </c>
      <c r="B46" s="657"/>
      <c r="C46" s="657"/>
      <c r="D46" s="657"/>
      <c r="E46" s="657"/>
      <c r="F46" s="82"/>
    </row>
    <row r="47" spans="1:11" ht="12" customHeight="1">
      <c r="G47" s="184"/>
    </row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9">
    <mergeCell ref="A46:E46"/>
    <mergeCell ref="B3:B4"/>
    <mergeCell ref="A1:F1"/>
    <mergeCell ref="A3:A4"/>
    <mergeCell ref="A2:F2"/>
    <mergeCell ref="B6:F6"/>
    <mergeCell ref="B19:F19"/>
    <mergeCell ref="B32:F32"/>
    <mergeCell ref="A5:F5"/>
  </mergeCells>
  <phoneticPr fontId="12" type="noConversion"/>
  <hyperlinks>
    <hyperlink ref="A1:F1" location="Inhaltsverzeichnis!A44:C45" display="Inhaltsverzeichnis!A44:C45"/>
    <hyperlink ref="A46:E46" location="Inhaltsverzeichnis!A12:C12" display="5  Struktur der Krankenhäuser 2012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7"/>
  <sheetViews>
    <sheetView zoomScaleNormal="100" zoomScaleSheetLayoutView="100" workbookViewId="0"/>
  </sheetViews>
  <sheetFormatPr baseColWidth="10" defaultColWidth="11.5546875" defaultRowHeight="10.199999999999999"/>
  <cols>
    <col min="1" max="1" width="41.44140625" style="13" customWidth="1"/>
    <col min="2" max="10" width="5.44140625" style="13" customWidth="1"/>
    <col min="11" max="11" width="11.44140625" style="13" customWidth="1"/>
    <col min="12" max="16384" width="11.5546875" style="13"/>
  </cols>
  <sheetData>
    <row r="1" spans="1:11" s="16" customFormat="1" ht="24" customHeight="1">
      <c r="A1" s="523" t="s">
        <v>710</v>
      </c>
      <c r="B1" s="467"/>
      <c r="C1" s="467"/>
      <c r="D1" s="467"/>
      <c r="E1" s="467"/>
      <c r="F1" s="467"/>
      <c r="G1" s="467"/>
      <c r="H1" s="467"/>
      <c r="I1" s="467"/>
      <c r="J1" s="467"/>
    </row>
    <row r="2" spans="1:11">
      <c r="A2" s="497"/>
      <c r="B2" s="497"/>
      <c r="C2" s="497"/>
      <c r="D2" s="497"/>
      <c r="E2" s="497"/>
      <c r="F2" s="497"/>
      <c r="G2" s="497"/>
      <c r="H2" s="497"/>
      <c r="I2" s="497"/>
      <c r="J2" s="497"/>
    </row>
    <row r="3" spans="1:11" s="105" customFormat="1">
      <c r="A3" s="181" t="s">
        <v>192</v>
      </c>
      <c r="B3" s="165">
        <v>2006</v>
      </c>
      <c r="C3" s="165">
        <v>2007</v>
      </c>
      <c r="D3" s="165">
        <v>2008</v>
      </c>
      <c r="E3" s="166">
        <v>2009</v>
      </c>
      <c r="F3" s="166">
        <v>2010</v>
      </c>
      <c r="G3" s="166">
        <v>2011</v>
      </c>
      <c r="H3" s="166">
        <v>2012</v>
      </c>
      <c r="I3" s="166">
        <v>2013</v>
      </c>
      <c r="J3" s="166">
        <v>2014</v>
      </c>
    </row>
    <row r="4" spans="1:11">
      <c r="A4" s="659"/>
      <c r="B4" s="659"/>
      <c r="C4" s="659"/>
      <c r="D4" s="659"/>
      <c r="E4" s="659"/>
      <c r="F4" s="659"/>
      <c r="G4" s="659"/>
      <c r="H4" s="659"/>
      <c r="I4" s="659"/>
      <c r="K4" s="91"/>
    </row>
    <row r="5" spans="1:11" ht="12" customHeight="1">
      <c r="B5" s="660" t="s">
        <v>304</v>
      </c>
      <c r="C5" s="660"/>
      <c r="D5" s="660"/>
      <c r="E5" s="660"/>
      <c r="F5" s="660"/>
      <c r="G5" s="660"/>
      <c r="H5" s="660"/>
      <c r="I5" s="660"/>
      <c r="J5" s="661"/>
      <c r="K5" s="91"/>
    </row>
    <row r="6" spans="1:11" ht="12" customHeight="1">
      <c r="A6" s="250" t="s">
        <v>41</v>
      </c>
      <c r="B6" s="281">
        <v>3124</v>
      </c>
      <c r="C6" s="281">
        <v>3064</v>
      </c>
      <c r="D6" s="281">
        <v>3122</v>
      </c>
      <c r="E6" s="281">
        <v>2999</v>
      </c>
      <c r="F6" s="281">
        <v>3012</v>
      </c>
      <c r="G6" s="281">
        <v>3078</v>
      </c>
      <c r="H6" s="281">
        <v>3073</v>
      </c>
      <c r="I6" s="281">
        <v>3085</v>
      </c>
      <c r="J6" s="368">
        <v>3120</v>
      </c>
      <c r="K6" s="91"/>
    </row>
    <row r="7" spans="1:11" ht="12" customHeight="1">
      <c r="A7" s="19" t="s">
        <v>471</v>
      </c>
      <c r="B7" s="338"/>
      <c r="C7" s="338"/>
      <c r="D7" s="338"/>
      <c r="E7" s="338"/>
      <c r="F7" s="338"/>
      <c r="G7" s="338"/>
      <c r="H7" s="337"/>
      <c r="I7" s="337"/>
      <c r="J7" s="441"/>
      <c r="K7" s="91"/>
    </row>
    <row r="8" spans="1:11" ht="12" customHeight="1">
      <c r="A8" s="88" t="s">
        <v>182</v>
      </c>
      <c r="B8" s="215">
        <v>40</v>
      </c>
      <c r="C8" s="215">
        <v>19</v>
      </c>
      <c r="D8" s="215">
        <v>31</v>
      </c>
      <c r="E8" s="215">
        <v>37</v>
      </c>
      <c r="F8" s="215">
        <v>40</v>
      </c>
      <c r="G8" s="215">
        <v>40</v>
      </c>
      <c r="H8" s="215">
        <v>40</v>
      </c>
      <c r="I8" s="215">
        <v>40</v>
      </c>
      <c r="J8" s="351">
        <v>40</v>
      </c>
      <c r="K8" s="184"/>
    </row>
    <row r="9" spans="1:11" ht="12" customHeight="1">
      <c r="A9" s="88" t="s">
        <v>183</v>
      </c>
      <c r="B9" s="215">
        <v>65</v>
      </c>
      <c r="C9" s="215">
        <v>75</v>
      </c>
      <c r="D9" s="215">
        <v>70</v>
      </c>
      <c r="E9" s="215">
        <v>73</v>
      </c>
      <c r="F9" s="215">
        <v>75</v>
      </c>
      <c r="G9" s="215">
        <v>102</v>
      </c>
      <c r="H9" s="215">
        <v>104</v>
      </c>
      <c r="I9" s="215">
        <v>111</v>
      </c>
      <c r="J9" s="351">
        <v>113</v>
      </c>
      <c r="K9" s="184"/>
    </row>
    <row r="10" spans="1:11" ht="12" customHeight="1">
      <c r="A10" s="88" t="s">
        <v>184</v>
      </c>
      <c r="B10" s="215">
        <v>85</v>
      </c>
      <c r="C10" s="215">
        <v>85</v>
      </c>
      <c r="D10" s="215">
        <v>85</v>
      </c>
      <c r="E10" s="215">
        <v>84</v>
      </c>
      <c r="F10" s="215">
        <v>100</v>
      </c>
      <c r="G10" s="215">
        <v>102</v>
      </c>
      <c r="H10" s="215">
        <v>102</v>
      </c>
      <c r="I10" s="215">
        <v>122</v>
      </c>
      <c r="J10" s="351">
        <v>127</v>
      </c>
      <c r="K10" s="184"/>
    </row>
    <row r="11" spans="1:11" ht="12" customHeight="1">
      <c r="A11" s="88" t="s">
        <v>185</v>
      </c>
      <c r="B11" s="215">
        <v>243</v>
      </c>
      <c r="C11" s="215">
        <v>279</v>
      </c>
      <c r="D11" s="215">
        <v>346</v>
      </c>
      <c r="E11" s="215">
        <v>362</v>
      </c>
      <c r="F11" s="215">
        <v>261</v>
      </c>
      <c r="G11" s="215">
        <v>278</v>
      </c>
      <c r="H11" s="215">
        <v>219</v>
      </c>
      <c r="I11" s="215">
        <v>204</v>
      </c>
      <c r="J11" s="351">
        <v>208</v>
      </c>
      <c r="K11" s="184"/>
    </row>
    <row r="12" spans="1:11" ht="12" customHeight="1">
      <c r="A12" s="88" t="s">
        <v>186</v>
      </c>
      <c r="B12" s="215">
        <v>105</v>
      </c>
      <c r="C12" s="215">
        <v>120</v>
      </c>
      <c r="D12" s="215">
        <v>75</v>
      </c>
      <c r="E12" s="215">
        <v>75</v>
      </c>
      <c r="F12" s="215">
        <v>391</v>
      </c>
      <c r="G12" s="215">
        <v>78</v>
      </c>
      <c r="H12" s="215">
        <v>78</v>
      </c>
      <c r="I12" s="215">
        <v>15</v>
      </c>
      <c r="J12" s="351">
        <v>15</v>
      </c>
      <c r="K12" s="184"/>
    </row>
    <row r="13" spans="1:11" ht="12" customHeight="1">
      <c r="A13" s="88" t="s">
        <v>187</v>
      </c>
      <c r="B13" s="215">
        <v>2404</v>
      </c>
      <c r="C13" s="215">
        <v>2297</v>
      </c>
      <c r="D13" s="215">
        <v>2318</v>
      </c>
      <c r="E13" s="215">
        <v>2171</v>
      </c>
      <c r="F13" s="215">
        <v>1950</v>
      </c>
      <c r="G13" s="215">
        <v>2240</v>
      </c>
      <c r="H13" s="215">
        <v>2293</v>
      </c>
      <c r="I13" s="215">
        <v>2390</v>
      </c>
      <c r="J13" s="351">
        <v>2413</v>
      </c>
      <c r="K13" s="184"/>
    </row>
    <row r="14" spans="1:11" ht="12" customHeight="1">
      <c r="A14" s="88" t="s">
        <v>188</v>
      </c>
      <c r="B14" s="215">
        <v>42</v>
      </c>
      <c r="C14" s="215">
        <v>42</v>
      </c>
      <c r="D14" s="215">
        <v>43</v>
      </c>
      <c r="E14" s="215">
        <v>42</v>
      </c>
      <c r="F14" s="215">
        <v>42</v>
      </c>
      <c r="G14" s="215">
        <v>42</v>
      </c>
      <c r="H14" s="215">
        <v>42</v>
      </c>
      <c r="I14" s="215">
        <v>42</v>
      </c>
      <c r="J14" s="351">
        <v>42</v>
      </c>
      <c r="K14" s="184"/>
    </row>
    <row r="15" spans="1:11" ht="12" customHeight="1">
      <c r="A15" s="20" t="s">
        <v>647</v>
      </c>
      <c r="J15" s="91"/>
      <c r="K15" s="184"/>
    </row>
    <row r="16" spans="1:11" ht="12" customHeight="1">
      <c r="A16" s="88" t="s">
        <v>648</v>
      </c>
      <c r="B16" s="215">
        <v>35</v>
      </c>
      <c r="C16" s="215">
        <v>33</v>
      </c>
      <c r="D16" s="215">
        <v>44</v>
      </c>
      <c r="E16" s="215">
        <v>41</v>
      </c>
      <c r="F16" s="215">
        <v>40</v>
      </c>
      <c r="G16" s="215">
        <v>82</v>
      </c>
      <c r="H16" s="215">
        <v>84</v>
      </c>
      <c r="I16" s="215">
        <v>46</v>
      </c>
      <c r="J16" s="351">
        <v>46</v>
      </c>
      <c r="K16" s="184"/>
    </row>
    <row r="17" spans="1:11" ht="12" customHeight="1">
      <c r="A17" s="88" t="s">
        <v>189</v>
      </c>
      <c r="B17" s="215" t="s">
        <v>42</v>
      </c>
      <c r="C17" s="339" t="s">
        <v>42</v>
      </c>
      <c r="D17" s="339" t="s">
        <v>42</v>
      </c>
      <c r="E17" s="339" t="s">
        <v>42</v>
      </c>
      <c r="F17" s="339" t="s">
        <v>42</v>
      </c>
      <c r="G17" s="339" t="s">
        <v>42</v>
      </c>
      <c r="H17" s="339" t="s">
        <v>42</v>
      </c>
      <c r="I17" s="339" t="s">
        <v>42</v>
      </c>
      <c r="J17" s="183" t="s">
        <v>42</v>
      </c>
      <c r="K17" s="184"/>
    </row>
    <row r="18" spans="1:11" ht="12" customHeight="1">
      <c r="A18" s="88" t="s">
        <v>190</v>
      </c>
      <c r="B18" s="215" t="s">
        <v>42</v>
      </c>
      <c r="C18" s="339" t="s">
        <v>42</v>
      </c>
      <c r="D18" s="339" t="s">
        <v>42</v>
      </c>
      <c r="E18" s="339" t="s">
        <v>42</v>
      </c>
      <c r="F18" s="339" t="s">
        <v>42</v>
      </c>
      <c r="G18" s="339" t="s">
        <v>42</v>
      </c>
      <c r="H18" s="339" t="s">
        <v>42</v>
      </c>
      <c r="I18" s="339" t="s">
        <v>42</v>
      </c>
      <c r="J18" s="183" t="s">
        <v>42</v>
      </c>
      <c r="K18" s="184"/>
    </row>
    <row r="19" spans="1:11" ht="12" customHeight="1">
      <c r="A19" s="88" t="s">
        <v>191</v>
      </c>
      <c r="B19" s="215">
        <v>105</v>
      </c>
      <c r="C19" s="215">
        <v>114</v>
      </c>
      <c r="D19" s="215">
        <v>110</v>
      </c>
      <c r="E19" s="215">
        <v>114</v>
      </c>
      <c r="F19" s="215">
        <v>113</v>
      </c>
      <c r="G19" s="215">
        <v>114</v>
      </c>
      <c r="H19" s="215">
        <v>111</v>
      </c>
      <c r="I19" s="215">
        <v>115</v>
      </c>
      <c r="J19" s="351">
        <v>116</v>
      </c>
    </row>
    <row r="20" spans="1:11" ht="12" customHeight="1">
      <c r="A20" s="20"/>
      <c r="B20" s="259"/>
      <c r="C20" s="259"/>
      <c r="D20" s="259"/>
      <c r="E20" s="259"/>
      <c r="F20" s="259"/>
      <c r="G20" s="259"/>
      <c r="H20" s="259"/>
      <c r="I20" s="259"/>
      <c r="J20" s="259"/>
      <c r="K20" s="45"/>
    </row>
    <row r="21" spans="1:11" ht="12" customHeight="1">
      <c r="A21" s="20"/>
      <c r="B21" s="664" t="s">
        <v>307</v>
      </c>
      <c r="C21" s="664"/>
      <c r="D21" s="664"/>
      <c r="E21" s="664"/>
      <c r="F21" s="664"/>
      <c r="G21" s="664"/>
      <c r="H21" s="664"/>
      <c r="I21" s="664"/>
      <c r="J21" s="563"/>
      <c r="K21" s="45"/>
    </row>
    <row r="22" spans="1:11" ht="12" customHeight="1">
      <c r="A22" s="233" t="s">
        <v>455</v>
      </c>
      <c r="B22" s="214">
        <v>240</v>
      </c>
      <c r="C22" s="214">
        <v>237</v>
      </c>
      <c r="D22" s="214">
        <v>228</v>
      </c>
      <c r="E22" s="214">
        <v>246</v>
      </c>
      <c r="F22" s="214">
        <v>241</v>
      </c>
      <c r="G22" s="214">
        <v>253</v>
      </c>
      <c r="H22" s="214">
        <v>276</v>
      </c>
      <c r="I22" s="214">
        <v>287</v>
      </c>
      <c r="J22" s="350">
        <v>274</v>
      </c>
      <c r="K22" s="184"/>
    </row>
    <row r="23" spans="1:11" ht="12" customHeight="1">
      <c r="A23" s="236" t="s">
        <v>101</v>
      </c>
      <c r="B23" s="234"/>
      <c r="C23" s="234"/>
      <c r="D23" s="234"/>
      <c r="E23" s="234"/>
      <c r="F23" s="234"/>
      <c r="G23" s="235"/>
      <c r="H23" s="234"/>
      <c r="I23" s="234"/>
      <c r="J23" s="91"/>
      <c r="K23" s="184"/>
    </row>
    <row r="24" spans="1:11" ht="12" customHeight="1">
      <c r="A24" s="88" t="s">
        <v>49</v>
      </c>
      <c r="B24" s="215">
        <v>20</v>
      </c>
      <c r="C24" s="215">
        <v>23</v>
      </c>
      <c r="D24" s="215">
        <v>24</v>
      </c>
      <c r="E24" s="215">
        <v>27</v>
      </c>
      <c r="F24" s="215">
        <v>31</v>
      </c>
      <c r="G24" s="215">
        <v>28</v>
      </c>
      <c r="H24" s="215">
        <v>30</v>
      </c>
      <c r="I24" s="215">
        <v>38</v>
      </c>
      <c r="J24" s="183">
        <v>35</v>
      </c>
      <c r="K24" s="184"/>
    </row>
    <row r="25" spans="1:11" ht="12" customHeight="1">
      <c r="A25" s="88" t="s">
        <v>50</v>
      </c>
      <c r="B25" s="215">
        <v>220</v>
      </c>
      <c r="C25" s="215">
        <v>214</v>
      </c>
      <c r="D25" s="215">
        <v>204</v>
      </c>
      <c r="E25" s="215">
        <v>219</v>
      </c>
      <c r="F25" s="215">
        <v>210</v>
      </c>
      <c r="G25" s="215">
        <v>225</v>
      </c>
      <c r="H25" s="215">
        <v>246</v>
      </c>
      <c r="I25" s="215">
        <v>249</v>
      </c>
      <c r="J25" s="351">
        <v>239</v>
      </c>
    </row>
    <row r="26" spans="1:11" ht="12" customHeight="1">
      <c r="A26" s="20"/>
      <c r="B26" s="663"/>
      <c r="C26" s="663"/>
      <c r="D26" s="663"/>
      <c r="E26" s="663"/>
      <c r="F26" s="663"/>
      <c r="G26" s="663"/>
      <c r="H26" s="663"/>
      <c r="I26" s="663"/>
      <c r="K26" s="45"/>
    </row>
    <row r="27" spans="1:11" ht="12" customHeight="1">
      <c r="A27" s="20"/>
      <c r="B27" s="664" t="s">
        <v>308</v>
      </c>
      <c r="C27" s="664"/>
      <c r="D27" s="664"/>
      <c r="E27" s="664"/>
      <c r="F27" s="664"/>
      <c r="G27" s="664"/>
      <c r="H27" s="664"/>
      <c r="I27" s="664"/>
      <c r="J27" s="661"/>
      <c r="K27" s="45"/>
    </row>
    <row r="28" spans="1:11" ht="12" customHeight="1">
      <c r="A28" s="233" t="s">
        <v>456</v>
      </c>
      <c r="B28" s="214">
        <v>2349</v>
      </c>
      <c r="C28" s="214">
        <v>2479</v>
      </c>
      <c r="D28" s="214">
        <v>2471</v>
      </c>
      <c r="E28" s="214">
        <v>2614</v>
      </c>
      <c r="F28" s="214">
        <v>2516</v>
      </c>
      <c r="G28" s="214">
        <v>2497</v>
      </c>
      <c r="H28" s="214">
        <v>2478</v>
      </c>
      <c r="I28" s="214">
        <v>2467</v>
      </c>
      <c r="J28" s="350">
        <v>2631</v>
      </c>
      <c r="K28" s="184"/>
    </row>
    <row r="29" spans="1:11" ht="12" customHeight="1">
      <c r="A29" s="236" t="s">
        <v>101</v>
      </c>
      <c r="B29" s="339"/>
      <c r="C29" s="339"/>
      <c r="D29" s="339"/>
      <c r="E29" s="339"/>
      <c r="F29" s="339"/>
      <c r="G29" s="183"/>
      <c r="H29" s="339"/>
      <c r="I29" s="339"/>
      <c r="J29" s="91"/>
      <c r="K29" s="184"/>
    </row>
    <row r="30" spans="1:11" ht="12" customHeight="1">
      <c r="A30" s="88" t="s">
        <v>49</v>
      </c>
      <c r="B30" s="215">
        <v>500</v>
      </c>
      <c r="C30" s="215">
        <v>508</v>
      </c>
      <c r="D30" s="215">
        <v>525</v>
      </c>
      <c r="E30" s="215">
        <v>558</v>
      </c>
      <c r="F30" s="215">
        <v>575</v>
      </c>
      <c r="G30" s="215">
        <v>607</v>
      </c>
      <c r="H30" s="215">
        <v>652</v>
      </c>
      <c r="I30" s="215">
        <v>638</v>
      </c>
      <c r="J30" s="183">
        <v>640</v>
      </c>
      <c r="K30" s="184"/>
    </row>
    <row r="31" spans="1:11" ht="12" customHeight="1">
      <c r="A31" s="88" t="s">
        <v>50</v>
      </c>
      <c r="B31" s="215">
        <v>1849</v>
      </c>
      <c r="C31" s="215">
        <v>1971</v>
      </c>
      <c r="D31" s="215">
        <v>1946</v>
      </c>
      <c r="E31" s="215">
        <v>2056</v>
      </c>
      <c r="F31" s="215">
        <v>1941</v>
      </c>
      <c r="G31" s="215">
        <v>1890</v>
      </c>
      <c r="H31" s="215">
        <v>1826</v>
      </c>
      <c r="I31" s="215">
        <v>1829</v>
      </c>
      <c r="J31" s="351">
        <v>1991</v>
      </c>
      <c r="K31" s="184"/>
    </row>
    <row r="32" spans="1:11" ht="12" customHeight="1">
      <c r="A32" s="48" t="s">
        <v>148</v>
      </c>
      <c r="B32" s="215"/>
      <c r="C32" s="215"/>
      <c r="D32" s="215"/>
      <c r="E32" s="215"/>
      <c r="F32" s="215"/>
      <c r="G32" s="215"/>
      <c r="H32" s="215"/>
      <c r="I32" s="215"/>
      <c r="J32" s="351"/>
      <c r="K32" s="45"/>
    </row>
    <row r="33" spans="1:11" ht="12" customHeight="1">
      <c r="A33" s="88" t="s">
        <v>193</v>
      </c>
      <c r="B33" s="215">
        <v>1859</v>
      </c>
      <c r="C33" s="215">
        <v>1941</v>
      </c>
      <c r="D33" s="215">
        <v>1836</v>
      </c>
      <c r="E33" s="215">
        <v>1630</v>
      </c>
      <c r="F33" s="215">
        <v>2078</v>
      </c>
      <c r="G33" s="215">
        <v>1950</v>
      </c>
      <c r="H33" s="215">
        <v>2042</v>
      </c>
      <c r="I33" s="215">
        <v>2038</v>
      </c>
      <c r="J33" s="351">
        <v>2108</v>
      </c>
      <c r="K33" s="184"/>
    </row>
    <row r="34" spans="1:11" ht="12" customHeight="1">
      <c r="A34" s="88" t="s">
        <v>194</v>
      </c>
      <c r="B34" s="215">
        <v>158</v>
      </c>
      <c r="C34" s="215">
        <v>175</v>
      </c>
      <c r="D34" s="215">
        <v>176</v>
      </c>
      <c r="E34" s="215">
        <v>95</v>
      </c>
      <c r="F34" s="215">
        <v>186</v>
      </c>
      <c r="G34" s="215">
        <v>191</v>
      </c>
      <c r="H34" s="215">
        <v>178</v>
      </c>
      <c r="I34" s="215">
        <v>180</v>
      </c>
      <c r="J34" s="351">
        <v>179</v>
      </c>
      <c r="K34" s="184"/>
    </row>
    <row r="35" spans="1:11" ht="12" customHeight="1">
      <c r="A35" s="46" t="s">
        <v>47</v>
      </c>
      <c r="B35" s="83"/>
      <c r="C35" s="83"/>
      <c r="D35" s="83"/>
      <c r="E35" s="83"/>
      <c r="F35" s="83"/>
      <c r="G35" s="83"/>
      <c r="H35" s="83"/>
      <c r="I35" s="83"/>
    </row>
    <row r="36" spans="1:11" ht="12" customHeight="1">
      <c r="A36" s="662" t="s">
        <v>305</v>
      </c>
      <c r="B36" s="562"/>
      <c r="C36" s="562"/>
      <c r="D36" s="562"/>
      <c r="E36" s="562"/>
      <c r="F36" s="562"/>
      <c r="G36" s="562"/>
      <c r="H36" s="562"/>
      <c r="I36" s="562"/>
    </row>
    <row r="37" spans="1:11" ht="12" customHeight="1">
      <c r="A37" s="662" t="s">
        <v>758</v>
      </c>
      <c r="B37" s="562"/>
      <c r="C37" s="562"/>
      <c r="D37" s="562"/>
      <c r="E37" s="562"/>
      <c r="F37" s="562"/>
      <c r="G37" s="562"/>
      <c r="H37" s="562"/>
      <c r="I37" s="562"/>
    </row>
    <row r="38" spans="1:11" ht="12" customHeight="1">
      <c r="A38" s="1"/>
      <c r="B38" s="45"/>
      <c r="C38" s="45"/>
    </row>
    <row r="39" spans="1:11" ht="12" customHeight="1">
      <c r="A39" s="1"/>
      <c r="B39" s="45"/>
      <c r="C39" s="45"/>
    </row>
    <row r="40" spans="1:11" ht="12" customHeight="1">
      <c r="A40" s="523" t="s">
        <v>711</v>
      </c>
      <c r="B40" s="467"/>
      <c r="C40" s="467"/>
      <c r="D40" s="467"/>
      <c r="E40" s="467"/>
      <c r="F40" s="80"/>
      <c r="G40" s="139"/>
      <c r="H40" s="139"/>
      <c r="I40" s="139"/>
    </row>
    <row r="41" spans="1:11" ht="12" customHeight="1">
      <c r="A41" s="47"/>
      <c r="B41" s="45"/>
      <c r="C41" s="45"/>
    </row>
    <row r="42" spans="1:11" ht="12" customHeight="1">
      <c r="A42" s="47"/>
      <c r="B42" s="45"/>
      <c r="C42" s="45"/>
      <c r="F42" s="91"/>
    </row>
    <row r="43" spans="1:11" ht="12" customHeight="1">
      <c r="A43" s="48"/>
      <c r="B43" s="45"/>
      <c r="C43" s="45"/>
      <c r="F43" s="91"/>
    </row>
    <row r="44" spans="1:11" ht="12" customHeight="1">
      <c r="A44" s="47"/>
      <c r="B44" s="45"/>
      <c r="C44" s="45"/>
      <c r="F44" s="91"/>
    </row>
    <row r="45" spans="1:11" ht="12" customHeight="1">
      <c r="A45" s="47"/>
      <c r="B45" s="45"/>
      <c r="C45" s="45"/>
      <c r="F45" s="91"/>
    </row>
    <row r="46" spans="1:11" ht="12" customHeight="1">
      <c r="A46" s="47"/>
      <c r="B46" s="45"/>
      <c r="C46" s="45"/>
      <c r="F46" s="91"/>
    </row>
    <row r="47" spans="1:11" ht="12" customHeight="1">
      <c r="A47" s="47"/>
      <c r="B47" s="45"/>
      <c r="C47" s="45"/>
      <c r="F47" s="91"/>
    </row>
    <row r="48" spans="1:11" ht="12" customHeight="1">
      <c r="A48" s="47"/>
      <c r="B48" s="45"/>
      <c r="C48" s="45"/>
      <c r="F48" s="91"/>
    </row>
    <row r="49" spans="1:6" ht="12" customHeight="1">
      <c r="A49" s="1"/>
      <c r="B49" s="45"/>
      <c r="C49" s="45"/>
      <c r="F49" s="91"/>
    </row>
    <row r="50" spans="1:6" ht="12" customHeight="1">
      <c r="A50" s="1"/>
      <c r="B50" s="45"/>
      <c r="C50" s="45"/>
      <c r="F50" s="91"/>
    </row>
    <row r="51" spans="1:6" ht="12" customHeight="1">
      <c r="A51" s="47"/>
      <c r="B51" s="45"/>
      <c r="C51" s="45"/>
      <c r="F51" s="91"/>
    </row>
    <row r="52" spans="1:6" ht="12" customHeight="1">
      <c r="A52" s="47"/>
      <c r="B52" s="45"/>
      <c r="C52" s="45"/>
      <c r="F52" s="91"/>
    </row>
    <row r="53" spans="1:6" ht="12" customHeight="1">
      <c r="A53" s="47"/>
      <c r="B53" s="45"/>
      <c r="C53" s="45"/>
      <c r="F53" s="91"/>
    </row>
    <row r="54" spans="1:6" ht="12" customHeight="1">
      <c r="A54" s="1"/>
      <c r="B54" s="45"/>
      <c r="C54" s="45"/>
      <c r="F54" s="91"/>
    </row>
    <row r="55" spans="1:6" ht="12" customHeight="1">
      <c r="A55" s="1"/>
      <c r="B55" s="45"/>
      <c r="C55" s="45"/>
      <c r="F55" s="91"/>
    </row>
    <row r="56" spans="1:6" ht="12" customHeight="1">
      <c r="A56" s="1"/>
      <c r="B56" s="45"/>
      <c r="C56" s="45"/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</sheetData>
  <mergeCells count="10">
    <mergeCell ref="A4:I4"/>
    <mergeCell ref="A1:J1"/>
    <mergeCell ref="B5:J5"/>
    <mergeCell ref="A2:J2"/>
    <mergeCell ref="A40:E40"/>
    <mergeCell ref="A37:I37"/>
    <mergeCell ref="B26:I26"/>
    <mergeCell ref="A36:I36"/>
    <mergeCell ref="B21:J21"/>
    <mergeCell ref="B27:J27"/>
  </mergeCells>
  <phoneticPr fontId="12" type="noConversion"/>
  <hyperlinks>
    <hyperlink ref="A1:B1" location="Inhaltsverzeichnis!A15" display="Inhaltsverzeichnis!A15"/>
    <hyperlink ref="A1:I1" location="Inhaltsverzeichnis!A45" display="Inhaltsverzeichnis!A45"/>
    <hyperlink ref="A1:J1" location="Inhaltsverzeichnis!A46:C47" display="Inhaltsverzeichnis!A46:C47"/>
    <hyperlink ref="A40:E40" location="Inhaltsverzeichnis!A13:C13" display="6  Ausbildungsplätze in Ausbildungsstätten in Krankenhäusern 2004 bis 2011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26" customWidth="1"/>
    <col min="2" max="2" width="25.77734375" style="4" customWidth="1"/>
    <col min="3" max="3" width="15.77734375" style="4" customWidth="1"/>
    <col min="4" max="4" width="1.77734375" style="4" customWidth="1"/>
    <col min="5" max="5" width="25.77734375" style="4" customWidth="1"/>
    <col min="6" max="16384" width="11.44140625" style="4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B15" s="26"/>
    </row>
    <row r="16" spans="1:2">
      <c r="A16" s="4"/>
      <c r="B16" s="26"/>
    </row>
    <row r="17" spans="1:2">
      <c r="A17" s="4"/>
      <c r="B17" s="26"/>
    </row>
    <row r="18" spans="1:2">
      <c r="A18" s="4"/>
      <c r="B18" s="26"/>
    </row>
    <row r="19" spans="1:2">
      <c r="B19" s="328"/>
    </row>
    <row r="20" spans="1:2">
      <c r="B20" s="26"/>
    </row>
    <row r="21" spans="1:2">
      <c r="A21" s="27" t="s">
        <v>57</v>
      </c>
      <c r="B21" s="26"/>
    </row>
    <row r="23" spans="1:2" ht="11.1" customHeight="1">
      <c r="A23" s="4"/>
      <c r="B23" s="27" t="s">
        <v>77</v>
      </c>
    </row>
    <row r="24" spans="1:2" ht="11.1" customHeight="1">
      <c r="A24" s="4"/>
      <c r="B24" s="323" t="s">
        <v>676</v>
      </c>
    </row>
    <row r="25" spans="1:2" ht="11.1" customHeight="1">
      <c r="A25" s="4"/>
    </row>
    <row r="26" spans="1:2" ht="11.1" customHeight="1">
      <c r="A26" s="4"/>
      <c r="B26" s="323" t="s">
        <v>88</v>
      </c>
    </row>
    <row r="27" spans="1:2" ht="11.1" customHeight="1">
      <c r="A27" s="4"/>
      <c r="B27" s="323" t="s">
        <v>678</v>
      </c>
    </row>
    <row r="28" spans="1:2" ht="11.1" customHeight="1">
      <c r="A28" s="4"/>
      <c r="B28" s="329"/>
    </row>
    <row r="29" spans="1:2" ht="11.1" customHeight="1">
      <c r="A29" s="4"/>
      <c r="B29" s="27"/>
    </row>
    <row r="30" spans="1:2" ht="11.1" customHeight="1">
      <c r="A30" s="4"/>
      <c r="B30" s="329"/>
    </row>
    <row r="31" spans="1:2" ht="11.1" customHeight="1">
      <c r="A31" s="4"/>
      <c r="B31" s="329"/>
    </row>
    <row r="32" spans="1:2" ht="11.1" customHeight="1">
      <c r="A32" s="4"/>
      <c r="B32" s="323"/>
    </row>
    <row r="33" spans="1:5" ht="80.55" customHeight="1">
      <c r="A33" s="4"/>
    </row>
    <row r="34" spans="1:5" ht="10.95" customHeight="1">
      <c r="A34" s="28" t="s">
        <v>81</v>
      </c>
      <c r="B34" s="33"/>
      <c r="C34" s="33"/>
      <c r="D34" s="31" t="s">
        <v>61</v>
      </c>
      <c r="E34" s="32"/>
    </row>
    <row r="35" spans="1:5" ht="10.95" customHeight="1">
      <c r="A35" s="33"/>
      <c r="B35" s="33"/>
      <c r="C35" s="33"/>
      <c r="D35" s="32"/>
      <c r="E35" s="32"/>
    </row>
    <row r="36" spans="1:5" ht="10.95" customHeight="1">
      <c r="A36" s="33"/>
      <c r="B36" s="30" t="s">
        <v>652</v>
      </c>
      <c r="C36" s="33"/>
      <c r="D36" s="32">
        <v>0</v>
      </c>
      <c r="E36" s="32" t="s">
        <v>86</v>
      </c>
    </row>
    <row r="37" spans="1:5" ht="10.95" customHeight="1">
      <c r="A37" s="33"/>
      <c r="B37" s="33" t="s">
        <v>314</v>
      </c>
      <c r="C37" s="33"/>
      <c r="D37" s="33"/>
      <c r="E37" s="32" t="s">
        <v>87</v>
      </c>
    </row>
    <row r="38" spans="1:5" ht="10.95" customHeight="1">
      <c r="A38" s="33"/>
      <c r="B38" s="33" t="s">
        <v>58</v>
      </c>
      <c r="C38" s="33"/>
      <c r="D38" s="33"/>
      <c r="E38" s="32" t="s">
        <v>76</v>
      </c>
    </row>
    <row r="39" spans="1:5" ht="10.95" customHeight="1">
      <c r="A39" s="33"/>
      <c r="B39" s="33" t="s">
        <v>59</v>
      </c>
      <c r="C39" s="33"/>
      <c r="D39" s="32" t="s">
        <v>42</v>
      </c>
      <c r="E39" s="32" t="s">
        <v>62</v>
      </c>
    </row>
    <row r="40" spans="1:5" ht="10.95" customHeight="1">
      <c r="A40" s="33"/>
      <c r="B40" s="33" t="s">
        <v>60</v>
      </c>
      <c r="C40" s="33"/>
      <c r="D40" s="32" t="s">
        <v>74</v>
      </c>
      <c r="E40" s="32" t="s">
        <v>68</v>
      </c>
    </row>
    <row r="41" spans="1:5" ht="10.95" customHeight="1">
      <c r="A41" s="33"/>
      <c r="B41" s="30"/>
      <c r="C41" s="29"/>
      <c r="D41" s="32" t="s">
        <v>79</v>
      </c>
      <c r="E41" s="32" t="s">
        <v>63</v>
      </c>
    </row>
    <row r="42" spans="1:5" ht="10.95" customHeight="1">
      <c r="A42" s="33"/>
      <c r="B42" s="33" t="s">
        <v>315</v>
      </c>
      <c r="C42" s="29"/>
      <c r="D42" s="32" t="s">
        <v>64</v>
      </c>
      <c r="E42" s="32" t="s">
        <v>65</v>
      </c>
    </row>
    <row r="43" spans="1:5" ht="10.95" customHeight="1">
      <c r="A43" s="33"/>
      <c r="B43" s="33" t="s">
        <v>316</v>
      </c>
      <c r="C43" s="29"/>
      <c r="D43" s="32" t="s">
        <v>43</v>
      </c>
      <c r="E43" s="32" t="s">
        <v>75</v>
      </c>
    </row>
    <row r="44" spans="1:5" ht="10.95" customHeight="1">
      <c r="A44" s="29"/>
      <c r="B44" s="34"/>
      <c r="C44" s="29"/>
      <c r="D44" s="33"/>
      <c r="E44" s="32" t="s">
        <v>82</v>
      </c>
    </row>
    <row r="45" spans="1:5" ht="10.95" customHeight="1">
      <c r="A45" s="29"/>
      <c r="B45" s="34"/>
      <c r="C45" s="29"/>
      <c r="D45" s="32" t="s">
        <v>45</v>
      </c>
      <c r="E45" s="32" t="s">
        <v>73</v>
      </c>
    </row>
    <row r="46" spans="1:5" ht="10.95" customHeight="1">
      <c r="A46" s="29"/>
      <c r="B46" s="34"/>
      <c r="C46" s="29"/>
      <c r="D46" s="32" t="s">
        <v>66</v>
      </c>
      <c r="E46" s="32" t="s">
        <v>67</v>
      </c>
    </row>
    <row r="47" spans="1:5" ht="10.95" customHeight="1">
      <c r="A47" s="29"/>
      <c r="B47" s="34"/>
      <c r="C47" s="29"/>
      <c r="D47" s="32" t="s">
        <v>69</v>
      </c>
      <c r="E47" s="32" t="s">
        <v>70</v>
      </c>
    </row>
    <row r="48" spans="1:5" ht="10.95" customHeight="1">
      <c r="A48" s="29"/>
      <c r="B48" s="34"/>
      <c r="C48" s="29"/>
      <c r="D48" s="32" t="s">
        <v>71</v>
      </c>
      <c r="E48" s="32" t="s">
        <v>72</v>
      </c>
    </row>
    <row r="49" spans="1:5" ht="10.95" customHeight="1">
      <c r="A49" s="29"/>
      <c r="B49" s="34"/>
      <c r="C49" s="29"/>
      <c r="D49" s="33"/>
      <c r="E49" s="32"/>
    </row>
    <row r="50" spans="1:5" ht="10.95" customHeight="1">
      <c r="A50" s="29"/>
      <c r="B50" s="34"/>
      <c r="C50" s="29"/>
      <c r="D50" s="33"/>
      <c r="E50" s="32"/>
    </row>
    <row r="51" spans="1:5" ht="10.95" customHeight="1">
      <c r="A51" s="33"/>
      <c r="B51" s="30" t="s">
        <v>653</v>
      </c>
      <c r="C51" s="29"/>
    </row>
    <row r="52" spans="1:5" ht="10.95" customHeight="1">
      <c r="A52" s="33"/>
      <c r="B52" s="330" t="s">
        <v>679</v>
      </c>
      <c r="C52" s="29"/>
    </row>
    <row r="53" spans="1:5" ht="10.95" customHeight="1">
      <c r="A53" s="33"/>
      <c r="B53" s="330"/>
      <c r="C53" s="29"/>
    </row>
    <row r="54" spans="1:5" ht="30" customHeight="1">
      <c r="A54" s="33"/>
      <c r="B54" s="330"/>
      <c r="C54" s="29"/>
    </row>
    <row r="55" spans="1:5" ht="18" customHeight="1">
      <c r="A55" s="4"/>
      <c r="B55" s="460" t="s">
        <v>650</v>
      </c>
      <c r="C55" s="460"/>
      <c r="D55" s="460"/>
    </row>
    <row r="56" spans="1:5" ht="18" customHeight="1">
      <c r="A56" s="29"/>
      <c r="B56" s="460"/>
      <c r="C56" s="460"/>
      <c r="D56" s="460"/>
    </row>
    <row r="57" spans="1:5" ht="10.95" customHeight="1">
      <c r="A57" s="29"/>
      <c r="B57" s="324" t="s">
        <v>651</v>
      </c>
      <c r="C57" s="29"/>
    </row>
    <row r="58" spans="1:5" ht="10.95" customHeight="1">
      <c r="A58" s="29"/>
      <c r="C58" s="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68"/>
  <sheetViews>
    <sheetView workbookViewId="0"/>
  </sheetViews>
  <sheetFormatPr baseColWidth="10" defaultColWidth="11.5546875" defaultRowHeight="10.199999999999999"/>
  <cols>
    <col min="1" max="1" width="11.5546875" style="13" customWidth="1"/>
    <col min="2" max="9" width="8.6640625" style="13" customWidth="1"/>
    <col min="10" max="10" width="9.33203125" style="13" customWidth="1"/>
    <col min="11" max="16384" width="11.5546875" style="13"/>
  </cols>
  <sheetData>
    <row r="1" spans="1:10" ht="12" customHeight="1">
      <c r="A1" s="495" t="s">
        <v>713</v>
      </c>
      <c r="B1" s="471"/>
      <c r="C1" s="471"/>
      <c r="D1" s="471"/>
      <c r="E1" s="471"/>
      <c r="F1" s="471"/>
      <c r="G1" s="471"/>
      <c r="H1" s="471"/>
      <c r="I1" s="471"/>
      <c r="J1" s="467"/>
    </row>
    <row r="2" spans="1:10" ht="12" customHeight="1">
      <c r="A2" s="554"/>
      <c r="B2" s="554"/>
      <c r="C2" s="554"/>
      <c r="D2" s="554"/>
      <c r="E2" s="554"/>
      <c r="F2" s="554"/>
      <c r="G2" s="554"/>
      <c r="H2" s="554"/>
      <c r="I2" s="554"/>
      <c r="J2" s="498"/>
    </row>
    <row r="3" spans="1:10" s="105" customFormat="1" ht="12" customHeight="1">
      <c r="A3" s="530" t="s">
        <v>40</v>
      </c>
      <c r="B3" s="499" t="s">
        <v>388</v>
      </c>
      <c r="C3" s="560"/>
      <c r="D3" s="560"/>
      <c r="E3" s="560"/>
      <c r="F3" s="560"/>
      <c r="G3" s="560"/>
      <c r="H3" s="560"/>
      <c r="I3" s="560"/>
      <c r="J3" s="560"/>
    </row>
    <row r="4" spans="1:10" s="105" customFormat="1" ht="12" customHeight="1">
      <c r="A4" s="670"/>
      <c r="B4" s="499" t="s">
        <v>403</v>
      </c>
      <c r="C4" s="560"/>
      <c r="D4" s="560"/>
      <c r="E4" s="668"/>
      <c r="F4" s="610" t="s">
        <v>424</v>
      </c>
      <c r="G4" s="476" t="s">
        <v>404</v>
      </c>
      <c r="H4" s="507"/>
      <c r="I4" s="507"/>
      <c r="J4" s="667"/>
    </row>
    <row r="5" spans="1:10" s="105" customFormat="1" ht="12" customHeight="1">
      <c r="A5" s="670"/>
      <c r="B5" s="501" t="s">
        <v>37</v>
      </c>
      <c r="C5" s="476"/>
      <c r="D5" s="476" t="s">
        <v>38</v>
      </c>
      <c r="E5" s="476"/>
      <c r="F5" s="670"/>
      <c r="G5" s="493" t="s">
        <v>39</v>
      </c>
      <c r="H5" s="493" t="s">
        <v>386</v>
      </c>
      <c r="I5" s="493" t="s">
        <v>35</v>
      </c>
      <c r="J5" s="505" t="s">
        <v>387</v>
      </c>
    </row>
    <row r="6" spans="1:10" s="105" customFormat="1" ht="48" customHeight="1">
      <c r="A6" s="671"/>
      <c r="B6" s="89" t="s">
        <v>48</v>
      </c>
      <c r="C6" s="37" t="s">
        <v>33</v>
      </c>
      <c r="D6" s="37" t="s">
        <v>34</v>
      </c>
      <c r="E6" s="37" t="s">
        <v>36</v>
      </c>
      <c r="F6" s="671"/>
      <c r="G6" s="493"/>
      <c r="H6" s="493"/>
      <c r="I6" s="493"/>
      <c r="J6" s="505"/>
    </row>
    <row r="7" spans="1:10" s="106" customFormat="1" ht="12" customHeight="1"/>
    <row r="8" spans="1:10" s="105" customFormat="1" ht="12" customHeight="1">
      <c r="A8" s="103">
        <v>1991</v>
      </c>
      <c r="B8" s="215">
        <v>7589</v>
      </c>
      <c r="C8" s="215">
        <v>744</v>
      </c>
      <c r="D8" s="215">
        <v>159</v>
      </c>
      <c r="E8" s="38" t="s">
        <v>42</v>
      </c>
      <c r="F8" s="215">
        <v>14</v>
      </c>
      <c r="G8" s="215">
        <v>57543</v>
      </c>
      <c r="H8" s="215">
        <v>467</v>
      </c>
      <c r="I8" s="215">
        <v>4291</v>
      </c>
      <c r="J8" s="215" t="s">
        <v>45</v>
      </c>
    </row>
    <row r="9" spans="1:10" s="105" customFormat="1" ht="12" customHeight="1">
      <c r="A9" s="103">
        <v>1992</v>
      </c>
      <c r="B9" s="215">
        <v>7847</v>
      </c>
      <c r="C9" s="215">
        <v>916</v>
      </c>
      <c r="D9" s="215">
        <v>328</v>
      </c>
      <c r="E9" s="215">
        <v>1</v>
      </c>
      <c r="F9" s="215">
        <v>88</v>
      </c>
      <c r="G9" s="215">
        <v>58177</v>
      </c>
      <c r="H9" s="215">
        <v>408</v>
      </c>
      <c r="I9" s="215">
        <v>4488</v>
      </c>
      <c r="J9" s="215" t="s">
        <v>45</v>
      </c>
    </row>
    <row r="10" spans="1:10" s="105" customFormat="1" ht="12" customHeight="1">
      <c r="A10" s="103">
        <v>1993</v>
      </c>
      <c r="B10" s="215">
        <v>7670</v>
      </c>
      <c r="C10" s="215">
        <v>864</v>
      </c>
      <c r="D10" s="215">
        <v>152</v>
      </c>
      <c r="E10" s="38" t="s">
        <v>42</v>
      </c>
      <c r="F10" s="215">
        <v>74</v>
      </c>
      <c r="G10" s="215">
        <v>57993</v>
      </c>
      <c r="H10" s="215">
        <v>392</v>
      </c>
      <c r="I10" s="215">
        <v>4026</v>
      </c>
      <c r="J10" s="215" t="s">
        <v>45</v>
      </c>
    </row>
    <row r="11" spans="1:10" s="105" customFormat="1" ht="12" customHeight="1">
      <c r="A11" s="103">
        <v>1994</v>
      </c>
      <c r="B11" s="215">
        <v>7834</v>
      </c>
      <c r="C11" s="215">
        <v>927</v>
      </c>
      <c r="D11" s="215">
        <v>144</v>
      </c>
      <c r="E11" s="38" t="s">
        <v>42</v>
      </c>
      <c r="F11" s="215">
        <v>132</v>
      </c>
      <c r="G11" s="215">
        <v>57259</v>
      </c>
      <c r="H11" s="215">
        <v>383</v>
      </c>
      <c r="I11" s="215">
        <v>4231</v>
      </c>
      <c r="J11" s="215" t="s">
        <v>45</v>
      </c>
    </row>
    <row r="12" spans="1:10" s="105" customFormat="1" ht="12" customHeight="1">
      <c r="A12" s="103">
        <v>1995</v>
      </c>
      <c r="B12" s="215">
        <v>7699</v>
      </c>
      <c r="C12" s="215">
        <v>927</v>
      </c>
      <c r="D12" s="215">
        <v>170</v>
      </c>
      <c r="E12" s="38" t="s">
        <v>42</v>
      </c>
      <c r="F12" s="215">
        <v>128</v>
      </c>
      <c r="G12" s="215">
        <v>57303</v>
      </c>
      <c r="H12" s="215">
        <v>407</v>
      </c>
      <c r="I12" s="215">
        <v>4349</v>
      </c>
      <c r="J12" s="215" t="s">
        <v>45</v>
      </c>
    </row>
    <row r="13" spans="1:10" s="105" customFormat="1" ht="12" customHeight="1">
      <c r="A13" s="103">
        <v>1996</v>
      </c>
      <c r="B13" s="215">
        <v>7465</v>
      </c>
      <c r="C13" s="215">
        <v>894</v>
      </c>
      <c r="D13" s="215">
        <v>146</v>
      </c>
      <c r="E13" s="38" t="s">
        <v>42</v>
      </c>
      <c r="F13" s="215">
        <v>127</v>
      </c>
      <c r="G13" s="215">
        <v>51293</v>
      </c>
      <c r="H13" s="215">
        <v>427</v>
      </c>
      <c r="I13" s="215">
        <v>4288</v>
      </c>
      <c r="J13" s="215" t="s">
        <v>45</v>
      </c>
    </row>
    <row r="14" spans="1:10" s="105" customFormat="1" ht="12" customHeight="1">
      <c r="A14" s="103">
        <v>1997</v>
      </c>
      <c r="B14" s="215">
        <v>7464</v>
      </c>
      <c r="C14" s="215">
        <v>829</v>
      </c>
      <c r="D14" s="215">
        <v>152</v>
      </c>
      <c r="E14" s="38" t="s">
        <v>42</v>
      </c>
      <c r="F14" s="215">
        <v>127</v>
      </c>
      <c r="G14" s="215">
        <v>48407</v>
      </c>
      <c r="H14" s="215">
        <v>374</v>
      </c>
      <c r="I14" s="215">
        <v>3946</v>
      </c>
      <c r="J14" s="215" t="s">
        <v>45</v>
      </c>
    </row>
    <row r="15" spans="1:10" s="105" customFormat="1" ht="12" customHeight="1">
      <c r="A15" s="103">
        <v>1998</v>
      </c>
      <c r="B15" s="215">
        <v>7702</v>
      </c>
      <c r="C15" s="215">
        <v>753</v>
      </c>
      <c r="D15" s="215">
        <v>163</v>
      </c>
      <c r="E15" s="38" t="s">
        <v>42</v>
      </c>
      <c r="F15" s="215">
        <v>120</v>
      </c>
      <c r="G15" s="215">
        <v>46769</v>
      </c>
      <c r="H15" s="215">
        <v>367</v>
      </c>
      <c r="I15" s="215">
        <v>3728</v>
      </c>
      <c r="J15" s="215" t="s">
        <v>45</v>
      </c>
    </row>
    <row r="16" spans="1:10" s="105" customFormat="1" ht="12" customHeight="1">
      <c r="A16" s="103">
        <v>1999</v>
      </c>
      <c r="B16" s="215">
        <v>7560</v>
      </c>
      <c r="C16" s="215">
        <v>714</v>
      </c>
      <c r="D16" s="215">
        <v>168</v>
      </c>
      <c r="E16" s="38" t="s">
        <v>42</v>
      </c>
      <c r="F16" s="215">
        <v>119</v>
      </c>
      <c r="G16" s="215">
        <v>44853</v>
      </c>
      <c r="H16" s="215">
        <v>376</v>
      </c>
      <c r="I16" s="215">
        <v>3547</v>
      </c>
      <c r="J16" s="215" t="s">
        <v>45</v>
      </c>
    </row>
    <row r="17" spans="1:11" s="105" customFormat="1" ht="12" customHeight="1">
      <c r="A17" s="103">
        <v>2000</v>
      </c>
      <c r="B17" s="215">
        <v>7549</v>
      </c>
      <c r="C17" s="215">
        <v>749</v>
      </c>
      <c r="D17" s="215">
        <v>223</v>
      </c>
      <c r="E17" s="215">
        <v>1</v>
      </c>
      <c r="F17" s="215">
        <v>124</v>
      </c>
      <c r="G17" s="215">
        <v>43308</v>
      </c>
      <c r="H17" s="215">
        <v>320</v>
      </c>
      <c r="I17" s="215">
        <v>3327</v>
      </c>
      <c r="J17" s="215" t="s">
        <v>45</v>
      </c>
    </row>
    <row r="18" spans="1:11" s="105" customFormat="1" ht="12" customHeight="1">
      <c r="A18" s="103">
        <v>2001</v>
      </c>
      <c r="B18" s="215">
        <v>7309</v>
      </c>
      <c r="C18" s="215">
        <v>779</v>
      </c>
      <c r="D18" s="215">
        <v>214</v>
      </c>
      <c r="E18" s="215">
        <v>2</v>
      </c>
      <c r="F18" s="215">
        <v>140</v>
      </c>
      <c r="G18" s="215">
        <v>41353</v>
      </c>
      <c r="H18" s="215">
        <v>329</v>
      </c>
      <c r="I18" s="215">
        <v>2985</v>
      </c>
      <c r="J18" s="215" t="s">
        <v>45</v>
      </c>
    </row>
    <row r="19" spans="1:11" s="105" customFormat="1" ht="12" customHeight="1">
      <c r="A19" s="103">
        <v>2002</v>
      </c>
      <c r="B19" s="215">
        <v>7411</v>
      </c>
      <c r="C19" s="215">
        <v>790</v>
      </c>
      <c r="D19" s="215">
        <v>244</v>
      </c>
      <c r="E19" s="215">
        <v>3</v>
      </c>
      <c r="F19" s="215">
        <v>129</v>
      </c>
      <c r="G19" s="215">
        <v>40619</v>
      </c>
      <c r="H19" s="215">
        <v>303</v>
      </c>
      <c r="I19" s="215">
        <v>2921</v>
      </c>
      <c r="J19" s="215">
        <v>14</v>
      </c>
    </row>
    <row r="20" spans="1:11" s="105" customFormat="1" ht="12" customHeight="1">
      <c r="A20" s="103">
        <v>2003</v>
      </c>
      <c r="B20" s="215">
        <v>7771</v>
      </c>
      <c r="C20" s="215">
        <v>798</v>
      </c>
      <c r="D20" s="215">
        <v>254</v>
      </c>
      <c r="E20" s="215">
        <v>6</v>
      </c>
      <c r="F20" s="215">
        <v>136</v>
      </c>
      <c r="G20" s="215">
        <v>39532</v>
      </c>
      <c r="H20" s="215">
        <v>282</v>
      </c>
      <c r="I20" s="215">
        <v>2665</v>
      </c>
      <c r="J20" s="215">
        <v>14</v>
      </c>
    </row>
    <row r="21" spans="1:11" s="105" customFormat="1" ht="12" customHeight="1">
      <c r="A21" s="103">
        <v>2004</v>
      </c>
      <c r="B21" s="215">
        <v>7464</v>
      </c>
      <c r="C21" s="215" t="s">
        <v>45</v>
      </c>
      <c r="D21" s="215">
        <v>283</v>
      </c>
      <c r="E21" s="215">
        <v>7</v>
      </c>
      <c r="F21" s="215">
        <v>131</v>
      </c>
      <c r="G21" s="215">
        <v>37765</v>
      </c>
      <c r="H21" s="215">
        <v>272</v>
      </c>
      <c r="I21" s="215">
        <v>2465</v>
      </c>
      <c r="J21" s="215">
        <v>8</v>
      </c>
    </row>
    <row r="22" spans="1:11" s="105" customFormat="1" ht="12" customHeight="1">
      <c r="A22" s="103">
        <v>2005</v>
      </c>
      <c r="B22" s="215">
        <v>7089</v>
      </c>
      <c r="C22" s="215" t="s">
        <v>45</v>
      </c>
      <c r="D22" s="215">
        <v>333</v>
      </c>
      <c r="E22" s="215">
        <v>6</v>
      </c>
      <c r="F22" s="215">
        <v>141</v>
      </c>
      <c r="G22" s="215">
        <v>36200</v>
      </c>
      <c r="H22" s="215">
        <v>245</v>
      </c>
      <c r="I22" s="215">
        <v>2437</v>
      </c>
      <c r="J22" s="215">
        <v>29</v>
      </c>
    </row>
    <row r="23" spans="1:11" s="105" customFormat="1" ht="12" customHeight="1">
      <c r="A23" s="103">
        <v>2006</v>
      </c>
      <c r="B23" s="215">
        <v>7246</v>
      </c>
      <c r="C23" s="215" t="s">
        <v>45</v>
      </c>
      <c r="D23" s="215">
        <v>321</v>
      </c>
      <c r="E23" s="215">
        <v>5</v>
      </c>
      <c r="F23" s="215">
        <v>152</v>
      </c>
      <c r="G23" s="215">
        <v>35412</v>
      </c>
      <c r="H23" s="215">
        <v>240</v>
      </c>
      <c r="I23" s="215">
        <v>2349</v>
      </c>
      <c r="J23" s="215">
        <v>9</v>
      </c>
    </row>
    <row r="24" spans="1:11" s="105" customFormat="1" ht="12" customHeight="1">
      <c r="A24" s="103">
        <v>2007</v>
      </c>
      <c r="B24" s="215">
        <v>7297</v>
      </c>
      <c r="C24" s="215" t="s">
        <v>45</v>
      </c>
      <c r="D24" s="215">
        <v>366</v>
      </c>
      <c r="E24" s="215">
        <v>8</v>
      </c>
      <c r="F24" s="215">
        <v>135</v>
      </c>
      <c r="G24" s="215">
        <v>34985</v>
      </c>
      <c r="H24" s="215">
        <v>237</v>
      </c>
      <c r="I24" s="215">
        <v>2479</v>
      </c>
      <c r="J24" s="215">
        <v>9</v>
      </c>
    </row>
    <row r="25" spans="1:11" s="105" customFormat="1" ht="12" customHeight="1">
      <c r="A25" s="103">
        <v>2008</v>
      </c>
      <c r="B25" s="215">
        <v>7301</v>
      </c>
      <c r="C25" s="215" t="s">
        <v>45</v>
      </c>
      <c r="D25" s="215">
        <v>361</v>
      </c>
      <c r="E25" s="215">
        <v>12</v>
      </c>
      <c r="F25" s="215">
        <v>133</v>
      </c>
      <c r="G25" s="215">
        <v>34912</v>
      </c>
      <c r="H25" s="215">
        <v>228</v>
      </c>
      <c r="I25" s="215">
        <v>2471</v>
      </c>
      <c r="J25" s="215">
        <v>8</v>
      </c>
    </row>
    <row r="26" spans="1:11" s="105" customFormat="1" ht="12" customHeight="1">
      <c r="A26" s="103">
        <v>2009</v>
      </c>
      <c r="B26" s="215">
        <v>7463</v>
      </c>
      <c r="C26" s="215" t="s">
        <v>45</v>
      </c>
      <c r="D26" s="215">
        <v>381</v>
      </c>
      <c r="E26" s="215">
        <v>5</v>
      </c>
      <c r="F26" s="215">
        <v>133</v>
      </c>
      <c r="G26" s="215">
        <v>34236</v>
      </c>
      <c r="H26" s="215">
        <v>246</v>
      </c>
      <c r="I26" s="215">
        <v>2614</v>
      </c>
      <c r="J26" s="215">
        <v>7</v>
      </c>
    </row>
    <row r="27" spans="1:11" s="105" customFormat="1" ht="12" customHeight="1">
      <c r="A27" s="103">
        <v>2010</v>
      </c>
      <c r="B27" s="215">
        <v>7765</v>
      </c>
      <c r="C27" s="215" t="s">
        <v>45</v>
      </c>
      <c r="D27" s="215">
        <v>368</v>
      </c>
      <c r="E27" s="215">
        <v>12</v>
      </c>
      <c r="F27" s="215">
        <v>142</v>
      </c>
      <c r="G27" s="215">
        <v>35332</v>
      </c>
      <c r="H27" s="215">
        <v>241</v>
      </c>
      <c r="I27" s="215">
        <v>2516</v>
      </c>
      <c r="J27" s="215">
        <v>23</v>
      </c>
    </row>
    <row r="28" spans="1:11" s="105" customFormat="1" ht="12" customHeight="1">
      <c r="A28" s="2">
        <v>2011</v>
      </c>
      <c r="B28" s="215">
        <v>7927</v>
      </c>
      <c r="C28" s="215" t="s">
        <v>45</v>
      </c>
      <c r="D28" s="215">
        <v>348</v>
      </c>
      <c r="E28" s="215">
        <v>8</v>
      </c>
      <c r="F28" s="215">
        <v>140</v>
      </c>
      <c r="G28" s="215">
        <v>35118</v>
      </c>
      <c r="H28" s="215">
        <v>253</v>
      </c>
      <c r="I28" s="215">
        <v>2497</v>
      </c>
      <c r="J28" s="215">
        <v>9</v>
      </c>
    </row>
    <row r="29" spans="1:11" s="105" customFormat="1" ht="12" customHeight="1">
      <c r="A29" s="2">
        <v>2012</v>
      </c>
      <c r="B29" s="215">
        <v>8083</v>
      </c>
      <c r="C29" s="215" t="s">
        <v>45</v>
      </c>
      <c r="D29" s="215">
        <v>343</v>
      </c>
      <c r="E29" s="215">
        <v>6</v>
      </c>
      <c r="F29" s="215">
        <v>138</v>
      </c>
      <c r="G29" s="253">
        <v>34968</v>
      </c>
      <c r="H29" s="253">
        <v>276</v>
      </c>
      <c r="I29" s="253">
        <v>2478</v>
      </c>
      <c r="J29" s="253">
        <v>28</v>
      </c>
    </row>
    <row r="30" spans="1:11" s="105" customFormat="1" ht="12" customHeight="1">
      <c r="A30" s="448">
        <v>2013</v>
      </c>
      <c r="B30" s="215">
        <v>8316</v>
      </c>
      <c r="C30" s="215" t="s">
        <v>45</v>
      </c>
      <c r="D30" s="215">
        <v>348</v>
      </c>
      <c r="E30" s="215">
        <v>4</v>
      </c>
      <c r="F30" s="215">
        <v>136</v>
      </c>
      <c r="G30" s="335">
        <v>35304</v>
      </c>
      <c r="H30" s="335">
        <v>287</v>
      </c>
      <c r="I30" s="335">
        <v>2467</v>
      </c>
      <c r="J30" s="335">
        <v>35</v>
      </c>
    </row>
    <row r="31" spans="1:11" s="105" customFormat="1" ht="12" customHeight="1">
      <c r="A31" s="338">
        <v>2014</v>
      </c>
      <c r="B31" s="351">
        <v>8681</v>
      </c>
      <c r="C31" s="351" t="s">
        <v>45</v>
      </c>
      <c r="D31" s="141">
        <v>244</v>
      </c>
      <c r="E31" s="141">
        <v>9</v>
      </c>
      <c r="F31" s="141">
        <v>140</v>
      </c>
      <c r="G31" s="447">
        <v>35797</v>
      </c>
      <c r="H31" s="141">
        <v>274</v>
      </c>
      <c r="I31" s="447">
        <v>2631</v>
      </c>
      <c r="J31" s="141">
        <v>45</v>
      </c>
      <c r="K31" s="187"/>
    </row>
    <row r="32" spans="1:11" s="105" customFormat="1" ht="12" customHeight="1">
      <c r="A32" s="669"/>
      <c r="B32" s="513"/>
      <c r="C32" s="513"/>
      <c r="D32" s="513"/>
      <c r="E32" s="513"/>
      <c r="F32" s="513"/>
      <c r="G32" s="513"/>
      <c r="H32" s="513"/>
      <c r="I32" s="513"/>
      <c r="J32" s="513"/>
    </row>
    <row r="33" spans="1:14" s="105" customFormat="1" ht="24" customHeight="1">
      <c r="A33" s="665" t="s">
        <v>760</v>
      </c>
      <c r="B33" s="666"/>
      <c r="C33" s="456"/>
      <c r="D33" s="456"/>
      <c r="E33" s="456"/>
      <c r="F33" s="456"/>
      <c r="G33" s="456"/>
      <c r="H33" s="456"/>
      <c r="I33" s="456"/>
      <c r="J33" s="456"/>
      <c r="K33" s="100"/>
      <c r="L33" s="100"/>
      <c r="M33" s="100"/>
      <c r="N33" s="100"/>
    </row>
    <row r="34" spans="1:14" s="105" customFormat="1" ht="12" customHeight="1">
      <c r="A34" s="227" t="s">
        <v>457</v>
      </c>
      <c r="B34" s="351">
        <v>8493</v>
      </c>
      <c r="C34" s="351" t="s">
        <v>45</v>
      </c>
      <c r="D34" s="351">
        <v>244</v>
      </c>
      <c r="E34" s="351">
        <v>9</v>
      </c>
      <c r="F34" s="351">
        <v>140</v>
      </c>
      <c r="G34" s="447">
        <v>34787</v>
      </c>
      <c r="H34" s="447">
        <v>274</v>
      </c>
      <c r="I34" s="447">
        <v>2631</v>
      </c>
      <c r="J34" s="447">
        <v>45</v>
      </c>
      <c r="K34" s="187"/>
      <c r="L34" s="100"/>
      <c r="M34" s="100"/>
      <c r="N34" s="100"/>
    </row>
    <row r="35" spans="1:14" s="105" customFormat="1" ht="12" customHeight="1">
      <c r="A35" s="227" t="s">
        <v>458</v>
      </c>
      <c r="B35" s="351">
        <v>188</v>
      </c>
      <c r="C35" s="351" t="s">
        <v>45</v>
      </c>
      <c r="D35" s="154" t="s">
        <v>42</v>
      </c>
      <c r="E35" s="154" t="s">
        <v>42</v>
      </c>
      <c r="F35" s="154" t="s">
        <v>42</v>
      </c>
      <c r="G35" s="447">
        <v>1010</v>
      </c>
      <c r="H35" s="185" t="s">
        <v>42</v>
      </c>
      <c r="I35" s="185" t="s">
        <v>42</v>
      </c>
      <c r="J35" s="185" t="s">
        <v>42</v>
      </c>
      <c r="K35" s="187"/>
      <c r="L35" s="100"/>
      <c r="M35" s="100"/>
      <c r="N35" s="100"/>
    </row>
    <row r="36" spans="1:14" s="105" customFormat="1" ht="12" customHeight="1">
      <c r="A36" s="96"/>
      <c r="B36" s="38"/>
      <c r="C36" s="107"/>
      <c r="D36" s="107"/>
      <c r="E36" s="38"/>
      <c r="F36" s="107"/>
      <c r="G36" s="107"/>
      <c r="H36" s="107"/>
      <c r="I36" s="107"/>
      <c r="J36" s="38"/>
      <c r="K36" s="100"/>
      <c r="L36" s="100"/>
      <c r="M36" s="100"/>
      <c r="N36" s="100"/>
    </row>
    <row r="37" spans="1:14" ht="12" customHeight="1">
      <c r="A37" s="41"/>
      <c r="B37" s="38"/>
      <c r="C37" s="42"/>
      <c r="D37" s="42"/>
      <c r="E37" s="38"/>
      <c r="F37" s="42"/>
      <c r="G37" s="42"/>
      <c r="H37" s="42"/>
      <c r="I37" s="42"/>
      <c r="J37" s="38"/>
      <c r="K37" s="18"/>
      <c r="L37" s="18"/>
      <c r="M37" s="18"/>
      <c r="N37" s="18"/>
    </row>
    <row r="38" spans="1:14" ht="24" customHeight="1">
      <c r="A38" s="523" t="s">
        <v>712</v>
      </c>
      <c r="B38" s="471"/>
      <c r="C38" s="471"/>
      <c r="D38" s="471"/>
      <c r="E38" s="471"/>
      <c r="F38" s="471"/>
      <c r="G38" s="471"/>
      <c r="H38" s="471"/>
      <c r="I38" s="86"/>
      <c r="J38" s="182"/>
    </row>
    <row r="39" spans="1:14" ht="12" customHeight="1">
      <c r="A39" s="19" t="s">
        <v>1</v>
      </c>
      <c r="J39" s="91"/>
    </row>
    <row r="40" spans="1:14" ht="12" customHeight="1">
      <c r="J40" s="91"/>
    </row>
    <row r="41" spans="1:14" ht="12" customHeight="1">
      <c r="J41" s="91"/>
    </row>
    <row r="42" spans="1:14" ht="12" customHeight="1">
      <c r="J42" s="91"/>
    </row>
    <row r="43" spans="1:14" ht="12" customHeight="1">
      <c r="J43" s="91"/>
    </row>
    <row r="44" spans="1:14" ht="12" customHeight="1">
      <c r="J44" s="91"/>
    </row>
    <row r="45" spans="1:14" ht="12" customHeight="1">
      <c r="J45" s="91"/>
    </row>
    <row r="46" spans="1:14" ht="12" customHeight="1">
      <c r="J46" s="394"/>
    </row>
    <row r="47" spans="1:14" ht="12" customHeight="1">
      <c r="J47" s="394"/>
    </row>
    <row r="48" spans="1:14" ht="12" customHeight="1">
      <c r="J48" s="394"/>
    </row>
    <row r="49" spans="1:10" ht="12" customHeight="1">
      <c r="J49" s="394"/>
    </row>
    <row r="50" spans="1:10" ht="12" customHeight="1">
      <c r="J50" s="394"/>
    </row>
    <row r="51" spans="1:10" ht="12" customHeight="1">
      <c r="J51" s="394"/>
    </row>
    <row r="52" spans="1:10" ht="12" customHeight="1">
      <c r="J52" s="394"/>
    </row>
    <row r="53" spans="1:10" ht="12" customHeight="1">
      <c r="J53" s="394"/>
    </row>
    <row r="54" spans="1:10" ht="12" customHeight="1">
      <c r="J54" s="394"/>
    </row>
    <row r="55" spans="1:10" ht="12" customHeight="1">
      <c r="J55" s="91"/>
    </row>
    <row r="56" spans="1:10" ht="12" customHeight="1">
      <c r="J56" s="91"/>
    </row>
    <row r="57" spans="1:10" ht="12" customHeight="1"/>
    <row r="58" spans="1:10" ht="12" customHeight="1">
      <c r="A58" s="23" t="s">
        <v>47</v>
      </c>
    </row>
    <row r="59" spans="1:10" ht="12" customHeight="1">
      <c r="A59" s="23" t="s">
        <v>459</v>
      </c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</sheetData>
  <mergeCells count="16">
    <mergeCell ref="A33:B33"/>
    <mergeCell ref="A38:H38"/>
    <mergeCell ref="A1:J1"/>
    <mergeCell ref="H5:H6"/>
    <mergeCell ref="I5:I6"/>
    <mergeCell ref="G5:G6"/>
    <mergeCell ref="G4:J4"/>
    <mergeCell ref="B4:E4"/>
    <mergeCell ref="A32:J32"/>
    <mergeCell ref="F4:F6"/>
    <mergeCell ref="B5:C5"/>
    <mergeCell ref="D5:E5"/>
    <mergeCell ref="A2:J2"/>
    <mergeCell ref="J5:J6"/>
    <mergeCell ref="B3:J3"/>
    <mergeCell ref="A3:A6"/>
  </mergeCells>
  <phoneticPr fontId="12" type="noConversion"/>
  <hyperlinks>
    <hyperlink ref="A1:J1" location="Inhaltsverzeichnis!A48:C48" display="18  Ärztliches, zahnärztliches sowie nichtärztliches Personal in Krankenhäusern 1991 bis 2011"/>
    <hyperlink ref="A38:D38" location="Inhaltsverzeichnis!A15" display="Inhaltsverzeichnis!A15"/>
    <hyperlink ref="A38:H38" location="Inhaltsverzeichnis!A14:C15" display="Inhaltsverzeichnis!A14:C15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7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/>
  <cols>
    <col min="1" max="1" width="45.88671875" style="13" customWidth="1"/>
    <col min="2" max="5" width="6.5546875" style="13" customWidth="1"/>
    <col min="6" max="8" width="7" style="13" customWidth="1"/>
    <col min="9" max="16384" width="11.5546875" style="13"/>
  </cols>
  <sheetData>
    <row r="1" spans="1:20" s="16" customFormat="1" ht="24" customHeight="1">
      <c r="A1" s="495" t="s">
        <v>716</v>
      </c>
      <c r="B1" s="467"/>
      <c r="C1" s="467"/>
      <c r="D1" s="467"/>
      <c r="E1" s="467"/>
      <c r="F1" s="467"/>
      <c r="G1" s="467"/>
      <c r="H1" s="467"/>
    </row>
    <row r="2" spans="1:20" s="16" customFormat="1" ht="12" customHeight="1">
      <c r="A2" s="676"/>
      <c r="B2" s="498"/>
      <c r="C2" s="498"/>
      <c r="D2" s="498"/>
      <c r="E2" s="498"/>
      <c r="F2" s="498"/>
      <c r="G2" s="498"/>
      <c r="H2" s="498"/>
    </row>
    <row r="3" spans="1:20" s="1" customFormat="1" ht="24" customHeight="1">
      <c r="A3" s="654" t="s">
        <v>306</v>
      </c>
      <c r="B3" s="565" t="s">
        <v>714</v>
      </c>
      <c r="C3" s="672" t="s">
        <v>715</v>
      </c>
      <c r="D3" s="673"/>
      <c r="E3" s="673"/>
      <c r="F3" s="674" t="s">
        <v>460</v>
      </c>
      <c r="G3" s="675"/>
      <c r="H3" s="675"/>
      <c r="L3" s="391"/>
    </row>
    <row r="4" spans="1:20" s="1" customFormat="1" ht="24" customHeight="1">
      <c r="A4" s="677"/>
      <c r="B4" s="570"/>
      <c r="C4" s="71" t="s">
        <v>173</v>
      </c>
      <c r="D4" s="71" t="s">
        <v>233</v>
      </c>
      <c r="E4" s="71" t="s">
        <v>234</v>
      </c>
      <c r="F4" s="71" t="s">
        <v>173</v>
      </c>
      <c r="G4" s="72" t="s">
        <v>233</v>
      </c>
      <c r="H4" s="73" t="s">
        <v>234</v>
      </c>
      <c r="L4" s="391"/>
    </row>
    <row r="5" spans="1:20" ht="12" customHeight="1">
      <c r="A5" s="24"/>
      <c r="B5" s="91"/>
      <c r="C5" s="91"/>
      <c r="D5" s="91"/>
      <c r="E5" s="91"/>
      <c r="F5" s="91"/>
      <c r="G5" s="91"/>
      <c r="H5" s="91"/>
    </row>
    <row r="6" spans="1:20" ht="12" customHeight="1">
      <c r="A6" s="67" t="s">
        <v>202</v>
      </c>
      <c r="B6" s="215">
        <v>16034</v>
      </c>
      <c r="C6" s="351">
        <v>16394</v>
      </c>
      <c r="D6" s="351">
        <v>2648</v>
      </c>
      <c r="E6" s="351">
        <v>13746</v>
      </c>
      <c r="F6" s="351">
        <f t="shared" ref="F6:F7" si="0">G6+H6</f>
        <v>7669</v>
      </c>
      <c r="G6" s="351">
        <v>871</v>
      </c>
      <c r="H6" s="351">
        <v>6798</v>
      </c>
      <c r="I6" s="393"/>
      <c r="J6" s="393"/>
      <c r="K6" s="393"/>
      <c r="L6" s="393"/>
      <c r="M6" s="393"/>
      <c r="N6" s="393"/>
      <c r="O6" s="259"/>
      <c r="P6" s="259"/>
      <c r="Q6" s="259"/>
      <c r="R6" s="259"/>
      <c r="S6" s="259"/>
      <c r="T6" s="259"/>
    </row>
    <row r="7" spans="1:20" ht="12" customHeight="1">
      <c r="A7" s="68" t="s">
        <v>203</v>
      </c>
      <c r="B7" s="215">
        <v>1790</v>
      </c>
      <c r="C7" s="351">
        <v>1825</v>
      </c>
      <c r="D7" s="351">
        <v>522</v>
      </c>
      <c r="E7" s="351">
        <v>1303</v>
      </c>
      <c r="F7" s="351">
        <f t="shared" si="0"/>
        <v>752</v>
      </c>
      <c r="G7" s="351">
        <v>165</v>
      </c>
      <c r="H7" s="351">
        <v>587</v>
      </c>
      <c r="I7" s="393"/>
      <c r="J7" s="393"/>
      <c r="K7" s="393"/>
      <c r="L7" s="393"/>
      <c r="M7" s="393"/>
      <c r="N7" s="393"/>
      <c r="O7" s="259"/>
      <c r="P7" s="259"/>
      <c r="Q7" s="259"/>
      <c r="R7" s="259"/>
      <c r="S7" s="259"/>
      <c r="T7" s="259"/>
    </row>
    <row r="8" spans="1:20" ht="12" customHeight="1">
      <c r="A8" s="239" t="s">
        <v>101</v>
      </c>
      <c r="B8" s="238" t="s">
        <v>405</v>
      </c>
      <c r="C8" s="238" t="s">
        <v>405</v>
      </c>
      <c r="D8" s="238" t="s">
        <v>405</v>
      </c>
      <c r="E8" s="238" t="s">
        <v>405</v>
      </c>
      <c r="F8" s="351"/>
      <c r="G8" s="238" t="s">
        <v>405</v>
      </c>
      <c r="H8" s="238" t="s">
        <v>405</v>
      </c>
      <c r="I8" s="393"/>
      <c r="J8" s="393"/>
      <c r="K8" s="393"/>
      <c r="L8" s="393"/>
      <c r="M8" s="393"/>
      <c r="N8" s="393"/>
      <c r="O8" s="259"/>
      <c r="P8" s="259"/>
      <c r="Q8" s="259"/>
      <c r="R8" s="259"/>
      <c r="S8" s="259"/>
      <c r="T8" s="259"/>
    </row>
    <row r="9" spans="1:20" ht="12" customHeight="1">
      <c r="A9" s="69" t="s">
        <v>489</v>
      </c>
      <c r="B9" s="215">
        <v>13613</v>
      </c>
      <c r="C9" s="351">
        <v>13862</v>
      </c>
      <c r="D9" s="351">
        <v>2330</v>
      </c>
      <c r="E9" s="351">
        <v>11532</v>
      </c>
      <c r="F9" s="351">
        <f>G9+H9</f>
        <v>6372</v>
      </c>
      <c r="G9" s="351">
        <v>747</v>
      </c>
      <c r="H9" s="351">
        <v>5625</v>
      </c>
      <c r="I9" s="393"/>
      <c r="J9" s="393"/>
      <c r="K9" s="393"/>
      <c r="L9" s="393"/>
      <c r="M9" s="393"/>
      <c r="N9" s="393"/>
      <c r="O9" s="259"/>
      <c r="P9" s="259"/>
      <c r="Q9" s="259"/>
      <c r="R9" s="259"/>
      <c r="S9" s="259"/>
      <c r="T9" s="259"/>
    </row>
    <row r="10" spans="1:20" ht="12" customHeight="1">
      <c r="A10" s="68" t="s">
        <v>204</v>
      </c>
      <c r="B10" s="215">
        <v>1574</v>
      </c>
      <c r="C10" s="351">
        <v>1608</v>
      </c>
      <c r="D10" s="351">
        <v>465</v>
      </c>
      <c r="E10" s="351">
        <v>1143</v>
      </c>
      <c r="F10" s="351">
        <f t="shared" ref="F10:F61" si="1">G10+H10</f>
        <v>651</v>
      </c>
      <c r="G10" s="351">
        <v>145</v>
      </c>
      <c r="H10" s="351">
        <v>506</v>
      </c>
      <c r="I10" s="393"/>
      <c r="J10" s="393"/>
      <c r="K10" s="393"/>
      <c r="L10" s="393"/>
      <c r="M10" s="393"/>
      <c r="N10" s="393"/>
      <c r="O10" s="259"/>
      <c r="P10" s="259"/>
      <c r="Q10" s="259"/>
      <c r="R10" s="259"/>
      <c r="S10" s="259"/>
      <c r="T10" s="259"/>
    </row>
    <row r="11" spans="1:20" ht="12" customHeight="1">
      <c r="A11" s="69" t="s">
        <v>205</v>
      </c>
      <c r="B11" s="215">
        <v>503</v>
      </c>
      <c r="C11" s="351">
        <v>531</v>
      </c>
      <c r="D11" s="351">
        <v>109</v>
      </c>
      <c r="E11" s="351">
        <v>422</v>
      </c>
      <c r="F11" s="351">
        <f t="shared" si="1"/>
        <v>259</v>
      </c>
      <c r="G11" s="351">
        <v>46</v>
      </c>
      <c r="H11" s="351">
        <v>213</v>
      </c>
      <c r="I11" s="393"/>
      <c r="J11" s="393"/>
      <c r="K11" s="393"/>
      <c r="L11" s="393"/>
      <c r="M11" s="393"/>
      <c r="N11" s="393"/>
      <c r="O11" s="259"/>
      <c r="P11" s="259"/>
      <c r="Q11" s="259"/>
      <c r="R11" s="259"/>
      <c r="S11" s="259"/>
      <c r="T11" s="259"/>
    </row>
    <row r="12" spans="1:20" ht="12" customHeight="1">
      <c r="A12" s="68" t="s">
        <v>204</v>
      </c>
      <c r="B12" s="215">
        <v>92</v>
      </c>
      <c r="C12" s="351">
        <v>100</v>
      </c>
      <c r="D12" s="351">
        <v>22</v>
      </c>
      <c r="E12" s="351">
        <v>78</v>
      </c>
      <c r="F12" s="351">
        <f t="shared" si="1"/>
        <v>56</v>
      </c>
      <c r="G12" s="351">
        <v>9</v>
      </c>
      <c r="H12" s="351">
        <v>47</v>
      </c>
      <c r="I12" s="393"/>
      <c r="J12" s="393"/>
      <c r="K12" s="393"/>
      <c r="L12" s="393"/>
      <c r="M12" s="393"/>
      <c r="N12" s="393"/>
      <c r="O12" s="259"/>
      <c r="P12" s="259"/>
      <c r="Q12" s="259"/>
      <c r="R12" s="259"/>
      <c r="S12" s="259"/>
      <c r="T12" s="259"/>
    </row>
    <row r="13" spans="1:20" ht="12" customHeight="1">
      <c r="A13" s="69" t="s">
        <v>490</v>
      </c>
      <c r="B13" s="215">
        <v>1303</v>
      </c>
      <c r="C13" s="351">
        <v>1341</v>
      </c>
      <c r="D13" s="351">
        <v>39</v>
      </c>
      <c r="E13" s="351">
        <v>1302</v>
      </c>
      <c r="F13" s="351">
        <f t="shared" si="1"/>
        <v>760</v>
      </c>
      <c r="G13" s="351">
        <v>11</v>
      </c>
      <c r="H13" s="351">
        <v>749</v>
      </c>
      <c r="I13" s="393"/>
      <c r="J13" s="393"/>
      <c r="K13" s="393"/>
      <c r="L13" s="393"/>
      <c r="M13" s="393"/>
      <c r="N13" s="393"/>
      <c r="O13" s="259"/>
      <c r="P13" s="259"/>
      <c r="Q13" s="259"/>
      <c r="R13" s="259"/>
      <c r="S13" s="259"/>
      <c r="T13" s="259"/>
    </row>
    <row r="14" spans="1:20" ht="12" customHeight="1">
      <c r="A14" s="68" t="s">
        <v>204</v>
      </c>
      <c r="B14" s="215">
        <v>25</v>
      </c>
      <c r="C14" s="351">
        <v>24</v>
      </c>
      <c r="D14" s="351">
        <v>3</v>
      </c>
      <c r="E14" s="351">
        <v>21</v>
      </c>
      <c r="F14" s="351">
        <f t="shared" si="1"/>
        <v>7</v>
      </c>
      <c r="G14" s="402">
        <v>1</v>
      </c>
      <c r="H14" s="351">
        <v>6</v>
      </c>
      <c r="I14" s="393"/>
      <c r="J14" s="393"/>
      <c r="K14" s="393"/>
      <c r="L14" s="393"/>
      <c r="M14" s="393"/>
      <c r="N14" s="393"/>
      <c r="O14" s="259"/>
      <c r="P14" s="259"/>
      <c r="Q14" s="259"/>
      <c r="R14" s="259"/>
      <c r="S14" s="259"/>
      <c r="T14" s="259"/>
    </row>
    <row r="15" spans="1:20" ht="12" customHeight="1">
      <c r="A15" s="69" t="s">
        <v>495</v>
      </c>
      <c r="B15" s="215">
        <v>615</v>
      </c>
      <c r="C15" s="351">
        <v>660</v>
      </c>
      <c r="D15" s="351">
        <v>170</v>
      </c>
      <c r="E15" s="351">
        <v>490</v>
      </c>
      <c r="F15" s="351">
        <f t="shared" si="1"/>
        <v>278</v>
      </c>
      <c r="G15" s="351">
        <v>67</v>
      </c>
      <c r="H15" s="351">
        <v>211</v>
      </c>
      <c r="I15" s="393"/>
      <c r="J15" s="393"/>
      <c r="K15" s="393"/>
      <c r="L15" s="393"/>
      <c r="M15" s="393"/>
      <c r="N15" s="393"/>
      <c r="O15" s="259"/>
      <c r="P15" s="259"/>
      <c r="Q15" s="259"/>
      <c r="R15" s="259"/>
      <c r="S15" s="259"/>
      <c r="T15" s="259"/>
    </row>
    <row r="16" spans="1:20" ht="12" customHeight="1">
      <c r="A16" s="68" t="s">
        <v>204</v>
      </c>
      <c r="B16" s="215">
        <v>99</v>
      </c>
      <c r="C16" s="351">
        <v>93</v>
      </c>
      <c r="D16" s="351">
        <v>32</v>
      </c>
      <c r="E16" s="351">
        <v>61</v>
      </c>
      <c r="F16" s="351">
        <f t="shared" si="1"/>
        <v>38</v>
      </c>
      <c r="G16" s="351">
        <v>10</v>
      </c>
      <c r="H16" s="351">
        <v>28</v>
      </c>
      <c r="I16" s="393"/>
      <c r="J16" s="393"/>
      <c r="K16" s="393"/>
      <c r="L16" s="393"/>
      <c r="M16" s="393"/>
      <c r="N16" s="393"/>
      <c r="O16" s="259"/>
      <c r="P16" s="259"/>
      <c r="Q16" s="259"/>
      <c r="R16" s="259"/>
      <c r="S16" s="259"/>
      <c r="T16" s="259"/>
    </row>
    <row r="17" spans="1:20" ht="12" customHeight="1">
      <c r="A17" s="67" t="s">
        <v>195</v>
      </c>
      <c r="B17" s="215">
        <v>7585</v>
      </c>
      <c r="C17" s="351">
        <v>7663</v>
      </c>
      <c r="D17" s="351">
        <v>1114</v>
      </c>
      <c r="E17" s="351">
        <v>6549</v>
      </c>
      <c r="F17" s="351">
        <f t="shared" si="1"/>
        <v>3041</v>
      </c>
      <c r="G17" s="351">
        <v>243</v>
      </c>
      <c r="H17" s="351">
        <v>2798</v>
      </c>
      <c r="I17" s="393"/>
      <c r="J17" s="393"/>
      <c r="K17" s="393"/>
      <c r="L17" s="393"/>
      <c r="M17" s="393"/>
      <c r="N17" s="393"/>
      <c r="O17" s="259"/>
      <c r="P17" s="259"/>
      <c r="Q17" s="259"/>
      <c r="R17" s="259"/>
      <c r="S17" s="259"/>
      <c r="T17" s="259"/>
    </row>
    <row r="18" spans="1:20" ht="12" customHeight="1">
      <c r="A18" s="239" t="s">
        <v>101</v>
      </c>
      <c r="B18" s="237" t="s">
        <v>405</v>
      </c>
      <c r="C18" s="237" t="s">
        <v>405</v>
      </c>
      <c r="D18" s="237" t="s">
        <v>405</v>
      </c>
      <c r="E18" s="237" t="s">
        <v>405</v>
      </c>
      <c r="F18" s="351"/>
      <c r="G18" s="237" t="s">
        <v>405</v>
      </c>
      <c r="H18" s="237" t="s">
        <v>405</v>
      </c>
      <c r="I18" s="393"/>
      <c r="J18" s="393"/>
      <c r="K18" s="393"/>
      <c r="L18" s="393"/>
      <c r="M18" s="393"/>
      <c r="N18" s="393"/>
      <c r="O18" s="259"/>
      <c r="P18" s="259"/>
      <c r="Q18" s="259"/>
      <c r="R18" s="259"/>
      <c r="S18" s="259"/>
      <c r="T18" s="259"/>
    </row>
    <row r="19" spans="1:20" ht="12" customHeight="1">
      <c r="A19" s="69" t="s">
        <v>206</v>
      </c>
      <c r="B19" s="215">
        <v>221</v>
      </c>
      <c r="C19" s="351">
        <v>213</v>
      </c>
      <c r="D19" s="351">
        <v>21</v>
      </c>
      <c r="E19" s="351">
        <v>192</v>
      </c>
      <c r="F19" s="351">
        <f t="shared" si="1"/>
        <v>97</v>
      </c>
      <c r="G19" s="351">
        <v>10</v>
      </c>
      <c r="H19" s="351">
        <v>87</v>
      </c>
      <c r="I19" s="393"/>
      <c r="J19" s="393"/>
      <c r="K19" s="393"/>
      <c r="L19" s="393"/>
      <c r="M19" s="393"/>
      <c r="N19" s="393"/>
      <c r="O19" s="259"/>
      <c r="P19" s="259"/>
      <c r="Q19" s="259"/>
      <c r="R19" s="259"/>
      <c r="S19" s="259"/>
      <c r="T19" s="259"/>
    </row>
    <row r="20" spans="1:20" ht="12" customHeight="1">
      <c r="A20" s="69" t="s">
        <v>649</v>
      </c>
      <c r="B20" s="215">
        <v>1</v>
      </c>
      <c r="C20" s="351" t="s">
        <v>42</v>
      </c>
      <c r="D20" s="351" t="s">
        <v>42</v>
      </c>
      <c r="E20" s="351" t="s">
        <v>42</v>
      </c>
      <c r="F20" s="351" t="s">
        <v>42</v>
      </c>
      <c r="G20" s="351" t="s">
        <v>42</v>
      </c>
      <c r="H20" s="351" t="s">
        <v>42</v>
      </c>
      <c r="I20" s="393"/>
      <c r="J20" s="393"/>
      <c r="K20" s="393"/>
      <c r="L20" s="393"/>
      <c r="M20" s="393"/>
      <c r="N20" s="393"/>
      <c r="O20" s="259"/>
      <c r="P20" s="259"/>
      <c r="Q20" s="259"/>
      <c r="R20" s="259"/>
      <c r="S20" s="259"/>
      <c r="T20" s="259"/>
    </row>
    <row r="21" spans="1:20" ht="12" customHeight="1">
      <c r="A21" s="69" t="s">
        <v>491</v>
      </c>
      <c r="B21" s="215">
        <v>828</v>
      </c>
      <c r="C21" s="351">
        <v>815</v>
      </c>
      <c r="D21" s="351">
        <v>114</v>
      </c>
      <c r="E21" s="351">
        <v>701</v>
      </c>
      <c r="F21" s="351">
        <f t="shared" si="1"/>
        <v>285</v>
      </c>
      <c r="G21" s="351">
        <v>10</v>
      </c>
      <c r="H21" s="351">
        <v>275</v>
      </c>
      <c r="I21" s="393"/>
      <c r="J21" s="393"/>
      <c r="K21" s="393"/>
      <c r="L21" s="393"/>
      <c r="M21" s="393"/>
      <c r="N21" s="393"/>
      <c r="O21" s="259"/>
      <c r="P21" s="259"/>
      <c r="Q21" s="259"/>
      <c r="R21" s="259"/>
      <c r="S21" s="259"/>
      <c r="T21" s="259"/>
    </row>
    <row r="22" spans="1:20" ht="12" customHeight="1">
      <c r="A22" s="69" t="s">
        <v>492</v>
      </c>
      <c r="B22" s="188">
        <v>933</v>
      </c>
      <c r="C22" s="237">
        <v>833</v>
      </c>
      <c r="D22" s="237">
        <v>38</v>
      </c>
      <c r="E22" s="237">
        <v>795</v>
      </c>
      <c r="F22" s="351">
        <f t="shared" si="1"/>
        <v>330</v>
      </c>
      <c r="G22" s="237">
        <v>10</v>
      </c>
      <c r="H22" s="378">
        <v>320</v>
      </c>
      <c r="I22" s="393"/>
      <c r="J22" s="393"/>
      <c r="K22" s="393"/>
      <c r="L22" s="393"/>
      <c r="M22" s="393"/>
      <c r="N22" s="393"/>
      <c r="O22" s="259"/>
      <c r="P22" s="259"/>
      <c r="Q22" s="259"/>
      <c r="R22" s="259"/>
      <c r="S22" s="259"/>
      <c r="T22" s="259"/>
    </row>
    <row r="23" spans="1:20" ht="12" customHeight="1">
      <c r="A23" s="69" t="s">
        <v>207</v>
      </c>
      <c r="B23" s="215">
        <v>262</v>
      </c>
      <c r="C23" s="351">
        <v>261</v>
      </c>
      <c r="D23" s="351">
        <v>42</v>
      </c>
      <c r="E23" s="351">
        <v>219</v>
      </c>
      <c r="F23" s="351">
        <f t="shared" si="1"/>
        <v>78</v>
      </c>
      <c r="G23" s="351">
        <v>5</v>
      </c>
      <c r="H23" s="351">
        <v>73</v>
      </c>
      <c r="I23" s="393"/>
      <c r="J23" s="393"/>
      <c r="K23" s="393"/>
      <c r="L23" s="393"/>
      <c r="M23" s="393"/>
      <c r="N23" s="393"/>
      <c r="O23" s="259"/>
      <c r="P23" s="259"/>
      <c r="Q23" s="259"/>
      <c r="R23" s="259"/>
      <c r="S23" s="259"/>
      <c r="T23" s="259"/>
    </row>
    <row r="24" spans="1:20" ht="12" customHeight="1">
      <c r="A24" s="70" t="s">
        <v>101</v>
      </c>
      <c r="B24" s="215" t="s">
        <v>405</v>
      </c>
      <c r="C24" s="351" t="s">
        <v>405</v>
      </c>
      <c r="D24" s="351" t="s">
        <v>405</v>
      </c>
      <c r="E24" s="351" t="s">
        <v>405</v>
      </c>
      <c r="F24" s="351"/>
      <c r="G24" s="351" t="s">
        <v>405</v>
      </c>
      <c r="H24" s="351" t="s">
        <v>405</v>
      </c>
      <c r="I24" s="393"/>
      <c r="J24" s="393"/>
      <c r="K24" s="393"/>
      <c r="L24" s="393"/>
      <c r="M24" s="393"/>
      <c r="N24" s="393"/>
      <c r="O24" s="259"/>
      <c r="P24" s="259"/>
      <c r="Q24" s="259"/>
      <c r="R24" s="259"/>
      <c r="S24" s="259"/>
      <c r="T24" s="259"/>
    </row>
    <row r="25" spans="1:20" ht="12" customHeight="1">
      <c r="A25" s="68" t="s">
        <v>208</v>
      </c>
      <c r="B25" s="215">
        <v>75</v>
      </c>
      <c r="C25" s="351">
        <v>75</v>
      </c>
      <c r="D25" s="351">
        <v>20</v>
      </c>
      <c r="E25" s="351">
        <v>55</v>
      </c>
      <c r="F25" s="351">
        <f t="shared" si="1"/>
        <v>23</v>
      </c>
      <c r="G25" s="351">
        <v>1</v>
      </c>
      <c r="H25" s="351">
        <v>22</v>
      </c>
      <c r="I25" s="393"/>
      <c r="J25" s="393"/>
      <c r="K25" s="393"/>
      <c r="L25" s="393"/>
      <c r="M25" s="393"/>
      <c r="N25" s="393"/>
      <c r="O25" s="259"/>
      <c r="P25" s="259"/>
      <c r="Q25" s="259"/>
      <c r="R25" s="259"/>
      <c r="S25" s="259"/>
      <c r="T25" s="259"/>
    </row>
    <row r="26" spans="1:20" ht="12" customHeight="1">
      <c r="A26" s="68" t="s">
        <v>209</v>
      </c>
      <c r="B26" s="215">
        <v>102</v>
      </c>
      <c r="C26" s="351">
        <v>101</v>
      </c>
      <c r="D26" s="351">
        <v>11</v>
      </c>
      <c r="E26" s="351">
        <v>90</v>
      </c>
      <c r="F26" s="351">
        <f t="shared" si="1"/>
        <v>21</v>
      </c>
      <c r="G26" s="351">
        <v>1</v>
      </c>
      <c r="H26" s="351">
        <v>20</v>
      </c>
      <c r="I26" s="393"/>
      <c r="J26" s="393"/>
      <c r="K26" s="393"/>
      <c r="L26" s="393"/>
      <c r="M26" s="393"/>
      <c r="N26" s="393"/>
      <c r="O26" s="259"/>
      <c r="P26" s="259"/>
      <c r="Q26" s="259"/>
      <c r="R26" s="259"/>
      <c r="S26" s="259"/>
      <c r="T26" s="259"/>
    </row>
    <row r="27" spans="1:20" ht="12" customHeight="1">
      <c r="A27" s="68" t="s">
        <v>210</v>
      </c>
      <c r="B27" s="215">
        <v>85</v>
      </c>
      <c r="C27" s="351">
        <v>85</v>
      </c>
      <c r="D27" s="351">
        <v>11</v>
      </c>
      <c r="E27" s="351">
        <v>74</v>
      </c>
      <c r="F27" s="351">
        <f t="shared" si="1"/>
        <v>34</v>
      </c>
      <c r="G27" s="351">
        <v>3</v>
      </c>
      <c r="H27" s="351">
        <v>31</v>
      </c>
      <c r="I27" s="393"/>
      <c r="J27" s="393"/>
      <c r="K27" s="393"/>
      <c r="L27" s="393"/>
      <c r="M27" s="393"/>
      <c r="N27" s="393"/>
      <c r="O27" s="259"/>
      <c r="P27" s="259"/>
      <c r="Q27" s="259"/>
      <c r="R27" s="259"/>
      <c r="S27" s="259"/>
      <c r="T27" s="259"/>
    </row>
    <row r="28" spans="1:20" ht="12" customHeight="1">
      <c r="A28" s="69" t="s">
        <v>211</v>
      </c>
      <c r="B28" s="215">
        <v>759</v>
      </c>
      <c r="C28" s="351">
        <v>778</v>
      </c>
      <c r="D28" s="351">
        <v>165</v>
      </c>
      <c r="E28" s="351">
        <v>613</v>
      </c>
      <c r="F28" s="351">
        <f t="shared" si="1"/>
        <v>372</v>
      </c>
      <c r="G28" s="238">
        <v>42</v>
      </c>
      <c r="H28" s="351">
        <v>330</v>
      </c>
      <c r="I28" s="393"/>
      <c r="J28" s="393"/>
      <c r="K28" s="393"/>
      <c r="L28" s="393"/>
      <c r="M28" s="393"/>
      <c r="N28" s="393"/>
      <c r="O28" s="259"/>
      <c r="P28" s="259"/>
      <c r="Q28" s="259"/>
      <c r="R28" s="259"/>
      <c r="S28" s="259"/>
      <c r="T28" s="259"/>
    </row>
    <row r="29" spans="1:20" ht="12" customHeight="1">
      <c r="A29" s="69" t="s">
        <v>212</v>
      </c>
      <c r="B29" s="215">
        <v>92</v>
      </c>
      <c r="C29" s="351">
        <v>87</v>
      </c>
      <c r="D29" s="238">
        <v>37</v>
      </c>
      <c r="E29" s="351">
        <v>50</v>
      </c>
      <c r="F29" s="351">
        <f t="shared" si="1"/>
        <v>36</v>
      </c>
      <c r="G29" s="238">
        <v>11</v>
      </c>
      <c r="H29" s="351">
        <v>25</v>
      </c>
      <c r="I29" s="393"/>
      <c r="J29" s="393"/>
      <c r="K29" s="393"/>
      <c r="L29" s="393"/>
      <c r="M29" s="393"/>
      <c r="N29" s="393"/>
      <c r="O29" s="259"/>
      <c r="P29" s="259"/>
      <c r="Q29" s="259"/>
      <c r="R29" s="259"/>
      <c r="S29" s="259"/>
      <c r="T29" s="259"/>
    </row>
    <row r="30" spans="1:20" ht="12" customHeight="1">
      <c r="A30" s="69" t="s">
        <v>213</v>
      </c>
      <c r="B30" s="215">
        <v>85</v>
      </c>
      <c r="C30" s="351">
        <v>91</v>
      </c>
      <c r="D30" s="351">
        <v>4</v>
      </c>
      <c r="E30" s="351">
        <v>87</v>
      </c>
      <c r="F30" s="351">
        <f t="shared" si="1"/>
        <v>64</v>
      </c>
      <c r="G30" s="351">
        <v>2</v>
      </c>
      <c r="H30" s="351">
        <v>62</v>
      </c>
      <c r="I30" s="393"/>
      <c r="J30" s="393"/>
      <c r="K30" s="393"/>
      <c r="L30" s="393"/>
      <c r="M30" s="393"/>
      <c r="N30" s="393"/>
      <c r="O30" s="259"/>
      <c r="P30" s="259"/>
      <c r="Q30" s="259"/>
      <c r="R30" s="259"/>
      <c r="S30" s="259"/>
      <c r="T30" s="259"/>
    </row>
    <row r="31" spans="1:20" ht="12" customHeight="1">
      <c r="A31" s="69" t="s">
        <v>214</v>
      </c>
      <c r="B31" s="215">
        <v>12</v>
      </c>
      <c r="C31" s="351">
        <v>18</v>
      </c>
      <c r="D31" s="351">
        <v>4</v>
      </c>
      <c r="E31" s="351">
        <v>14</v>
      </c>
      <c r="F31" s="351">
        <f t="shared" si="1"/>
        <v>11</v>
      </c>
      <c r="G31" s="351">
        <v>2</v>
      </c>
      <c r="H31" s="351">
        <v>9</v>
      </c>
      <c r="I31" s="393"/>
      <c r="J31" s="393"/>
      <c r="K31" s="393"/>
      <c r="L31" s="393"/>
      <c r="M31" s="393"/>
      <c r="N31" s="393"/>
      <c r="O31" s="259"/>
      <c r="P31" s="259"/>
      <c r="Q31" s="259"/>
      <c r="R31" s="259"/>
      <c r="S31" s="259"/>
      <c r="T31" s="259"/>
    </row>
    <row r="32" spans="1:20" ht="12" customHeight="1">
      <c r="A32" s="69" t="s">
        <v>215</v>
      </c>
      <c r="B32" s="188">
        <v>485</v>
      </c>
      <c r="C32" s="237">
        <v>531</v>
      </c>
      <c r="D32" s="237">
        <v>85</v>
      </c>
      <c r="E32" s="237">
        <v>446</v>
      </c>
      <c r="F32" s="351">
        <f t="shared" si="1"/>
        <v>402</v>
      </c>
      <c r="G32" s="237">
        <v>51</v>
      </c>
      <c r="H32" s="237">
        <v>351</v>
      </c>
      <c r="I32" s="393"/>
      <c r="J32" s="393"/>
      <c r="K32" s="393"/>
      <c r="L32" s="393"/>
      <c r="M32" s="393"/>
      <c r="N32" s="393"/>
      <c r="O32" s="259"/>
      <c r="P32" s="259"/>
      <c r="Q32" s="259"/>
      <c r="R32" s="259"/>
      <c r="S32" s="259"/>
      <c r="T32" s="259"/>
    </row>
    <row r="33" spans="1:20" ht="12" customHeight="1">
      <c r="A33" s="69" t="s">
        <v>216</v>
      </c>
      <c r="B33" s="215">
        <v>85</v>
      </c>
      <c r="C33" s="351">
        <v>82</v>
      </c>
      <c r="D33" s="351">
        <v>1</v>
      </c>
      <c r="E33" s="351">
        <v>81</v>
      </c>
      <c r="F33" s="351">
        <f t="shared" si="1"/>
        <v>38</v>
      </c>
      <c r="G33" s="351">
        <v>1</v>
      </c>
      <c r="H33" s="351">
        <v>37</v>
      </c>
      <c r="I33" s="393"/>
      <c r="J33" s="393"/>
      <c r="K33" s="393"/>
      <c r="L33" s="393"/>
      <c r="M33" s="393"/>
      <c r="N33" s="393"/>
      <c r="O33" s="259"/>
      <c r="P33" s="259"/>
      <c r="Q33" s="259"/>
      <c r="R33" s="259"/>
      <c r="S33" s="259"/>
      <c r="T33" s="259"/>
    </row>
    <row r="34" spans="1:20" ht="12" customHeight="1">
      <c r="A34" s="69" t="s">
        <v>217</v>
      </c>
      <c r="B34" s="215">
        <v>407</v>
      </c>
      <c r="C34" s="351">
        <v>418</v>
      </c>
      <c r="D34" s="351">
        <v>61</v>
      </c>
      <c r="E34" s="351">
        <v>357</v>
      </c>
      <c r="F34" s="351">
        <f t="shared" si="1"/>
        <v>198</v>
      </c>
      <c r="G34" s="351">
        <v>15</v>
      </c>
      <c r="H34" s="351">
        <v>183</v>
      </c>
      <c r="I34" s="393"/>
      <c r="J34" s="393"/>
      <c r="K34" s="393"/>
      <c r="L34" s="393"/>
      <c r="M34" s="393"/>
      <c r="N34" s="393"/>
      <c r="O34" s="259"/>
      <c r="P34" s="259"/>
      <c r="Q34" s="259"/>
      <c r="R34" s="259"/>
      <c r="S34" s="259"/>
      <c r="T34" s="259"/>
    </row>
    <row r="35" spans="1:20" ht="12" customHeight="1">
      <c r="A35" s="69" t="s">
        <v>493</v>
      </c>
      <c r="B35" s="215">
        <v>3415</v>
      </c>
      <c r="C35" s="351">
        <v>3536</v>
      </c>
      <c r="D35" s="351">
        <v>542</v>
      </c>
      <c r="E35" s="351">
        <v>2994</v>
      </c>
      <c r="F35" s="351">
        <f t="shared" si="1"/>
        <v>1130</v>
      </c>
      <c r="G35" s="351">
        <v>84</v>
      </c>
      <c r="H35" s="351">
        <v>1046</v>
      </c>
      <c r="I35" s="393"/>
      <c r="J35" s="393"/>
      <c r="K35" s="393"/>
      <c r="L35" s="393"/>
      <c r="M35" s="393"/>
      <c r="N35" s="393"/>
      <c r="O35" s="259"/>
      <c r="P35" s="259"/>
      <c r="Q35" s="259"/>
      <c r="R35" s="259"/>
      <c r="S35" s="259"/>
      <c r="T35" s="259"/>
    </row>
    <row r="36" spans="1:20" ht="12" customHeight="1">
      <c r="A36" s="67" t="s">
        <v>196</v>
      </c>
      <c r="B36" s="215">
        <v>5688</v>
      </c>
      <c r="C36" s="351">
        <v>5896</v>
      </c>
      <c r="D36" s="351">
        <v>1112</v>
      </c>
      <c r="E36" s="351">
        <v>4784</v>
      </c>
      <c r="F36" s="351">
        <f t="shared" si="1"/>
        <v>2576</v>
      </c>
      <c r="G36" s="351">
        <v>214</v>
      </c>
      <c r="H36" s="351">
        <v>2362</v>
      </c>
      <c r="I36" s="393"/>
      <c r="J36" s="393"/>
      <c r="K36" s="393"/>
      <c r="L36" s="393"/>
      <c r="M36" s="393"/>
      <c r="N36" s="393"/>
      <c r="O36" s="259"/>
      <c r="P36" s="259"/>
      <c r="Q36" s="259"/>
      <c r="R36" s="259"/>
      <c r="S36" s="259"/>
      <c r="T36" s="259"/>
    </row>
    <row r="37" spans="1:20" ht="12" customHeight="1">
      <c r="A37" s="239" t="s">
        <v>101</v>
      </c>
      <c r="B37" s="188" t="s">
        <v>405</v>
      </c>
      <c r="C37" s="237" t="s">
        <v>405</v>
      </c>
      <c r="D37" s="237" t="s">
        <v>405</v>
      </c>
      <c r="E37" s="237" t="s">
        <v>405</v>
      </c>
      <c r="F37" s="351"/>
      <c r="G37" s="237" t="s">
        <v>405</v>
      </c>
      <c r="H37" s="237" t="s">
        <v>405</v>
      </c>
      <c r="I37" s="393"/>
      <c r="J37" s="393"/>
      <c r="K37" s="393"/>
      <c r="L37" s="393"/>
      <c r="M37" s="393"/>
      <c r="N37" s="393"/>
      <c r="O37" s="259"/>
      <c r="P37" s="259"/>
      <c r="Q37" s="259"/>
      <c r="R37" s="259"/>
      <c r="S37" s="259"/>
      <c r="T37" s="259"/>
    </row>
    <row r="38" spans="1:20" ht="12" customHeight="1">
      <c r="A38" s="69" t="s">
        <v>218</v>
      </c>
      <c r="B38" s="215">
        <v>1304</v>
      </c>
      <c r="C38" s="351">
        <v>1322</v>
      </c>
      <c r="D38" s="351">
        <v>211</v>
      </c>
      <c r="E38" s="351">
        <v>1111</v>
      </c>
      <c r="F38" s="351">
        <f t="shared" si="1"/>
        <v>466</v>
      </c>
      <c r="G38" s="351">
        <v>22</v>
      </c>
      <c r="H38" s="351">
        <v>444</v>
      </c>
      <c r="I38" s="393"/>
      <c r="J38" s="393"/>
      <c r="K38" s="393"/>
      <c r="L38" s="393"/>
      <c r="M38" s="393"/>
      <c r="N38" s="393"/>
      <c r="O38" s="259"/>
      <c r="P38" s="259"/>
      <c r="Q38" s="259"/>
      <c r="R38" s="259"/>
      <c r="S38" s="259"/>
      <c r="T38" s="259"/>
    </row>
    <row r="39" spans="1:20" ht="12" customHeight="1">
      <c r="A39" s="69" t="s">
        <v>219</v>
      </c>
      <c r="B39" s="215">
        <v>768</v>
      </c>
      <c r="C39" s="351">
        <v>718</v>
      </c>
      <c r="D39" s="351">
        <v>163</v>
      </c>
      <c r="E39" s="351">
        <v>555</v>
      </c>
      <c r="F39" s="351">
        <f t="shared" si="1"/>
        <v>330</v>
      </c>
      <c r="G39" s="351">
        <v>41</v>
      </c>
      <c r="H39" s="351">
        <v>289</v>
      </c>
      <c r="I39" s="393"/>
      <c r="J39" s="393"/>
      <c r="K39" s="393"/>
      <c r="L39" s="393"/>
      <c r="M39" s="393"/>
      <c r="N39" s="393"/>
      <c r="O39" s="259"/>
      <c r="P39" s="259"/>
      <c r="Q39" s="259"/>
      <c r="R39" s="259"/>
      <c r="S39" s="259"/>
      <c r="T39" s="259"/>
    </row>
    <row r="40" spans="1:20" ht="12" customHeight="1">
      <c r="A40" s="69" t="s">
        <v>220</v>
      </c>
      <c r="B40" s="215">
        <v>389</v>
      </c>
      <c r="C40" s="351">
        <v>383</v>
      </c>
      <c r="D40" s="351">
        <v>42</v>
      </c>
      <c r="E40" s="351">
        <v>341</v>
      </c>
      <c r="F40" s="351">
        <f t="shared" si="1"/>
        <v>166</v>
      </c>
      <c r="G40" s="351">
        <v>21</v>
      </c>
      <c r="H40" s="351">
        <v>145</v>
      </c>
      <c r="I40" s="393"/>
      <c r="J40" s="393"/>
      <c r="K40" s="393"/>
      <c r="L40" s="393"/>
      <c r="M40" s="393"/>
      <c r="N40" s="393"/>
      <c r="O40" s="259"/>
      <c r="P40" s="259"/>
      <c r="Q40" s="259"/>
      <c r="R40" s="259"/>
      <c r="S40" s="259"/>
      <c r="T40" s="259"/>
    </row>
    <row r="41" spans="1:20" ht="12" customHeight="1">
      <c r="A41" s="69" t="s">
        <v>221</v>
      </c>
      <c r="B41" s="215">
        <v>196</v>
      </c>
      <c r="C41" s="351">
        <v>194</v>
      </c>
      <c r="D41" s="351">
        <v>20</v>
      </c>
      <c r="E41" s="351">
        <v>174</v>
      </c>
      <c r="F41" s="351">
        <v>86</v>
      </c>
      <c r="G41" s="351" t="s">
        <v>42</v>
      </c>
      <c r="H41" s="351">
        <v>86</v>
      </c>
      <c r="I41" s="393"/>
      <c r="J41" s="393"/>
      <c r="K41" s="393"/>
      <c r="L41" s="393"/>
      <c r="M41" s="393"/>
      <c r="N41" s="393"/>
      <c r="O41" s="259"/>
      <c r="P41" s="259"/>
      <c r="Q41" s="259"/>
      <c r="R41" s="259"/>
      <c r="S41" s="259"/>
      <c r="T41" s="259"/>
    </row>
    <row r="42" spans="1:20" ht="12" customHeight="1">
      <c r="A42" s="69" t="s">
        <v>222</v>
      </c>
      <c r="B42" s="215">
        <v>1039</v>
      </c>
      <c r="C42" s="351">
        <v>1325</v>
      </c>
      <c r="D42" s="351">
        <v>208</v>
      </c>
      <c r="E42" s="351">
        <v>1117</v>
      </c>
      <c r="F42" s="351">
        <f t="shared" si="1"/>
        <v>572</v>
      </c>
      <c r="G42" s="351">
        <v>40</v>
      </c>
      <c r="H42" s="351">
        <v>532</v>
      </c>
      <c r="I42" s="393"/>
      <c r="J42" s="393"/>
      <c r="K42" s="393"/>
      <c r="L42" s="393"/>
      <c r="M42" s="393"/>
      <c r="N42" s="393"/>
      <c r="O42" s="259"/>
      <c r="P42" s="259"/>
      <c r="Q42" s="259"/>
      <c r="R42" s="259"/>
      <c r="S42" s="259"/>
      <c r="T42" s="259"/>
    </row>
    <row r="43" spans="1:20" ht="12" customHeight="1">
      <c r="A43" s="69" t="s">
        <v>223</v>
      </c>
      <c r="B43" s="215">
        <v>372</v>
      </c>
      <c r="C43" s="351">
        <v>411</v>
      </c>
      <c r="D43" s="351" t="s">
        <v>42</v>
      </c>
      <c r="E43" s="351">
        <v>411</v>
      </c>
      <c r="F43" s="351">
        <v>312</v>
      </c>
      <c r="G43" s="351" t="s">
        <v>42</v>
      </c>
      <c r="H43" s="351">
        <v>312</v>
      </c>
      <c r="I43" s="393"/>
      <c r="J43" s="393"/>
      <c r="K43" s="393"/>
      <c r="L43" s="393"/>
      <c r="M43" s="393"/>
      <c r="N43" s="393"/>
      <c r="O43" s="259"/>
      <c r="P43" s="259"/>
      <c r="Q43" s="259"/>
      <c r="R43" s="259"/>
      <c r="S43" s="259"/>
      <c r="T43" s="259"/>
    </row>
    <row r="44" spans="1:20" ht="12" customHeight="1">
      <c r="A44" s="69" t="s">
        <v>494</v>
      </c>
      <c r="B44" s="215">
        <v>357</v>
      </c>
      <c r="C44" s="351">
        <v>374</v>
      </c>
      <c r="D44" s="351">
        <v>47</v>
      </c>
      <c r="E44" s="351">
        <v>327</v>
      </c>
      <c r="F44" s="351">
        <f t="shared" si="1"/>
        <v>244</v>
      </c>
      <c r="G44" s="351">
        <v>21</v>
      </c>
      <c r="H44" s="351">
        <v>223</v>
      </c>
      <c r="I44" s="393"/>
      <c r="J44" s="393"/>
      <c r="K44" s="393"/>
      <c r="L44" s="393"/>
      <c r="M44" s="393"/>
      <c r="N44" s="393"/>
      <c r="O44" s="259"/>
      <c r="P44" s="259"/>
      <c r="Q44" s="259"/>
      <c r="R44" s="259"/>
      <c r="S44" s="259"/>
      <c r="T44" s="259"/>
    </row>
    <row r="45" spans="1:20" ht="12" customHeight="1">
      <c r="A45" s="69" t="s">
        <v>224</v>
      </c>
      <c r="B45" s="215">
        <v>220</v>
      </c>
      <c r="C45" s="351">
        <v>238</v>
      </c>
      <c r="D45" s="351">
        <v>215</v>
      </c>
      <c r="E45" s="351">
        <v>23</v>
      </c>
      <c r="F45" s="351">
        <f t="shared" si="1"/>
        <v>22</v>
      </c>
      <c r="G45" s="351">
        <v>14</v>
      </c>
      <c r="H45" s="351">
        <v>8</v>
      </c>
      <c r="I45" s="393"/>
      <c r="J45" s="393"/>
      <c r="K45" s="393"/>
      <c r="L45" s="393"/>
      <c r="M45" s="393"/>
      <c r="N45" s="393"/>
      <c r="O45" s="259"/>
      <c r="P45" s="259"/>
      <c r="Q45" s="259"/>
      <c r="R45" s="259"/>
      <c r="S45" s="259"/>
      <c r="T45" s="259"/>
    </row>
    <row r="46" spans="1:20" ht="12" customHeight="1">
      <c r="A46" s="69" t="s">
        <v>225</v>
      </c>
      <c r="B46" s="215">
        <v>1043</v>
      </c>
      <c r="C46" s="351">
        <v>931</v>
      </c>
      <c r="D46" s="351">
        <v>206</v>
      </c>
      <c r="E46" s="351">
        <v>725</v>
      </c>
      <c r="F46" s="351">
        <f t="shared" si="1"/>
        <v>378</v>
      </c>
      <c r="G46" s="351">
        <v>55</v>
      </c>
      <c r="H46" s="351">
        <v>323</v>
      </c>
      <c r="I46" s="393"/>
      <c r="J46" s="393"/>
      <c r="K46" s="393"/>
      <c r="L46" s="393"/>
      <c r="M46" s="393"/>
      <c r="N46" s="393"/>
      <c r="O46" s="259"/>
      <c r="P46" s="259"/>
      <c r="Q46" s="259"/>
      <c r="R46" s="259"/>
      <c r="S46" s="259"/>
      <c r="T46" s="259"/>
    </row>
    <row r="47" spans="1:20" ht="12" customHeight="1">
      <c r="A47" s="67" t="s">
        <v>197</v>
      </c>
      <c r="B47" s="215">
        <v>280</v>
      </c>
      <c r="C47" s="351">
        <v>257</v>
      </c>
      <c r="D47" s="351">
        <v>30</v>
      </c>
      <c r="E47" s="351">
        <v>227</v>
      </c>
      <c r="F47" s="351">
        <f t="shared" si="1"/>
        <v>106</v>
      </c>
      <c r="G47" s="351">
        <v>7</v>
      </c>
      <c r="H47" s="351">
        <v>99</v>
      </c>
      <c r="I47" s="393"/>
      <c r="J47" s="393"/>
      <c r="K47" s="393"/>
      <c r="L47" s="393"/>
      <c r="M47" s="393"/>
      <c r="N47" s="393"/>
      <c r="O47" s="259"/>
      <c r="P47" s="259"/>
      <c r="Q47" s="259"/>
      <c r="R47" s="259"/>
      <c r="S47" s="259"/>
      <c r="T47" s="259"/>
    </row>
    <row r="48" spans="1:20" ht="12" customHeight="1">
      <c r="A48" s="67" t="s">
        <v>198</v>
      </c>
      <c r="B48" s="215">
        <v>1320</v>
      </c>
      <c r="C48" s="351">
        <v>1308</v>
      </c>
      <c r="D48" s="351">
        <v>594</v>
      </c>
      <c r="E48" s="351">
        <v>714</v>
      </c>
      <c r="F48" s="351">
        <f t="shared" si="1"/>
        <v>265</v>
      </c>
      <c r="G48" s="351">
        <v>44</v>
      </c>
      <c r="H48" s="351">
        <v>221</v>
      </c>
      <c r="I48" s="393"/>
      <c r="J48" s="393"/>
      <c r="K48" s="393"/>
      <c r="L48" s="393"/>
      <c r="M48" s="393"/>
      <c r="N48" s="393"/>
      <c r="O48" s="259"/>
      <c r="P48" s="259"/>
      <c r="Q48" s="259"/>
      <c r="R48" s="259"/>
      <c r="S48" s="259"/>
      <c r="T48" s="259"/>
    </row>
    <row r="49" spans="1:20" ht="12" customHeight="1">
      <c r="A49" s="67" t="s">
        <v>199</v>
      </c>
      <c r="B49" s="215">
        <v>697</v>
      </c>
      <c r="C49" s="351">
        <v>653</v>
      </c>
      <c r="D49" s="351">
        <v>596</v>
      </c>
      <c r="E49" s="351">
        <v>57</v>
      </c>
      <c r="F49" s="351">
        <f t="shared" si="1"/>
        <v>39</v>
      </c>
      <c r="G49" s="351">
        <v>23</v>
      </c>
      <c r="H49" s="351">
        <v>16</v>
      </c>
      <c r="I49" s="393"/>
      <c r="J49" s="393"/>
      <c r="K49" s="393"/>
      <c r="L49" s="393"/>
      <c r="M49" s="393"/>
      <c r="N49" s="393"/>
      <c r="O49" s="259"/>
      <c r="P49" s="259"/>
      <c r="Q49" s="259"/>
      <c r="R49" s="259"/>
      <c r="S49" s="259"/>
      <c r="T49" s="259"/>
    </row>
    <row r="50" spans="1:20" ht="12" customHeight="1">
      <c r="A50" s="67" t="s">
        <v>226</v>
      </c>
      <c r="B50" s="215">
        <v>3128</v>
      </c>
      <c r="C50" s="351">
        <v>3078</v>
      </c>
      <c r="D50" s="351">
        <v>871</v>
      </c>
      <c r="E50" s="351">
        <v>2207</v>
      </c>
      <c r="F50" s="351">
        <f t="shared" si="1"/>
        <v>777</v>
      </c>
      <c r="G50" s="351">
        <v>94</v>
      </c>
      <c r="H50" s="351">
        <v>683</v>
      </c>
      <c r="I50" s="393"/>
      <c r="J50" s="393"/>
      <c r="K50" s="393"/>
      <c r="L50" s="393"/>
      <c r="M50" s="393"/>
      <c r="N50" s="393"/>
      <c r="O50" s="259"/>
      <c r="P50" s="259"/>
      <c r="Q50" s="259"/>
      <c r="R50" s="259"/>
      <c r="S50" s="259"/>
      <c r="T50" s="259"/>
    </row>
    <row r="51" spans="1:20" ht="12" customHeight="1">
      <c r="A51" s="67" t="s">
        <v>227</v>
      </c>
      <c r="B51" s="215">
        <v>280</v>
      </c>
      <c r="C51" s="351">
        <v>272</v>
      </c>
      <c r="D51" s="351">
        <v>91</v>
      </c>
      <c r="E51" s="351">
        <v>181</v>
      </c>
      <c r="F51" s="351">
        <f t="shared" si="1"/>
        <v>81</v>
      </c>
      <c r="G51" s="351">
        <v>16</v>
      </c>
      <c r="H51" s="351">
        <v>65</v>
      </c>
      <c r="I51" s="393"/>
      <c r="J51" s="393"/>
      <c r="K51" s="393"/>
      <c r="L51" s="393"/>
      <c r="M51" s="393"/>
      <c r="N51" s="393"/>
      <c r="O51" s="259"/>
      <c r="P51" s="259"/>
      <c r="Q51" s="259"/>
      <c r="R51" s="259"/>
      <c r="S51" s="259"/>
      <c r="T51" s="259"/>
    </row>
    <row r="52" spans="1:20" ht="12" customHeight="1">
      <c r="A52" s="67" t="s">
        <v>228</v>
      </c>
      <c r="B52" s="215">
        <v>292</v>
      </c>
      <c r="C52" s="351">
        <v>276</v>
      </c>
      <c r="D52" s="351">
        <v>102</v>
      </c>
      <c r="E52" s="351">
        <v>174</v>
      </c>
      <c r="F52" s="351">
        <f t="shared" si="1"/>
        <v>112</v>
      </c>
      <c r="G52" s="351">
        <v>27</v>
      </c>
      <c r="H52" s="351">
        <v>85</v>
      </c>
      <c r="I52" s="393"/>
      <c r="J52" s="393"/>
      <c r="K52" s="393"/>
      <c r="L52" s="393"/>
      <c r="M52" s="393"/>
      <c r="N52" s="393"/>
      <c r="O52" s="259"/>
      <c r="P52" s="259"/>
      <c r="Q52" s="259"/>
      <c r="R52" s="259"/>
      <c r="S52" s="259"/>
      <c r="T52" s="259"/>
    </row>
    <row r="53" spans="1:20" ht="12" customHeight="1">
      <c r="A53" s="68" t="s">
        <v>503</v>
      </c>
      <c r="B53" s="215">
        <v>55</v>
      </c>
      <c r="C53" s="351">
        <v>40</v>
      </c>
      <c r="D53" s="351">
        <v>16</v>
      </c>
      <c r="E53" s="351">
        <v>24</v>
      </c>
      <c r="F53" s="351">
        <f t="shared" si="1"/>
        <v>14</v>
      </c>
      <c r="G53" s="351">
        <v>4</v>
      </c>
      <c r="H53" s="351">
        <v>10</v>
      </c>
      <c r="I53" s="393"/>
      <c r="J53" s="393"/>
      <c r="K53" s="393"/>
      <c r="L53" s="393"/>
      <c r="M53" s="393"/>
      <c r="N53" s="393"/>
      <c r="O53" s="259"/>
      <c r="P53" s="259"/>
      <c r="Q53" s="259"/>
      <c r="R53" s="259"/>
      <c r="S53" s="259"/>
      <c r="T53" s="259"/>
    </row>
    <row r="54" spans="1:20" ht="12" customHeight="1">
      <c r="A54" s="240" t="s">
        <v>235</v>
      </c>
      <c r="B54" s="214">
        <v>35304</v>
      </c>
      <c r="C54" s="350">
        <v>35797</v>
      </c>
      <c r="D54" s="350">
        <v>7158</v>
      </c>
      <c r="E54" s="350">
        <v>28639</v>
      </c>
      <c r="F54" s="350">
        <f t="shared" si="1"/>
        <v>14666</v>
      </c>
      <c r="G54" s="350">
        <v>1539</v>
      </c>
      <c r="H54" s="350">
        <v>13127</v>
      </c>
      <c r="L54" s="393"/>
      <c r="O54" s="259"/>
      <c r="P54" s="259"/>
      <c r="Q54" s="259"/>
      <c r="R54" s="259"/>
      <c r="S54" s="259"/>
      <c r="T54" s="259"/>
    </row>
    <row r="55" spans="1:20" ht="12" customHeight="1">
      <c r="A55" s="268" t="s">
        <v>231</v>
      </c>
      <c r="B55" s="215" t="s">
        <v>405</v>
      </c>
      <c r="C55" s="351" t="s">
        <v>405</v>
      </c>
      <c r="D55" s="351" t="s">
        <v>405</v>
      </c>
      <c r="E55" s="351" t="s">
        <v>405</v>
      </c>
      <c r="F55" s="351"/>
      <c r="G55" s="351" t="s">
        <v>405</v>
      </c>
      <c r="H55" s="351" t="s">
        <v>405</v>
      </c>
      <c r="L55" s="393"/>
      <c r="O55" s="259"/>
      <c r="P55" s="259"/>
      <c r="Q55" s="259"/>
      <c r="R55" s="259"/>
      <c r="S55" s="259"/>
      <c r="T55" s="259"/>
    </row>
    <row r="56" spans="1:20" ht="12" customHeight="1">
      <c r="A56" s="269" t="s">
        <v>488</v>
      </c>
      <c r="B56" s="215">
        <v>1552</v>
      </c>
      <c r="C56" s="215">
        <v>1625</v>
      </c>
      <c r="D56" s="215">
        <v>295</v>
      </c>
      <c r="E56" s="215">
        <v>1330</v>
      </c>
      <c r="F56" s="215">
        <f t="shared" si="1"/>
        <v>680</v>
      </c>
      <c r="G56" s="215">
        <v>87</v>
      </c>
      <c r="H56" s="215">
        <v>593</v>
      </c>
      <c r="L56" s="393"/>
      <c r="O56" s="259"/>
      <c r="P56" s="259"/>
      <c r="Q56" s="259"/>
      <c r="R56" s="259"/>
      <c r="S56" s="259"/>
      <c r="T56" s="259"/>
    </row>
    <row r="57" spans="1:20" ht="12" customHeight="1">
      <c r="A57" s="270" t="s">
        <v>231</v>
      </c>
      <c r="C57" s="91"/>
      <c r="D57" s="91"/>
      <c r="E57" s="91"/>
      <c r="F57" s="351"/>
      <c r="G57" s="91"/>
      <c r="H57" s="91"/>
      <c r="L57" s="393"/>
      <c r="O57" s="259"/>
      <c r="P57" s="259"/>
      <c r="Q57" s="259"/>
      <c r="R57" s="259"/>
      <c r="S57" s="259"/>
      <c r="T57" s="259"/>
    </row>
    <row r="58" spans="1:20" ht="12" customHeight="1">
      <c r="A58" s="271" t="s">
        <v>232</v>
      </c>
      <c r="B58" s="13">
        <v>758</v>
      </c>
      <c r="C58" s="91">
        <v>717</v>
      </c>
      <c r="D58" s="91">
        <v>159</v>
      </c>
      <c r="E58" s="91">
        <v>558</v>
      </c>
      <c r="F58" s="351">
        <f t="shared" si="1"/>
        <v>349</v>
      </c>
      <c r="G58" s="91">
        <v>54</v>
      </c>
      <c r="H58" s="91">
        <v>295</v>
      </c>
      <c r="L58" s="393"/>
      <c r="O58" s="259"/>
      <c r="P58" s="259"/>
      <c r="Q58" s="259"/>
      <c r="R58" s="259"/>
      <c r="S58" s="259"/>
      <c r="T58" s="259"/>
    </row>
    <row r="59" spans="1:20" ht="12" customHeight="1">
      <c r="A59" s="271" t="s">
        <v>229</v>
      </c>
      <c r="B59" s="13">
        <v>435</v>
      </c>
      <c r="C59" s="91">
        <v>466</v>
      </c>
      <c r="D59" s="91">
        <v>58</v>
      </c>
      <c r="E59" s="91">
        <v>408</v>
      </c>
      <c r="F59" s="351">
        <f t="shared" si="1"/>
        <v>181</v>
      </c>
      <c r="G59" s="91">
        <v>5</v>
      </c>
      <c r="H59" s="91">
        <v>176</v>
      </c>
      <c r="L59" s="393"/>
      <c r="O59" s="259"/>
      <c r="P59" s="259"/>
      <c r="Q59" s="259"/>
      <c r="R59" s="259"/>
      <c r="S59" s="259"/>
      <c r="T59" s="259"/>
    </row>
    <row r="60" spans="1:20" ht="12" customHeight="1">
      <c r="A60" s="271" t="s">
        <v>230</v>
      </c>
      <c r="B60" s="13">
        <v>182</v>
      </c>
      <c r="C60" s="91">
        <v>176</v>
      </c>
      <c r="D60" s="91">
        <v>44</v>
      </c>
      <c r="E60" s="91">
        <v>132</v>
      </c>
      <c r="F60" s="351">
        <f t="shared" si="1"/>
        <v>56</v>
      </c>
      <c r="G60" s="91">
        <v>14</v>
      </c>
      <c r="H60" s="91">
        <v>42</v>
      </c>
      <c r="L60" s="393"/>
      <c r="O60" s="259"/>
      <c r="P60" s="259"/>
      <c r="Q60" s="259"/>
      <c r="R60" s="259"/>
      <c r="S60" s="259"/>
      <c r="T60" s="259"/>
    </row>
    <row r="61" spans="1:20" ht="12" customHeight="1">
      <c r="A61" s="269" t="s">
        <v>496</v>
      </c>
      <c r="B61" s="13">
        <v>62</v>
      </c>
      <c r="C61" s="91">
        <v>64</v>
      </c>
      <c r="D61" s="91">
        <v>8</v>
      </c>
      <c r="E61" s="91">
        <v>56</v>
      </c>
      <c r="F61" s="351">
        <f t="shared" si="1"/>
        <v>24</v>
      </c>
      <c r="G61" s="91">
        <v>4</v>
      </c>
      <c r="H61" s="91">
        <v>20</v>
      </c>
      <c r="L61" s="393"/>
      <c r="O61" s="259"/>
      <c r="P61" s="259"/>
      <c r="Q61" s="259"/>
      <c r="R61" s="259"/>
      <c r="S61" s="259"/>
      <c r="T61" s="259"/>
    </row>
    <row r="62" spans="1:20" ht="12" customHeight="1">
      <c r="L62" s="393"/>
      <c r="O62" s="259"/>
      <c r="P62" s="259"/>
      <c r="Q62" s="259"/>
      <c r="R62" s="259"/>
      <c r="S62" s="259"/>
      <c r="T62" s="259"/>
    </row>
    <row r="63" spans="1:20" ht="12" customHeight="1">
      <c r="L63" s="393"/>
      <c r="O63" s="259"/>
      <c r="P63" s="259"/>
      <c r="Q63" s="259"/>
      <c r="R63" s="259"/>
      <c r="S63" s="259"/>
      <c r="T63" s="259"/>
    </row>
    <row r="64" spans="1:20" ht="12" customHeight="1">
      <c r="L64" s="393"/>
      <c r="O64" s="259"/>
      <c r="P64" s="259"/>
      <c r="Q64" s="259"/>
      <c r="R64" s="259"/>
      <c r="S64" s="259"/>
      <c r="T64" s="259"/>
    </row>
    <row r="65" spans="12:20" ht="12" customHeight="1">
      <c r="L65" s="393"/>
      <c r="O65" s="259"/>
      <c r="P65" s="259"/>
      <c r="Q65" s="259"/>
      <c r="R65" s="259"/>
      <c r="S65" s="259"/>
      <c r="T65" s="259"/>
    </row>
    <row r="66" spans="12:20" ht="12" customHeight="1"/>
    <row r="67" spans="12:20" ht="12" customHeight="1"/>
    <row r="68" spans="12:20" ht="12" customHeight="1"/>
    <row r="69" spans="12:20" ht="12" customHeight="1"/>
    <row r="70" spans="12:20" ht="12" customHeight="1"/>
    <row r="71" spans="12:20" ht="12" customHeight="1"/>
    <row r="72" spans="12:20" ht="12" customHeight="1"/>
    <row r="73" spans="12:20" ht="12" customHeight="1"/>
    <row r="74" spans="12:20" ht="12" customHeight="1"/>
    <row r="75" spans="12:20" ht="12" customHeight="1"/>
  </sheetData>
  <mergeCells count="6">
    <mergeCell ref="C3:E3"/>
    <mergeCell ref="F3:H3"/>
    <mergeCell ref="B3:B4"/>
    <mergeCell ref="A1:H1"/>
    <mergeCell ref="A2:H2"/>
    <mergeCell ref="A3:A4"/>
  </mergeCells>
  <phoneticPr fontId="12" type="noConversion"/>
  <hyperlinks>
    <hyperlink ref="A1" location="Inhaltsverzeichnis!A21" display="Inhaltsverzeichnis!A21"/>
    <hyperlink ref="A1:H1" location="Inhaltsverzeichnis!A49:C50" display="Inhaltsverzeichnis!A49:C50"/>
  </hyperlinks>
  <pageMargins left="0.59055118110236227" right="0.51181102362204722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AZ70"/>
  <sheetViews>
    <sheetView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5546875" defaultRowHeight="10.199999999999999"/>
  <cols>
    <col min="1" max="1" width="4.109375" style="91" customWidth="1"/>
    <col min="2" max="2" width="34.33203125" style="91" customWidth="1"/>
    <col min="3" max="9" width="7.6640625" style="91" customWidth="1"/>
    <col min="10" max="18" width="8.6640625" style="91" customWidth="1"/>
    <col min="19" max="19" width="4.109375" style="91" customWidth="1"/>
    <col min="20" max="16384" width="11.5546875" style="91"/>
  </cols>
  <sheetData>
    <row r="1" spans="1:52" s="25" customFormat="1" ht="24" customHeight="1">
      <c r="A1" s="468" t="s">
        <v>719</v>
      </c>
      <c r="B1" s="468"/>
      <c r="C1" s="468"/>
      <c r="D1" s="468"/>
      <c r="E1" s="468"/>
      <c r="F1" s="468"/>
      <c r="G1" s="468"/>
      <c r="H1" s="468"/>
      <c r="I1" s="468"/>
      <c r="J1" s="684"/>
      <c r="K1" s="685"/>
      <c r="L1" s="685"/>
      <c r="M1" s="685"/>
      <c r="N1" s="685"/>
      <c r="O1" s="685"/>
      <c r="P1" s="685"/>
      <c r="Q1" s="685"/>
      <c r="R1" s="685"/>
    </row>
    <row r="2" spans="1:52" s="25" customFormat="1" ht="11.25" customHeight="1">
      <c r="B2" s="592"/>
      <c r="C2" s="592"/>
      <c r="D2" s="592"/>
      <c r="E2" s="592"/>
      <c r="F2" s="592"/>
      <c r="G2" s="592"/>
      <c r="H2" s="592"/>
      <c r="I2" s="592"/>
      <c r="J2" s="592"/>
      <c r="K2" s="592"/>
      <c r="L2" s="592"/>
      <c r="M2" s="592"/>
      <c r="N2" s="592"/>
      <c r="O2" s="592"/>
      <c r="P2" s="592"/>
      <c r="Q2" s="592"/>
      <c r="R2" s="592"/>
    </row>
    <row r="3" spans="1:52" s="25" customFormat="1" ht="11.25" customHeight="1">
      <c r="A3" s="599" t="s">
        <v>443</v>
      </c>
      <c r="B3" s="588" t="s">
        <v>32</v>
      </c>
      <c r="C3" s="588" t="s">
        <v>717</v>
      </c>
      <c r="D3" s="565" t="s">
        <v>718</v>
      </c>
      <c r="E3" s="565"/>
      <c r="F3" s="565"/>
      <c r="G3" s="565"/>
      <c r="H3" s="565"/>
      <c r="I3" s="566"/>
      <c r="J3" s="653" t="s">
        <v>718</v>
      </c>
      <c r="K3" s="653"/>
      <c r="L3" s="653"/>
      <c r="M3" s="653"/>
      <c r="N3" s="653"/>
      <c r="O3" s="653"/>
      <c r="P3" s="653"/>
      <c r="Q3" s="653"/>
      <c r="R3" s="653"/>
      <c r="S3" s="579" t="s">
        <v>443</v>
      </c>
    </row>
    <row r="4" spans="1:52" s="25" customFormat="1" ht="11.25" customHeight="1">
      <c r="A4" s="600"/>
      <c r="B4" s="588"/>
      <c r="C4" s="584"/>
      <c r="D4" s="678" t="s">
        <v>48</v>
      </c>
      <c r="E4" s="678" t="s">
        <v>49</v>
      </c>
      <c r="F4" s="678" t="s">
        <v>50</v>
      </c>
      <c r="G4" s="672" t="s">
        <v>497</v>
      </c>
      <c r="H4" s="672"/>
      <c r="I4" s="674"/>
      <c r="J4" s="653" t="s">
        <v>101</v>
      </c>
      <c r="K4" s="653"/>
      <c r="L4" s="653"/>
      <c r="M4" s="653"/>
      <c r="N4" s="653"/>
      <c r="O4" s="653"/>
      <c r="P4" s="653"/>
      <c r="Q4" s="653"/>
      <c r="R4" s="653"/>
      <c r="S4" s="580"/>
    </row>
    <row r="5" spans="1:52" s="201" customFormat="1" ht="11.25" customHeight="1">
      <c r="A5" s="600"/>
      <c r="B5" s="588"/>
      <c r="C5" s="584"/>
      <c r="D5" s="678"/>
      <c r="E5" s="678"/>
      <c r="F5" s="678"/>
      <c r="G5" s="672"/>
      <c r="H5" s="672"/>
      <c r="I5" s="674"/>
      <c r="J5" s="679" t="s">
        <v>27</v>
      </c>
      <c r="K5" s="680"/>
      <c r="L5" s="681"/>
      <c r="M5" s="579" t="s">
        <v>28</v>
      </c>
      <c r="N5" s="680"/>
      <c r="O5" s="681"/>
      <c r="P5" s="588" t="s">
        <v>29</v>
      </c>
      <c r="Q5" s="682"/>
      <c r="R5" s="683"/>
      <c r="S5" s="580"/>
    </row>
    <row r="6" spans="1:52" s="201" customFormat="1" ht="11.25" customHeight="1">
      <c r="A6" s="601"/>
      <c r="B6" s="588"/>
      <c r="C6" s="584"/>
      <c r="D6" s="678"/>
      <c r="E6" s="678"/>
      <c r="F6" s="678"/>
      <c r="G6" s="241" t="s">
        <v>48</v>
      </c>
      <c r="H6" s="241" t="s">
        <v>49</v>
      </c>
      <c r="I6" s="242" t="s">
        <v>50</v>
      </c>
      <c r="J6" s="243" t="s">
        <v>48</v>
      </c>
      <c r="K6" s="241" t="s">
        <v>49</v>
      </c>
      <c r="L6" s="241" t="s">
        <v>50</v>
      </c>
      <c r="M6" s="241" t="s">
        <v>48</v>
      </c>
      <c r="N6" s="241" t="s">
        <v>49</v>
      </c>
      <c r="O6" s="241" t="s">
        <v>50</v>
      </c>
      <c r="P6" s="241" t="s">
        <v>48</v>
      </c>
      <c r="Q6" s="241" t="s">
        <v>49</v>
      </c>
      <c r="R6" s="242" t="s">
        <v>50</v>
      </c>
      <c r="S6" s="581"/>
    </row>
    <row r="7" spans="1:52" ht="12" customHeight="1">
      <c r="B7" s="258"/>
      <c r="C7" s="258"/>
      <c r="D7" s="258"/>
      <c r="E7" s="258"/>
      <c r="F7" s="258"/>
      <c r="G7" s="258"/>
      <c r="H7" s="258"/>
      <c r="I7" s="258"/>
      <c r="J7" s="257"/>
      <c r="K7" s="257"/>
      <c r="L7" s="257"/>
      <c r="M7" s="257"/>
      <c r="N7" s="257"/>
      <c r="O7" s="257"/>
      <c r="P7" s="257"/>
      <c r="Q7" s="257"/>
      <c r="R7" s="257"/>
    </row>
    <row r="8" spans="1:52" ht="11.25" customHeight="1">
      <c r="A8" s="224">
        <v>1</v>
      </c>
      <c r="B8" s="202" t="s">
        <v>236</v>
      </c>
      <c r="C8" s="215">
        <v>38</v>
      </c>
      <c r="D8" s="351">
        <v>46</v>
      </c>
      <c r="E8" s="351">
        <v>18</v>
      </c>
      <c r="F8" s="351">
        <v>28</v>
      </c>
      <c r="G8" s="351">
        <v>21</v>
      </c>
      <c r="H8" s="351">
        <v>7</v>
      </c>
      <c r="I8" s="351">
        <v>14</v>
      </c>
      <c r="J8" s="351">
        <v>7</v>
      </c>
      <c r="K8" s="351">
        <v>4</v>
      </c>
      <c r="L8" s="351">
        <v>3</v>
      </c>
      <c r="M8" s="351">
        <v>5</v>
      </c>
      <c r="N8" s="238">
        <v>2</v>
      </c>
      <c r="O8" s="351">
        <v>3</v>
      </c>
      <c r="P8" s="351">
        <v>34</v>
      </c>
      <c r="Q8" s="351">
        <v>12</v>
      </c>
      <c r="R8" s="370">
        <v>22</v>
      </c>
      <c r="S8" s="91">
        <v>1</v>
      </c>
      <c r="T8" s="396"/>
      <c r="U8" s="396"/>
      <c r="V8" s="396"/>
      <c r="W8" s="396"/>
      <c r="X8" s="396"/>
      <c r="Y8" s="396"/>
      <c r="Z8" s="396"/>
      <c r="AA8" s="396"/>
      <c r="AB8" s="396"/>
      <c r="AC8" s="396"/>
      <c r="AD8" s="396"/>
      <c r="AE8" s="396"/>
      <c r="AF8" s="396"/>
      <c r="AG8" s="396"/>
      <c r="AH8" s="396"/>
      <c r="AI8" s="396"/>
      <c r="AJ8" s="247"/>
      <c r="AK8" s="247"/>
      <c r="AL8" s="247"/>
      <c r="AM8" s="247"/>
      <c r="AN8" s="247"/>
      <c r="AO8" s="247"/>
      <c r="AP8" s="247"/>
      <c r="AQ8" s="247"/>
      <c r="AR8" s="247"/>
      <c r="AS8" s="247"/>
      <c r="AT8" s="247"/>
      <c r="AU8" s="247"/>
      <c r="AV8" s="247"/>
      <c r="AW8" s="247"/>
      <c r="AX8" s="247"/>
      <c r="AY8" s="247"/>
      <c r="AZ8" s="247"/>
    </row>
    <row r="9" spans="1:52" ht="11.25" customHeight="1">
      <c r="A9" s="224">
        <v>2</v>
      </c>
      <c r="B9" s="202" t="s">
        <v>237</v>
      </c>
      <c r="C9" s="215">
        <v>746</v>
      </c>
      <c r="D9" s="351">
        <v>764</v>
      </c>
      <c r="E9" s="351">
        <v>401</v>
      </c>
      <c r="F9" s="351">
        <v>363</v>
      </c>
      <c r="G9" s="351">
        <v>328</v>
      </c>
      <c r="H9" s="351">
        <v>115</v>
      </c>
      <c r="I9" s="351">
        <v>213</v>
      </c>
      <c r="J9" s="351">
        <v>56</v>
      </c>
      <c r="K9" s="351">
        <v>45</v>
      </c>
      <c r="L9" s="351">
        <v>11</v>
      </c>
      <c r="M9" s="351">
        <v>190</v>
      </c>
      <c r="N9" s="351">
        <v>116</v>
      </c>
      <c r="O9" s="351">
        <v>74</v>
      </c>
      <c r="P9" s="351">
        <v>518</v>
      </c>
      <c r="Q9" s="351">
        <v>240</v>
      </c>
      <c r="R9" s="370">
        <v>278</v>
      </c>
      <c r="S9" s="91">
        <v>2</v>
      </c>
      <c r="T9" s="396"/>
      <c r="U9" s="396"/>
      <c r="V9" s="396"/>
      <c r="W9" s="396"/>
      <c r="X9" s="396"/>
      <c r="Y9" s="396"/>
      <c r="Z9" s="396"/>
      <c r="AA9" s="396"/>
      <c r="AB9" s="396"/>
      <c r="AC9" s="396"/>
      <c r="AD9" s="396"/>
      <c r="AE9" s="396"/>
      <c r="AF9" s="396"/>
      <c r="AG9" s="396"/>
      <c r="AH9" s="396"/>
      <c r="AI9" s="396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</row>
    <row r="10" spans="1:52" ht="11.25" customHeight="1">
      <c r="A10" s="224">
        <v>3</v>
      </c>
      <c r="B10" s="202" t="s">
        <v>373</v>
      </c>
      <c r="C10" s="215">
        <v>6</v>
      </c>
      <c r="D10" s="351">
        <v>6</v>
      </c>
      <c r="E10" s="351">
        <v>4</v>
      </c>
      <c r="F10" s="351">
        <v>2</v>
      </c>
      <c r="G10" s="351">
        <v>1</v>
      </c>
      <c r="H10" s="351">
        <v>1</v>
      </c>
      <c r="I10" s="351" t="s">
        <v>42</v>
      </c>
      <c r="J10" s="351">
        <v>3</v>
      </c>
      <c r="K10" s="351">
        <v>2</v>
      </c>
      <c r="L10" s="351">
        <v>1</v>
      </c>
      <c r="M10" s="351" t="s">
        <v>42</v>
      </c>
      <c r="N10" s="351" t="s">
        <v>42</v>
      </c>
      <c r="O10" s="351" t="s">
        <v>42</v>
      </c>
      <c r="P10" s="351">
        <v>3</v>
      </c>
      <c r="Q10" s="351">
        <v>2</v>
      </c>
      <c r="R10" s="370">
        <v>1</v>
      </c>
      <c r="S10" s="91">
        <v>3</v>
      </c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  <c r="AI10" s="396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</row>
    <row r="11" spans="1:52" ht="11.25" customHeight="1">
      <c r="A11" s="224">
        <v>4</v>
      </c>
      <c r="B11" s="202" t="s">
        <v>238</v>
      </c>
      <c r="C11" s="215">
        <v>4</v>
      </c>
      <c r="D11" s="351">
        <v>4</v>
      </c>
      <c r="E11" s="351">
        <v>1</v>
      </c>
      <c r="F11" s="351">
        <v>3</v>
      </c>
      <c r="G11" s="351">
        <v>3</v>
      </c>
      <c r="H11" s="351" t="s">
        <v>42</v>
      </c>
      <c r="I11" s="351">
        <v>3</v>
      </c>
      <c r="J11" s="351">
        <v>2</v>
      </c>
      <c r="K11" s="351" t="s">
        <v>42</v>
      </c>
      <c r="L11" s="351">
        <v>2</v>
      </c>
      <c r="M11" s="351">
        <v>2</v>
      </c>
      <c r="N11" s="351">
        <v>1</v>
      </c>
      <c r="O11" s="351">
        <v>1</v>
      </c>
      <c r="P11" s="351" t="s">
        <v>42</v>
      </c>
      <c r="Q11" s="351" t="s">
        <v>42</v>
      </c>
      <c r="R11" s="370" t="s">
        <v>42</v>
      </c>
      <c r="S11" s="91">
        <v>4</v>
      </c>
      <c r="T11" s="396"/>
      <c r="U11" s="396"/>
      <c r="V11" s="396"/>
      <c r="W11" s="396"/>
      <c r="X11" s="396"/>
      <c r="Y11" s="396"/>
      <c r="Z11" s="396"/>
      <c r="AA11" s="396"/>
      <c r="AB11" s="396"/>
      <c r="AC11" s="396"/>
      <c r="AD11" s="396"/>
      <c r="AE11" s="396"/>
      <c r="AF11" s="396"/>
      <c r="AG11" s="396"/>
      <c r="AH11" s="396"/>
      <c r="AI11" s="396"/>
      <c r="AJ11" s="247"/>
      <c r="AK11" s="247"/>
      <c r="AL11" s="247"/>
      <c r="AM11" s="247"/>
      <c r="AN11" s="247"/>
      <c r="AO11" s="247"/>
      <c r="AP11" s="247"/>
      <c r="AQ11" s="247"/>
      <c r="AR11" s="247"/>
      <c r="AS11" s="247"/>
      <c r="AT11" s="247"/>
      <c r="AU11" s="247"/>
      <c r="AV11" s="247"/>
      <c r="AW11" s="247"/>
      <c r="AX11" s="247"/>
    </row>
    <row r="12" spans="1:52" ht="11.25" customHeight="1">
      <c r="A12" s="224">
        <v>5</v>
      </c>
      <c r="B12" s="202" t="s">
        <v>239</v>
      </c>
      <c r="C12" s="215">
        <v>56</v>
      </c>
      <c r="D12" s="351">
        <v>54</v>
      </c>
      <c r="E12" s="351">
        <v>27</v>
      </c>
      <c r="F12" s="351">
        <v>27</v>
      </c>
      <c r="G12" s="351">
        <v>17</v>
      </c>
      <c r="H12" s="351">
        <v>6</v>
      </c>
      <c r="I12" s="351">
        <v>11</v>
      </c>
      <c r="J12" s="351">
        <v>12</v>
      </c>
      <c r="K12" s="351">
        <v>10</v>
      </c>
      <c r="L12" s="351">
        <v>2</v>
      </c>
      <c r="M12" s="351">
        <v>26</v>
      </c>
      <c r="N12" s="351">
        <v>11</v>
      </c>
      <c r="O12" s="351">
        <v>15</v>
      </c>
      <c r="P12" s="351">
        <v>16</v>
      </c>
      <c r="Q12" s="351">
        <v>6</v>
      </c>
      <c r="R12" s="370">
        <v>10</v>
      </c>
      <c r="S12" s="91">
        <v>5</v>
      </c>
      <c r="T12" s="396"/>
      <c r="U12" s="396"/>
      <c r="V12" s="396"/>
      <c r="W12" s="396"/>
      <c r="X12" s="396"/>
      <c r="Y12" s="396"/>
      <c r="Z12" s="396"/>
      <c r="AA12" s="396"/>
      <c r="AB12" s="396"/>
      <c r="AC12" s="396"/>
      <c r="AD12" s="396"/>
      <c r="AE12" s="396"/>
      <c r="AF12" s="396"/>
      <c r="AG12" s="396"/>
      <c r="AH12" s="396"/>
      <c r="AI12" s="396"/>
      <c r="AJ12" s="247"/>
      <c r="AK12" s="247"/>
      <c r="AL12" s="247"/>
      <c r="AM12" s="247"/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  <c r="AX12" s="247"/>
    </row>
    <row r="13" spans="1:52" ht="11.25" customHeight="1">
      <c r="A13" s="224">
        <v>6</v>
      </c>
      <c r="B13" s="202" t="s">
        <v>374</v>
      </c>
      <c r="C13" s="215">
        <v>7</v>
      </c>
      <c r="D13" s="351">
        <v>6</v>
      </c>
      <c r="E13" s="351">
        <v>5</v>
      </c>
      <c r="F13" s="238">
        <v>1</v>
      </c>
      <c r="G13" s="238">
        <v>1</v>
      </c>
      <c r="H13" s="238">
        <v>1</v>
      </c>
      <c r="I13" s="351" t="s">
        <v>42</v>
      </c>
      <c r="J13" s="351">
        <v>3</v>
      </c>
      <c r="K13" s="351">
        <v>3</v>
      </c>
      <c r="L13" s="351" t="s">
        <v>42</v>
      </c>
      <c r="M13" s="351" t="s">
        <v>42</v>
      </c>
      <c r="N13" s="351" t="s">
        <v>42</v>
      </c>
      <c r="O13" s="351" t="s">
        <v>42</v>
      </c>
      <c r="P13" s="351">
        <v>3</v>
      </c>
      <c r="Q13" s="351">
        <v>2</v>
      </c>
      <c r="R13" s="371">
        <v>1</v>
      </c>
      <c r="S13" s="91">
        <v>6</v>
      </c>
      <c r="T13" s="396"/>
      <c r="U13" s="396"/>
      <c r="V13" s="396"/>
      <c r="W13" s="396"/>
      <c r="X13" s="396"/>
      <c r="Y13" s="396"/>
      <c r="Z13" s="396"/>
      <c r="AA13" s="396"/>
      <c r="AB13" s="396"/>
      <c r="AC13" s="396"/>
      <c r="AD13" s="396"/>
      <c r="AE13" s="396"/>
      <c r="AF13" s="396"/>
      <c r="AG13" s="396"/>
      <c r="AH13" s="396"/>
      <c r="AI13" s="396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  <c r="AT13" s="247"/>
      <c r="AU13" s="247"/>
      <c r="AV13" s="247"/>
      <c r="AW13" s="247"/>
      <c r="AX13" s="247"/>
    </row>
    <row r="14" spans="1:52" ht="11.25" customHeight="1">
      <c r="A14" s="224">
        <v>7</v>
      </c>
      <c r="B14" s="202" t="s">
        <v>351</v>
      </c>
      <c r="C14" s="215">
        <v>636</v>
      </c>
      <c r="D14" s="351">
        <v>650</v>
      </c>
      <c r="E14" s="351">
        <v>494</v>
      </c>
      <c r="F14" s="351">
        <v>156</v>
      </c>
      <c r="G14" s="351">
        <v>71</v>
      </c>
      <c r="H14" s="351">
        <v>29</v>
      </c>
      <c r="I14" s="351">
        <v>42</v>
      </c>
      <c r="J14" s="351">
        <v>96</v>
      </c>
      <c r="K14" s="351">
        <v>93</v>
      </c>
      <c r="L14" s="351">
        <v>3</v>
      </c>
      <c r="M14" s="351">
        <v>266</v>
      </c>
      <c r="N14" s="351">
        <v>208</v>
      </c>
      <c r="O14" s="351">
        <v>58</v>
      </c>
      <c r="P14" s="351">
        <v>288</v>
      </c>
      <c r="Q14" s="351">
        <v>193</v>
      </c>
      <c r="R14" s="370">
        <v>95</v>
      </c>
      <c r="S14" s="91">
        <v>7</v>
      </c>
      <c r="T14" s="396"/>
      <c r="U14" s="396"/>
      <c r="V14" s="396"/>
      <c r="W14" s="396"/>
      <c r="X14" s="396"/>
      <c r="Y14" s="396"/>
      <c r="Z14" s="396"/>
      <c r="AA14" s="396"/>
      <c r="AB14" s="396"/>
      <c r="AC14" s="396"/>
      <c r="AD14" s="396"/>
      <c r="AE14" s="396"/>
      <c r="AF14" s="396"/>
      <c r="AG14" s="396"/>
      <c r="AH14" s="396"/>
      <c r="AI14" s="396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</row>
    <row r="15" spans="1:52" ht="11.25" customHeight="1">
      <c r="A15" s="224"/>
      <c r="B15" s="220" t="s">
        <v>46</v>
      </c>
      <c r="C15" s="238" t="s">
        <v>405</v>
      </c>
      <c r="D15" s="238" t="s">
        <v>405</v>
      </c>
      <c r="E15" s="238" t="s">
        <v>405</v>
      </c>
      <c r="F15" s="238" t="s">
        <v>405</v>
      </c>
      <c r="G15" s="238" t="s">
        <v>405</v>
      </c>
      <c r="H15" s="238" t="s">
        <v>405</v>
      </c>
      <c r="I15" s="238" t="s">
        <v>405</v>
      </c>
      <c r="J15" s="238" t="s">
        <v>405</v>
      </c>
      <c r="K15" s="238" t="s">
        <v>405</v>
      </c>
      <c r="L15" s="238" t="s">
        <v>405</v>
      </c>
      <c r="M15" s="238" t="s">
        <v>405</v>
      </c>
      <c r="N15" s="238" t="s">
        <v>405</v>
      </c>
      <c r="O15" s="238" t="s">
        <v>405</v>
      </c>
      <c r="P15" s="238" t="s">
        <v>405</v>
      </c>
      <c r="Q15" s="238" t="s">
        <v>405</v>
      </c>
      <c r="R15" s="371" t="s">
        <v>405</v>
      </c>
      <c r="T15" s="396"/>
      <c r="U15" s="396"/>
      <c r="V15" s="396"/>
      <c r="W15" s="396"/>
      <c r="X15" s="396"/>
      <c r="Y15" s="396"/>
      <c r="Z15" s="396"/>
      <c r="AA15" s="396"/>
      <c r="AB15" s="396"/>
      <c r="AC15" s="396"/>
      <c r="AD15" s="396"/>
      <c r="AE15" s="396"/>
      <c r="AF15" s="396"/>
      <c r="AG15" s="396"/>
      <c r="AH15" s="396"/>
      <c r="AI15" s="396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</row>
    <row r="16" spans="1:52" ht="11.25" customHeight="1">
      <c r="A16" s="224">
        <v>8</v>
      </c>
      <c r="B16" s="226" t="s">
        <v>30</v>
      </c>
      <c r="C16" s="215">
        <v>57</v>
      </c>
      <c r="D16" s="351">
        <v>65</v>
      </c>
      <c r="E16" s="351">
        <v>49</v>
      </c>
      <c r="F16" s="351">
        <v>16</v>
      </c>
      <c r="G16" s="351">
        <v>6</v>
      </c>
      <c r="H16" s="351">
        <v>5</v>
      </c>
      <c r="I16" s="351">
        <v>1</v>
      </c>
      <c r="J16" s="351">
        <v>19</v>
      </c>
      <c r="K16" s="351">
        <v>19</v>
      </c>
      <c r="L16" s="351" t="s">
        <v>42</v>
      </c>
      <c r="M16" s="351">
        <v>31</v>
      </c>
      <c r="N16" s="351">
        <v>21</v>
      </c>
      <c r="O16" s="351">
        <v>10</v>
      </c>
      <c r="P16" s="351">
        <v>15</v>
      </c>
      <c r="Q16" s="351">
        <v>9</v>
      </c>
      <c r="R16" s="370">
        <v>6</v>
      </c>
      <c r="S16" s="91">
        <v>8</v>
      </c>
      <c r="T16" s="396"/>
      <c r="U16" s="396"/>
      <c r="V16" s="396"/>
      <c r="W16" s="396"/>
      <c r="X16" s="396"/>
      <c r="Y16" s="396"/>
      <c r="Z16" s="396"/>
      <c r="AA16" s="396"/>
      <c r="AB16" s="396"/>
      <c r="AC16" s="396"/>
      <c r="AD16" s="396"/>
      <c r="AE16" s="396"/>
      <c r="AF16" s="396"/>
      <c r="AG16" s="396"/>
      <c r="AH16" s="396"/>
      <c r="AI16" s="396"/>
      <c r="AJ16" s="247"/>
      <c r="AK16" s="247"/>
      <c r="AL16" s="247"/>
      <c r="AM16" s="247"/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</row>
    <row r="17" spans="1:50" ht="11.25" customHeight="1">
      <c r="A17" s="224">
        <v>9</v>
      </c>
      <c r="B17" s="226" t="s">
        <v>241</v>
      </c>
      <c r="C17" s="215">
        <v>163</v>
      </c>
      <c r="D17" s="351">
        <v>172</v>
      </c>
      <c r="E17" s="351">
        <v>141</v>
      </c>
      <c r="F17" s="351">
        <v>31</v>
      </c>
      <c r="G17" s="351">
        <v>17</v>
      </c>
      <c r="H17" s="351">
        <v>8</v>
      </c>
      <c r="I17" s="351">
        <v>9</v>
      </c>
      <c r="J17" s="351">
        <v>27</v>
      </c>
      <c r="K17" s="351">
        <v>27</v>
      </c>
      <c r="L17" s="351" t="s">
        <v>42</v>
      </c>
      <c r="M17" s="351">
        <v>77</v>
      </c>
      <c r="N17" s="351">
        <v>65</v>
      </c>
      <c r="O17" s="351">
        <v>12</v>
      </c>
      <c r="P17" s="351">
        <v>68</v>
      </c>
      <c r="Q17" s="351">
        <v>49</v>
      </c>
      <c r="R17" s="370">
        <v>19</v>
      </c>
      <c r="S17" s="91">
        <v>9</v>
      </c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396"/>
      <c r="AJ17" s="247"/>
      <c r="AK17" s="247"/>
      <c r="AL17" s="247"/>
      <c r="AM17" s="247"/>
      <c r="AN17" s="247"/>
      <c r="AO17" s="247"/>
      <c r="AP17" s="247"/>
      <c r="AQ17" s="247"/>
      <c r="AR17" s="247"/>
      <c r="AS17" s="247"/>
      <c r="AT17" s="247"/>
      <c r="AU17" s="247"/>
      <c r="AV17" s="247"/>
      <c r="AW17" s="247"/>
      <c r="AX17" s="247"/>
    </row>
    <row r="18" spans="1:50" ht="11.25" customHeight="1">
      <c r="A18" s="224">
        <v>10</v>
      </c>
      <c r="B18" s="226" t="s">
        <v>242</v>
      </c>
      <c r="C18" s="215">
        <v>41</v>
      </c>
      <c r="D18" s="351">
        <v>51</v>
      </c>
      <c r="E18" s="351">
        <v>37</v>
      </c>
      <c r="F18" s="351">
        <v>14</v>
      </c>
      <c r="G18" s="351">
        <v>4</v>
      </c>
      <c r="H18" s="351">
        <v>2</v>
      </c>
      <c r="I18" s="351">
        <v>2</v>
      </c>
      <c r="J18" s="351">
        <v>10</v>
      </c>
      <c r="K18" s="351">
        <v>10</v>
      </c>
      <c r="L18" s="351" t="s">
        <v>42</v>
      </c>
      <c r="M18" s="351">
        <v>24</v>
      </c>
      <c r="N18" s="351">
        <v>17</v>
      </c>
      <c r="O18" s="351">
        <v>7</v>
      </c>
      <c r="P18" s="351">
        <v>17</v>
      </c>
      <c r="Q18" s="351">
        <v>10</v>
      </c>
      <c r="R18" s="370">
        <v>7</v>
      </c>
      <c r="S18" s="91">
        <v>10</v>
      </c>
      <c r="T18" s="396"/>
      <c r="U18" s="396"/>
      <c r="V18" s="396"/>
      <c r="W18" s="396"/>
      <c r="X18" s="396"/>
      <c r="Y18" s="396"/>
      <c r="Z18" s="396"/>
      <c r="AA18" s="396"/>
      <c r="AB18" s="396"/>
      <c r="AC18" s="396"/>
      <c r="AD18" s="396"/>
      <c r="AE18" s="396"/>
      <c r="AF18" s="396"/>
      <c r="AG18" s="396"/>
      <c r="AH18" s="396"/>
      <c r="AI18" s="396"/>
      <c r="AJ18" s="247"/>
      <c r="AK18" s="247"/>
      <c r="AL18" s="247"/>
      <c r="AM18" s="247"/>
      <c r="AN18" s="247"/>
      <c r="AO18" s="247"/>
      <c r="AP18" s="247"/>
      <c r="AQ18" s="247"/>
      <c r="AR18" s="247"/>
      <c r="AS18" s="247"/>
      <c r="AT18" s="247"/>
      <c r="AU18" s="247"/>
      <c r="AV18" s="247"/>
      <c r="AW18" s="247"/>
      <c r="AX18" s="247"/>
    </row>
    <row r="19" spans="1:50" ht="11.25" customHeight="1">
      <c r="A19" s="224">
        <v>11</v>
      </c>
      <c r="B19" s="202" t="s">
        <v>243</v>
      </c>
      <c r="C19" s="215">
        <v>211</v>
      </c>
      <c r="D19" s="351">
        <v>223</v>
      </c>
      <c r="E19" s="351">
        <v>134</v>
      </c>
      <c r="F19" s="351">
        <v>89</v>
      </c>
      <c r="G19" s="351">
        <v>68</v>
      </c>
      <c r="H19" s="351">
        <v>22</v>
      </c>
      <c r="I19" s="351">
        <v>46</v>
      </c>
      <c r="J19" s="351">
        <v>36</v>
      </c>
      <c r="K19" s="351">
        <v>31</v>
      </c>
      <c r="L19" s="351">
        <v>5</v>
      </c>
      <c r="M19" s="351">
        <v>82</v>
      </c>
      <c r="N19" s="351">
        <v>47</v>
      </c>
      <c r="O19" s="351">
        <v>35</v>
      </c>
      <c r="P19" s="351">
        <v>105</v>
      </c>
      <c r="Q19" s="351">
        <v>56</v>
      </c>
      <c r="R19" s="370">
        <v>49</v>
      </c>
      <c r="S19" s="91">
        <v>11</v>
      </c>
      <c r="T19" s="396"/>
      <c r="U19" s="396"/>
      <c r="V19" s="396"/>
      <c r="W19" s="396"/>
      <c r="X19" s="396"/>
      <c r="Y19" s="396"/>
      <c r="Z19" s="396"/>
      <c r="AA19" s="396"/>
      <c r="AB19" s="396"/>
      <c r="AC19" s="396"/>
      <c r="AD19" s="396"/>
      <c r="AE19" s="396"/>
      <c r="AF19" s="396"/>
      <c r="AG19" s="396"/>
      <c r="AH19" s="396"/>
      <c r="AI19" s="396"/>
      <c r="AJ19" s="247"/>
      <c r="AK19" s="247"/>
      <c r="AL19" s="247"/>
      <c r="AM19" s="247"/>
      <c r="AN19" s="247"/>
      <c r="AO19" s="247"/>
      <c r="AP19" s="247"/>
      <c r="AQ19" s="247"/>
      <c r="AR19" s="247"/>
      <c r="AS19" s="247"/>
      <c r="AT19" s="247"/>
      <c r="AU19" s="247"/>
      <c r="AV19" s="247"/>
      <c r="AW19" s="247"/>
      <c r="AX19" s="247"/>
    </row>
    <row r="20" spans="1:50" ht="11.25" customHeight="1">
      <c r="A20" s="224"/>
      <c r="B20" s="220" t="s">
        <v>46</v>
      </c>
      <c r="C20" s="238"/>
      <c r="D20" s="238" t="s">
        <v>405</v>
      </c>
      <c r="E20" s="238" t="s">
        <v>405</v>
      </c>
      <c r="F20" s="238" t="s">
        <v>405</v>
      </c>
      <c r="G20" s="238" t="s">
        <v>405</v>
      </c>
      <c r="H20" s="238" t="s">
        <v>405</v>
      </c>
      <c r="I20" s="238" t="s">
        <v>405</v>
      </c>
      <c r="J20" s="238" t="s">
        <v>405</v>
      </c>
      <c r="K20" s="238" t="s">
        <v>405</v>
      </c>
      <c r="L20" s="238" t="s">
        <v>405</v>
      </c>
      <c r="M20" s="238" t="s">
        <v>405</v>
      </c>
      <c r="N20" s="238" t="s">
        <v>405</v>
      </c>
      <c r="O20" s="238" t="s">
        <v>405</v>
      </c>
      <c r="P20" s="238" t="s">
        <v>405</v>
      </c>
      <c r="Q20" s="238" t="s">
        <v>405</v>
      </c>
      <c r="R20" s="371" t="s">
        <v>405</v>
      </c>
      <c r="T20" s="396"/>
      <c r="U20" s="396"/>
      <c r="V20" s="396"/>
      <c r="W20" s="396"/>
      <c r="X20" s="396"/>
      <c r="Y20" s="396"/>
      <c r="Z20" s="396"/>
      <c r="AA20" s="396"/>
      <c r="AB20" s="396"/>
      <c r="AC20" s="396"/>
      <c r="AD20" s="396"/>
      <c r="AE20" s="396"/>
      <c r="AF20" s="396"/>
      <c r="AG20" s="396"/>
      <c r="AH20" s="396"/>
      <c r="AI20" s="396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  <c r="AW20" s="247"/>
      <c r="AX20" s="247"/>
    </row>
    <row r="21" spans="1:50" ht="11.25" customHeight="1">
      <c r="A21" s="224">
        <v>12</v>
      </c>
      <c r="B21" s="226" t="s">
        <v>244</v>
      </c>
      <c r="C21" s="215">
        <v>17</v>
      </c>
      <c r="D21" s="351">
        <v>18</v>
      </c>
      <c r="E21" s="351">
        <v>11</v>
      </c>
      <c r="F21" s="351">
        <v>7</v>
      </c>
      <c r="G21" s="351">
        <v>2</v>
      </c>
      <c r="H21" s="351" t="s">
        <v>42</v>
      </c>
      <c r="I21" s="351">
        <v>2</v>
      </c>
      <c r="J21" s="351">
        <v>3</v>
      </c>
      <c r="K21" s="351">
        <v>3</v>
      </c>
      <c r="L21" s="351" t="s">
        <v>42</v>
      </c>
      <c r="M21" s="351">
        <v>8</v>
      </c>
      <c r="N21" s="351">
        <v>3</v>
      </c>
      <c r="O21" s="351">
        <v>5</v>
      </c>
      <c r="P21" s="351">
        <v>7</v>
      </c>
      <c r="Q21" s="351">
        <v>5</v>
      </c>
      <c r="R21" s="370">
        <v>2</v>
      </c>
      <c r="S21" s="91">
        <v>12</v>
      </c>
      <c r="T21" s="396"/>
      <c r="U21" s="396"/>
      <c r="V21" s="396"/>
      <c r="W21" s="396"/>
      <c r="X21" s="396"/>
      <c r="Y21" s="396"/>
      <c r="Z21" s="396"/>
      <c r="AA21" s="396"/>
      <c r="AB21" s="396"/>
      <c r="AC21" s="396"/>
      <c r="AD21" s="396"/>
      <c r="AE21" s="396"/>
      <c r="AF21" s="396"/>
      <c r="AG21" s="396"/>
      <c r="AH21" s="396"/>
      <c r="AI21" s="396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</row>
    <row r="22" spans="1:50" ht="11.25" customHeight="1">
      <c r="A22" s="224">
        <v>13</v>
      </c>
      <c r="B22" s="202" t="s">
        <v>159</v>
      </c>
      <c r="C22" s="215">
        <v>225</v>
      </c>
      <c r="D22" s="351">
        <v>239</v>
      </c>
      <c r="E22" s="351">
        <v>80</v>
      </c>
      <c r="F22" s="351">
        <v>159</v>
      </c>
      <c r="G22" s="351">
        <v>94</v>
      </c>
      <c r="H22" s="351">
        <v>7</v>
      </c>
      <c r="I22" s="351">
        <v>87</v>
      </c>
      <c r="J22" s="351">
        <v>32</v>
      </c>
      <c r="K22" s="351">
        <v>22</v>
      </c>
      <c r="L22" s="351">
        <v>10</v>
      </c>
      <c r="M22" s="351">
        <v>86</v>
      </c>
      <c r="N22" s="351">
        <v>33</v>
      </c>
      <c r="O22" s="351">
        <v>53</v>
      </c>
      <c r="P22" s="351">
        <v>121</v>
      </c>
      <c r="Q22" s="351">
        <v>25</v>
      </c>
      <c r="R22" s="370">
        <v>96</v>
      </c>
      <c r="S22" s="91">
        <v>13</v>
      </c>
      <c r="T22" s="396"/>
      <c r="U22" s="396"/>
      <c r="V22" s="396"/>
      <c r="W22" s="396"/>
      <c r="X22" s="396"/>
      <c r="Y22" s="396"/>
      <c r="Z22" s="396"/>
      <c r="AA22" s="396"/>
      <c r="AB22" s="396"/>
      <c r="AC22" s="396"/>
      <c r="AD22" s="396"/>
      <c r="AE22" s="396"/>
      <c r="AF22" s="396"/>
      <c r="AG22" s="396"/>
      <c r="AH22" s="396"/>
      <c r="AI22" s="396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</row>
    <row r="23" spans="1:50" ht="11.25" customHeight="1">
      <c r="A23" s="224">
        <v>14</v>
      </c>
      <c r="B23" s="202" t="s">
        <v>245</v>
      </c>
      <c r="C23" s="215">
        <v>58</v>
      </c>
      <c r="D23" s="351">
        <v>63</v>
      </c>
      <c r="E23" s="351">
        <v>42</v>
      </c>
      <c r="F23" s="351">
        <v>21</v>
      </c>
      <c r="G23" s="351">
        <v>9</v>
      </c>
      <c r="H23" s="351">
        <v>4</v>
      </c>
      <c r="I23" s="351">
        <v>5</v>
      </c>
      <c r="J23" s="351">
        <v>10</v>
      </c>
      <c r="K23" s="351">
        <v>9</v>
      </c>
      <c r="L23" s="238">
        <v>1</v>
      </c>
      <c r="M23" s="351">
        <v>20</v>
      </c>
      <c r="N23" s="351">
        <v>13</v>
      </c>
      <c r="O23" s="351">
        <v>7</v>
      </c>
      <c r="P23" s="351">
        <v>33</v>
      </c>
      <c r="Q23" s="351">
        <v>20</v>
      </c>
      <c r="R23" s="370">
        <v>13</v>
      </c>
      <c r="S23" s="91">
        <v>14</v>
      </c>
      <c r="T23" s="396"/>
      <c r="U23" s="396"/>
      <c r="V23" s="396"/>
      <c r="W23" s="396"/>
      <c r="X23" s="396"/>
      <c r="Y23" s="396"/>
      <c r="Z23" s="396"/>
      <c r="AA23" s="396"/>
      <c r="AB23" s="396"/>
      <c r="AC23" s="396"/>
      <c r="AD23" s="396"/>
      <c r="AE23" s="396"/>
      <c r="AF23" s="396"/>
      <c r="AG23" s="396"/>
      <c r="AH23" s="396"/>
      <c r="AI23" s="396"/>
      <c r="AJ23" s="247"/>
      <c r="AK23" s="247"/>
      <c r="AL23" s="247"/>
      <c r="AM23" s="247"/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</row>
    <row r="24" spans="1:50" ht="11.25" customHeight="1">
      <c r="A24" s="224">
        <v>15</v>
      </c>
      <c r="B24" s="202" t="s">
        <v>246</v>
      </c>
      <c r="C24" s="215">
        <v>31</v>
      </c>
      <c r="D24" s="351">
        <v>40</v>
      </c>
      <c r="E24" s="351">
        <v>23</v>
      </c>
      <c r="F24" s="351">
        <v>17</v>
      </c>
      <c r="G24" s="351">
        <v>10</v>
      </c>
      <c r="H24" s="351">
        <v>3</v>
      </c>
      <c r="I24" s="351">
        <v>7</v>
      </c>
      <c r="J24" s="351">
        <v>7</v>
      </c>
      <c r="K24" s="351">
        <v>3</v>
      </c>
      <c r="L24" s="351">
        <v>4</v>
      </c>
      <c r="M24" s="351">
        <v>9</v>
      </c>
      <c r="N24" s="351">
        <v>7</v>
      </c>
      <c r="O24" s="351">
        <v>2</v>
      </c>
      <c r="P24" s="351">
        <v>24</v>
      </c>
      <c r="Q24" s="351">
        <v>13</v>
      </c>
      <c r="R24" s="370">
        <v>11</v>
      </c>
      <c r="S24" s="91">
        <v>15</v>
      </c>
      <c r="T24" s="396"/>
      <c r="U24" s="396"/>
      <c r="V24" s="396"/>
      <c r="W24" s="396"/>
      <c r="X24" s="396"/>
      <c r="Y24" s="396"/>
      <c r="Z24" s="396"/>
      <c r="AA24" s="396"/>
      <c r="AB24" s="396"/>
      <c r="AC24" s="396"/>
      <c r="AD24" s="396"/>
      <c r="AE24" s="396"/>
      <c r="AF24" s="396"/>
      <c r="AG24" s="396"/>
      <c r="AH24" s="396"/>
      <c r="AI24" s="396"/>
      <c r="AJ24" s="247"/>
      <c r="AK24" s="247"/>
      <c r="AL24" s="247"/>
      <c r="AM24" s="247"/>
      <c r="AN24" s="247"/>
      <c r="AO24" s="247"/>
      <c r="AP24" s="247"/>
      <c r="AQ24" s="247"/>
      <c r="AR24" s="247"/>
      <c r="AS24" s="247"/>
      <c r="AT24" s="247"/>
      <c r="AU24" s="247"/>
      <c r="AV24" s="247"/>
      <c r="AW24" s="247"/>
      <c r="AX24" s="247"/>
    </row>
    <row r="25" spans="1:50" ht="11.25" customHeight="1">
      <c r="A25" s="224">
        <v>16</v>
      </c>
      <c r="B25" s="202" t="s">
        <v>352</v>
      </c>
      <c r="C25" s="215">
        <v>19</v>
      </c>
      <c r="D25" s="351">
        <v>27</v>
      </c>
      <c r="E25" s="351">
        <v>23</v>
      </c>
      <c r="F25" s="351">
        <v>4</v>
      </c>
      <c r="G25" s="351" t="s">
        <v>42</v>
      </c>
      <c r="H25" s="351" t="s">
        <v>42</v>
      </c>
      <c r="I25" s="351" t="s">
        <v>42</v>
      </c>
      <c r="J25" s="351">
        <v>4</v>
      </c>
      <c r="K25" s="351">
        <v>4</v>
      </c>
      <c r="L25" s="351" t="s">
        <v>42</v>
      </c>
      <c r="M25" s="351">
        <v>3</v>
      </c>
      <c r="N25" s="351">
        <v>3</v>
      </c>
      <c r="O25" s="351" t="s">
        <v>42</v>
      </c>
      <c r="P25" s="351">
        <v>20</v>
      </c>
      <c r="Q25" s="351">
        <v>16</v>
      </c>
      <c r="R25" s="370">
        <v>4</v>
      </c>
      <c r="S25" s="91">
        <v>16</v>
      </c>
      <c r="T25" s="396"/>
      <c r="U25" s="396"/>
      <c r="V25" s="396"/>
      <c r="W25" s="396"/>
      <c r="X25" s="396"/>
      <c r="Y25" s="396"/>
      <c r="Z25" s="396"/>
      <c r="AA25" s="396"/>
      <c r="AB25" s="396"/>
      <c r="AC25" s="396"/>
      <c r="AD25" s="396"/>
      <c r="AE25" s="396"/>
      <c r="AF25" s="396"/>
      <c r="AG25" s="396"/>
      <c r="AH25" s="396"/>
      <c r="AI25" s="396"/>
      <c r="AJ25" s="247"/>
      <c r="AK25" s="247"/>
      <c r="AL25" s="247"/>
      <c r="AM25" s="247"/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</row>
    <row r="26" spans="1:50" ht="11.25" customHeight="1">
      <c r="A26" s="224">
        <v>17</v>
      </c>
      <c r="B26" s="202" t="s">
        <v>247</v>
      </c>
      <c r="C26" s="215">
        <v>6</v>
      </c>
      <c r="D26" s="351">
        <v>7</v>
      </c>
      <c r="E26" s="351">
        <v>6</v>
      </c>
      <c r="F26" s="351">
        <v>1</v>
      </c>
      <c r="G26" s="351" t="s">
        <v>42</v>
      </c>
      <c r="H26" s="351" t="s">
        <v>42</v>
      </c>
      <c r="I26" s="351" t="s">
        <v>42</v>
      </c>
      <c r="J26" s="351">
        <v>7</v>
      </c>
      <c r="K26" s="351">
        <v>6</v>
      </c>
      <c r="L26" s="351">
        <v>1</v>
      </c>
      <c r="M26" s="351" t="s">
        <v>42</v>
      </c>
      <c r="N26" s="351" t="s">
        <v>42</v>
      </c>
      <c r="O26" s="351" t="s">
        <v>42</v>
      </c>
      <c r="P26" s="351" t="s">
        <v>42</v>
      </c>
      <c r="Q26" s="351" t="s">
        <v>42</v>
      </c>
      <c r="R26" s="370" t="s">
        <v>42</v>
      </c>
      <c r="S26" s="91">
        <v>17</v>
      </c>
      <c r="T26" s="396"/>
      <c r="U26" s="396"/>
      <c r="V26" s="396"/>
      <c r="W26" s="396"/>
      <c r="X26" s="396"/>
      <c r="Y26" s="396"/>
      <c r="Z26" s="396"/>
      <c r="AA26" s="396"/>
      <c r="AB26" s="396"/>
      <c r="AC26" s="396"/>
      <c r="AD26" s="396"/>
      <c r="AE26" s="396"/>
      <c r="AF26" s="396"/>
      <c r="AG26" s="396"/>
      <c r="AH26" s="396"/>
      <c r="AI26" s="396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</row>
    <row r="27" spans="1:50" ht="11.25" customHeight="1">
      <c r="A27" s="224">
        <v>18</v>
      </c>
      <c r="B27" s="202" t="s">
        <v>248</v>
      </c>
      <c r="C27" s="215">
        <v>12</v>
      </c>
      <c r="D27" s="351">
        <v>11</v>
      </c>
      <c r="E27" s="351">
        <v>3</v>
      </c>
      <c r="F27" s="351">
        <v>8</v>
      </c>
      <c r="G27" s="351">
        <v>2</v>
      </c>
      <c r="H27" s="351" t="s">
        <v>42</v>
      </c>
      <c r="I27" s="351">
        <v>2</v>
      </c>
      <c r="J27" s="351">
        <v>1</v>
      </c>
      <c r="K27" s="351" t="s">
        <v>42</v>
      </c>
      <c r="L27" s="351">
        <v>1</v>
      </c>
      <c r="M27" s="351">
        <v>4</v>
      </c>
      <c r="N27" s="238">
        <v>1</v>
      </c>
      <c r="O27" s="351">
        <v>3</v>
      </c>
      <c r="P27" s="351">
        <v>6</v>
      </c>
      <c r="Q27" s="351">
        <v>2</v>
      </c>
      <c r="R27" s="370">
        <v>4</v>
      </c>
      <c r="S27" s="91">
        <v>18</v>
      </c>
      <c r="T27" s="396"/>
      <c r="U27" s="396"/>
      <c r="V27" s="396"/>
      <c r="W27" s="396"/>
      <c r="X27" s="396"/>
      <c r="Y27" s="396"/>
      <c r="Z27" s="396"/>
      <c r="AA27" s="396"/>
      <c r="AB27" s="396"/>
      <c r="AC27" s="396"/>
      <c r="AD27" s="396"/>
      <c r="AE27" s="396"/>
      <c r="AF27" s="396"/>
      <c r="AG27" s="396"/>
      <c r="AH27" s="396"/>
      <c r="AI27" s="396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</row>
    <row r="28" spans="1:50" ht="11.25" customHeight="1">
      <c r="A28" s="224">
        <v>19</v>
      </c>
      <c r="B28" s="202" t="s">
        <v>249</v>
      </c>
      <c r="C28" s="215">
        <v>1043</v>
      </c>
      <c r="D28" s="351">
        <v>1141</v>
      </c>
      <c r="E28" s="351">
        <v>699</v>
      </c>
      <c r="F28" s="351">
        <v>442</v>
      </c>
      <c r="G28" s="351">
        <v>281</v>
      </c>
      <c r="H28" s="351">
        <v>100</v>
      </c>
      <c r="I28" s="351">
        <v>181</v>
      </c>
      <c r="J28" s="351">
        <v>162</v>
      </c>
      <c r="K28" s="351">
        <v>134</v>
      </c>
      <c r="L28" s="351">
        <v>28</v>
      </c>
      <c r="M28" s="351">
        <v>388</v>
      </c>
      <c r="N28" s="351">
        <v>267</v>
      </c>
      <c r="O28" s="351">
        <v>121</v>
      </c>
      <c r="P28" s="351">
        <v>591</v>
      </c>
      <c r="Q28" s="351">
        <v>298</v>
      </c>
      <c r="R28" s="370">
        <v>293</v>
      </c>
      <c r="S28" s="91">
        <v>19</v>
      </c>
      <c r="T28" s="396"/>
      <c r="U28" s="396"/>
      <c r="V28" s="396"/>
      <c r="W28" s="396"/>
      <c r="X28" s="396"/>
      <c r="Y28" s="396"/>
      <c r="Z28" s="396"/>
      <c r="AA28" s="396"/>
      <c r="AB28" s="396"/>
      <c r="AC28" s="396"/>
      <c r="AD28" s="396"/>
      <c r="AE28" s="396"/>
      <c r="AF28" s="396"/>
      <c r="AG28" s="396"/>
      <c r="AH28" s="396"/>
      <c r="AI28" s="396"/>
      <c r="AJ28" s="247"/>
      <c r="AK28" s="247"/>
      <c r="AL28" s="247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47"/>
      <c r="AX28" s="247"/>
    </row>
    <row r="29" spans="1:50" ht="11.25" customHeight="1">
      <c r="A29" s="224"/>
      <c r="B29" s="220" t="s">
        <v>46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371"/>
      <c r="T29" s="396"/>
      <c r="U29" s="396"/>
      <c r="V29" s="396"/>
      <c r="W29" s="396"/>
      <c r="X29" s="396"/>
      <c r="Y29" s="396"/>
      <c r="Z29" s="396"/>
      <c r="AA29" s="396"/>
      <c r="AB29" s="396"/>
      <c r="AC29" s="396"/>
      <c r="AD29" s="396"/>
      <c r="AE29" s="396"/>
      <c r="AF29" s="396"/>
      <c r="AG29" s="396"/>
      <c r="AH29" s="396"/>
      <c r="AI29" s="396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</row>
    <row r="30" spans="1:50" ht="11.25" customHeight="1">
      <c r="A30" s="224">
        <v>20</v>
      </c>
      <c r="B30" s="226" t="s">
        <v>353</v>
      </c>
      <c r="C30" s="215">
        <v>73</v>
      </c>
      <c r="D30" s="351">
        <v>102</v>
      </c>
      <c r="E30" s="351">
        <v>74</v>
      </c>
      <c r="F30" s="351">
        <v>28</v>
      </c>
      <c r="G30" s="351">
        <v>23</v>
      </c>
      <c r="H30" s="351">
        <v>8</v>
      </c>
      <c r="I30" s="351">
        <v>15</v>
      </c>
      <c r="J30" s="351">
        <v>23</v>
      </c>
      <c r="K30" s="351">
        <v>22</v>
      </c>
      <c r="L30" s="238">
        <v>1</v>
      </c>
      <c r="M30" s="351">
        <v>43</v>
      </c>
      <c r="N30" s="351">
        <v>33</v>
      </c>
      <c r="O30" s="351">
        <v>10</v>
      </c>
      <c r="P30" s="351">
        <v>36</v>
      </c>
      <c r="Q30" s="351">
        <v>19</v>
      </c>
      <c r="R30" s="370">
        <v>17</v>
      </c>
      <c r="S30" s="91">
        <v>20</v>
      </c>
      <c r="T30" s="396"/>
      <c r="U30" s="396"/>
      <c r="V30" s="396"/>
      <c r="W30" s="396"/>
      <c r="X30" s="396"/>
      <c r="Y30" s="396"/>
      <c r="Z30" s="396"/>
      <c r="AA30" s="396"/>
      <c r="AB30" s="396"/>
      <c r="AC30" s="396"/>
      <c r="AD30" s="396"/>
      <c r="AE30" s="396"/>
      <c r="AF30" s="396"/>
      <c r="AG30" s="396"/>
      <c r="AH30" s="396"/>
      <c r="AI30" s="396"/>
      <c r="AJ30" s="247"/>
      <c r="AK30" s="247"/>
      <c r="AL30" s="247"/>
      <c r="AM30" s="247"/>
      <c r="AN30" s="247"/>
      <c r="AO30" s="247"/>
      <c r="AP30" s="247"/>
      <c r="AQ30" s="247"/>
      <c r="AR30" s="247"/>
      <c r="AS30" s="247"/>
      <c r="AT30" s="247"/>
      <c r="AU30" s="247"/>
      <c r="AV30" s="247"/>
      <c r="AW30" s="247"/>
      <c r="AX30" s="247"/>
    </row>
    <row r="31" spans="1:50" ht="11.25" customHeight="1">
      <c r="A31" s="224">
        <v>21</v>
      </c>
      <c r="B31" s="226" t="s">
        <v>251</v>
      </c>
      <c r="C31" s="215">
        <v>53</v>
      </c>
      <c r="D31" s="351">
        <v>68</v>
      </c>
      <c r="E31" s="351">
        <v>41</v>
      </c>
      <c r="F31" s="351">
        <v>27</v>
      </c>
      <c r="G31" s="351">
        <v>12</v>
      </c>
      <c r="H31" s="351">
        <v>4</v>
      </c>
      <c r="I31" s="351">
        <v>8</v>
      </c>
      <c r="J31" s="351">
        <v>11</v>
      </c>
      <c r="K31" s="351">
        <v>8</v>
      </c>
      <c r="L31" s="351">
        <v>3</v>
      </c>
      <c r="M31" s="351">
        <v>25</v>
      </c>
      <c r="N31" s="351">
        <v>16</v>
      </c>
      <c r="O31" s="351">
        <v>9</v>
      </c>
      <c r="P31" s="351">
        <v>32</v>
      </c>
      <c r="Q31" s="351">
        <v>17</v>
      </c>
      <c r="R31" s="370">
        <v>15</v>
      </c>
      <c r="S31" s="91">
        <v>21</v>
      </c>
      <c r="T31" s="396"/>
      <c r="U31" s="396"/>
      <c r="V31" s="396"/>
      <c r="W31" s="396"/>
      <c r="X31" s="396"/>
      <c r="Y31" s="396"/>
      <c r="Z31" s="396"/>
      <c r="AA31" s="396"/>
      <c r="AB31" s="396"/>
      <c r="AC31" s="396"/>
      <c r="AD31" s="396"/>
      <c r="AE31" s="396"/>
      <c r="AF31" s="396"/>
      <c r="AG31" s="396"/>
      <c r="AH31" s="396"/>
      <c r="AI31" s="396"/>
      <c r="AJ31" s="247"/>
      <c r="AK31" s="247"/>
      <c r="AL31" s="247"/>
      <c r="AM31" s="247"/>
      <c r="AN31" s="247"/>
      <c r="AO31" s="247"/>
      <c r="AP31" s="247"/>
      <c r="AQ31" s="247"/>
      <c r="AR31" s="247"/>
      <c r="AS31" s="247"/>
      <c r="AT31" s="247"/>
      <c r="AU31" s="247"/>
      <c r="AV31" s="247"/>
      <c r="AW31" s="247"/>
      <c r="AX31" s="247"/>
    </row>
    <row r="32" spans="1:50" ht="11.25" customHeight="1">
      <c r="A32" s="224">
        <v>22</v>
      </c>
      <c r="B32" s="226" t="s">
        <v>252</v>
      </c>
      <c r="C32" s="215">
        <v>180</v>
      </c>
      <c r="D32" s="351">
        <v>197</v>
      </c>
      <c r="E32" s="351">
        <v>150</v>
      </c>
      <c r="F32" s="351">
        <v>47</v>
      </c>
      <c r="G32" s="351">
        <v>47</v>
      </c>
      <c r="H32" s="351">
        <v>26</v>
      </c>
      <c r="I32" s="351">
        <v>21</v>
      </c>
      <c r="J32" s="351">
        <v>28</v>
      </c>
      <c r="K32" s="351">
        <v>26</v>
      </c>
      <c r="L32" s="351">
        <v>2</v>
      </c>
      <c r="M32" s="351">
        <v>89</v>
      </c>
      <c r="N32" s="351">
        <v>76</v>
      </c>
      <c r="O32" s="351">
        <v>13</v>
      </c>
      <c r="P32" s="351">
        <v>80</v>
      </c>
      <c r="Q32" s="351">
        <v>48</v>
      </c>
      <c r="R32" s="370">
        <v>32</v>
      </c>
      <c r="S32" s="91">
        <v>22</v>
      </c>
      <c r="T32" s="396"/>
      <c r="U32" s="396"/>
      <c r="V32" s="396"/>
      <c r="W32" s="396"/>
      <c r="X32" s="396"/>
      <c r="Y32" s="396"/>
      <c r="Z32" s="396"/>
      <c r="AA32" s="396"/>
      <c r="AB32" s="396"/>
      <c r="AC32" s="396"/>
      <c r="AD32" s="396"/>
      <c r="AE32" s="396"/>
      <c r="AF32" s="396"/>
      <c r="AG32" s="396"/>
      <c r="AH32" s="396"/>
      <c r="AI32" s="396"/>
      <c r="AJ32" s="247"/>
      <c r="AK32" s="247"/>
      <c r="AL32" s="247"/>
      <c r="AM32" s="247"/>
      <c r="AN32" s="247"/>
      <c r="AO32" s="247"/>
      <c r="AP32" s="247"/>
      <c r="AQ32" s="247"/>
      <c r="AR32" s="247"/>
      <c r="AS32" s="247"/>
      <c r="AT32" s="247"/>
      <c r="AU32" s="247"/>
      <c r="AV32" s="247"/>
      <c r="AW32" s="247"/>
      <c r="AX32" s="247"/>
    </row>
    <row r="33" spans="1:50" ht="11.25" customHeight="1">
      <c r="A33" s="224">
        <v>23</v>
      </c>
      <c r="B33" s="226" t="s">
        <v>253</v>
      </c>
      <c r="C33" s="215">
        <v>39</v>
      </c>
      <c r="D33" s="351">
        <v>56</v>
      </c>
      <c r="E33" s="351">
        <v>27</v>
      </c>
      <c r="F33" s="351">
        <v>29</v>
      </c>
      <c r="G33" s="351">
        <v>6</v>
      </c>
      <c r="H33" s="351">
        <v>1</v>
      </c>
      <c r="I33" s="351">
        <v>5</v>
      </c>
      <c r="J33" s="351">
        <v>16</v>
      </c>
      <c r="K33" s="351">
        <v>9</v>
      </c>
      <c r="L33" s="351">
        <v>7</v>
      </c>
      <c r="M33" s="351">
        <v>26</v>
      </c>
      <c r="N33" s="351">
        <v>13</v>
      </c>
      <c r="O33" s="351">
        <v>13</v>
      </c>
      <c r="P33" s="351">
        <v>14</v>
      </c>
      <c r="Q33" s="351">
        <v>5</v>
      </c>
      <c r="R33" s="370">
        <v>9</v>
      </c>
      <c r="S33" s="91">
        <v>23</v>
      </c>
      <c r="T33" s="396"/>
      <c r="U33" s="396"/>
      <c r="V33" s="396"/>
      <c r="W33" s="396"/>
      <c r="X33" s="396"/>
      <c r="Y33" s="396"/>
      <c r="Z33" s="396"/>
      <c r="AA33" s="396"/>
      <c r="AB33" s="396"/>
      <c r="AC33" s="396"/>
      <c r="AD33" s="396"/>
      <c r="AE33" s="396"/>
      <c r="AF33" s="396"/>
      <c r="AG33" s="396"/>
      <c r="AH33" s="396"/>
      <c r="AI33" s="396"/>
      <c r="AJ33" s="247"/>
      <c r="AK33" s="247"/>
      <c r="AL33" s="247"/>
      <c r="AM33" s="247"/>
      <c r="AN33" s="247"/>
      <c r="AO33" s="247"/>
      <c r="AP33" s="247"/>
      <c r="AQ33" s="247"/>
      <c r="AR33" s="247"/>
      <c r="AS33" s="247"/>
      <c r="AT33" s="247"/>
      <c r="AU33" s="247"/>
      <c r="AV33" s="247"/>
      <c r="AW33" s="247"/>
      <c r="AX33" s="247"/>
    </row>
    <row r="34" spans="1:50" ht="11.25" customHeight="1">
      <c r="A34" s="224">
        <v>24</v>
      </c>
      <c r="B34" s="226" t="s">
        <v>254</v>
      </c>
      <c r="C34" s="215">
        <v>63</v>
      </c>
      <c r="D34" s="351">
        <v>64</v>
      </c>
      <c r="E34" s="351">
        <v>44</v>
      </c>
      <c r="F34" s="351">
        <v>20</v>
      </c>
      <c r="G34" s="351">
        <v>5</v>
      </c>
      <c r="H34" s="351">
        <v>2</v>
      </c>
      <c r="I34" s="351">
        <v>3</v>
      </c>
      <c r="J34" s="351">
        <v>8</v>
      </c>
      <c r="K34" s="351">
        <v>6</v>
      </c>
      <c r="L34" s="351">
        <v>2</v>
      </c>
      <c r="M34" s="351">
        <v>17</v>
      </c>
      <c r="N34" s="351">
        <v>12</v>
      </c>
      <c r="O34" s="351">
        <v>5</v>
      </c>
      <c r="P34" s="351">
        <v>39</v>
      </c>
      <c r="Q34" s="351">
        <v>26</v>
      </c>
      <c r="R34" s="370">
        <v>13</v>
      </c>
      <c r="S34" s="91">
        <v>24</v>
      </c>
      <c r="T34" s="396"/>
      <c r="U34" s="396"/>
      <c r="V34" s="396"/>
      <c r="W34" s="396"/>
      <c r="X34" s="396"/>
      <c r="Y34" s="396"/>
      <c r="Z34" s="396"/>
      <c r="AA34" s="396"/>
      <c r="AB34" s="396"/>
      <c r="AC34" s="396"/>
      <c r="AD34" s="396"/>
      <c r="AE34" s="396"/>
      <c r="AF34" s="396"/>
      <c r="AG34" s="396"/>
      <c r="AH34" s="396"/>
      <c r="AI34" s="396"/>
      <c r="AJ34" s="247"/>
      <c r="AK34" s="247"/>
      <c r="AL34" s="247"/>
      <c r="AM34" s="247"/>
      <c r="AN34" s="247"/>
      <c r="AO34" s="247"/>
      <c r="AP34" s="247"/>
      <c r="AQ34" s="247"/>
      <c r="AR34" s="247"/>
      <c r="AS34" s="247"/>
      <c r="AT34" s="247"/>
      <c r="AU34" s="247"/>
      <c r="AV34" s="247"/>
      <c r="AW34" s="247"/>
      <c r="AX34" s="247"/>
    </row>
    <row r="35" spans="1:50" ht="11.25" customHeight="1">
      <c r="A35" s="224">
        <v>25</v>
      </c>
      <c r="B35" s="226" t="s">
        <v>255</v>
      </c>
      <c r="C35" s="215">
        <v>57</v>
      </c>
      <c r="D35" s="351">
        <v>71</v>
      </c>
      <c r="E35" s="351">
        <v>39</v>
      </c>
      <c r="F35" s="351">
        <v>32</v>
      </c>
      <c r="G35" s="351">
        <v>17</v>
      </c>
      <c r="H35" s="351">
        <v>7</v>
      </c>
      <c r="I35" s="351">
        <v>10</v>
      </c>
      <c r="J35" s="351">
        <v>5</v>
      </c>
      <c r="K35" s="351">
        <v>5</v>
      </c>
      <c r="L35" s="351" t="s">
        <v>42</v>
      </c>
      <c r="M35" s="351">
        <v>20</v>
      </c>
      <c r="N35" s="351">
        <v>14</v>
      </c>
      <c r="O35" s="351">
        <v>6</v>
      </c>
      <c r="P35" s="351">
        <v>46</v>
      </c>
      <c r="Q35" s="351">
        <v>20</v>
      </c>
      <c r="R35" s="370">
        <v>26</v>
      </c>
      <c r="S35" s="91">
        <v>25</v>
      </c>
      <c r="T35" s="396"/>
      <c r="U35" s="396"/>
      <c r="V35" s="396"/>
      <c r="W35" s="396"/>
      <c r="X35" s="396"/>
      <c r="Y35" s="396"/>
      <c r="Z35" s="396"/>
      <c r="AA35" s="396"/>
      <c r="AB35" s="396"/>
      <c r="AC35" s="396"/>
      <c r="AD35" s="396"/>
      <c r="AE35" s="396"/>
      <c r="AF35" s="396"/>
      <c r="AG35" s="396"/>
      <c r="AH35" s="396"/>
      <c r="AI35" s="396"/>
      <c r="AJ35" s="247"/>
      <c r="AK35" s="247"/>
      <c r="AL35" s="247"/>
      <c r="AM35" s="247"/>
      <c r="AN35" s="247"/>
      <c r="AO35" s="247"/>
      <c r="AP35" s="247"/>
      <c r="AQ35" s="247"/>
      <c r="AR35" s="247"/>
      <c r="AS35" s="247"/>
      <c r="AT35" s="247"/>
      <c r="AU35" s="247"/>
      <c r="AV35" s="247"/>
      <c r="AW35" s="247"/>
      <c r="AX35" s="247"/>
    </row>
    <row r="36" spans="1:50" ht="11.25" customHeight="1">
      <c r="A36" s="224">
        <v>26</v>
      </c>
      <c r="B36" s="202" t="s">
        <v>162</v>
      </c>
      <c r="C36" s="215">
        <v>33</v>
      </c>
      <c r="D36" s="351">
        <v>42</v>
      </c>
      <c r="E36" s="351">
        <v>20</v>
      </c>
      <c r="F36" s="351">
        <v>22</v>
      </c>
      <c r="G36" s="351">
        <v>20</v>
      </c>
      <c r="H36" s="351">
        <v>4</v>
      </c>
      <c r="I36" s="351">
        <v>16</v>
      </c>
      <c r="J36" s="351">
        <v>8</v>
      </c>
      <c r="K36" s="351">
        <v>6</v>
      </c>
      <c r="L36" s="351">
        <v>2</v>
      </c>
      <c r="M36" s="351">
        <v>12</v>
      </c>
      <c r="N36" s="351">
        <v>7</v>
      </c>
      <c r="O36" s="351">
        <v>5</v>
      </c>
      <c r="P36" s="351">
        <v>22</v>
      </c>
      <c r="Q36" s="351">
        <v>7</v>
      </c>
      <c r="R36" s="370">
        <v>15</v>
      </c>
      <c r="S36" s="91">
        <v>26</v>
      </c>
      <c r="T36" s="396"/>
      <c r="U36" s="396"/>
      <c r="V36" s="396"/>
      <c r="W36" s="396"/>
      <c r="X36" s="396"/>
      <c r="Y36" s="396"/>
      <c r="Z36" s="396"/>
      <c r="AA36" s="396"/>
      <c r="AB36" s="396"/>
      <c r="AC36" s="396"/>
      <c r="AD36" s="396"/>
      <c r="AE36" s="396"/>
      <c r="AF36" s="396"/>
      <c r="AG36" s="396"/>
      <c r="AH36" s="396"/>
      <c r="AI36" s="396"/>
      <c r="AJ36" s="247"/>
      <c r="AK36" s="247"/>
      <c r="AL36" s="247"/>
      <c r="AM36" s="247"/>
      <c r="AN36" s="247"/>
      <c r="AO36" s="247"/>
      <c r="AP36" s="247"/>
      <c r="AQ36" s="247"/>
      <c r="AR36" s="247"/>
      <c r="AS36" s="247"/>
      <c r="AT36" s="247"/>
      <c r="AU36" s="247"/>
      <c r="AV36" s="247"/>
      <c r="AW36" s="247"/>
      <c r="AX36" s="247"/>
    </row>
    <row r="37" spans="1:50" ht="11.25" customHeight="1">
      <c r="A37" s="224">
        <v>27</v>
      </c>
      <c r="B37" s="202" t="s">
        <v>256</v>
      </c>
      <c r="C37" s="215">
        <v>235</v>
      </c>
      <c r="D37" s="351">
        <v>239</v>
      </c>
      <c r="E37" s="351">
        <v>112</v>
      </c>
      <c r="F37" s="351">
        <v>127</v>
      </c>
      <c r="G37" s="351">
        <v>84</v>
      </c>
      <c r="H37" s="351">
        <v>14</v>
      </c>
      <c r="I37" s="351">
        <v>70</v>
      </c>
      <c r="J37" s="351">
        <v>22</v>
      </c>
      <c r="K37" s="351">
        <v>18</v>
      </c>
      <c r="L37" s="351">
        <v>4</v>
      </c>
      <c r="M37" s="351">
        <v>75</v>
      </c>
      <c r="N37" s="351">
        <v>43</v>
      </c>
      <c r="O37" s="351">
        <v>32</v>
      </c>
      <c r="P37" s="351">
        <v>142</v>
      </c>
      <c r="Q37" s="351">
        <v>51</v>
      </c>
      <c r="R37" s="370">
        <v>91</v>
      </c>
      <c r="S37" s="91">
        <v>27</v>
      </c>
      <c r="T37" s="396"/>
      <c r="U37" s="396"/>
      <c r="V37" s="396"/>
      <c r="W37" s="396"/>
      <c r="X37" s="396"/>
      <c r="Y37" s="396"/>
      <c r="Z37" s="396"/>
      <c r="AA37" s="396"/>
      <c r="AB37" s="396"/>
      <c r="AC37" s="396"/>
      <c r="AD37" s="396"/>
      <c r="AE37" s="396"/>
      <c r="AF37" s="396"/>
      <c r="AG37" s="396"/>
      <c r="AH37" s="396"/>
      <c r="AI37" s="396"/>
      <c r="AJ37" s="247"/>
      <c r="AK37" s="247"/>
      <c r="AL37" s="247"/>
      <c r="AM37" s="247"/>
      <c r="AN37" s="247"/>
      <c r="AO37" s="247"/>
      <c r="AP37" s="247"/>
      <c r="AQ37" s="247"/>
      <c r="AR37" s="247"/>
      <c r="AS37" s="247"/>
      <c r="AT37" s="247"/>
      <c r="AU37" s="247"/>
      <c r="AV37" s="247"/>
      <c r="AW37" s="247"/>
      <c r="AX37" s="247"/>
    </row>
    <row r="38" spans="1:50" ht="11.25" customHeight="1">
      <c r="A38" s="224"/>
      <c r="B38" s="220" t="s">
        <v>46</v>
      </c>
      <c r="C38" s="238" t="s">
        <v>405</v>
      </c>
      <c r="D38" s="238" t="s">
        <v>405</v>
      </c>
      <c r="E38" s="238" t="s">
        <v>405</v>
      </c>
      <c r="F38" s="238" t="s">
        <v>405</v>
      </c>
      <c r="G38" s="238" t="s">
        <v>405</v>
      </c>
      <c r="H38" s="238" t="s">
        <v>405</v>
      </c>
      <c r="I38" s="238" t="s">
        <v>405</v>
      </c>
      <c r="J38" s="238" t="s">
        <v>405</v>
      </c>
      <c r="K38" s="238" t="s">
        <v>405</v>
      </c>
      <c r="L38" s="238" t="s">
        <v>405</v>
      </c>
      <c r="M38" s="238" t="s">
        <v>405</v>
      </c>
      <c r="N38" s="238" t="s">
        <v>405</v>
      </c>
      <c r="O38" s="238" t="s">
        <v>405</v>
      </c>
      <c r="P38" s="238" t="s">
        <v>405</v>
      </c>
      <c r="Q38" s="238" t="s">
        <v>405</v>
      </c>
      <c r="R38" s="371" t="s">
        <v>405</v>
      </c>
      <c r="T38" s="396"/>
      <c r="U38" s="396"/>
      <c r="V38" s="396"/>
      <c r="W38" s="396"/>
      <c r="X38" s="396"/>
      <c r="Y38" s="396"/>
      <c r="Z38" s="396"/>
      <c r="AA38" s="396"/>
      <c r="AB38" s="396"/>
      <c r="AC38" s="396"/>
      <c r="AD38" s="396"/>
      <c r="AE38" s="396"/>
      <c r="AF38" s="396"/>
      <c r="AG38" s="396"/>
      <c r="AH38" s="396"/>
      <c r="AI38" s="396"/>
      <c r="AJ38" s="247"/>
      <c r="AK38" s="247"/>
      <c r="AL38" s="247"/>
      <c r="AM38" s="247"/>
      <c r="AN38" s="247"/>
      <c r="AO38" s="247"/>
      <c r="AP38" s="247"/>
      <c r="AQ38" s="247"/>
      <c r="AR38" s="247"/>
      <c r="AS38" s="247"/>
      <c r="AT38" s="247"/>
      <c r="AU38" s="247"/>
      <c r="AV38" s="247"/>
      <c r="AW38" s="247"/>
      <c r="AX38" s="247"/>
    </row>
    <row r="39" spans="1:50" ht="11.25" customHeight="1">
      <c r="A39" s="224">
        <v>28</v>
      </c>
      <c r="B39" s="226" t="s">
        <v>163</v>
      </c>
      <c r="C39" s="215">
        <v>17</v>
      </c>
      <c r="D39" s="351">
        <v>24</v>
      </c>
      <c r="E39" s="351">
        <v>12</v>
      </c>
      <c r="F39" s="351">
        <v>12</v>
      </c>
      <c r="G39" s="351">
        <v>5</v>
      </c>
      <c r="H39" s="351" t="s">
        <v>42</v>
      </c>
      <c r="I39" s="351">
        <v>5</v>
      </c>
      <c r="J39" s="351">
        <v>3</v>
      </c>
      <c r="K39" s="351">
        <v>3</v>
      </c>
      <c r="L39" s="351" t="s">
        <v>42</v>
      </c>
      <c r="M39" s="351">
        <v>6</v>
      </c>
      <c r="N39" s="351">
        <v>4</v>
      </c>
      <c r="O39" s="351">
        <v>2</v>
      </c>
      <c r="P39" s="351">
        <v>15</v>
      </c>
      <c r="Q39" s="351">
        <v>5</v>
      </c>
      <c r="R39" s="370">
        <v>10</v>
      </c>
      <c r="S39" s="91">
        <v>28</v>
      </c>
      <c r="T39" s="396"/>
      <c r="U39" s="396"/>
      <c r="V39" s="396"/>
      <c r="W39" s="396"/>
      <c r="X39" s="396"/>
      <c r="Y39" s="396"/>
      <c r="Z39" s="396"/>
      <c r="AA39" s="396"/>
      <c r="AB39" s="396"/>
      <c r="AC39" s="396"/>
      <c r="AD39" s="396"/>
      <c r="AE39" s="396"/>
      <c r="AF39" s="396"/>
      <c r="AG39" s="396"/>
      <c r="AH39" s="396"/>
      <c r="AI39" s="396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</row>
    <row r="40" spans="1:50" ht="11.25" customHeight="1">
      <c r="A40" s="224">
        <v>29</v>
      </c>
      <c r="B40" s="226" t="s">
        <v>164</v>
      </c>
      <c r="C40" s="215">
        <v>27</v>
      </c>
      <c r="D40" s="351">
        <v>31</v>
      </c>
      <c r="E40" s="351">
        <v>17</v>
      </c>
      <c r="F40" s="351">
        <v>14</v>
      </c>
      <c r="G40" s="351">
        <v>9</v>
      </c>
      <c r="H40" s="351">
        <v>2</v>
      </c>
      <c r="I40" s="351">
        <v>7</v>
      </c>
      <c r="J40" s="351">
        <v>4</v>
      </c>
      <c r="K40" s="351">
        <v>3</v>
      </c>
      <c r="L40" s="351">
        <v>1</v>
      </c>
      <c r="M40" s="351">
        <v>9</v>
      </c>
      <c r="N40" s="351">
        <v>5</v>
      </c>
      <c r="O40" s="351">
        <v>4</v>
      </c>
      <c r="P40" s="351">
        <v>18</v>
      </c>
      <c r="Q40" s="351">
        <v>9</v>
      </c>
      <c r="R40" s="370">
        <v>9</v>
      </c>
      <c r="S40" s="91">
        <v>29</v>
      </c>
      <c r="T40" s="396"/>
      <c r="U40" s="396"/>
      <c r="V40" s="396"/>
      <c r="W40" s="396"/>
      <c r="X40" s="396"/>
      <c r="Y40" s="396"/>
      <c r="Z40" s="396"/>
      <c r="AA40" s="396"/>
      <c r="AB40" s="396"/>
      <c r="AC40" s="396"/>
      <c r="AD40" s="396"/>
      <c r="AE40" s="396"/>
      <c r="AF40" s="396"/>
      <c r="AG40" s="396"/>
      <c r="AH40" s="396"/>
      <c r="AI40" s="396"/>
      <c r="AJ40" s="247"/>
      <c r="AK40" s="247"/>
      <c r="AL40" s="247"/>
      <c r="AM40" s="247"/>
      <c r="AN40" s="247"/>
      <c r="AO40" s="247"/>
      <c r="AP40" s="247"/>
      <c r="AQ40" s="247"/>
      <c r="AR40" s="247"/>
      <c r="AS40" s="247"/>
      <c r="AT40" s="247"/>
      <c r="AU40" s="247"/>
      <c r="AV40" s="247"/>
      <c r="AW40" s="247"/>
      <c r="AX40" s="247"/>
    </row>
    <row r="41" spans="1:50" ht="11.25" customHeight="1">
      <c r="A41" s="224">
        <v>30</v>
      </c>
      <c r="B41" s="202" t="s">
        <v>257</v>
      </c>
      <c r="C41" s="215">
        <v>23</v>
      </c>
      <c r="D41" s="351">
        <v>29</v>
      </c>
      <c r="E41" s="351">
        <v>13</v>
      </c>
      <c r="F41" s="351">
        <v>16</v>
      </c>
      <c r="G41" s="351">
        <v>9</v>
      </c>
      <c r="H41" s="238">
        <v>3</v>
      </c>
      <c r="I41" s="351">
        <v>6</v>
      </c>
      <c r="J41" s="351">
        <v>7</v>
      </c>
      <c r="K41" s="351">
        <v>5</v>
      </c>
      <c r="L41" s="351">
        <v>2</v>
      </c>
      <c r="M41" s="351">
        <v>13</v>
      </c>
      <c r="N41" s="351">
        <v>6</v>
      </c>
      <c r="O41" s="351">
        <v>7</v>
      </c>
      <c r="P41" s="351">
        <v>9</v>
      </c>
      <c r="Q41" s="238">
        <v>2</v>
      </c>
      <c r="R41" s="370">
        <v>7</v>
      </c>
      <c r="S41" s="91">
        <v>30</v>
      </c>
      <c r="T41" s="396"/>
      <c r="U41" s="396"/>
      <c r="V41" s="396"/>
      <c r="W41" s="396"/>
      <c r="X41" s="396"/>
      <c r="Y41" s="396"/>
      <c r="Z41" s="396"/>
      <c r="AA41" s="396"/>
      <c r="AB41" s="396"/>
      <c r="AC41" s="396"/>
      <c r="AD41" s="396"/>
      <c r="AE41" s="396"/>
      <c r="AF41" s="396"/>
      <c r="AG41" s="396"/>
      <c r="AH41" s="396"/>
      <c r="AI41" s="396"/>
      <c r="AJ41" s="247"/>
      <c r="AK41" s="247"/>
      <c r="AL41" s="247"/>
      <c r="AM41" s="247"/>
      <c r="AN41" s="247"/>
      <c r="AO41" s="247"/>
      <c r="AP41" s="247"/>
      <c r="AQ41" s="247"/>
      <c r="AR41" s="247"/>
      <c r="AS41" s="247"/>
      <c r="AT41" s="247"/>
      <c r="AU41" s="247"/>
      <c r="AV41" s="247"/>
      <c r="AW41" s="247"/>
      <c r="AX41" s="247"/>
    </row>
    <row r="42" spans="1:50" ht="11.25" customHeight="1">
      <c r="A42" s="224">
        <v>31</v>
      </c>
      <c r="B42" s="202" t="s">
        <v>375</v>
      </c>
      <c r="C42" s="215">
        <v>5</v>
      </c>
      <c r="D42" s="351">
        <v>6</v>
      </c>
      <c r="E42" s="351">
        <v>5</v>
      </c>
      <c r="F42" s="351">
        <v>1</v>
      </c>
      <c r="G42" s="351" t="s">
        <v>42</v>
      </c>
      <c r="H42" s="351" t="s">
        <v>42</v>
      </c>
      <c r="I42" s="351" t="s">
        <v>42</v>
      </c>
      <c r="J42" s="351">
        <v>3</v>
      </c>
      <c r="K42" s="351">
        <v>3</v>
      </c>
      <c r="L42" s="351" t="s">
        <v>42</v>
      </c>
      <c r="M42" s="351" t="s">
        <v>42</v>
      </c>
      <c r="N42" s="351" t="s">
        <v>42</v>
      </c>
      <c r="O42" s="351" t="s">
        <v>42</v>
      </c>
      <c r="P42" s="238">
        <v>3</v>
      </c>
      <c r="Q42" s="238">
        <v>2</v>
      </c>
      <c r="R42" s="370">
        <v>1</v>
      </c>
      <c r="S42" s="91">
        <v>31</v>
      </c>
      <c r="T42" s="396"/>
      <c r="U42" s="396"/>
      <c r="V42" s="396"/>
      <c r="W42" s="396"/>
      <c r="X42" s="396"/>
      <c r="Y42" s="396"/>
      <c r="Z42" s="396"/>
      <c r="AA42" s="396"/>
      <c r="AB42" s="396"/>
      <c r="AC42" s="396"/>
      <c r="AD42" s="396"/>
      <c r="AE42" s="396"/>
      <c r="AF42" s="396"/>
      <c r="AG42" s="396"/>
      <c r="AH42" s="396"/>
      <c r="AI42" s="396"/>
      <c r="AJ42" s="247"/>
      <c r="AK42" s="247"/>
      <c r="AL42" s="247"/>
      <c r="AM42" s="247"/>
      <c r="AN42" s="247"/>
      <c r="AO42" s="247"/>
      <c r="AP42" s="247"/>
      <c r="AQ42" s="247"/>
      <c r="AR42" s="247"/>
      <c r="AS42" s="247"/>
      <c r="AT42" s="247"/>
      <c r="AU42" s="247"/>
      <c r="AV42" s="247"/>
      <c r="AW42" s="247"/>
      <c r="AX42" s="247"/>
    </row>
    <row r="43" spans="1:50" ht="11.25" customHeight="1">
      <c r="A43" s="224">
        <v>32</v>
      </c>
      <c r="B43" s="202" t="s">
        <v>258</v>
      </c>
      <c r="C43" s="215">
        <v>19</v>
      </c>
      <c r="D43" s="351">
        <v>19</v>
      </c>
      <c r="E43" s="351">
        <v>9</v>
      </c>
      <c r="F43" s="351">
        <v>10</v>
      </c>
      <c r="G43" s="351">
        <v>2</v>
      </c>
      <c r="H43" s="351">
        <v>1</v>
      </c>
      <c r="I43" s="351">
        <v>1</v>
      </c>
      <c r="J43" s="351">
        <v>5</v>
      </c>
      <c r="K43" s="351">
        <v>3</v>
      </c>
      <c r="L43" s="351">
        <v>2</v>
      </c>
      <c r="M43" s="351">
        <v>5</v>
      </c>
      <c r="N43" s="351">
        <v>3</v>
      </c>
      <c r="O43" s="351">
        <v>2</v>
      </c>
      <c r="P43" s="351">
        <v>9</v>
      </c>
      <c r="Q43" s="351">
        <v>3</v>
      </c>
      <c r="R43" s="370">
        <v>6</v>
      </c>
      <c r="S43" s="91">
        <v>32</v>
      </c>
      <c r="T43" s="396"/>
      <c r="U43" s="396"/>
      <c r="V43" s="396"/>
      <c r="W43" s="396"/>
      <c r="X43" s="396"/>
      <c r="Y43" s="396"/>
      <c r="Z43" s="396"/>
      <c r="AA43" s="396"/>
      <c r="AB43" s="396"/>
      <c r="AC43" s="396"/>
      <c r="AD43" s="396"/>
      <c r="AE43" s="396"/>
      <c r="AF43" s="396"/>
      <c r="AG43" s="396"/>
      <c r="AH43" s="396"/>
      <c r="AI43" s="396"/>
      <c r="AJ43" s="247"/>
      <c r="AK43" s="247"/>
      <c r="AL43" s="247"/>
      <c r="AM43" s="247"/>
      <c r="AN43" s="247"/>
      <c r="AO43" s="247"/>
      <c r="AP43" s="247"/>
      <c r="AQ43" s="247"/>
      <c r="AR43" s="247"/>
      <c r="AS43" s="247"/>
      <c r="AT43" s="247"/>
      <c r="AU43" s="247"/>
      <c r="AV43" s="247"/>
      <c r="AW43" s="247"/>
      <c r="AX43" s="247"/>
    </row>
    <row r="44" spans="1:50" ht="11.25" customHeight="1">
      <c r="A44" s="224">
        <v>33</v>
      </c>
      <c r="B44" s="202" t="s">
        <v>259</v>
      </c>
      <c r="C44" s="215">
        <v>15</v>
      </c>
      <c r="D44" s="351">
        <v>22</v>
      </c>
      <c r="E44" s="351">
        <v>10</v>
      </c>
      <c r="F44" s="351">
        <v>12</v>
      </c>
      <c r="G44" s="351">
        <v>4</v>
      </c>
      <c r="H44" s="351" t="s">
        <v>42</v>
      </c>
      <c r="I44" s="351">
        <v>4</v>
      </c>
      <c r="J44" s="351">
        <v>8</v>
      </c>
      <c r="K44" s="351">
        <v>5</v>
      </c>
      <c r="L44" s="351">
        <v>3</v>
      </c>
      <c r="M44" s="351">
        <v>2</v>
      </c>
      <c r="N44" s="351">
        <v>1</v>
      </c>
      <c r="O44" s="238">
        <v>1</v>
      </c>
      <c r="P44" s="351">
        <v>12</v>
      </c>
      <c r="Q44" s="351">
        <v>4</v>
      </c>
      <c r="R44" s="370">
        <v>8</v>
      </c>
      <c r="S44" s="91">
        <v>33</v>
      </c>
      <c r="T44" s="396"/>
      <c r="U44" s="396"/>
      <c r="V44" s="396"/>
      <c r="W44" s="396"/>
      <c r="X44" s="396"/>
      <c r="Y44" s="396"/>
      <c r="Z44" s="396"/>
      <c r="AA44" s="396"/>
      <c r="AB44" s="396"/>
      <c r="AC44" s="396"/>
      <c r="AD44" s="396"/>
      <c r="AE44" s="396"/>
      <c r="AF44" s="396"/>
      <c r="AG44" s="396"/>
      <c r="AH44" s="396"/>
      <c r="AI44" s="396"/>
      <c r="AJ44" s="247"/>
      <c r="AK44" s="247"/>
      <c r="AL44" s="247"/>
      <c r="AM44" s="247"/>
      <c r="AN44" s="247"/>
      <c r="AO44" s="247"/>
      <c r="AP44" s="247"/>
      <c r="AQ44" s="247"/>
      <c r="AR44" s="247"/>
      <c r="AS44" s="247"/>
      <c r="AT44" s="247"/>
      <c r="AU44" s="247"/>
      <c r="AV44" s="247"/>
      <c r="AW44" s="247"/>
      <c r="AX44" s="247"/>
    </row>
    <row r="45" spans="1:50" ht="11.25" customHeight="1">
      <c r="A45" s="224">
        <v>34</v>
      </c>
      <c r="B45" s="202" t="s">
        <v>355</v>
      </c>
      <c r="C45" s="215">
        <v>27</v>
      </c>
      <c r="D45" s="351">
        <v>31</v>
      </c>
      <c r="E45" s="351">
        <v>23</v>
      </c>
      <c r="F45" s="351">
        <v>8</v>
      </c>
      <c r="G45" s="351">
        <v>4</v>
      </c>
      <c r="H45" s="351">
        <v>2</v>
      </c>
      <c r="I45" s="238">
        <v>2</v>
      </c>
      <c r="J45" s="351">
        <v>12</v>
      </c>
      <c r="K45" s="351">
        <v>12</v>
      </c>
      <c r="L45" s="351" t="s">
        <v>42</v>
      </c>
      <c r="M45" s="351">
        <v>5</v>
      </c>
      <c r="N45" s="351">
        <v>5</v>
      </c>
      <c r="O45" s="351" t="s">
        <v>42</v>
      </c>
      <c r="P45" s="351">
        <v>14</v>
      </c>
      <c r="Q45" s="351">
        <v>6</v>
      </c>
      <c r="R45" s="370">
        <v>8</v>
      </c>
      <c r="S45" s="91">
        <v>34</v>
      </c>
      <c r="T45" s="396"/>
      <c r="U45" s="396"/>
      <c r="V45" s="396"/>
      <c r="W45" s="396"/>
      <c r="X45" s="396"/>
      <c r="Y45" s="396"/>
      <c r="Z45" s="396"/>
      <c r="AA45" s="396"/>
      <c r="AB45" s="396"/>
      <c r="AC45" s="396"/>
      <c r="AD45" s="396"/>
      <c r="AE45" s="396"/>
      <c r="AF45" s="396"/>
      <c r="AG45" s="396"/>
      <c r="AH45" s="396"/>
      <c r="AI45" s="396"/>
      <c r="AJ45" s="247"/>
      <c r="AK45" s="247"/>
      <c r="AL45" s="247"/>
      <c r="AM45" s="247"/>
      <c r="AN45" s="247"/>
      <c r="AO45" s="247"/>
      <c r="AP45" s="247"/>
      <c r="AQ45" s="247"/>
      <c r="AR45" s="247"/>
      <c r="AS45" s="247"/>
      <c r="AT45" s="247"/>
      <c r="AU45" s="247"/>
      <c r="AV45" s="247"/>
      <c r="AW45" s="247"/>
      <c r="AX45" s="247"/>
    </row>
    <row r="46" spans="1:50" ht="11.25" customHeight="1">
      <c r="A46" s="224">
        <v>35</v>
      </c>
      <c r="B46" s="202" t="s">
        <v>376</v>
      </c>
      <c r="C46" s="215">
        <v>8</v>
      </c>
      <c r="D46" s="351">
        <v>8</v>
      </c>
      <c r="E46" s="351">
        <v>4</v>
      </c>
      <c r="F46" s="351">
        <v>4</v>
      </c>
      <c r="G46" s="351">
        <v>4</v>
      </c>
      <c r="H46" s="351">
        <v>1</v>
      </c>
      <c r="I46" s="238">
        <v>3</v>
      </c>
      <c r="J46" s="351">
        <v>1</v>
      </c>
      <c r="K46" s="351">
        <v>1</v>
      </c>
      <c r="L46" s="351" t="s">
        <v>42</v>
      </c>
      <c r="M46" s="238">
        <v>2</v>
      </c>
      <c r="N46" s="238">
        <v>1</v>
      </c>
      <c r="O46" s="351">
        <v>1</v>
      </c>
      <c r="P46" s="351">
        <v>5</v>
      </c>
      <c r="Q46" s="351">
        <v>2</v>
      </c>
      <c r="R46" s="370">
        <v>3</v>
      </c>
      <c r="S46" s="91">
        <v>35</v>
      </c>
      <c r="T46" s="396"/>
      <c r="U46" s="396"/>
      <c r="V46" s="396"/>
      <c r="W46" s="396"/>
      <c r="X46" s="396"/>
      <c r="Y46" s="396"/>
      <c r="Z46" s="396"/>
      <c r="AA46" s="396"/>
      <c r="AB46" s="396"/>
      <c r="AC46" s="396"/>
      <c r="AD46" s="396"/>
      <c r="AE46" s="396"/>
      <c r="AF46" s="396"/>
      <c r="AG46" s="396"/>
      <c r="AH46" s="396"/>
      <c r="AI46" s="396"/>
      <c r="AJ46" s="247"/>
      <c r="AK46" s="247"/>
      <c r="AL46" s="247"/>
      <c r="AM46" s="247"/>
      <c r="AN46" s="247"/>
      <c r="AO46" s="247"/>
      <c r="AP46" s="247"/>
      <c r="AQ46" s="247"/>
      <c r="AR46" s="247"/>
      <c r="AS46" s="247"/>
      <c r="AT46" s="247"/>
      <c r="AU46" s="247"/>
      <c r="AV46" s="247"/>
      <c r="AW46" s="247"/>
      <c r="AX46" s="247"/>
    </row>
    <row r="47" spans="1:50" ht="11.25" customHeight="1">
      <c r="A47" s="224">
        <v>36</v>
      </c>
      <c r="B47" s="202" t="s">
        <v>356</v>
      </c>
      <c r="C47" s="215">
        <v>58</v>
      </c>
      <c r="D47" s="351">
        <v>63</v>
      </c>
      <c r="E47" s="351">
        <v>54</v>
      </c>
      <c r="F47" s="351">
        <v>9</v>
      </c>
      <c r="G47" s="351">
        <v>14</v>
      </c>
      <c r="H47" s="351">
        <v>10</v>
      </c>
      <c r="I47" s="351">
        <v>4</v>
      </c>
      <c r="J47" s="351">
        <v>11</v>
      </c>
      <c r="K47" s="351">
        <v>11</v>
      </c>
      <c r="L47" s="351" t="s">
        <v>42</v>
      </c>
      <c r="M47" s="351">
        <v>23</v>
      </c>
      <c r="N47" s="351">
        <v>19</v>
      </c>
      <c r="O47" s="351">
        <v>4</v>
      </c>
      <c r="P47" s="351">
        <v>29</v>
      </c>
      <c r="Q47" s="351">
        <v>24</v>
      </c>
      <c r="R47" s="370">
        <v>5</v>
      </c>
      <c r="S47" s="91">
        <v>36</v>
      </c>
      <c r="T47" s="396"/>
      <c r="U47" s="396"/>
      <c r="V47" s="396"/>
      <c r="W47" s="396"/>
      <c r="X47" s="396"/>
      <c r="Y47" s="396"/>
      <c r="Z47" s="396"/>
      <c r="AA47" s="396"/>
      <c r="AB47" s="396"/>
      <c r="AC47" s="396"/>
      <c r="AD47" s="396"/>
      <c r="AE47" s="396"/>
      <c r="AF47" s="396"/>
      <c r="AG47" s="396"/>
      <c r="AH47" s="396"/>
      <c r="AI47" s="396"/>
      <c r="AJ47" s="247"/>
      <c r="AK47" s="247"/>
      <c r="AL47" s="247"/>
      <c r="AM47" s="247"/>
      <c r="AN47" s="247"/>
      <c r="AO47" s="247"/>
      <c r="AP47" s="247"/>
      <c r="AQ47" s="247"/>
      <c r="AR47" s="247"/>
      <c r="AS47" s="247"/>
      <c r="AT47" s="247"/>
      <c r="AU47" s="247"/>
      <c r="AV47" s="247"/>
      <c r="AW47" s="247"/>
      <c r="AX47" s="247"/>
    </row>
    <row r="48" spans="1:50" ht="11.25" customHeight="1">
      <c r="A48" s="224">
        <v>37</v>
      </c>
      <c r="B48" s="202" t="s">
        <v>357</v>
      </c>
      <c r="C48" s="215">
        <v>139</v>
      </c>
      <c r="D48" s="351">
        <v>150</v>
      </c>
      <c r="E48" s="351">
        <v>98</v>
      </c>
      <c r="F48" s="351">
        <v>52</v>
      </c>
      <c r="G48" s="351">
        <v>33</v>
      </c>
      <c r="H48" s="351">
        <v>15</v>
      </c>
      <c r="I48" s="351">
        <v>18</v>
      </c>
      <c r="J48" s="351">
        <v>28</v>
      </c>
      <c r="K48" s="351">
        <v>25</v>
      </c>
      <c r="L48" s="351">
        <v>3</v>
      </c>
      <c r="M48" s="351">
        <v>62</v>
      </c>
      <c r="N48" s="351">
        <v>47</v>
      </c>
      <c r="O48" s="351">
        <v>15</v>
      </c>
      <c r="P48" s="351">
        <v>60</v>
      </c>
      <c r="Q48" s="351">
        <v>26</v>
      </c>
      <c r="R48" s="370">
        <v>34</v>
      </c>
      <c r="S48" s="91">
        <v>37</v>
      </c>
      <c r="T48" s="396"/>
      <c r="U48" s="396"/>
      <c r="V48" s="396"/>
      <c r="W48" s="396"/>
      <c r="X48" s="396"/>
      <c r="Y48" s="396"/>
      <c r="Z48" s="396"/>
      <c r="AA48" s="396"/>
      <c r="AB48" s="396"/>
      <c r="AC48" s="396"/>
      <c r="AD48" s="396"/>
      <c r="AE48" s="396"/>
      <c r="AF48" s="396"/>
      <c r="AG48" s="396"/>
      <c r="AH48" s="396"/>
      <c r="AI48" s="396"/>
      <c r="AJ48" s="247"/>
      <c r="AK48" s="247"/>
      <c r="AL48" s="247"/>
      <c r="AM48" s="247"/>
      <c r="AN48" s="247"/>
      <c r="AO48" s="247"/>
      <c r="AP48" s="247"/>
      <c r="AQ48" s="247"/>
      <c r="AR48" s="247"/>
      <c r="AS48" s="247"/>
      <c r="AT48" s="247"/>
      <c r="AU48" s="247"/>
      <c r="AV48" s="247"/>
      <c r="AW48" s="247"/>
      <c r="AX48" s="247"/>
    </row>
    <row r="49" spans="1:50" ht="11.25" customHeight="1">
      <c r="A49" s="224">
        <v>38</v>
      </c>
      <c r="B49" s="202" t="s">
        <v>377</v>
      </c>
      <c r="C49" s="215">
        <v>3</v>
      </c>
      <c r="D49" s="351">
        <v>4</v>
      </c>
      <c r="E49" s="351">
        <v>4</v>
      </c>
      <c r="F49" s="351" t="s">
        <v>42</v>
      </c>
      <c r="G49" s="351" t="s">
        <v>42</v>
      </c>
      <c r="H49" s="351" t="s">
        <v>42</v>
      </c>
      <c r="I49" s="351" t="s">
        <v>42</v>
      </c>
      <c r="J49" s="351">
        <v>2</v>
      </c>
      <c r="K49" s="351">
        <v>2</v>
      </c>
      <c r="L49" s="351" t="s">
        <v>42</v>
      </c>
      <c r="M49" s="351">
        <v>1</v>
      </c>
      <c r="N49" s="351">
        <v>1</v>
      </c>
      <c r="O49" s="351" t="s">
        <v>42</v>
      </c>
      <c r="P49" s="351">
        <v>1</v>
      </c>
      <c r="Q49" s="351">
        <v>1</v>
      </c>
      <c r="R49" s="370" t="s">
        <v>42</v>
      </c>
      <c r="S49" s="91">
        <v>38</v>
      </c>
      <c r="T49" s="396"/>
      <c r="U49" s="396"/>
      <c r="V49" s="396"/>
      <c r="W49" s="396"/>
      <c r="X49" s="396"/>
      <c r="Y49" s="396"/>
      <c r="Z49" s="396"/>
      <c r="AA49" s="396"/>
      <c r="AB49" s="396"/>
      <c r="AC49" s="396"/>
      <c r="AD49" s="396"/>
      <c r="AE49" s="396"/>
      <c r="AF49" s="396"/>
      <c r="AG49" s="396"/>
      <c r="AH49" s="396"/>
      <c r="AI49" s="396"/>
      <c r="AJ49" s="247"/>
      <c r="AK49" s="247"/>
      <c r="AL49" s="247"/>
      <c r="AM49" s="247"/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</row>
    <row r="50" spans="1:50" ht="11.25" customHeight="1">
      <c r="A50" s="224">
        <v>39</v>
      </c>
      <c r="B50" s="202" t="s">
        <v>358</v>
      </c>
      <c r="C50" s="215">
        <v>24</v>
      </c>
      <c r="D50" s="351">
        <v>15</v>
      </c>
      <c r="E50" s="351">
        <v>11</v>
      </c>
      <c r="F50" s="351">
        <v>4</v>
      </c>
      <c r="G50" s="238">
        <v>1</v>
      </c>
      <c r="H50" s="238" t="s">
        <v>42</v>
      </c>
      <c r="I50" s="238">
        <v>1</v>
      </c>
      <c r="J50" s="351">
        <v>4</v>
      </c>
      <c r="K50" s="351">
        <v>3</v>
      </c>
      <c r="L50" s="351">
        <v>1</v>
      </c>
      <c r="M50" s="351">
        <v>2</v>
      </c>
      <c r="N50" s="238">
        <v>1</v>
      </c>
      <c r="O50" s="351">
        <v>1</v>
      </c>
      <c r="P50" s="351">
        <v>9</v>
      </c>
      <c r="Q50" s="351">
        <v>7</v>
      </c>
      <c r="R50" s="370">
        <v>2</v>
      </c>
      <c r="S50" s="91">
        <v>39</v>
      </c>
      <c r="T50" s="396"/>
      <c r="U50" s="396"/>
      <c r="V50" s="396"/>
      <c r="W50" s="396"/>
      <c r="X50" s="396"/>
      <c r="Y50" s="396"/>
      <c r="Z50" s="396"/>
      <c r="AA50" s="396"/>
      <c r="AB50" s="396"/>
      <c r="AC50" s="396"/>
      <c r="AD50" s="396"/>
      <c r="AE50" s="396"/>
      <c r="AF50" s="396"/>
      <c r="AG50" s="396"/>
      <c r="AH50" s="396"/>
      <c r="AI50" s="396"/>
      <c r="AJ50" s="247"/>
      <c r="AK50" s="247"/>
      <c r="AL50" s="247"/>
      <c r="AM50" s="247"/>
      <c r="AN50" s="247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</row>
    <row r="51" spans="1:50" ht="11.25" customHeight="1">
      <c r="A51" s="224">
        <v>40</v>
      </c>
      <c r="B51" s="202" t="s">
        <v>359</v>
      </c>
      <c r="C51" s="215">
        <v>115</v>
      </c>
      <c r="D51" s="351">
        <v>114</v>
      </c>
      <c r="E51" s="351">
        <v>87</v>
      </c>
      <c r="F51" s="351">
        <v>27</v>
      </c>
      <c r="G51" s="351">
        <v>20</v>
      </c>
      <c r="H51" s="351">
        <v>13</v>
      </c>
      <c r="I51" s="351">
        <v>7</v>
      </c>
      <c r="J51" s="351">
        <v>30</v>
      </c>
      <c r="K51" s="351">
        <v>26</v>
      </c>
      <c r="L51" s="351">
        <v>4</v>
      </c>
      <c r="M51" s="351">
        <v>42</v>
      </c>
      <c r="N51" s="351">
        <v>34</v>
      </c>
      <c r="O51" s="351">
        <v>8</v>
      </c>
      <c r="P51" s="351">
        <v>42</v>
      </c>
      <c r="Q51" s="351">
        <v>27</v>
      </c>
      <c r="R51" s="370">
        <v>15</v>
      </c>
      <c r="S51" s="91">
        <v>40</v>
      </c>
      <c r="T51" s="396"/>
      <c r="U51" s="396"/>
      <c r="V51" s="396"/>
      <c r="W51" s="396"/>
      <c r="X51" s="396"/>
      <c r="Y51" s="396"/>
      <c r="Z51" s="396"/>
      <c r="AA51" s="396"/>
      <c r="AB51" s="396"/>
      <c r="AC51" s="396"/>
      <c r="AD51" s="396"/>
      <c r="AE51" s="396"/>
      <c r="AF51" s="396"/>
      <c r="AG51" s="396"/>
      <c r="AH51" s="396"/>
      <c r="AI51" s="396"/>
      <c r="AJ51" s="247"/>
      <c r="AK51" s="247"/>
      <c r="AL51" s="247"/>
      <c r="AM51" s="247"/>
      <c r="AN51" s="247"/>
      <c r="AO51" s="247"/>
      <c r="AP51" s="247"/>
      <c r="AQ51" s="247"/>
      <c r="AR51" s="247"/>
      <c r="AS51" s="247"/>
      <c r="AT51" s="247"/>
      <c r="AU51" s="247"/>
      <c r="AV51" s="247"/>
      <c r="AW51" s="247"/>
      <c r="AX51" s="247"/>
    </row>
    <row r="52" spans="1:50" ht="11.25" customHeight="1">
      <c r="A52" s="224">
        <v>41</v>
      </c>
      <c r="B52" s="202" t="s">
        <v>22</v>
      </c>
      <c r="C52" s="215">
        <v>45</v>
      </c>
      <c r="D52" s="351">
        <v>41</v>
      </c>
      <c r="E52" s="351">
        <v>23</v>
      </c>
      <c r="F52" s="351">
        <v>18</v>
      </c>
      <c r="G52" s="351">
        <v>9</v>
      </c>
      <c r="H52" s="351">
        <v>6</v>
      </c>
      <c r="I52" s="351">
        <v>3</v>
      </c>
      <c r="J52" s="351">
        <v>12</v>
      </c>
      <c r="K52" s="351">
        <v>10</v>
      </c>
      <c r="L52" s="351">
        <v>2</v>
      </c>
      <c r="M52" s="351">
        <v>12</v>
      </c>
      <c r="N52" s="351">
        <v>6</v>
      </c>
      <c r="O52" s="351">
        <v>6</v>
      </c>
      <c r="P52" s="351">
        <v>17</v>
      </c>
      <c r="Q52" s="351">
        <v>7</v>
      </c>
      <c r="R52" s="370">
        <v>10</v>
      </c>
      <c r="S52" s="91">
        <v>41</v>
      </c>
      <c r="T52" s="396"/>
      <c r="U52" s="396"/>
      <c r="V52" s="396"/>
      <c r="W52" s="396"/>
      <c r="X52" s="396"/>
      <c r="Y52" s="396"/>
      <c r="Z52" s="396"/>
      <c r="AA52" s="396"/>
      <c r="AB52" s="396"/>
      <c r="AC52" s="396"/>
      <c r="AD52" s="396"/>
      <c r="AE52" s="396"/>
      <c r="AF52" s="396"/>
      <c r="AG52" s="396"/>
      <c r="AH52" s="396"/>
      <c r="AI52" s="396"/>
      <c r="AJ52" s="247"/>
      <c r="AK52" s="247"/>
      <c r="AL52" s="247"/>
      <c r="AM52" s="247"/>
      <c r="AN52" s="247"/>
      <c r="AO52" s="247"/>
      <c r="AP52" s="247"/>
      <c r="AQ52" s="247"/>
      <c r="AR52" s="247"/>
      <c r="AS52" s="247"/>
      <c r="AT52" s="247"/>
      <c r="AU52" s="247"/>
      <c r="AV52" s="247"/>
      <c r="AW52" s="247"/>
      <c r="AX52" s="247"/>
    </row>
    <row r="53" spans="1:50" ht="11.25" customHeight="1">
      <c r="A53" s="224">
        <v>42</v>
      </c>
      <c r="B53" s="202" t="s">
        <v>378</v>
      </c>
      <c r="C53" s="215">
        <v>7</v>
      </c>
      <c r="D53" s="351">
        <v>5</v>
      </c>
      <c r="E53" s="351">
        <v>2</v>
      </c>
      <c r="F53" s="351">
        <v>3</v>
      </c>
      <c r="G53" s="238">
        <v>2</v>
      </c>
      <c r="H53" s="351" t="s">
        <v>42</v>
      </c>
      <c r="I53" s="238">
        <v>2</v>
      </c>
      <c r="J53" s="351">
        <v>3</v>
      </c>
      <c r="K53" s="351">
        <v>2</v>
      </c>
      <c r="L53" s="351">
        <v>1</v>
      </c>
      <c r="M53" s="238" t="s">
        <v>42</v>
      </c>
      <c r="N53" s="238" t="s">
        <v>42</v>
      </c>
      <c r="O53" s="351" t="s">
        <v>42</v>
      </c>
      <c r="P53" s="351">
        <v>2</v>
      </c>
      <c r="Q53" s="351" t="s">
        <v>42</v>
      </c>
      <c r="R53" s="370">
        <v>2</v>
      </c>
      <c r="S53" s="91">
        <v>42</v>
      </c>
      <c r="T53" s="396"/>
      <c r="U53" s="396"/>
      <c r="V53" s="396"/>
      <c r="W53" s="396"/>
      <c r="X53" s="396"/>
      <c r="Y53" s="396"/>
      <c r="Z53" s="396"/>
      <c r="AA53" s="396"/>
      <c r="AB53" s="396"/>
      <c r="AC53" s="396"/>
      <c r="AD53" s="396"/>
      <c r="AE53" s="396"/>
      <c r="AF53" s="396"/>
      <c r="AG53" s="396"/>
      <c r="AH53" s="396"/>
      <c r="AI53" s="396"/>
      <c r="AJ53" s="247"/>
      <c r="AK53" s="247"/>
      <c r="AL53" s="247"/>
      <c r="AM53" s="247"/>
      <c r="AN53" s="247"/>
      <c r="AO53" s="247"/>
      <c r="AP53" s="247"/>
      <c r="AQ53" s="247"/>
      <c r="AR53" s="247"/>
      <c r="AS53" s="247"/>
      <c r="AT53" s="247"/>
      <c r="AU53" s="247"/>
      <c r="AV53" s="247"/>
      <c r="AW53" s="247"/>
      <c r="AX53" s="247"/>
    </row>
    <row r="54" spans="1:50" ht="11.25" customHeight="1">
      <c r="A54" s="224">
        <v>43</v>
      </c>
      <c r="B54" s="202" t="s">
        <v>371</v>
      </c>
      <c r="C54" s="215">
        <v>13</v>
      </c>
      <c r="D54" s="351">
        <v>14</v>
      </c>
      <c r="E54" s="351">
        <v>4</v>
      </c>
      <c r="F54" s="351">
        <v>10</v>
      </c>
      <c r="G54" s="351">
        <v>5</v>
      </c>
      <c r="H54" s="351" t="s">
        <v>42</v>
      </c>
      <c r="I54" s="351">
        <v>5</v>
      </c>
      <c r="J54" s="351">
        <v>3</v>
      </c>
      <c r="K54" s="351">
        <v>3</v>
      </c>
      <c r="L54" s="351" t="s">
        <v>42</v>
      </c>
      <c r="M54" s="351">
        <v>2</v>
      </c>
      <c r="N54" s="351" t="s">
        <v>42</v>
      </c>
      <c r="O54" s="351">
        <v>2</v>
      </c>
      <c r="P54" s="351">
        <v>9</v>
      </c>
      <c r="Q54" s="238">
        <v>1</v>
      </c>
      <c r="R54" s="370">
        <v>8</v>
      </c>
      <c r="S54" s="91">
        <v>43</v>
      </c>
      <c r="T54" s="396"/>
      <c r="U54" s="396"/>
      <c r="V54" s="396"/>
      <c r="W54" s="396"/>
      <c r="X54" s="396"/>
      <c r="Y54" s="396"/>
      <c r="Z54" s="396"/>
      <c r="AA54" s="396"/>
      <c r="AB54" s="396"/>
      <c r="AC54" s="396"/>
      <c r="AD54" s="396"/>
      <c r="AE54" s="396"/>
      <c r="AF54" s="396"/>
      <c r="AG54" s="396"/>
      <c r="AH54" s="396"/>
      <c r="AI54" s="396"/>
      <c r="AJ54" s="247"/>
      <c r="AK54" s="247"/>
      <c r="AL54" s="247"/>
      <c r="AM54" s="247"/>
      <c r="AN54" s="247"/>
      <c r="AO54" s="247"/>
      <c r="AP54" s="247"/>
      <c r="AQ54" s="247"/>
      <c r="AR54" s="247"/>
      <c r="AS54" s="247"/>
      <c r="AT54" s="247"/>
      <c r="AU54" s="247"/>
      <c r="AV54" s="247"/>
      <c r="AW54" s="247"/>
      <c r="AX54" s="247"/>
    </row>
    <row r="55" spans="1:50" ht="11.25" customHeight="1">
      <c r="A55" s="224">
        <v>44</v>
      </c>
      <c r="B55" s="202" t="s">
        <v>372</v>
      </c>
      <c r="C55" s="215">
        <v>11</v>
      </c>
      <c r="D55" s="351">
        <v>12</v>
      </c>
      <c r="E55" s="351">
        <v>11</v>
      </c>
      <c r="F55" s="351">
        <v>1</v>
      </c>
      <c r="G55" s="351">
        <v>2</v>
      </c>
      <c r="H55" s="351">
        <v>2</v>
      </c>
      <c r="I55" s="351" t="s">
        <v>42</v>
      </c>
      <c r="J55" s="351">
        <v>7</v>
      </c>
      <c r="K55" s="351">
        <v>7</v>
      </c>
      <c r="L55" s="351" t="s">
        <v>42</v>
      </c>
      <c r="M55" s="351" t="s">
        <v>42</v>
      </c>
      <c r="N55" s="351" t="s">
        <v>42</v>
      </c>
      <c r="O55" s="351" t="s">
        <v>42</v>
      </c>
      <c r="P55" s="351">
        <v>5</v>
      </c>
      <c r="Q55" s="351">
        <v>4</v>
      </c>
      <c r="R55" s="370">
        <v>1</v>
      </c>
      <c r="S55" s="91">
        <v>44</v>
      </c>
      <c r="T55" s="396"/>
      <c r="U55" s="396"/>
      <c r="V55" s="396"/>
      <c r="W55" s="396"/>
      <c r="X55" s="396"/>
      <c r="Y55" s="396"/>
      <c r="Z55" s="396"/>
      <c r="AA55" s="396"/>
      <c r="AB55" s="396"/>
      <c r="AC55" s="396"/>
      <c r="AD55" s="396"/>
      <c r="AE55" s="396"/>
      <c r="AF55" s="396"/>
      <c r="AG55" s="396"/>
      <c r="AH55" s="396"/>
      <c r="AI55" s="396"/>
      <c r="AJ55" s="247"/>
      <c r="AK55" s="247"/>
      <c r="AL55" s="247"/>
      <c r="AM55" s="247"/>
      <c r="AN55" s="247"/>
      <c r="AO55" s="247"/>
      <c r="AP55" s="247"/>
      <c r="AQ55" s="247"/>
      <c r="AR55" s="247"/>
      <c r="AS55" s="247"/>
      <c r="AT55" s="247"/>
      <c r="AU55" s="247"/>
      <c r="AV55" s="247"/>
      <c r="AW55" s="247"/>
      <c r="AX55" s="247"/>
    </row>
    <row r="56" spans="1:50" ht="11.25" customHeight="1">
      <c r="A56" s="224">
        <v>45</v>
      </c>
      <c r="B56" s="202" t="s">
        <v>363</v>
      </c>
      <c r="C56" s="215">
        <v>36</v>
      </c>
      <c r="D56" s="351">
        <v>35</v>
      </c>
      <c r="E56" s="351">
        <v>25</v>
      </c>
      <c r="F56" s="351">
        <v>10</v>
      </c>
      <c r="G56" s="351">
        <v>7</v>
      </c>
      <c r="H56" s="351">
        <v>2</v>
      </c>
      <c r="I56" s="351">
        <v>5</v>
      </c>
      <c r="J56" s="351">
        <v>11</v>
      </c>
      <c r="K56" s="351">
        <v>7</v>
      </c>
      <c r="L56" s="351">
        <v>4</v>
      </c>
      <c r="M56" s="351">
        <v>10</v>
      </c>
      <c r="N56" s="351">
        <v>8</v>
      </c>
      <c r="O56" s="351">
        <v>2</v>
      </c>
      <c r="P56" s="351">
        <v>14</v>
      </c>
      <c r="Q56" s="351">
        <v>10</v>
      </c>
      <c r="R56" s="370">
        <v>4</v>
      </c>
      <c r="S56" s="91">
        <v>45</v>
      </c>
      <c r="T56" s="396"/>
      <c r="U56" s="396"/>
      <c r="V56" s="396"/>
      <c r="W56" s="396"/>
      <c r="X56" s="396"/>
      <c r="Y56" s="396"/>
      <c r="Z56" s="396"/>
      <c r="AA56" s="396"/>
      <c r="AB56" s="396"/>
      <c r="AC56" s="396"/>
      <c r="AD56" s="396"/>
      <c r="AE56" s="396"/>
      <c r="AF56" s="396"/>
      <c r="AG56" s="396"/>
      <c r="AH56" s="396"/>
      <c r="AI56" s="396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</row>
    <row r="57" spans="1:50" ht="11.25" customHeight="1">
      <c r="A57" s="224">
        <v>46</v>
      </c>
      <c r="B57" s="202" t="s">
        <v>362</v>
      </c>
      <c r="C57" s="215">
        <v>184</v>
      </c>
      <c r="D57" s="351">
        <v>206</v>
      </c>
      <c r="E57" s="351">
        <v>117</v>
      </c>
      <c r="F57" s="351">
        <v>89</v>
      </c>
      <c r="G57" s="351">
        <v>69</v>
      </c>
      <c r="H57" s="351">
        <v>28</v>
      </c>
      <c r="I57" s="351">
        <v>41</v>
      </c>
      <c r="J57" s="351">
        <v>32</v>
      </c>
      <c r="K57" s="351">
        <v>25</v>
      </c>
      <c r="L57" s="351">
        <v>7</v>
      </c>
      <c r="M57" s="351">
        <v>77</v>
      </c>
      <c r="N57" s="351">
        <v>44</v>
      </c>
      <c r="O57" s="351">
        <v>33</v>
      </c>
      <c r="P57" s="351">
        <v>97</v>
      </c>
      <c r="Q57" s="351">
        <v>48</v>
      </c>
      <c r="R57" s="370">
        <v>49</v>
      </c>
      <c r="S57" s="91">
        <v>46</v>
      </c>
      <c r="T57" s="396"/>
      <c r="U57" s="396"/>
      <c r="V57" s="396"/>
      <c r="W57" s="396"/>
      <c r="X57" s="396"/>
      <c r="Y57" s="396"/>
      <c r="Z57" s="396"/>
      <c r="AA57" s="396"/>
      <c r="AB57" s="396"/>
      <c r="AC57" s="396"/>
      <c r="AD57" s="396"/>
      <c r="AE57" s="396"/>
      <c r="AF57" s="396"/>
      <c r="AG57" s="396"/>
      <c r="AH57" s="396"/>
      <c r="AI57" s="396"/>
      <c r="AJ57" s="247"/>
      <c r="AK57" s="247"/>
      <c r="AL57" s="247"/>
      <c r="AM57" s="247"/>
      <c r="AN57" s="247"/>
      <c r="AO57" s="247"/>
      <c r="AP57" s="247"/>
      <c r="AQ57" s="247"/>
      <c r="AR57" s="247"/>
      <c r="AS57" s="247"/>
      <c r="AT57" s="247"/>
      <c r="AU57" s="247"/>
      <c r="AV57" s="247"/>
      <c r="AW57" s="247"/>
      <c r="AX57" s="247"/>
    </row>
    <row r="58" spans="1:50" ht="11.25" customHeight="1">
      <c r="A58" s="224">
        <v>47</v>
      </c>
      <c r="B58" s="202" t="s">
        <v>402</v>
      </c>
      <c r="C58" s="215">
        <v>29</v>
      </c>
      <c r="D58" s="351">
        <v>35</v>
      </c>
      <c r="E58" s="351">
        <v>13</v>
      </c>
      <c r="F58" s="351">
        <v>22</v>
      </c>
      <c r="G58" s="351">
        <v>12</v>
      </c>
      <c r="H58" s="351">
        <v>1</v>
      </c>
      <c r="I58" s="351">
        <v>11</v>
      </c>
      <c r="J58" s="351">
        <v>11</v>
      </c>
      <c r="K58" s="351">
        <v>8</v>
      </c>
      <c r="L58" s="351">
        <v>3</v>
      </c>
      <c r="M58" s="351">
        <v>9</v>
      </c>
      <c r="N58" s="351">
        <v>3</v>
      </c>
      <c r="O58" s="351">
        <v>6</v>
      </c>
      <c r="P58" s="351">
        <v>15</v>
      </c>
      <c r="Q58" s="351">
        <v>2</v>
      </c>
      <c r="R58" s="370">
        <v>13</v>
      </c>
      <c r="S58" s="91">
        <v>47</v>
      </c>
      <c r="T58" s="396"/>
      <c r="U58" s="396"/>
      <c r="V58" s="396"/>
      <c r="W58" s="396"/>
      <c r="X58" s="396"/>
      <c r="Y58" s="396"/>
      <c r="Z58" s="396"/>
      <c r="AA58" s="396"/>
      <c r="AB58" s="396"/>
      <c r="AC58" s="396"/>
      <c r="AD58" s="396"/>
      <c r="AE58" s="396"/>
      <c r="AF58" s="396"/>
      <c r="AG58" s="396"/>
      <c r="AH58" s="396"/>
      <c r="AI58" s="396"/>
      <c r="AJ58" s="247"/>
      <c r="AK58" s="247"/>
      <c r="AL58" s="247"/>
      <c r="AM58" s="247"/>
      <c r="AN58" s="247"/>
      <c r="AO58" s="247"/>
      <c r="AP58" s="247"/>
      <c r="AQ58" s="247"/>
      <c r="AR58" s="247"/>
      <c r="AS58" s="247"/>
      <c r="AT58" s="247"/>
      <c r="AU58" s="247"/>
      <c r="AV58" s="247"/>
      <c r="AW58" s="247"/>
      <c r="AX58" s="247"/>
    </row>
    <row r="59" spans="1:50" ht="11.25" customHeight="1">
      <c r="A59" s="224">
        <v>48</v>
      </c>
      <c r="B59" s="202" t="s">
        <v>260</v>
      </c>
      <c r="C59" s="215">
        <v>4</v>
      </c>
      <c r="D59" s="351">
        <v>5</v>
      </c>
      <c r="E59" s="351">
        <v>5</v>
      </c>
      <c r="F59" s="351" t="s">
        <v>42</v>
      </c>
      <c r="G59" s="351" t="s">
        <v>42</v>
      </c>
      <c r="H59" s="351" t="s">
        <v>42</v>
      </c>
      <c r="I59" s="351" t="s">
        <v>42</v>
      </c>
      <c r="J59" s="238">
        <v>1</v>
      </c>
      <c r="K59" s="238">
        <v>1</v>
      </c>
      <c r="L59" s="351" t="s">
        <v>42</v>
      </c>
      <c r="M59" s="351">
        <v>2</v>
      </c>
      <c r="N59" s="351">
        <v>2</v>
      </c>
      <c r="O59" s="351" t="s">
        <v>42</v>
      </c>
      <c r="P59" s="351">
        <v>2</v>
      </c>
      <c r="Q59" s="351">
        <v>2</v>
      </c>
      <c r="R59" s="370" t="s">
        <v>42</v>
      </c>
      <c r="S59" s="91">
        <v>48</v>
      </c>
      <c r="T59" s="396"/>
      <c r="U59" s="396"/>
      <c r="V59" s="396"/>
      <c r="W59" s="396"/>
      <c r="X59" s="396"/>
      <c r="Y59" s="396"/>
      <c r="Z59" s="396"/>
      <c r="AA59" s="396"/>
      <c r="AB59" s="396"/>
      <c r="AC59" s="396"/>
      <c r="AD59" s="396"/>
      <c r="AE59" s="396"/>
      <c r="AF59" s="396"/>
      <c r="AG59" s="396"/>
      <c r="AH59" s="396"/>
      <c r="AI59" s="396"/>
      <c r="AJ59" s="247"/>
      <c r="AK59" s="247"/>
      <c r="AL59" s="247"/>
      <c r="AM59" s="247"/>
      <c r="AN59" s="247"/>
      <c r="AO59" s="247"/>
      <c r="AP59" s="247"/>
      <c r="AQ59" s="247"/>
      <c r="AR59" s="247"/>
      <c r="AS59" s="247"/>
      <c r="AT59" s="247"/>
      <c r="AU59" s="247"/>
      <c r="AV59" s="247"/>
      <c r="AW59" s="247"/>
      <c r="AX59" s="247"/>
    </row>
    <row r="60" spans="1:50" ht="11.25" customHeight="1">
      <c r="A60" s="224">
        <v>49</v>
      </c>
      <c r="B60" s="202" t="s">
        <v>360</v>
      </c>
      <c r="C60" s="215">
        <v>19</v>
      </c>
      <c r="D60" s="351">
        <v>22</v>
      </c>
      <c r="E60" s="351">
        <v>13</v>
      </c>
      <c r="F60" s="351">
        <v>9</v>
      </c>
      <c r="G60" s="351">
        <v>3</v>
      </c>
      <c r="H60" s="351">
        <v>2</v>
      </c>
      <c r="I60" s="351">
        <v>1</v>
      </c>
      <c r="J60" s="351">
        <v>3</v>
      </c>
      <c r="K60" s="351">
        <v>1</v>
      </c>
      <c r="L60" s="238">
        <v>2</v>
      </c>
      <c r="M60" s="351">
        <v>6</v>
      </c>
      <c r="N60" s="351">
        <v>5</v>
      </c>
      <c r="O60" s="351">
        <v>1</v>
      </c>
      <c r="P60" s="351">
        <v>13</v>
      </c>
      <c r="Q60" s="351">
        <v>7</v>
      </c>
      <c r="R60" s="370">
        <v>6</v>
      </c>
      <c r="S60" s="91">
        <v>49</v>
      </c>
      <c r="T60" s="396"/>
      <c r="U60" s="396"/>
      <c r="V60" s="396"/>
      <c r="W60" s="396"/>
      <c r="X60" s="396"/>
      <c r="Y60" s="396"/>
      <c r="Z60" s="396"/>
      <c r="AA60" s="396"/>
      <c r="AB60" s="396"/>
      <c r="AC60" s="396"/>
      <c r="AD60" s="396"/>
      <c r="AE60" s="396"/>
      <c r="AF60" s="396"/>
      <c r="AG60" s="396"/>
      <c r="AH60" s="396"/>
      <c r="AI60" s="396"/>
      <c r="AJ60" s="247"/>
      <c r="AK60" s="247"/>
      <c r="AL60" s="247"/>
      <c r="AM60" s="247"/>
      <c r="AN60" s="247"/>
      <c r="AO60" s="247"/>
      <c r="AP60" s="247"/>
      <c r="AQ60" s="247"/>
      <c r="AR60" s="247"/>
      <c r="AS60" s="247"/>
      <c r="AT60" s="247"/>
      <c r="AU60" s="247"/>
      <c r="AV60" s="247"/>
      <c r="AW60" s="247"/>
      <c r="AX60" s="247"/>
    </row>
    <row r="61" spans="1:50" ht="11.25" customHeight="1">
      <c r="A61" s="224">
        <v>50</v>
      </c>
      <c r="B61" s="202" t="s">
        <v>261</v>
      </c>
      <c r="C61" s="215">
        <v>13</v>
      </c>
      <c r="D61" s="351">
        <v>18</v>
      </c>
      <c r="E61" s="351">
        <v>13</v>
      </c>
      <c r="F61" s="351">
        <v>5</v>
      </c>
      <c r="G61" s="351">
        <v>3</v>
      </c>
      <c r="H61" s="238">
        <v>3</v>
      </c>
      <c r="I61" s="351" t="s">
        <v>42</v>
      </c>
      <c r="J61" s="351">
        <v>2</v>
      </c>
      <c r="K61" s="351">
        <v>1</v>
      </c>
      <c r="L61" s="351">
        <v>1</v>
      </c>
      <c r="M61" s="351">
        <v>3</v>
      </c>
      <c r="N61" s="351">
        <v>3</v>
      </c>
      <c r="O61" s="351" t="s">
        <v>42</v>
      </c>
      <c r="P61" s="351">
        <v>13</v>
      </c>
      <c r="Q61" s="351">
        <v>9</v>
      </c>
      <c r="R61" s="370">
        <v>4</v>
      </c>
      <c r="S61" s="91">
        <v>50</v>
      </c>
      <c r="T61" s="396"/>
      <c r="U61" s="396"/>
      <c r="V61" s="396"/>
      <c r="W61" s="396"/>
      <c r="X61" s="396"/>
      <c r="Y61" s="396"/>
      <c r="Z61" s="396"/>
      <c r="AA61" s="396"/>
      <c r="AB61" s="396"/>
      <c r="AC61" s="396"/>
      <c r="AD61" s="396"/>
      <c r="AE61" s="396"/>
      <c r="AF61" s="396"/>
      <c r="AG61" s="396"/>
      <c r="AH61" s="396"/>
      <c r="AI61" s="396"/>
      <c r="AJ61" s="247"/>
      <c r="AK61" s="247"/>
      <c r="AL61" s="247"/>
      <c r="AM61" s="247"/>
      <c r="AN61" s="247"/>
      <c r="AO61" s="247"/>
      <c r="AP61" s="247"/>
      <c r="AQ61" s="247"/>
      <c r="AR61" s="247"/>
      <c r="AS61" s="247"/>
      <c r="AT61" s="247"/>
      <c r="AU61" s="247"/>
      <c r="AV61" s="247"/>
      <c r="AW61" s="247"/>
      <c r="AX61" s="247"/>
    </row>
    <row r="62" spans="1:50" ht="11.25" customHeight="1">
      <c r="A62" s="224">
        <v>51</v>
      </c>
      <c r="B62" s="202" t="s">
        <v>361</v>
      </c>
      <c r="C62" s="215">
        <v>70</v>
      </c>
      <c r="D62" s="351">
        <v>76</v>
      </c>
      <c r="E62" s="351">
        <v>60</v>
      </c>
      <c r="F62" s="351">
        <v>16</v>
      </c>
      <c r="G62" s="351">
        <v>11</v>
      </c>
      <c r="H62" s="351">
        <v>5</v>
      </c>
      <c r="I62" s="351">
        <v>6</v>
      </c>
      <c r="J62" s="351">
        <v>11</v>
      </c>
      <c r="K62" s="351">
        <v>11</v>
      </c>
      <c r="L62" s="351" t="s">
        <v>42</v>
      </c>
      <c r="M62" s="351">
        <v>30</v>
      </c>
      <c r="N62" s="351">
        <v>25</v>
      </c>
      <c r="O62" s="351">
        <v>5</v>
      </c>
      <c r="P62" s="351">
        <v>35</v>
      </c>
      <c r="Q62" s="351">
        <v>24</v>
      </c>
      <c r="R62" s="370">
        <v>11</v>
      </c>
      <c r="S62" s="91">
        <v>51</v>
      </c>
      <c r="T62" s="396"/>
      <c r="U62" s="396"/>
      <c r="V62" s="396"/>
      <c r="W62" s="396"/>
      <c r="X62" s="396"/>
      <c r="Y62" s="396"/>
      <c r="Z62" s="396"/>
      <c r="AA62" s="396"/>
      <c r="AB62" s="396"/>
      <c r="AC62" s="396"/>
      <c r="AD62" s="396"/>
      <c r="AE62" s="396"/>
      <c r="AF62" s="396"/>
      <c r="AG62" s="396"/>
      <c r="AH62" s="396"/>
      <c r="AI62" s="396"/>
      <c r="AJ62" s="247"/>
      <c r="AK62" s="247"/>
      <c r="AL62" s="247"/>
      <c r="AM62" s="247"/>
      <c r="AN62" s="247"/>
      <c r="AO62" s="247"/>
      <c r="AP62" s="247"/>
      <c r="AQ62" s="247"/>
      <c r="AR62" s="247"/>
      <c r="AS62" s="247"/>
      <c r="AT62" s="247"/>
      <c r="AU62" s="247"/>
      <c r="AV62" s="247"/>
      <c r="AW62" s="247"/>
      <c r="AX62" s="247"/>
    </row>
    <row r="63" spans="1:50" ht="11.25" customHeight="1">
      <c r="B63" s="245" t="s">
        <v>262</v>
      </c>
      <c r="C63" s="247" t="s">
        <v>405</v>
      </c>
      <c r="D63" s="247" t="s">
        <v>405</v>
      </c>
      <c r="E63" s="247" t="s">
        <v>405</v>
      </c>
      <c r="F63" s="247" t="s">
        <v>405</v>
      </c>
      <c r="G63" s="247" t="s">
        <v>405</v>
      </c>
      <c r="H63" s="247" t="s">
        <v>405</v>
      </c>
      <c r="I63" s="247" t="s">
        <v>405</v>
      </c>
      <c r="J63" s="247" t="s">
        <v>405</v>
      </c>
      <c r="K63" s="247" t="s">
        <v>405</v>
      </c>
      <c r="L63" s="247" t="s">
        <v>405</v>
      </c>
      <c r="M63" s="247" t="s">
        <v>405</v>
      </c>
      <c r="N63" s="247" t="s">
        <v>405</v>
      </c>
      <c r="O63" s="247" t="s">
        <v>405</v>
      </c>
      <c r="P63" s="247" t="s">
        <v>405</v>
      </c>
      <c r="Q63" s="247" t="s">
        <v>405</v>
      </c>
      <c r="R63" s="247" t="s">
        <v>405</v>
      </c>
      <c r="T63" s="396"/>
      <c r="U63" s="396"/>
      <c r="V63" s="396"/>
      <c r="W63" s="396"/>
      <c r="X63" s="396"/>
      <c r="Y63" s="396"/>
      <c r="Z63" s="396"/>
      <c r="AA63" s="396"/>
      <c r="AB63" s="396"/>
      <c r="AC63" s="396"/>
      <c r="AD63" s="396"/>
      <c r="AE63" s="396"/>
      <c r="AF63" s="396"/>
      <c r="AG63" s="396"/>
      <c r="AH63" s="396"/>
      <c r="AI63" s="396"/>
      <c r="AJ63" s="247"/>
      <c r="AK63" s="247"/>
      <c r="AL63" s="247"/>
      <c r="AM63" s="247"/>
      <c r="AN63" s="247"/>
      <c r="AO63" s="247"/>
      <c r="AP63" s="247"/>
      <c r="AQ63" s="247"/>
      <c r="AR63" s="247"/>
      <c r="AS63" s="247"/>
      <c r="AT63" s="247"/>
      <c r="AU63" s="247"/>
      <c r="AV63" s="247"/>
      <c r="AW63" s="247"/>
      <c r="AX63" s="247"/>
    </row>
    <row r="64" spans="1:50" ht="11.25" customHeight="1">
      <c r="A64" s="224">
        <v>52</v>
      </c>
      <c r="B64" s="244" t="s">
        <v>461</v>
      </c>
      <c r="C64" s="214">
        <v>4233</v>
      </c>
      <c r="D64" s="350">
        <v>4496</v>
      </c>
      <c r="E64" s="350">
        <v>2699</v>
      </c>
      <c r="F64" s="350">
        <v>1797</v>
      </c>
      <c r="G64" s="350">
        <v>1224</v>
      </c>
      <c r="H64" s="350">
        <v>407</v>
      </c>
      <c r="I64" s="350">
        <v>817</v>
      </c>
      <c r="J64" s="350">
        <v>676</v>
      </c>
      <c r="K64" s="350">
        <v>563</v>
      </c>
      <c r="L64" s="350">
        <v>113</v>
      </c>
      <c r="M64" s="350">
        <v>1478</v>
      </c>
      <c r="N64" s="350">
        <v>974</v>
      </c>
      <c r="O64" s="350">
        <v>504</v>
      </c>
      <c r="P64" s="350">
        <v>2342</v>
      </c>
      <c r="Q64" s="350">
        <v>1162</v>
      </c>
      <c r="R64" s="372">
        <v>1180</v>
      </c>
      <c r="S64" s="91">
        <v>52</v>
      </c>
      <c r="T64" s="396"/>
      <c r="U64" s="396"/>
      <c r="V64" s="396"/>
      <c r="W64" s="396"/>
      <c r="X64" s="396"/>
      <c r="Y64" s="396"/>
      <c r="Z64" s="396"/>
      <c r="AA64" s="396"/>
      <c r="AB64" s="396"/>
      <c r="AC64" s="396"/>
      <c r="AD64" s="396"/>
      <c r="AE64" s="396"/>
      <c r="AF64" s="396"/>
      <c r="AG64" s="396"/>
      <c r="AH64" s="396"/>
      <c r="AI64" s="396"/>
      <c r="AJ64" s="247"/>
      <c r="AK64" s="247"/>
      <c r="AL64" s="247"/>
      <c r="AM64" s="247"/>
      <c r="AN64" s="247"/>
      <c r="AO64" s="247"/>
      <c r="AP64" s="247"/>
      <c r="AQ64" s="247"/>
      <c r="AR64" s="247"/>
      <c r="AS64" s="247"/>
      <c r="AT64" s="247"/>
      <c r="AU64" s="247"/>
      <c r="AV64" s="247"/>
      <c r="AW64" s="247"/>
      <c r="AX64" s="247"/>
    </row>
    <row r="65" spans="1:50" ht="11.25" customHeight="1">
      <c r="A65" s="224">
        <v>53</v>
      </c>
      <c r="B65" s="202" t="s">
        <v>263</v>
      </c>
      <c r="C65" s="215">
        <v>4083</v>
      </c>
      <c r="D65" s="351">
        <v>4185</v>
      </c>
      <c r="E65" s="351">
        <v>1827</v>
      </c>
      <c r="F65" s="351">
        <v>2358</v>
      </c>
      <c r="G65" s="351">
        <v>754</v>
      </c>
      <c r="H65" s="351">
        <v>178</v>
      </c>
      <c r="I65" s="351">
        <v>576</v>
      </c>
      <c r="J65" s="351">
        <v>4</v>
      </c>
      <c r="K65" s="351">
        <v>2</v>
      </c>
      <c r="L65" s="351">
        <v>2</v>
      </c>
      <c r="M65" s="351">
        <v>1</v>
      </c>
      <c r="N65" s="351">
        <v>1</v>
      </c>
      <c r="O65" s="351" t="s">
        <v>42</v>
      </c>
      <c r="P65" s="351">
        <v>4180</v>
      </c>
      <c r="Q65" s="351">
        <v>1824</v>
      </c>
      <c r="R65" s="370">
        <v>2356</v>
      </c>
      <c r="S65" s="91">
        <v>53</v>
      </c>
      <c r="T65" s="396"/>
      <c r="U65" s="396"/>
      <c r="V65" s="396"/>
      <c r="W65" s="396"/>
      <c r="X65" s="396"/>
      <c r="Y65" s="396"/>
      <c r="Z65" s="396"/>
      <c r="AA65" s="396"/>
      <c r="AB65" s="396"/>
      <c r="AC65" s="396"/>
      <c r="AD65" s="396"/>
      <c r="AE65" s="396"/>
      <c r="AF65" s="396"/>
      <c r="AG65" s="396"/>
      <c r="AH65" s="396"/>
      <c r="AI65" s="396"/>
      <c r="AJ65" s="247"/>
      <c r="AK65" s="247"/>
      <c r="AL65" s="247"/>
      <c r="AM65" s="247"/>
      <c r="AN65" s="247"/>
      <c r="AO65" s="247"/>
      <c r="AP65" s="247"/>
      <c r="AQ65" s="247"/>
      <c r="AR65" s="247"/>
      <c r="AS65" s="247"/>
      <c r="AT65" s="247"/>
      <c r="AU65" s="247"/>
      <c r="AV65" s="247"/>
      <c r="AW65" s="247"/>
      <c r="AX65" s="247"/>
    </row>
    <row r="66" spans="1:50" ht="11.25" customHeight="1">
      <c r="A66" s="224">
        <v>54</v>
      </c>
      <c r="B66" s="246" t="s">
        <v>462</v>
      </c>
      <c r="C66" s="214">
        <v>8316</v>
      </c>
      <c r="D66" s="350">
        <v>8681</v>
      </c>
      <c r="E66" s="350">
        <v>4526</v>
      </c>
      <c r="F66" s="350">
        <v>4155</v>
      </c>
      <c r="G66" s="350">
        <v>1978</v>
      </c>
      <c r="H66" s="350">
        <v>585</v>
      </c>
      <c r="I66" s="350">
        <v>1393</v>
      </c>
      <c r="J66" s="350">
        <v>680</v>
      </c>
      <c r="K66" s="350">
        <v>565</v>
      </c>
      <c r="L66" s="350">
        <v>115</v>
      </c>
      <c r="M66" s="350">
        <v>1479</v>
      </c>
      <c r="N66" s="350">
        <v>975</v>
      </c>
      <c r="O66" s="350">
        <v>504</v>
      </c>
      <c r="P66" s="350">
        <v>6522</v>
      </c>
      <c r="Q66" s="350">
        <v>2986</v>
      </c>
      <c r="R66" s="372">
        <v>3536</v>
      </c>
      <c r="S66" s="91">
        <v>54</v>
      </c>
      <c r="T66" s="396"/>
      <c r="U66" s="396"/>
      <c r="V66" s="396"/>
      <c r="W66" s="396"/>
      <c r="X66" s="396"/>
      <c r="Y66" s="396"/>
      <c r="Z66" s="396"/>
      <c r="AA66" s="396"/>
      <c r="AB66" s="396"/>
      <c r="AC66" s="396"/>
      <c r="AD66" s="396"/>
      <c r="AE66" s="396"/>
      <c r="AF66" s="396"/>
      <c r="AG66" s="396"/>
      <c r="AH66" s="396"/>
      <c r="AI66" s="396"/>
      <c r="AJ66" s="247"/>
      <c r="AK66" s="247"/>
      <c r="AL66" s="247"/>
      <c r="AM66" s="247"/>
      <c r="AN66" s="247"/>
      <c r="AO66" s="247"/>
      <c r="AP66" s="247"/>
      <c r="AQ66" s="247"/>
      <c r="AR66" s="247"/>
      <c r="AS66" s="247"/>
      <c r="AT66" s="247"/>
      <c r="AU66" s="247"/>
      <c r="AV66" s="247"/>
      <c r="AW66" s="247"/>
      <c r="AX66" s="247"/>
    </row>
    <row r="67" spans="1:50" ht="11.25" customHeight="1">
      <c r="C67" s="247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T67" s="396"/>
      <c r="U67" s="396"/>
      <c r="V67" s="396"/>
      <c r="W67" s="396"/>
      <c r="X67" s="396"/>
      <c r="Y67" s="396"/>
      <c r="Z67" s="396"/>
      <c r="AA67" s="396"/>
      <c r="AB67" s="396"/>
      <c r="AC67" s="396"/>
      <c r="AD67" s="396"/>
      <c r="AE67" s="396"/>
      <c r="AF67" s="396"/>
      <c r="AG67" s="396"/>
      <c r="AH67" s="396"/>
      <c r="AI67" s="396"/>
      <c r="AJ67" s="247"/>
      <c r="AK67" s="247"/>
      <c r="AL67" s="247"/>
      <c r="AM67" s="247"/>
      <c r="AN67" s="247"/>
      <c r="AO67" s="247"/>
      <c r="AP67" s="247"/>
      <c r="AQ67" s="247"/>
      <c r="AR67" s="247"/>
      <c r="AS67" s="247"/>
      <c r="AT67" s="247"/>
      <c r="AU67" s="247"/>
      <c r="AV67" s="247"/>
      <c r="AW67" s="247"/>
      <c r="AX67" s="247"/>
    </row>
    <row r="68" spans="1:50" ht="11.85" customHeight="1">
      <c r="T68" s="396"/>
      <c r="U68" s="396"/>
      <c r="V68" s="396"/>
      <c r="W68" s="396"/>
      <c r="X68" s="396"/>
      <c r="Y68" s="396"/>
      <c r="Z68" s="396"/>
      <c r="AA68" s="396"/>
      <c r="AB68" s="396"/>
      <c r="AC68" s="396"/>
      <c r="AD68" s="396"/>
      <c r="AE68" s="396"/>
      <c r="AF68" s="396"/>
      <c r="AG68" s="396"/>
      <c r="AH68" s="396"/>
      <c r="AI68" s="396"/>
      <c r="AJ68" s="247"/>
      <c r="AK68" s="247"/>
      <c r="AL68" s="247"/>
      <c r="AM68" s="247"/>
      <c r="AN68" s="247"/>
      <c r="AO68" s="247"/>
      <c r="AP68" s="247"/>
      <c r="AQ68" s="247"/>
      <c r="AR68" s="247"/>
      <c r="AS68" s="247"/>
      <c r="AT68" s="247"/>
      <c r="AU68" s="247"/>
      <c r="AV68" s="247"/>
      <c r="AW68" s="247"/>
      <c r="AX68" s="247"/>
    </row>
    <row r="69" spans="1:50">
      <c r="T69" s="396"/>
      <c r="U69" s="396"/>
      <c r="V69" s="396"/>
      <c r="W69" s="396"/>
      <c r="X69" s="396"/>
      <c r="Y69" s="396"/>
      <c r="Z69" s="396"/>
      <c r="AA69" s="396"/>
      <c r="AB69" s="396"/>
      <c r="AC69" s="396"/>
      <c r="AD69" s="396"/>
      <c r="AE69" s="396"/>
      <c r="AF69" s="396"/>
      <c r="AG69" s="396"/>
      <c r="AH69" s="396"/>
      <c r="AI69" s="396"/>
      <c r="AJ69" s="247"/>
      <c r="AK69" s="247"/>
      <c r="AL69" s="247"/>
      <c r="AM69" s="247"/>
      <c r="AN69" s="247"/>
      <c r="AO69" s="247"/>
      <c r="AP69" s="247"/>
      <c r="AQ69" s="247"/>
      <c r="AR69" s="247"/>
      <c r="AS69" s="247"/>
      <c r="AT69" s="247"/>
      <c r="AU69" s="247"/>
      <c r="AV69" s="247"/>
      <c r="AW69" s="247"/>
      <c r="AX69" s="247"/>
    </row>
    <row r="70" spans="1:50">
      <c r="T70" s="396"/>
      <c r="U70" s="396"/>
      <c r="V70" s="396"/>
      <c r="W70" s="396"/>
      <c r="X70" s="396"/>
      <c r="Y70" s="396"/>
      <c r="Z70" s="396"/>
      <c r="AA70" s="396"/>
      <c r="AB70" s="396"/>
      <c r="AC70" s="396"/>
      <c r="AD70" s="396"/>
      <c r="AE70" s="396"/>
      <c r="AF70" s="396"/>
      <c r="AG70" s="396"/>
      <c r="AH70" s="396"/>
      <c r="AI70" s="396"/>
      <c r="AJ70" s="247"/>
      <c r="AK70" s="247"/>
      <c r="AL70" s="247"/>
      <c r="AM70" s="247"/>
      <c r="AN70" s="247"/>
      <c r="AO70" s="247"/>
      <c r="AP70" s="247"/>
      <c r="AQ70" s="247"/>
      <c r="AR70" s="247"/>
      <c r="AS70" s="247"/>
      <c r="AT70" s="247"/>
      <c r="AU70" s="247"/>
      <c r="AV70" s="247"/>
      <c r="AW70" s="247"/>
      <c r="AX70" s="247"/>
    </row>
  </sheetData>
  <mergeCells count="18">
    <mergeCell ref="A1:I1"/>
    <mergeCell ref="A3:A6"/>
    <mergeCell ref="B2:I2"/>
    <mergeCell ref="J1:R1"/>
    <mergeCell ref="J2:R2"/>
    <mergeCell ref="J3:R3"/>
    <mergeCell ref="J4:R4"/>
    <mergeCell ref="D3:I3"/>
    <mergeCell ref="S3:S6"/>
    <mergeCell ref="C3:C6"/>
    <mergeCell ref="B3:B6"/>
    <mergeCell ref="D4:D6"/>
    <mergeCell ref="E4:E6"/>
    <mergeCell ref="F4:F6"/>
    <mergeCell ref="G4:I5"/>
    <mergeCell ref="J5:L5"/>
    <mergeCell ref="M5:O5"/>
    <mergeCell ref="P5:R5"/>
  </mergeCells>
  <phoneticPr fontId="12" type="noConversion"/>
  <hyperlinks>
    <hyperlink ref="A1" location="Inhaltsverzeichnis!A21" display="Inhaltsverzeichnis!A21"/>
    <hyperlink ref="A1:I1" location="Inhaltsverzeichnis!A51:C52" display="Inhaltsverzeichnis!A51:C52"/>
  </hyperlinks>
  <pageMargins left="0.59055118110236227" right="0.55118110236220474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colBreaks count="1" manualBreakCount="1">
    <brk id="9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M73"/>
  <sheetViews>
    <sheetView workbookViewId="0"/>
  </sheetViews>
  <sheetFormatPr baseColWidth="10" defaultColWidth="11.5546875" defaultRowHeight="10.199999999999999"/>
  <cols>
    <col min="1" max="2" width="8.109375" style="13" customWidth="1"/>
    <col min="3" max="3" width="11.33203125" style="13" customWidth="1"/>
    <col min="4" max="4" width="7.109375" style="13" customWidth="1"/>
    <col min="5" max="5" width="6.6640625" style="13" customWidth="1"/>
    <col min="6" max="6" width="7.109375" style="13" customWidth="1"/>
    <col min="7" max="7" width="6.6640625" style="13" customWidth="1"/>
    <col min="8" max="8" width="7.109375" style="13" customWidth="1"/>
    <col min="9" max="9" width="6.6640625" style="13" customWidth="1"/>
    <col min="10" max="10" width="7.109375" style="13" customWidth="1"/>
    <col min="11" max="11" width="6.6640625" style="13" customWidth="1"/>
    <col min="12" max="12" width="8.88671875" style="13" customWidth="1"/>
    <col min="13" max="16384" width="11.5546875" style="13"/>
  </cols>
  <sheetData>
    <row r="1" spans="1:12" ht="12" customHeight="1">
      <c r="A1" s="495" t="s">
        <v>722</v>
      </c>
      <c r="B1" s="495"/>
      <c r="C1" s="471"/>
      <c r="D1" s="471"/>
      <c r="E1" s="471"/>
      <c r="F1" s="471"/>
      <c r="G1" s="471"/>
      <c r="H1" s="471"/>
      <c r="I1" s="467"/>
      <c r="J1" s="467"/>
      <c r="K1" s="467"/>
      <c r="L1" s="467"/>
    </row>
    <row r="2" spans="1:12" ht="12" customHeight="1">
      <c r="A2" s="554"/>
      <c r="B2" s="554"/>
      <c r="C2" s="554"/>
      <c r="D2" s="554"/>
      <c r="E2" s="554"/>
      <c r="F2" s="554"/>
      <c r="G2" s="554"/>
      <c r="H2" s="554"/>
      <c r="I2" s="498"/>
      <c r="J2" s="498"/>
      <c r="K2" s="498"/>
      <c r="L2" s="498"/>
    </row>
    <row r="3" spans="1:12" ht="12" customHeight="1">
      <c r="A3" s="574" t="s">
        <v>40</v>
      </c>
      <c r="B3" s="566" t="s">
        <v>406</v>
      </c>
      <c r="C3" s="696"/>
      <c r="D3" s="696"/>
      <c r="E3" s="696"/>
      <c r="F3" s="696"/>
      <c r="G3" s="696"/>
      <c r="H3" s="696"/>
      <c r="I3" s="696"/>
      <c r="J3" s="696"/>
      <c r="K3" s="696"/>
      <c r="L3" s="696"/>
    </row>
    <row r="4" spans="1:12" ht="12" customHeight="1">
      <c r="A4" s="574"/>
      <c r="B4" s="703" t="s">
        <v>102</v>
      </c>
      <c r="C4" s="705" t="s">
        <v>407</v>
      </c>
      <c r="D4" s="651" t="s">
        <v>101</v>
      </c>
      <c r="E4" s="545"/>
      <c r="F4" s="545"/>
      <c r="G4" s="545"/>
      <c r="H4" s="545"/>
      <c r="I4" s="545"/>
      <c r="J4" s="545"/>
      <c r="K4" s="699"/>
      <c r="L4" s="689" t="s">
        <v>408</v>
      </c>
    </row>
    <row r="5" spans="1:12" s="41" customFormat="1" ht="12" customHeight="1">
      <c r="A5" s="686"/>
      <c r="B5" s="704"/>
      <c r="C5" s="706"/>
      <c r="D5" s="689" t="s">
        <v>409</v>
      </c>
      <c r="E5" s="653"/>
      <c r="F5" s="565" t="s">
        <v>410</v>
      </c>
      <c r="G5" s="565"/>
      <c r="H5" s="687"/>
      <c r="I5" s="687"/>
      <c r="J5" s="688"/>
      <c r="K5" s="688"/>
      <c r="L5" s="700"/>
    </row>
    <row r="6" spans="1:12" s="41" customFormat="1" ht="12" customHeight="1">
      <c r="A6" s="686"/>
      <c r="B6" s="704"/>
      <c r="C6" s="706"/>
      <c r="D6" s="690"/>
      <c r="E6" s="691"/>
      <c r="F6" s="692" t="s">
        <v>48</v>
      </c>
      <c r="G6" s="693"/>
      <c r="H6" s="565" t="s">
        <v>46</v>
      </c>
      <c r="I6" s="565"/>
      <c r="J6" s="702"/>
      <c r="K6" s="688"/>
      <c r="L6" s="700"/>
    </row>
    <row r="7" spans="1:12" s="41" customFormat="1" ht="36" customHeight="1">
      <c r="A7" s="686"/>
      <c r="B7" s="704"/>
      <c r="C7" s="706"/>
      <c r="D7" s="690"/>
      <c r="E7" s="691"/>
      <c r="F7" s="694"/>
      <c r="G7" s="695"/>
      <c r="H7" s="565" t="s">
        <v>379</v>
      </c>
      <c r="I7" s="565"/>
      <c r="J7" s="565" t="s">
        <v>413</v>
      </c>
      <c r="K7" s="565"/>
      <c r="L7" s="701"/>
    </row>
    <row r="8" spans="1:12" s="41" customFormat="1" ht="12" customHeight="1">
      <c r="A8" s="686"/>
      <c r="B8" s="608" t="s">
        <v>44</v>
      </c>
      <c r="C8" s="609"/>
      <c r="D8" s="639"/>
      <c r="E8" s="272" t="s">
        <v>51</v>
      </c>
      <c r="F8" s="272" t="s">
        <v>44</v>
      </c>
      <c r="G8" s="272" t="s">
        <v>51</v>
      </c>
      <c r="H8" s="14" t="s">
        <v>44</v>
      </c>
      <c r="I8" s="14" t="s">
        <v>51</v>
      </c>
      <c r="J8" s="14" t="s">
        <v>44</v>
      </c>
      <c r="K8" s="14" t="s">
        <v>51</v>
      </c>
      <c r="L8" s="21" t="s">
        <v>44</v>
      </c>
    </row>
    <row r="9" spans="1:12" s="41" customFormat="1" ht="12" customHeight="1"/>
    <row r="10" spans="1:12" ht="12" customHeight="1">
      <c r="A10" s="2">
        <v>1991</v>
      </c>
      <c r="B10" s="215">
        <v>57607</v>
      </c>
      <c r="C10" s="215">
        <v>57596</v>
      </c>
      <c r="D10" s="215">
        <v>6447</v>
      </c>
      <c r="E10" s="248">
        <v>11.2</v>
      </c>
      <c r="F10" s="215">
        <v>51149</v>
      </c>
      <c r="G10" s="248">
        <v>88.8</v>
      </c>
      <c r="H10" s="215">
        <v>19644</v>
      </c>
      <c r="I10" s="248">
        <v>38.4</v>
      </c>
      <c r="J10" s="215">
        <v>8107</v>
      </c>
      <c r="K10" s="248">
        <v>15.8</v>
      </c>
      <c r="L10" s="215" t="s">
        <v>43</v>
      </c>
    </row>
    <row r="11" spans="1:12" ht="12" customHeight="1">
      <c r="A11" s="2">
        <v>1992</v>
      </c>
      <c r="B11" s="215">
        <v>57881</v>
      </c>
      <c r="C11" s="215">
        <v>57870</v>
      </c>
      <c r="D11" s="215">
        <v>6602</v>
      </c>
      <c r="E11" s="248">
        <v>11.4</v>
      </c>
      <c r="F11" s="215">
        <v>51268</v>
      </c>
      <c r="G11" s="248">
        <v>88.6</v>
      </c>
      <c r="H11" s="215">
        <v>19558</v>
      </c>
      <c r="I11" s="248">
        <v>38.1</v>
      </c>
      <c r="J11" s="215">
        <v>8516</v>
      </c>
      <c r="K11" s="248">
        <v>16.600000000000001</v>
      </c>
      <c r="L11" s="215" t="s">
        <v>43</v>
      </c>
    </row>
    <row r="12" spans="1:12" ht="12" customHeight="1">
      <c r="A12" s="2">
        <v>1993</v>
      </c>
      <c r="B12" s="215">
        <v>57249</v>
      </c>
      <c r="C12" s="215">
        <v>57238</v>
      </c>
      <c r="D12" s="215">
        <v>6317</v>
      </c>
      <c r="E12" s="248">
        <v>11</v>
      </c>
      <c r="F12" s="215">
        <v>50921</v>
      </c>
      <c r="G12" s="248">
        <v>89</v>
      </c>
      <c r="H12" s="215">
        <v>19905</v>
      </c>
      <c r="I12" s="248">
        <v>39.1</v>
      </c>
      <c r="J12" s="215">
        <v>8049</v>
      </c>
      <c r="K12" s="248">
        <v>15.8</v>
      </c>
      <c r="L12" s="215" t="s">
        <v>43</v>
      </c>
    </row>
    <row r="13" spans="1:12" ht="12" customHeight="1">
      <c r="A13" s="2">
        <v>1994</v>
      </c>
      <c r="B13" s="215">
        <v>57372</v>
      </c>
      <c r="C13" s="215">
        <v>57361</v>
      </c>
      <c r="D13" s="215">
        <v>6458</v>
      </c>
      <c r="E13" s="248">
        <v>11.3</v>
      </c>
      <c r="F13" s="215">
        <v>50903</v>
      </c>
      <c r="G13" s="248">
        <v>88.7</v>
      </c>
      <c r="H13" s="215">
        <v>20357</v>
      </c>
      <c r="I13" s="248">
        <v>40</v>
      </c>
      <c r="J13" s="215">
        <v>8331</v>
      </c>
      <c r="K13" s="248">
        <v>16.399999999999999</v>
      </c>
      <c r="L13" s="215" t="s">
        <v>43</v>
      </c>
    </row>
    <row r="14" spans="1:12" ht="12" customHeight="1">
      <c r="A14" s="2">
        <v>1995</v>
      </c>
      <c r="B14" s="215">
        <v>57671</v>
      </c>
      <c r="C14" s="215">
        <v>57659</v>
      </c>
      <c r="D14" s="215">
        <v>6958</v>
      </c>
      <c r="E14" s="248">
        <v>12.1</v>
      </c>
      <c r="F14" s="215">
        <v>50701</v>
      </c>
      <c r="G14" s="248">
        <v>87.9</v>
      </c>
      <c r="H14" s="215">
        <v>20453</v>
      </c>
      <c r="I14" s="248">
        <v>40.299999999999997</v>
      </c>
      <c r="J14" s="215">
        <v>8753</v>
      </c>
      <c r="K14" s="248">
        <v>17.3</v>
      </c>
      <c r="L14" s="215" t="s">
        <v>43</v>
      </c>
    </row>
    <row r="15" spans="1:12" ht="12" customHeight="1">
      <c r="A15" s="2">
        <v>1996</v>
      </c>
      <c r="B15" s="215">
        <v>53475</v>
      </c>
      <c r="C15" s="215">
        <v>53462</v>
      </c>
      <c r="D15" s="215">
        <v>6835</v>
      </c>
      <c r="E15" s="248">
        <v>12.8</v>
      </c>
      <c r="F15" s="215">
        <v>46627</v>
      </c>
      <c r="G15" s="248">
        <v>87.2</v>
      </c>
      <c r="H15" s="215">
        <v>18749</v>
      </c>
      <c r="I15" s="248">
        <v>40.200000000000003</v>
      </c>
      <c r="J15" s="215">
        <v>8599</v>
      </c>
      <c r="K15" s="248">
        <v>18.399999999999999</v>
      </c>
      <c r="L15" s="215" t="s">
        <v>43</v>
      </c>
    </row>
    <row r="16" spans="1:12" ht="12" customHeight="1">
      <c r="A16" s="2">
        <v>1997</v>
      </c>
      <c r="B16" s="215">
        <v>50904</v>
      </c>
      <c r="C16" s="215">
        <v>50891</v>
      </c>
      <c r="D16" s="215">
        <v>6844</v>
      </c>
      <c r="E16" s="248">
        <v>13.4</v>
      </c>
      <c r="F16" s="215">
        <v>44047</v>
      </c>
      <c r="G16" s="248">
        <v>86.6</v>
      </c>
      <c r="H16" s="215">
        <v>17695</v>
      </c>
      <c r="I16" s="248">
        <v>40.200000000000003</v>
      </c>
      <c r="J16" s="215">
        <v>8320</v>
      </c>
      <c r="K16" s="248">
        <v>18.899999999999999</v>
      </c>
      <c r="L16" s="215" t="s">
        <v>43</v>
      </c>
    </row>
    <row r="17" spans="1:13" ht="12" customHeight="1">
      <c r="A17" s="2">
        <v>1998</v>
      </c>
      <c r="B17" s="215">
        <v>49272</v>
      </c>
      <c r="C17" s="215">
        <v>49258</v>
      </c>
      <c r="D17" s="215">
        <v>6892</v>
      </c>
      <c r="E17" s="248">
        <v>14</v>
      </c>
      <c r="F17" s="215">
        <v>42366</v>
      </c>
      <c r="G17" s="248">
        <v>86</v>
      </c>
      <c r="H17" s="215">
        <v>17055</v>
      </c>
      <c r="I17" s="248">
        <v>40.299999999999997</v>
      </c>
      <c r="J17" s="215">
        <v>8152</v>
      </c>
      <c r="K17" s="248">
        <v>19.2</v>
      </c>
      <c r="L17" s="215" t="s">
        <v>43</v>
      </c>
    </row>
    <row r="18" spans="1:13" ht="12" customHeight="1">
      <c r="A18" s="2">
        <v>1999</v>
      </c>
      <c r="B18" s="215">
        <v>47438</v>
      </c>
      <c r="C18" s="215">
        <v>47423</v>
      </c>
      <c r="D18" s="215">
        <v>6882</v>
      </c>
      <c r="E18" s="248">
        <v>14.5</v>
      </c>
      <c r="F18" s="215">
        <v>40541</v>
      </c>
      <c r="G18" s="248">
        <v>85.5</v>
      </c>
      <c r="H18" s="215">
        <v>16410</v>
      </c>
      <c r="I18" s="248">
        <v>40.5</v>
      </c>
      <c r="J18" s="215">
        <v>7838</v>
      </c>
      <c r="K18" s="248">
        <v>19.3</v>
      </c>
      <c r="L18" s="215" t="s">
        <v>43</v>
      </c>
    </row>
    <row r="19" spans="1:13" ht="12" customHeight="1">
      <c r="A19" s="2">
        <v>2000</v>
      </c>
      <c r="B19" s="215">
        <v>45100</v>
      </c>
      <c r="C19" s="215">
        <v>45085</v>
      </c>
      <c r="D19" s="215">
        <v>6685</v>
      </c>
      <c r="E19" s="248">
        <v>14.8</v>
      </c>
      <c r="F19" s="215">
        <v>38400</v>
      </c>
      <c r="G19" s="248">
        <v>85.2</v>
      </c>
      <c r="H19" s="215">
        <v>15523</v>
      </c>
      <c r="I19" s="248">
        <v>40.4</v>
      </c>
      <c r="J19" s="215">
        <v>7597</v>
      </c>
      <c r="K19" s="248">
        <v>19.8</v>
      </c>
      <c r="L19" s="215" t="s">
        <v>43</v>
      </c>
    </row>
    <row r="20" spans="1:13" ht="12" customHeight="1">
      <c r="A20" s="2">
        <v>2001</v>
      </c>
      <c r="B20" s="215">
        <v>43217</v>
      </c>
      <c r="C20" s="215">
        <v>43202</v>
      </c>
      <c r="D20" s="215">
        <v>6379</v>
      </c>
      <c r="E20" s="248">
        <v>14.8</v>
      </c>
      <c r="F20" s="215">
        <v>36823</v>
      </c>
      <c r="G20" s="248">
        <v>85.2</v>
      </c>
      <c r="H20" s="215">
        <v>15070</v>
      </c>
      <c r="I20" s="248">
        <v>40.9</v>
      </c>
      <c r="J20" s="215">
        <v>7418</v>
      </c>
      <c r="K20" s="248">
        <v>20.100000000000001</v>
      </c>
      <c r="L20" s="215" t="s">
        <v>43</v>
      </c>
    </row>
    <row r="21" spans="1:13" ht="12" customHeight="1">
      <c r="A21" s="2">
        <v>2002</v>
      </c>
      <c r="B21" s="215">
        <v>42052</v>
      </c>
      <c r="C21" s="215">
        <v>41382</v>
      </c>
      <c r="D21" s="215">
        <v>6373</v>
      </c>
      <c r="E21" s="248">
        <v>15.4</v>
      </c>
      <c r="F21" s="215">
        <v>35009</v>
      </c>
      <c r="G21" s="248">
        <v>84.6</v>
      </c>
      <c r="H21" s="215">
        <v>14347</v>
      </c>
      <c r="I21" s="248">
        <v>41</v>
      </c>
      <c r="J21" s="215">
        <v>7235</v>
      </c>
      <c r="K21" s="248">
        <v>20.7</v>
      </c>
      <c r="L21" s="215">
        <v>670</v>
      </c>
    </row>
    <row r="22" spans="1:13" ht="12" customHeight="1">
      <c r="A22" s="2">
        <v>2003</v>
      </c>
      <c r="B22" s="215">
        <v>41113</v>
      </c>
      <c r="C22" s="215">
        <v>40495</v>
      </c>
      <c r="D22" s="215">
        <v>6550</v>
      </c>
      <c r="E22" s="248">
        <v>16.2</v>
      </c>
      <c r="F22" s="215">
        <v>33945</v>
      </c>
      <c r="G22" s="248">
        <v>83.8</v>
      </c>
      <c r="H22" s="215">
        <v>13927</v>
      </c>
      <c r="I22" s="248">
        <v>41</v>
      </c>
      <c r="J22" s="215">
        <v>7038</v>
      </c>
      <c r="K22" s="248">
        <v>20.7</v>
      </c>
      <c r="L22" s="215">
        <v>618</v>
      </c>
    </row>
    <row r="23" spans="1:13" ht="12" customHeight="1">
      <c r="A23" s="2">
        <v>2004</v>
      </c>
      <c r="B23" s="215">
        <v>39792</v>
      </c>
      <c r="C23" s="215">
        <v>39273</v>
      </c>
      <c r="D23" s="215">
        <v>6608</v>
      </c>
      <c r="E23" s="248">
        <v>16.8</v>
      </c>
      <c r="F23" s="215">
        <v>32665</v>
      </c>
      <c r="G23" s="248">
        <v>83.2</v>
      </c>
      <c r="H23" s="215">
        <v>13445</v>
      </c>
      <c r="I23" s="248">
        <v>41.2</v>
      </c>
      <c r="J23" s="215">
        <v>6869</v>
      </c>
      <c r="K23" s="248">
        <v>21</v>
      </c>
      <c r="L23" s="215">
        <v>519</v>
      </c>
    </row>
    <row r="24" spans="1:13" ht="12" customHeight="1">
      <c r="A24" s="2">
        <v>2005</v>
      </c>
      <c r="B24" s="215">
        <v>38549</v>
      </c>
      <c r="C24" s="215">
        <v>38073</v>
      </c>
      <c r="D24" s="215">
        <v>6755</v>
      </c>
      <c r="E24" s="248">
        <v>17.7</v>
      </c>
      <c r="F24" s="215">
        <v>31318</v>
      </c>
      <c r="G24" s="248">
        <v>82.3</v>
      </c>
      <c r="H24" s="215">
        <v>12831</v>
      </c>
      <c r="I24" s="248">
        <v>41</v>
      </c>
      <c r="J24" s="215">
        <v>6744</v>
      </c>
      <c r="K24" s="248">
        <v>21.5</v>
      </c>
      <c r="L24" s="215">
        <v>476</v>
      </c>
    </row>
    <row r="25" spans="1:13" ht="12" customHeight="1">
      <c r="A25" s="2">
        <v>2006</v>
      </c>
      <c r="B25" s="215">
        <v>37283</v>
      </c>
      <c r="C25" s="215">
        <v>36800</v>
      </c>
      <c r="D25" s="215">
        <v>6697</v>
      </c>
      <c r="E25" s="248">
        <v>18.2</v>
      </c>
      <c r="F25" s="215">
        <v>30104</v>
      </c>
      <c r="G25" s="248">
        <v>81.8</v>
      </c>
      <c r="H25" s="215">
        <v>12488</v>
      </c>
      <c r="I25" s="248">
        <v>41.5</v>
      </c>
      <c r="J25" s="215">
        <v>6572</v>
      </c>
      <c r="K25" s="248">
        <v>21.8</v>
      </c>
      <c r="L25" s="215">
        <v>483</v>
      </c>
    </row>
    <row r="26" spans="1:13" ht="12" customHeight="1">
      <c r="A26" s="2">
        <v>2007</v>
      </c>
      <c r="B26" s="215">
        <v>36951</v>
      </c>
      <c r="C26" s="215">
        <v>36457</v>
      </c>
      <c r="D26" s="215">
        <v>6751</v>
      </c>
      <c r="E26" s="248">
        <v>18.5</v>
      </c>
      <c r="F26" s="215">
        <v>29706</v>
      </c>
      <c r="G26" s="248">
        <v>81.5</v>
      </c>
      <c r="H26" s="215">
        <v>12433</v>
      </c>
      <c r="I26" s="248">
        <v>41.9</v>
      </c>
      <c r="J26" s="215">
        <v>6520</v>
      </c>
      <c r="K26" s="248">
        <v>21.9</v>
      </c>
      <c r="L26" s="215">
        <v>494</v>
      </c>
    </row>
    <row r="27" spans="1:13" ht="12" customHeight="1">
      <c r="A27" s="2">
        <v>2008</v>
      </c>
      <c r="B27" s="215">
        <v>36828</v>
      </c>
      <c r="C27" s="215">
        <v>36290</v>
      </c>
      <c r="D27" s="215">
        <v>6798</v>
      </c>
      <c r="E27" s="248">
        <v>18.7</v>
      </c>
      <c r="F27" s="215">
        <v>29492</v>
      </c>
      <c r="G27" s="248">
        <v>81.3</v>
      </c>
      <c r="H27" s="215">
        <v>12425</v>
      </c>
      <c r="I27" s="248">
        <v>42.1</v>
      </c>
      <c r="J27" s="215">
        <v>6543</v>
      </c>
      <c r="K27" s="248">
        <v>22.2</v>
      </c>
      <c r="L27" s="215">
        <v>538</v>
      </c>
    </row>
    <row r="28" spans="1:13" ht="12" customHeight="1">
      <c r="A28" s="2">
        <v>2009</v>
      </c>
      <c r="B28" s="215">
        <v>36400</v>
      </c>
      <c r="C28" s="215">
        <v>35685</v>
      </c>
      <c r="D28" s="215">
        <v>6764</v>
      </c>
      <c r="E28" s="248">
        <v>19</v>
      </c>
      <c r="F28" s="215">
        <v>28921</v>
      </c>
      <c r="G28" s="248">
        <v>81</v>
      </c>
      <c r="H28" s="215">
        <v>12222</v>
      </c>
      <c r="I28" s="248">
        <v>42.3</v>
      </c>
      <c r="J28" s="215">
        <v>6355</v>
      </c>
      <c r="K28" s="248">
        <v>22</v>
      </c>
      <c r="L28" s="215">
        <v>715</v>
      </c>
    </row>
    <row r="29" spans="1:13" ht="12" customHeight="1">
      <c r="A29" s="2">
        <v>2010</v>
      </c>
      <c r="B29" s="215">
        <v>36228</v>
      </c>
      <c r="C29" s="215">
        <v>35751</v>
      </c>
      <c r="D29" s="215">
        <v>6885</v>
      </c>
      <c r="E29" s="248">
        <v>19.3</v>
      </c>
      <c r="F29" s="215">
        <v>28866</v>
      </c>
      <c r="G29" s="248">
        <v>80.7</v>
      </c>
      <c r="H29" s="215">
        <v>12415</v>
      </c>
      <c r="I29" s="248">
        <v>43</v>
      </c>
      <c r="J29" s="215">
        <v>6244</v>
      </c>
      <c r="K29" s="248">
        <v>21.6</v>
      </c>
      <c r="L29" s="215">
        <v>477</v>
      </c>
    </row>
    <row r="30" spans="1:13" ht="12" customHeight="1">
      <c r="A30" s="2">
        <v>2011</v>
      </c>
      <c r="B30" s="215">
        <v>36194</v>
      </c>
      <c r="C30" s="215">
        <v>35700</v>
      </c>
      <c r="D30" s="215">
        <v>7059</v>
      </c>
      <c r="E30" s="248">
        <v>19.8</v>
      </c>
      <c r="F30" s="215">
        <v>28641</v>
      </c>
      <c r="G30" s="248">
        <v>80.2</v>
      </c>
      <c r="H30" s="215">
        <v>12604</v>
      </c>
      <c r="I30" s="248">
        <v>44</v>
      </c>
      <c r="J30" s="215">
        <v>6197</v>
      </c>
      <c r="K30" s="248">
        <v>21.6</v>
      </c>
      <c r="L30" s="215">
        <v>494</v>
      </c>
    </row>
    <row r="31" spans="1:13" ht="12" customHeight="1">
      <c r="A31" s="2">
        <v>2012</v>
      </c>
      <c r="B31" s="215">
        <v>36614</v>
      </c>
      <c r="C31" s="215">
        <v>36107</v>
      </c>
      <c r="D31" s="215">
        <v>7240</v>
      </c>
      <c r="E31" s="248">
        <v>20.100000000000001</v>
      </c>
      <c r="F31" s="215">
        <v>28867</v>
      </c>
      <c r="G31" s="248">
        <v>79.900000000000006</v>
      </c>
      <c r="H31" s="215">
        <v>12771</v>
      </c>
      <c r="I31" s="248">
        <v>44.2</v>
      </c>
      <c r="J31" s="215">
        <v>6234</v>
      </c>
      <c r="K31" s="248">
        <v>21.6</v>
      </c>
      <c r="L31" s="215">
        <v>507</v>
      </c>
      <c r="M31" s="187"/>
    </row>
    <row r="32" spans="1:13" ht="12" customHeight="1">
      <c r="A32" s="448">
        <v>2013</v>
      </c>
      <c r="B32" s="215">
        <v>36853</v>
      </c>
      <c r="C32" s="215">
        <v>36350</v>
      </c>
      <c r="D32" s="215">
        <v>7361</v>
      </c>
      <c r="E32" s="248">
        <v>20.250343878954606</v>
      </c>
      <c r="F32" s="215">
        <v>28989</v>
      </c>
      <c r="G32" s="248">
        <v>79.74965612104539</v>
      </c>
      <c r="H32" s="215">
        <v>12892</v>
      </c>
      <c r="I32" s="248">
        <v>44.472041119045151</v>
      </c>
      <c r="J32" s="215">
        <v>6275</v>
      </c>
      <c r="K32" s="248">
        <v>21.646141639932388</v>
      </c>
      <c r="L32" s="215">
        <v>503</v>
      </c>
      <c r="M32" s="187"/>
    </row>
    <row r="33" spans="1:13" s="91" customFormat="1" ht="12" customHeight="1">
      <c r="A33" s="98">
        <v>2014</v>
      </c>
      <c r="B33" s="351">
        <v>37650</v>
      </c>
      <c r="C33" s="351">
        <v>37082</v>
      </c>
      <c r="D33" s="351">
        <v>7629</v>
      </c>
      <c r="E33" s="208">
        <v>20.573323984682595</v>
      </c>
      <c r="F33" s="351">
        <v>29453</v>
      </c>
      <c r="G33" s="208">
        <v>79.426676015317412</v>
      </c>
      <c r="H33" s="351">
        <v>13122</v>
      </c>
      <c r="I33" s="208">
        <v>44.552337622653042</v>
      </c>
      <c r="J33" s="351">
        <v>6344</v>
      </c>
      <c r="K33" s="208">
        <v>21.539401758734257</v>
      </c>
      <c r="L33" s="351">
        <v>568</v>
      </c>
    </row>
    <row r="34" spans="1:13" ht="12" customHeight="1"/>
    <row r="35" spans="1:13" ht="24" customHeight="1">
      <c r="A35" s="495" t="s">
        <v>723</v>
      </c>
      <c r="B35" s="495"/>
      <c r="C35" s="471"/>
      <c r="D35" s="471"/>
      <c r="E35" s="471"/>
      <c r="F35" s="471"/>
      <c r="G35" s="471"/>
      <c r="H35" s="471"/>
      <c r="I35" s="467"/>
      <c r="J35" s="467"/>
      <c r="K35" s="467"/>
      <c r="L35" s="467"/>
    </row>
    <row r="36" spans="1:13" ht="12" customHeight="1">
      <c r="A36" s="399"/>
      <c r="B36" s="399"/>
      <c r="C36" s="398"/>
      <c r="D36" s="398"/>
      <c r="E36" s="398"/>
      <c r="F36" s="398"/>
      <c r="G36" s="398"/>
      <c r="H36" s="398"/>
      <c r="I36" s="397"/>
      <c r="J36" s="397"/>
      <c r="K36" s="397"/>
      <c r="L36" s="397"/>
    </row>
    <row r="37" spans="1:13" ht="12" customHeight="1">
      <c r="A37" s="697" t="s">
        <v>411</v>
      </c>
      <c r="B37" s="697"/>
      <c r="C37" s="697"/>
      <c r="D37" s="697"/>
      <c r="E37" s="697"/>
      <c r="F37" s="697"/>
      <c r="G37" s="697"/>
      <c r="H37" s="697"/>
      <c r="I37" s="698"/>
      <c r="J37" s="698"/>
      <c r="K37" s="698"/>
      <c r="L37" s="698"/>
    </row>
    <row r="38" spans="1:13" ht="12" customHeight="1">
      <c r="M38" s="91"/>
    </row>
    <row r="39" spans="1:13" ht="12" customHeight="1">
      <c r="M39" s="91"/>
    </row>
    <row r="40" spans="1:13" ht="12" customHeight="1">
      <c r="M40" s="91"/>
    </row>
    <row r="41" spans="1:13" ht="12" customHeight="1">
      <c r="M41" s="91"/>
    </row>
    <row r="42" spans="1:13" ht="12" customHeight="1">
      <c r="M42" s="394"/>
    </row>
    <row r="43" spans="1:13" ht="12" customHeight="1">
      <c r="M43" s="394"/>
    </row>
    <row r="44" spans="1:13" ht="12" customHeight="1">
      <c r="M44" s="394"/>
    </row>
    <row r="45" spans="1:13" ht="12" customHeight="1">
      <c r="M45" s="394"/>
    </row>
    <row r="46" spans="1:13" ht="12" customHeight="1">
      <c r="M46" s="394"/>
    </row>
    <row r="47" spans="1:13" ht="12" customHeight="1">
      <c r="M47" s="394"/>
    </row>
    <row r="48" spans="1:13" ht="12" customHeight="1">
      <c r="M48" s="394"/>
    </row>
    <row r="49" spans="13:13" ht="12" customHeight="1">
      <c r="M49" s="394"/>
    </row>
    <row r="50" spans="13:13" ht="12" customHeight="1">
      <c r="M50" s="394"/>
    </row>
    <row r="51" spans="13:13" ht="12" customHeight="1">
      <c r="M51" s="91"/>
    </row>
    <row r="52" spans="13:13" ht="12" customHeight="1">
      <c r="M52" s="91"/>
    </row>
    <row r="53" spans="13:13" ht="12" customHeight="1">
      <c r="M53" s="91"/>
    </row>
    <row r="54" spans="13:13" ht="12" customHeight="1">
      <c r="M54" s="91"/>
    </row>
    <row r="55" spans="13:13" ht="12" customHeight="1"/>
    <row r="56" spans="13:13" ht="12" customHeight="1"/>
    <row r="57" spans="13:13" ht="12" customHeight="1"/>
    <row r="58" spans="13:13" ht="12" customHeight="1"/>
    <row r="59" spans="13:13" ht="12" customHeight="1"/>
    <row r="60" spans="13:13" ht="12" customHeight="1"/>
    <row r="61" spans="13:13" ht="12" customHeight="1"/>
    <row r="62" spans="13:13" ht="12" customHeight="1"/>
    <row r="63" spans="13:13" ht="12" customHeight="1"/>
    <row r="64" spans="13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7">
    <mergeCell ref="A37:L37"/>
    <mergeCell ref="D4:K4"/>
    <mergeCell ref="L4:L7"/>
    <mergeCell ref="A35:L35"/>
    <mergeCell ref="H6:K6"/>
    <mergeCell ref="B4:B7"/>
    <mergeCell ref="C4:C7"/>
    <mergeCell ref="B8:D8"/>
    <mergeCell ref="A1:L1"/>
    <mergeCell ref="A3:A8"/>
    <mergeCell ref="H7:I7"/>
    <mergeCell ref="J7:K7"/>
    <mergeCell ref="F5:K5"/>
    <mergeCell ref="D5:E7"/>
    <mergeCell ref="F6:G7"/>
    <mergeCell ref="A2:L2"/>
    <mergeCell ref="B3:L3"/>
  </mergeCells>
  <phoneticPr fontId="12" type="noConversion"/>
  <hyperlinks>
    <hyperlink ref="A1:H1" location="Inhaltsverzeichnis!A53" display="Inhaltsverzeichnis!A53"/>
    <hyperlink ref="A35" location="Inhaltsverzeichnis!A15" display="Inhaltsverzeichnis!A15"/>
    <hyperlink ref="A35:L35" location="Inhaltsverzeichnis!A16:C17" display="Inhaltsverzeichnis!A16:C17"/>
    <hyperlink ref="A1:L1" location="Inhaltsverzeichnis!A53:C53" display="21  Vollkräfte des ärztlichen und nichtärztlichen Personals in Krankenhäusern 1991 bis 2011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77"/>
  <sheetViews>
    <sheetView workbookViewId="0">
      <pane ySplit="7" topLeftCell="A8" activePane="bottomLeft" state="frozen"/>
      <selection pane="bottomLeft"/>
    </sheetView>
  </sheetViews>
  <sheetFormatPr baseColWidth="10" defaultColWidth="11.5546875" defaultRowHeight="10.199999999999999"/>
  <cols>
    <col min="1" max="1" width="10.6640625" style="13" customWidth="1"/>
    <col min="2" max="2" width="8.33203125" style="13" customWidth="1"/>
    <col min="3" max="5" width="7.33203125" style="13" customWidth="1"/>
    <col min="6" max="6" width="9.88671875" style="13" customWidth="1"/>
    <col min="7" max="7" width="8.33203125" style="13" customWidth="1"/>
    <col min="8" max="10" width="7.33203125" style="13" customWidth="1"/>
    <col min="11" max="11" width="9.88671875" style="13" customWidth="1"/>
    <col min="12" max="16384" width="11.5546875" style="13"/>
  </cols>
  <sheetData>
    <row r="1" spans="1:11" ht="12" customHeight="1">
      <c r="A1" s="495" t="s">
        <v>724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</row>
    <row r="2" spans="1:11" ht="12" customHeight="1">
      <c r="A2" s="554"/>
      <c r="B2" s="554"/>
      <c r="C2" s="554"/>
      <c r="D2" s="554"/>
      <c r="E2" s="554"/>
      <c r="F2" s="554"/>
      <c r="G2" s="554"/>
      <c r="H2" s="554"/>
      <c r="I2" s="554"/>
      <c r="J2" s="554"/>
      <c r="K2" s="554"/>
    </row>
    <row r="3" spans="1:11" ht="12" customHeight="1">
      <c r="A3" s="574" t="s">
        <v>40</v>
      </c>
      <c r="B3" s="566" t="s">
        <v>425</v>
      </c>
      <c r="C3" s="709"/>
      <c r="D3" s="709"/>
      <c r="E3" s="709"/>
      <c r="F3" s="709"/>
      <c r="G3" s="696"/>
      <c r="H3" s="696"/>
      <c r="I3" s="696"/>
      <c r="J3" s="696"/>
      <c r="K3" s="696"/>
    </row>
    <row r="4" spans="1:11" ht="12" customHeight="1">
      <c r="A4" s="574"/>
      <c r="B4" s="566" t="s">
        <v>463</v>
      </c>
      <c r="C4" s="545"/>
      <c r="D4" s="545"/>
      <c r="E4" s="545"/>
      <c r="F4" s="699"/>
      <c r="G4" s="566" t="s">
        <v>464</v>
      </c>
      <c r="H4" s="545"/>
      <c r="I4" s="545"/>
      <c r="J4" s="545"/>
      <c r="K4" s="545"/>
    </row>
    <row r="5" spans="1:11" s="41" customFormat="1" ht="12" customHeight="1">
      <c r="A5" s="686"/>
      <c r="B5" s="565" t="s">
        <v>675</v>
      </c>
      <c r="C5" s="565" t="s">
        <v>103</v>
      </c>
      <c r="D5" s="565" t="s">
        <v>404</v>
      </c>
      <c r="E5" s="565"/>
      <c r="F5" s="565"/>
      <c r="G5" s="565" t="s">
        <v>675</v>
      </c>
      <c r="H5" s="565" t="s">
        <v>103</v>
      </c>
      <c r="I5" s="565" t="s">
        <v>404</v>
      </c>
      <c r="J5" s="565"/>
      <c r="K5" s="566"/>
    </row>
    <row r="6" spans="1:11" s="41" customFormat="1" ht="12" customHeight="1">
      <c r="A6" s="686"/>
      <c r="B6" s="565"/>
      <c r="C6" s="565"/>
      <c r="D6" s="705" t="s">
        <v>465</v>
      </c>
      <c r="E6" s="566" t="s">
        <v>46</v>
      </c>
      <c r="F6" s="574"/>
      <c r="G6" s="565"/>
      <c r="H6" s="565"/>
      <c r="I6" s="705" t="s">
        <v>465</v>
      </c>
      <c r="J6" s="566" t="s">
        <v>46</v>
      </c>
      <c r="K6" s="709"/>
    </row>
    <row r="7" spans="1:11" s="41" customFormat="1" ht="36" customHeight="1">
      <c r="A7" s="686"/>
      <c r="B7" s="565"/>
      <c r="C7" s="565"/>
      <c r="D7" s="707"/>
      <c r="E7" s="14" t="s">
        <v>412</v>
      </c>
      <c r="F7" s="14" t="s">
        <v>413</v>
      </c>
      <c r="G7" s="565"/>
      <c r="H7" s="565"/>
      <c r="I7" s="707"/>
      <c r="J7" s="14" t="s">
        <v>412</v>
      </c>
      <c r="K7" s="21" t="s">
        <v>413</v>
      </c>
    </row>
    <row r="8" spans="1:11" s="41" customFormat="1" ht="11.1" customHeight="1"/>
    <row r="9" spans="1:11" ht="12" customHeight="1">
      <c r="A9" s="2">
        <v>1991</v>
      </c>
      <c r="B9" s="248">
        <v>3</v>
      </c>
      <c r="C9" s="248">
        <v>26.5</v>
      </c>
      <c r="D9" s="248">
        <v>3.3</v>
      </c>
      <c r="E9" s="248">
        <v>8.6999999999999993</v>
      </c>
      <c r="F9" s="248">
        <v>21.1</v>
      </c>
      <c r="G9" s="248">
        <v>10.9</v>
      </c>
      <c r="H9" s="248">
        <v>97.7</v>
      </c>
      <c r="I9" s="248">
        <v>12.3</v>
      </c>
      <c r="J9" s="248">
        <v>32.1</v>
      </c>
      <c r="K9" s="248">
        <v>77.7</v>
      </c>
    </row>
    <row r="10" spans="1:11" ht="12" customHeight="1">
      <c r="A10" s="2">
        <v>1992</v>
      </c>
      <c r="B10" s="248">
        <v>2.9</v>
      </c>
      <c r="C10" s="248">
        <v>25.3</v>
      </c>
      <c r="D10" s="248">
        <v>3.3</v>
      </c>
      <c r="E10" s="248">
        <v>8.5</v>
      </c>
      <c r="F10" s="248">
        <v>19.600000000000001</v>
      </c>
      <c r="G10" s="248">
        <v>11.1</v>
      </c>
      <c r="H10" s="248">
        <v>97.3</v>
      </c>
      <c r="I10" s="248">
        <v>12.5</v>
      </c>
      <c r="J10" s="248">
        <v>32.799999999999997</v>
      </c>
      <c r="K10" s="248">
        <v>75.400000000000006</v>
      </c>
    </row>
    <row r="11" spans="1:11" ht="12" customHeight="1">
      <c r="A11" s="2">
        <v>1993</v>
      </c>
      <c r="B11" s="248">
        <v>2.8</v>
      </c>
      <c r="C11" s="248">
        <v>25.5</v>
      </c>
      <c r="D11" s="248">
        <v>3.2</v>
      </c>
      <c r="E11" s="248">
        <v>8.1</v>
      </c>
      <c r="F11" s="248">
        <v>20</v>
      </c>
      <c r="G11" s="248">
        <v>11.1</v>
      </c>
      <c r="H11" s="248">
        <v>100.9</v>
      </c>
      <c r="I11" s="248">
        <v>12.5</v>
      </c>
      <c r="J11" s="248">
        <v>32</v>
      </c>
      <c r="K11" s="248">
        <v>79.2</v>
      </c>
    </row>
    <row r="12" spans="1:11" ht="12" customHeight="1">
      <c r="A12" s="2">
        <v>1994</v>
      </c>
      <c r="B12" s="248">
        <v>2.7</v>
      </c>
      <c r="C12" s="248">
        <v>23.8</v>
      </c>
      <c r="D12" s="248">
        <v>3</v>
      </c>
      <c r="E12" s="248">
        <v>7.6</v>
      </c>
      <c r="F12" s="248">
        <v>18.5</v>
      </c>
      <c r="G12" s="248">
        <v>11.2</v>
      </c>
      <c r="H12" s="248">
        <v>99.2</v>
      </c>
      <c r="I12" s="248">
        <v>12.6</v>
      </c>
      <c r="J12" s="248">
        <v>31.5</v>
      </c>
      <c r="K12" s="248">
        <v>76.900000000000006</v>
      </c>
    </row>
    <row r="13" spans="1:11" ht="12" customHeight="1">
      <c r="A13" s="2">
        <v>1995</v>
      </c>
      <c r="B13" s="248">
        <v>2.5</v>
      </c>
      <c r="C13" s="248">
        <v>21</v>
      </c>
      <c r="D13" s="248">
        <v>2.9</v>
      </c>
      <c r="E13" s="248">
        <v>7.2</v>
      </c>
      <c r="F13" s="248">
        <v>16.7</v>
      </c>
      <c r="G13" s="248">
        <v>11</v>
      </c>
      <c r="H13" s="248">
        <v>91</v>
      </c>
      <c r="I13" s="248">
        <v>12.5</v>
      </c>
      <c r="J13" s="248">
        <v>30.9</v>
      </c>
      <c r="K13" s="248">
        <v>72.3</v>
      </c>
    </row>
    <row r="14" spans="1:11" ht="12" customHeight="1">
      <c r="A14" s="2">
        <v>1996</v>
      </c>
      <c r="B14" s="248">
        <v>2.2999999999999998</v>
      </c>
      <c r="C14" s="248">
        <v>17.600000000000001</v>
      </c>
      <c r="D14" s="248">
        <v>2.6</v>
      </c>
      <c r="E14" s="248">
        <v>6.4</v>
      </c>
      <c r="F14" s="248">
        <v>14</v>
      </c>
      <c r="G14" s="248">
        <v>12</v>
      </c>
      <c r="H14" s="248">
        <v>93.5</v>
      </c>
      <c r="I14" s="248">
        <v>13.7</v>
      </c>
      <c r="J14" s="248">
        <v>34.1</v>
      </c>
      <c r="K14" s="248">
        <v>74.3</v>
      </c>
    </row>
    <row r="15" spans="1:11" ht="12" customHeight="1">
      <c r="A15" s="2">
        <v>1997</v>
      </c>
      <c r="B15" s="248">
        <v>2.1</v>
      </c>
      <c r="C15" s="248">
        <v>15.7</v>
      </c>
      <c r="D15" s="248">
        <v>2.4</v>
      </c>
      <c r="E15" s="248">
        <v>6.1</v>
      </c>
      <c r="F15" s="248">
        <v>12.9</v>
      </c>
      <c r="G15" s="248">
        <v>12.8</v>
      </c>
      <c r="H15" s="248">
        <v>94.9</v>
      </c>
      <c r="I15" s="248">
        <v>14.7</v>
      </c>
      <c r="J15" s="248">
        <v>36.700000000000003</v>
      </c>
      <c r="K15" s="248">
        <v>78</v>
      </c>
    </row>
    <row r="16" spans="1:11" ht="12" customHeight="1">
      <c r="A16" s="2">
        <v>1998</v>
      </c>
      <c r="B16" s="248">
        <v>2.1</v>
      </c>
      <c r="C16" s="248">
        <v>15.3</v>
      </c>
      <c r="D16" s="248">
        <v>2.5</v>
      </c>
      <c r="E16" s="248">
        <v>6.2</v>
      </c>
      <c r="F16" s="248">
        <v>12.9</v>
      </c>
      <c r="G16" s="248">
        <v>13.8</v>
      </c>
      <c r="H16" s="248">
        <v>98.3</v>
      </c>
      <c r="I16" s="248">
        <v>16</v>
      </c>
      <c r="J16" s="248">
        <v>39.700000000000003</v>
      </c>
      <c r="K16" s="248">
        <v>83.1</v>
      </c>
    </row>
    <row r="17" spans="1:14" ht="12" customHeight="1">
      <c r="A17" s="2">
        <v>1999</v>
      </c>
      <c r="B17" s="248">
        <v>2.1</v>
      </c>
      <c r="C17" s="248">
        <v>14.7</v>
      </c>
      <c r="D17" s="248">
        <v>2.5</v>
      </c>
      <c r="E17" s="248">
        <v>6.1</v>
      </c>
      <c r="F17" s="248">
        <v>12.9</v>
      </c>
      <c r="G17" s="248">
        <v>14.6</v>
      </c>
      <c r="H17" s="248">
        <v>100.6</v>
      </c>
      <c r="I17" s="248">
        <v>17.100000000000001</v>
      </c>
      <c r="J17" s="248">
        <v>42.2</v>
      </c>
      <c r="K17" s="248">
        <v>88.3</v>
      </c>
    </row>
    <row r="18" spans="1:14" ht="12" customHeight="1">
      <c r="A18" s="2">
        <v>2000</v>
      </c>
      <c r="B18" s="248">
        <v>2.1</v>
      </c>
      <c r="C18" s="248">
        <v>14.5</v>
      </c>
      <c r="D18" s="248">
        <v>2.5</v>
      </c>
      <c r="E18" s="248">
        <v>6.2</v>
      </c>
      <c r="F18" s="248">
        <v>12.7</v>
      </c>
      <c r="G18" s="248">
        <v>15.5</v>
      </c>
      <c r="H18" s="248">
        <v>104.4</v>
      </c>
      <c r="I18" s="248">
        <v>18.2</v>
      </c>
      <c r="J18" s="248">
        <v>44.9</v>
      </c>
      <c r="K18" s="248">
        <v>91.8</v>
      </c>
    </row>
    <row r="19" spans="1:14" ht="12" customHeight="1">
      <c r="A19" s="2">
        <v>2001</v>
      </c>
      <c r="B19" s="248">
        <v>2.1</v>
      </c>
      <c r="C19" s="248">
        <v>14.3</v>
      </c>
      <c r="D19" s="248">
        <v>2.5</v>
      </c>
      <c r="E19" s="248">
        <v>6.1</v>
      </c>
      <c r="F19" s="248">
        <v>12.3</v>
      </c>
      <c r="G19" s="248">
        <v>16</v>
      </c>
      <c r="H19" s="248">
        <v>108.2</v>
      </c>
      <c r="I19" s="248">
        <v>18.7</v>
      </c>
      <c r="J19" s="248">
        <v>45.8</v>
      </c>
      <c r="K19" s="248">
        <v>93</v>
      </c>
    </row>
    <row r="20" spans="1:14" ht="12" customHeight="1">
      <c r="A20" s="2">
        <v>2002</v>
      </c>
      <c r="B20" s="248">
        <v>2.1</v>
      </c>
      <c r="C20" s="248">
        <v>13.8</v>
      </c>
      <c r="D20" s="248">
        <v>2.5</v>
      </c>
      <c r="E20" s="248">
        <v>6.1</v>
      </c>
      <c r="F20" s="248">
        <v>12.2</v>
      </c>
      <c r="G20" s="248">
        <v>16.5</v>
      </c>
      <c r="H20" s="248">
        <v>108.9</v>
      </c>
      <c r="I20" s="248">
        <v>19.5</v>
      </c>
      <c r="J20" s="248">
        <v>48.4</v>
      </c>
      <c r="K20" s="248">
        <v>95.9</v>
      </c>
    </row>
    <row r="21" spans="1:14" ht="12" customHeight="1">
      <c r="A21" s="2">
        <v>2003</v>
      </c>
      <c r="B21" s="248">
        <v>2.1</v>
      </c>
      <c r="C21" s="248">
        <v>13</v>
      </c>
      <c r="D21" s="248">
        <v>2.5</v>
      </c>
      <c r="E21" s="248">
        <v>6.1</v>
      </c>
      <c r="F21" s="248">
        <v>12.1</v>
      </c>
      <c r="G21" s="248">
        <v>16.8</v>
      </c>
      <c r="H21" s="248">
        <v>105.5</v>
      </c>
      <c r="I21" s="248">
        <v>20</v>
      </c>
      <c r="J21" s="248">
        <v>49.6</v>
      </c>
      <c r="K21" s="248">
        <v>98.2</v>
      </c>
    </row>
    <row r="22" spans="1:14" ht="12" customHeight="1">
      <c r="A22" s="2">
        <v>2004</v>
      </c>
      <c r="B22" s="248">
        <v>2.1</v>
      </c>
      <c r="C22" s="248">
        <v>12.5</v>
      </c>
      <c r="D22" s="248">
        <v>2.5</v>
      </c>
      <c r="E22" s="248">
        <v>6.2</v>
      </c>
      <c r="F22" s="248">
        <v>12</v>
      </c>
      <c r="G22" s="248">
        <v>17.399999999999999</v>
      </c>
      <c r="H22" s="248">
        <v>104.6</v>
      </c>
      <c r="I22" s="248">
        <v>20.8</v>
      </c>
      <c r="J22" s="248">
        <v>51.4</v>
      </c>
      <c r="K22" s="248">
        <v>100.6</v>
      </c>
    </row>
    <row r="23" spans="1:14" ht="12" customHeight="1">
      <c r="A23" s="2">
        <v>2005</v>
      </c>
      <c r="B23" s="248">
        <v>2.1</v>
      </c>
      <c r="C23" s="248">
        <v>12.1</v>
      </c>
      <c r="D23" s="248">
        <v>2.6</v>
      </c>
      <c r="E23" s="248">
        <v>6.4</v>
      </c>
      <c r="F23" s="248">
        <v>12.1</v>
      </c>
      <c r="G23" s="248">
        <v>17.899999999999999</v>
      </c>
      <c r="H23" s="248">
        <v>102.4</v>
      </c>
      <c r="I23" s="248">
        <v>21.8</v>
      </c>
      <c r="J23" s="248">
        <v>53.9</v>
      </c>
      <c r="K23" s="248">
        <v>102.6</v>
      </c>
    </row>
    <row r="24" spans="1:14" ht="12" customHeight="1">
      <c r="A24" s="2">
        <v>2006</v>
      </c>
      <c r="B24" s="248">
        <v>2.1</v>
      </c>
      <c r="C24" s="248">
        <v>11.9</v>
      </c>
      <c r="D24" s="248">
        <v>2.6</v>
      </c>
      <c r="E24" s="248">
        <v>6.4</v>
      </c>
      <c r="F24" s="248">
        <v>12.1</v>
      </c>
      <c r="G24" s="248">
        <v>18.600000000000001</v>
      </c>
      <c r="H24" s="248">
        <v>103.7</v>
      </c>
      <c r="I24" s="248">
        <v>22.7</v>
      </c>
      <c r="J24" s="248">
        <v>55.6</v>
      </c>
      <c r="K24" s="248">
        <v>105.7</v>
      </c>
    </row>
    <row r="25" spans="1:14" ht="12" customHeight="1">
      <c r="A25" s="2">
        <v>2007</v>
      </c>
      <c r="B25" s="248">
        <v>2.2000000000000002</v>
      </c>
      <c r="C25" s="248">
        <v>11.9</v>
      </c>
      <c r="D25" s="248">
        <v>2.7</v>
      </c>
      <c r="E25" s="248">
        <v>6.4</v>
      </c>
      <c r="F25" s="248">
        <v>12.3</v>
      </c>
      <c r="G25" s="248">
        <v>19.100000000000001</v>
      </c>
      <c r="H25" s="248">
        <v>104.5</v>
      </c>
      <c r="I25" s="248">
        <v>23.4</v>
      </c>
      <c r="J25" s="248">
        <v>56.7</v>
      </c>
      <c r="K25" s="248">
        <v>108.2</v>
      </c>
    </row>
    <row r="26" spans="1:14" ht="12" customHeight="1">
      <c r="A26" s="2">
        <v>2008</v>
      </c>
      <c r="B26" s="248">
        <v>2.2000000000000002</v>
      </c>
      <c r="C26" s="248">
        <v>11.7</v>
      </c>
      <c r="D26" s="248">
        <v>2.6</v>
      </c>
      <c r="E26" s="248">
        <v>6.4</v>
      </c>
      <c r="F26" s="248">
        <v>12.1</v>
      </c>
      <c r="G26" s="248">
        <v>19.399999999999999</v>
      </c>
      <c r="H26" s="248">
        <v>105.3</v>
      </c>
      <c r="I26" s="248">
        <v>23.8</v>
      </c>
      <c r="J26" s="248">
        <v>57.6</v>
      </c>
      <c r="K26" s="248">
        <v>109.4</v>
      </c>
    </row>
    <row r="27" spans="1:14" ht="12" customHeight="1">
      <c r="A27" s="2">
        <v>2009</v>
      </c>
      <c r="B27" s="248">
        <v>2.2000000000000002</v>
      </c>
      <c r="C27" s="248">
        <v>11.8</v>
      </c>
      <c r="D27" s="248">
        <v>2.7</v>
      </c>
      <c r="E27" s="248">
        <v>6.5</v>
      </c>
      <c r="F27" s="248">
        <v>12.5</v>
      </c>
      <c r="G27" s="248">
        <v>20.2</v>
      </c>
      <c r="H27" s="248">
        <v>108.8</v>
      </c>
      <c r="I27" s="248">
        <v>24.8</v>
      </c>
      <c r="J27" s="248">
        <v>60.2</v>
      </c>
      <c r="K27" s="248">
        <v>115.8</v>
      </c>
    </row>
    <row r="28" spans="1:14" ht="12" customHeight="1">
      <c r="A28" s="2">
        <v>2010</v>
      </c>
      <c r="B28" s="248">
        <v>2.2000000000000002</v>
      </c>
      <c r="C28" s="248">
        <v>11.7</v>
      </c>
      <c r="D28" s="248">
        <v>2.7</v>
      </c>
      <c r="E28" s="248">
        <v>6.5</v>
      </c>
      <c r="F28" s="248">
        <v>12.9</v>
      </c>
      <c r="G28" s="248">
        <v>20.8</v>
      </c>
      <c r="H28" s="248">
        <v>109.7</v>
      </c>
      <c r="I28" s="248">
        <v>25.7</v>
      </c>
      <c r="J28" s="248">
        <v>60.8</v>
      </c>
      <c r="K28" s="248">
        <v>120.9</v>
      </c>
    </row>
    <row r="29" spans="1:14" ht="12" customHeight="1">
      <c r="A29" s="2">
        <v>2011</v>
      </c>
      <c r="B29" s="248">
        <v>2.2999999999999998</v>
      </c>
      <c r="C29" s="248">
        <v>11.6</v>
      </c>
      <c r="D29" s="248">
        <v>2.8</v>
      </c>
      <c r="E29" s="248">
        <v>6.5</v>
      </c>
      <c r="F29" s="248">
        <v>13.2</v>
      </c>
      <c r="G29" s="248">
        <v>21.3</v>
      </c>
      <c r="H29" s="248">
        <v>109.3</v>
      </c>
      <c r="I29" s="248">
        <v>26.5</v>
      </c>
      <c r="J29" s="248">
        <v>61.2</v>
      </c>
      <c r="K29" s="248">
        <v>124.5</v>
      </c>
      <c r="M29" s="448"/>
      <c r="N29" s="448"/>
    </row>
    <row r="30" spans="1:14" ht="12" customHeight="1">
      <c r="A30" s="98">
        <v>2012</v>
      </c>
      <c r="B30" s="208">
        <v>2.2000000000000002</v>
      </c>
      <c r="C30" s="208">
        <v>11.4</v>
      </c>
      <c r="D30" s="208">
        <v>2.8</v>
      </c>
      <c r="E30" s="208">
        <v>6.4</v>
      </c>
      <c r="F30" s="208">
        <v>13.2</v>
      </c>
      <c r="G30" s="208">
        <v>21.4</v>
      </c>
      <c r="H30" s="208">
        <v>108.1</v>
      </c>
      <c r="I30" s="208">
        <v>26.6</v>
      </c>
      <c r="J30" s="208">
        <v>61.3</v>
      </c>
      <c r="K30" s="208">
        <v>125.6</v>
      </c>
      <c r="M30" s="91"/>
      <c r="N30" s="91"/>
    </row>
    <row r="31" spans="1:14" ht="12" customHeight="1">
      <c r="A31" s="98">
        <v>2013</v>
      </c>
      <c r="B31" s="208">
        <v>2.2281702735437845</v>
      </c>
      <c r="C31" s="208">
        <v>11.155380938854652</v>
      </c>
      <c r="D31" s="208">
        <v>2.7843062217180621</v>
      </c>
      <c r="E31" s="208">
        <v>6.3694352382026906</v>
      </c>
      <c r="F31" s="208">
        <v>13.086017385005432</v>
      </c>
      <c r="G31" s="208">
        <v>21.54530160366863</v>
      </c>
      <c r="H31" s="208">
        <v>107.86700176606439</v>
      </c>
      <c r="I31" s="208">
        <v>26.922860436728605</v>
      </c>
      <c r="J31" s="208">
        <v>61.589280173751163</v>
      </c>
      <c r="K31" s="208">
        <v>126.53529880478088</v>
      </c>
      <c r="L31" s="91"/>
      <c r="M31" s="91"/>
      <c r="N31" s="91"/>
    </row>
    <row r="32" spans="1:14" s="91" customFormat="1" ht="12" customHeight="1">
      <c r="A32" s="98">
        <v>2014</v>
      </c>
      <c r="B32" s="208">
        <v>2.2281702735437845</v>
      </c>
      <c r="C32" s="208">
        <v>10.845332999678261</v>
      </c>
      <c r="D32" s="208">
        <v>2.756038954549997</v>
      </c>
      <c r="E32" s="208">
        <v>6.3053684998129444</v>
      </c>
      <c r="F32" s="208">
        <v>13.042094176315487</v>
      </c>
      <c r="G32" s="208">
        <v>21.614847277556439</v>
      </c>
      <c r="H32" s="208">
        <v>106.67177873902216</v>
      </c>
      <c r="I32" s="208">
        <v>27.107657972752406</v>
      </c>
      <c r="J32" s="208">
        <v>62.017908855357412</v>
      </c>
      <c r="K32" s="208">
        <v>128.27853089533417</v>
      </c>
    </row>
    <row r="33" spans="1:11" ht="9.9" customHeight="1">
      <c r="A33" s="660"/>
      <c r="B33" s="617"/>
      <c r="C33" s="617"/>
      <c r="D33" s="617"/>
      <c r="E33" s="617"/>
      <c r="F33" s="617"/>
      <c r="G33" s="617"/>
      <c r="H33" s="617"/>
      <c r="I33" s="617"/>
      <c r="J33" s="617"/>
      <c r="K33" s="198"/>
    </row>
    <row r="34" spans="1:11" ht="24" customHeight="1">
      <c r="A34" s="708" t="s">
        <v>760</v>
      </c>
      <c r="B34" s="708"/>
      <c r="C34" s="456"/>
      <c r="D34" s="456"/>
      <c r="E34" s="456"/>
      <c r="F34" s="456"/>
      <c r="G34" s="456"/>
      <c r="H34" s="456"/>
      <c r="I34" s="456"/>
      <c r="J34" s="456"/>
      <c r="K34" s="456"/>
    </row>
    <row r="35" spans="1:11" ht="12" customHeight="1">
      <c r="A35" s="227" t="s">
        <v>457</v>
      </c>
      <c r="B35" s="208">
        <v>2.1594116613805832</v>
      </c>
      <c r="C35" s="208">
        <v>10.613930030643514</v>
      </c>
      <c r="D35" s="208">
        <v>2.7109580085101097</v>
      </c>
      <c r="E35" s="208">
        <v>6.2578660022942358</v>
      </c>
      <c r="F35" s="208">
        <v>12.788032378580324</v>
      </c>
      <c r="G35" s="208">
        <v>21.8211233875796</v>
      </c>
      <c r="H35" s="208">
        <v>107.25508293204922</v>
      </c>
      <c r="I35" s="208">
        <v>27.394567816877348</v>
      </c>
      <c r="J35" s="208">
        <v>63.236514195583595</v>
      </c>
      <c r="K35" s="208">
        <v>129.22465753424657</v>
      </c>
    </row>
    <row r="36" spans="1:11" ht="12" customHeight="1">
      <c r="A36" s="227" t="s">
        <v>458</v>
      </c>
      <c r="B36" s="208">
        <v>3.7492306918744971</v>
      </c>
      <c r="C36" s="208">
        <v>22.152317290552585</v>
      </c>
      <c r="D36" s="208">
        <v>4.5130553201791548</v>
      </c>
      <c r="E36" s="208">
        <v>7.6681098313451255</v>
      </c>
      <c r="F36" s="208">
        <v>24.383485938521911</v>
      </c>
      <c r="G36" s="208">
        <v>13.231194690265486</v>
      </c>
      <c r="H36" s="208">
        <v>78.17647058823529</v>
      </c>
      <c r="I36" s="208">
        <v>15.92676431424767</v>
      </c>
      <c r="J36" s="208">
        <v>27.06108597285068</v>
      </c>
      <c r="K36" s="208">
        <v>86.050359712230218</v>
      </c>
    </row>
    <row r="37" spans="1:11" ht="9" customHeight="1">
      <c r="A37" s="23" t="s">
        <v>47</v>
      </c>
      <c r="B37" s="23"/>
      <c r="C37" s="23"/>
      <c r="D37" s="23"/>
      <c r="E37" s="23"/>
      <c r="F37" s="23"/>
    </row>
    <row r="38" spans="1:11" ht="9" customHeight="1">
      <c r="A38" s="561" t="s">
        <v>466</v>
      </c>
      <c r="B38" s="561"/>
      <c r="C38" s="561"/>
      <c r="D38" s="561"/>
      <c r="E38" s="561"/>
      <c r="F38" s="561"/>
      <c r="G38" s="464"/>
      <c r="H38" s="464"/>
      <c r="I38" s="464"/>
      <c r="J38" s="464"/>
    </row>
    <row r="39" spans="1:11" ht="9" customHeight="1">
      <c r="A39" s="562" t="s">
        <v>759</v>
      </c>
      <c r="B39" s="464"/>
      <c r="C39" s="464"/>
      <c r="D39" s="464"/>
      <c r="E39" s="464"/>
      <c r="F39" s="464"/>
      <c r="G39" s="464"/>
      <c r="H39" s="464"/>
      <c r="K39" s="80"/>
    </row>
    <row r="40" spans="1:11" ht="9" customHeight="1">
      <c r="A40" s="562" t="s">
        <v>467</v>
      </c>
      <c r="B40" s="562"/>
      <c r="C40" s="562"/>
      <c r="D40" s="562"/>
      <c r="E40" s="562"/>
      <c r="F40" s="562"/>
    </row>
    <row r="41" spans="1:11" ht="11.1" customHeight="1"/>
    <row r="42" spans="1:11" ht="12" customHeight="1">
      <c r="A42" s="495" t="s">
        <v>725</v>
      </c>
      <c r="B42" s="471"/>
      <c r="C42" s="471"/>
      <c r="D42" s="471"/>
      <c r="E42" s="471"/>
      <c r="F42" s="471"/>
      <c r="G42" s="471"/>
      <c r="H42" s="471"/>
      <c r="I42" s="471"/>
      <c r="J42" s="471"/>
      <c r="K42" s="471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5.25" customHeight="1"/>
    <row r="63" spans="1:8" ht="9" customHeight="1">
      <c r="A63" s="23" t="s">
        <v>47</v>
      </c>
    </row>
    <row r="64" spans="1:8" ht="9" customHeight="1">
      <c r="A64" s="562" t="s">
        <v>415</v>
      </c>
      <c r="B64" s="563"/>
      <c r="C64" s="563"/>
      <c r="D64" s="563"/>
      <c r="E64" s="563"/>
      <c r="F64" s="563"/>
      <c r="G64" s="563"/>
      <c r="H64" s="563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23">
    <mergeCell ref="A1:K1"/>
    <mergeCell ref="A2:K2"/>
    <mergeCell ref="E6:F6"/>
    <mergeCell ref="G4:K4"/>
    <mergeCell ref="I5:K5"/>
    <mergeCell ref="B3:K3"/>
    <mergeCell ref="J6:K6"/>
    <mergeCell ref="B4:F4"/>
    <mergeCell ref="I6:I7"/>
    <mergeCell ref="A42:K42"/>
    <mergeCell ref="B5:B7"/>
    <mergeCell ref="D5:F5"/>
    <mergeCell ref="A33:J33"/>
    <mergeCell ref="A64:H64"/>
    <mergeCell ref="A39:H39"/>
    <mergeCell ref="H5:H7"/>
    <mergeCell ref="A3:A7"/>
    <mergeCell ref="G5:G7"/>
    <mergeCell ref="D6:D7"/>
    <mergeCell ref="A40:F40"/>
    <mergeCell ref="C5:C7"/>
    <mergeCell ref="A38:J38"/>
    <mergeCell ref="A34:B34"/>
  </mergeCells>
  <phoneticPr fontId="12" type="noConversion"/>
  <hyperlinks>
    <hyperlink ref="A1:J1" location="Inhaltsverzeichnis!A53" display="Inhaltsverzeichnis!A53"/>
    <hyperlink ref="A42:J42" location="Inhaltsverzeichnis!A53" display="Inhaltsverzeichnis!A53"/>
    <hyperlink ref="A42:K42" location="Inhaltsverzeichnis!A18:C18" display="9  Personalbelastung in Krankenhäusern 1991 bis 2011 nach Anzahl der Betten "/>
    <hyperlink ref="A1:K1" location="Inhaltsverzeichnis!A54:C54" display="22  Personalbelastungszahlen in Krankenhäusern 1991 bis 2012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.5546875" defaultRowHeight="10.199999999999999"/>
  <cols>
    <col min="1" max="1" width="30.44140625" style="13" customWidth="1"/>
    <col min="2" max="10" width="6.5546875" style="13" customWidth="1"/>
    <col min="11" max="16384" width="11.5546875" style="13"/>
  </cols>
  <sheetData>
    <row r="1" spans="1:11" s="16" customFormat="1" ht="24" customHeight="1">
      <c r="A1" s="523" t="s">
        <v>720</v>
      </c>
      <c r="B1" s="523"/>
      <c r="C1" s="467"/>
      <c r="D1" s="467"/>
      <c r="E1" s="467"/>
      <c r="F1" s="467"/>
      <c r="G1" s="467"/>
      <c r="H1" s="467"/>
      <c r="I1" s="467"/>
      <c r="J1" s="467"/>
    </row>
    <row r="2" spans="1:11" ht="12" customHeight="1">
      <c r="A2" s="497"/>
      <c r="B2" s="497"/>
      <c r="C2" s="497"/>
      <c r="D2" s="498"/>
      <c r="E2" s="498"/>
      <c r="F2" s="498"/>
      <c r="G2" s="498"/>
      <c r="H2" s="498"/>
      <c r="I2" s="498"/>
      <c r="J2" s="498"/>
    </row>
    <row r="3" spans="1:11" ht="24" customHeight="1">
      <c r="A3" s="64" t="s">
        <v>422</v>
      </c>
      <c r="B3" s="65">
        <v>2006</v>
      </c>
      <c r="C3" s="65">
        <v>2007</v>
      </c>
      <c r="D3" s="65">
        <v>2008</v>
      </c>
      <c r="E3" s="66">
        <v>2009</v>
      </c>
      <c r="F3" s="66">
        <v>2010</v>
      </c>
      <c r="G3" s="66">
        <v>2011</v>
      </c>
      <c r="H3" s="66">
        <v>2012</v>
      </c>
      <c r="I3" s="66">
        <v>2013</v>
      </c>
      <c r="J3" s="66">
        <v>2014</v>
      </c>
    </row>
    <row r="4" spans="1:11" ht="12" customHeight="1">
      <c r="A4" s="659"/>
      <c r="B4" s="659"/>
      <c r="C4" s="659"/>
      <c r="D4" s="659"/>
      <c r="E4" s="659"/>
      <c r="F4" s="659"/>
      <c r="G4" s="659"/>
      <c r="H4" s="659"/>
      <c r="I4" s="659"/>
    </row>
    <row r="5" spans="1:11" ht="12" customHeight="1">
      <c r="B5" s="660" t="s">
        <v>326</v>
      </c>
      <c r="C5" s="661"/>
      <c r="D5" s="661"/>
      <c r="E5" s="661"/>
      <c r="F5" s="661"/>
      <c r="G5" s="661"/>
      <c r="H5" s="661"/>
      <c r="I5" s="661"/>
      <c r="J5" s="661"/>
    </row>
    <row r="6" spans="1:11" ht="12" customHeight="1">
      <c r="A6" s="261" t="s">
        <v>476</v>
      </c>
      <c r="B6" s="255"/>
      <c r="C6" s="256"/>
      <c r="D6" s="256"/>
      <c r="E6" s="256"/>
      <c r="F6" s="256"/>
      <c r="G6" s="256"/>
      <c r="H6" s="256"/>
      <c r="I6" s="256"/>
      <c r="J6" s="256"/>
    </row>
    <row r="7" spans="1:11" ht="12" customHeight="1">
      <c r="A7" s="250" t="s">
        <v>475</v>
      </c>
      <c r="B7" s="276">
        <v>30587</v>
      </c>
      <c r="C7" s="276">
        <v>30200</v>
      </c>
      <c r="D7" s="276">
        <v>30030</v>
      </c>
      <c r="E7" s="276">
        <v>29636</v>
      </c>
      <c r="F7" s="276">
        <v>29343</v>
      </c>
      <c r="G7" s="276">
        <v>29135</v>
      </c>
      <c r="H7" s="276">
        <v>29374</v>
      </c>
      <c r="I7" s="276">
        <v>29492</v>
      </c>
      <c r="J7" s="348">
        <v>30021</v>
      </c>
      <c r="K7" s="44"/>
    </row>
    <row r="8" spans="1:11" ht="12" customHeight="1">
      <c r="A8" s="19" t="s">
        <v>101</v>
      </c>
      <c r="B8" s="44"/>
      <c r="C8" s="44"/>
      <c r="D8" s="44"/>
      <c r="E8" s="44"/>
      <c r="F8" s="44"/>
      <c r="G8" s="44"/>
      <c r="H8" s="44"/>
      <c r="I8" s="44"/>
      <c r="J8" s="376"/>
    </row>
    <row r="9" spans="1:11" ht="12" customHeight="1">
      <c r="A9" s="19" t="s">
        <v>468</v>
      </c>
      <c r="B9" s="249"/>
      <c r="C9" s="249"/>
      <c r="D9" s="249"/>
      <c r="E9" s="249"/>
      <c r="F9" s="249"/>
      <c r="G9" s="249"/>
      <c r="H9" s="249"/>
      <c r="I9" s="249"/>
      <c r="J9" s="377"/>
    </row>
    <row r="10" spans="1:11" ht="12" customHeight="1">
      <c r="A10" s="87" t="s">
        <v>469</v>
      </c>
      <c r="B10" s="335">
        <v>30104</v>
      </c>
      <c r="C10" s="335">
        <v>29706</v>
      </c>
      <c r="D10" s="335">
        <v>29492</v>
      </c>
      <c r="E10" s="335">
        <v>28921</v>
      </c>
      <c r="F10" s="335">
        <v>28866</v>
      </c>
      <c r="G10" s="335">
        <v>28641</v>
      </c>
      <c r="H10" s="335">
        <v>28867</v>
      </c>
      <c r="I10" s="335">
        <v>28989</v>
      </c>
      <c r="J10" s="335">
        <v>29453</v>
      </c>
    </row>
    <row r="11" spans="1:11" ht="12" customHeight="1">
      <c r="A11" s="252" t="s">
        <v>470</v>
      </c>
      <c r="B11" s="335"/>
      <c r="C11" s="335"/>
      <c r="D11" s="335"/>
      <c r="E11" s="335"/>
      <c r="F11" s="335"/>
      <c r="G11" s="335"/>
      <c r="H11" s="335"/>
      <c r="I11" s="335"/>
      <c r="J11" s="335"/>
    </row>
    <row r="12" spans="1:11" ht="12" customHeight="1">
      <c r="A12" s="251" t="s">
        <v>379</v>
      </c>
      <c r="B12" s="335">
        <v>12488</v>
      </c>
      <c r="C12" s="335">
        <v>12433</v>
      </c>
      <c r="D12" s="335">
        <v>12425</v>
      </c>
      <c r="E12" s="335">
        <v>12222</v>
      </c>
      <c r="F12" s="335">
        <v>12415</v>
      </c>
      <c r="G12" s="335">
        <v>12604</v>
      </c>
      <c r="H12" s="335">
        <v>12771</v>
      </c>
      <c r="I12" s="335">
        <v>12892</v>
      </c>
      <c r="J12" s="335">
        <v>13122</v>
      </c>
    </row>
    <row r="13" spans="1:11" ht="12" customHeight="1">
      <c r="A13" s="251" t="s">
        <v>195</v>
      </c>
      <c r="B13" s="335">
        <v>6572</v>
      </c>
      <c r="C13" s="335">
        <v>6520</v>
      </c>
      <c r="D13" s="335">
        <v>6543</v>
      </c>
      <c r="E13" s="335">
        <v>6355</v>
      </c>
      <c r="F13" s="335">
        <v>6244</v>
      </c>
      <c r="G13" s="335">
        <v>6197</v>
      </c>
      <c r="H13" s="335">
        <v>6234</v>
      </c>
      <c r="I13" s="335">
        <v>6275</v>
      </c>
      <c r="J13" s="335">
        <v>6344</v>
      </c>
    </row>
    <row r="14" spans="1:11" ht="12" customHeight="1">
      <c r="A14" s="251" t="s">
        <v>196</v>
      </c>
      <c r="B14" s="335">
        <v>4347</v>
      </c>
      <c r="C14" s="335">
        <v>4329</v>
      </c>
      <c r="D14" s="335">
        <v>4398</v>
      </c>
      <c r="E14" s="335">
        <v>4391</v>
      </c>
      <c r="F14" s="335">
        <v>4392</v>
      </c>
      <c r="G14" s="335">
        <v>4429</v>
      </c>
      <c r="H14" s="335">
        <v>4576</v>
      </c>
      <c r="I14" s="335">
        <v>4681</v>
      </c>
      <c r="J14" s="335">
        <v>4875</v>
      </c>
    </row>
    <row r="15" spans="1:11" ht="12" customHeight="1">
      <c r="A15" s="251" t="s">
        <v>197</v>
      </c>
      <c r="B15" s="335">
        <v>354</v>
      </c>
      <c r="C15" s="335">
        <v>299</v>
      </c>
      <c r="D15" s="335">
        <v>260</v>
      </c>
      <c r="E15" s="335">
        <v>250</v>
      </c>
      <c r="F15" s="335">
        <v>242</v>
      </c>
      <c r="G15" s="335">
        <v>243</v>
      </c>
      <c r="H15" s="335">
        <v>217</v>
      </c>
      <c r="I15" s="335">
        <v>209</v>
      </c>
      <c r="J15" s="335">
        <v>204</v>
      </c>
    </row>
    <row r="16" spans="1:11" ht="12" customHeight="1">
      <c r="A16" s="251" t="s">
        <v>198</v>
      </c>
      <c r="B16" s="335">
        <v>1636</v>
      </c>
      <c r="C16" s="335">
        <v>1477</v>
      </c>
      <c r="D16" s="335">
        <v>1391</v>
      </c>
      <c r="E16" s="335">
        <v>1300</v>
      </c>
      <c r="F16" s="335">
        <v>1272</v>
      </c>
      <c r="G16" s="335">
        <v>1224</v>
      </c>
      <c r="H16" s="335">
        <v>1187</v>
      </c>
      <c r="I16" s="335">
        <v>1157</v>
      </c>
      <c r="J16" s="335">
        <v>1183</v>
      </c>
    </row>
    <row r="17" spans="1:11" ht="12" customHeight="1">
      <c r="A17" s="251" t="s">
        <v>199</v>
      </c>
      <c r="B17" s="335">
        <v>866</v>
      </c>
      <c r="C17" s="335">
        <v>821</v>
      </c>
      <c r="D17" s="335">
        <v>771</v>
      </c>
      <c r="E17" s="335">
        <v>734</v>
      </c>
      <c r="F17" s="335">
        <v>725</v>
      </c>
      <c r="G17" s="335">
        <v>707</v>
      </c>
      <c r="H17" s="335">
        <v>678</v>
      </c>
      <c r="I17" s="335">
        <v>652</v>
      </c>
      <c r="J17" s="335">
        <v>635</v>
      </c>
    </row>
    <row r="18" spans="1:11" ht="12" customHeight="1">
      <c r="A18" s="251" t="s">
        <v>226</v>
      </c>
      <c r="B18" s="335">
        <v>2934</v>
      </c>
      <c r="C18" s="335">
        <v>2887</v>
      </c>
      <c r="D18" s="335">
        <v>2835</v>
      </c>
      <c r="E18" s="335">
        <v>2820</v>
      </c>
      <c r="F18" s="335">
        <v>2818</v>
      </c>
      <c r="G18" s="335">
        <v>2762</v>
      </c>
      <c r="H18" s="335">
        <v>2788</v>
      </c>
      <c r="I18" s="335">
        <v>2769</v>
      </c>
      <c r="J18" s="335">
        <v>2722</v>
      </c>
    </row>
    <row r="19" spans="1:11" ht="12" customHeight="1">
      <c r="A19" s="251" t="s">
        <v>227</v>
      </c>
      <c r="B19" s="335">
        <v>188</v>
      </c>
      <c r="C19" s="335">
        <v>213</v>
      </c>
      <c r="D19" s="335">
        <v>214</v>
      </c>
      <c r="E19" s="335">
        <v>194</v>
      </c>
      <c r="F19" s="335">
        <v>183</v>
      </c>
      <c r="G19" s="335">
        <v>186</v>
      </c>
      <c r="H19" s="335">
        <v>183</v>
      </c>
      <c r="I19" s="335">
        <v>242</v>
      </c>
      <c r="J19" s="335">
        <v>243</v>
      </c>
    </row>
    <row r="20" spans="1:11" ht="12" customHeight="1">
      <c r="A20" s="251" t="s">
        <v>228</v>
      </c>
      <c r="B20" s="335">
        <v>718</v>
      </c>
      <c r="C20" s="335">
        <v>729</v>
      </c>
      <c r="D20" s="335">
        <v>655</v>
      </c>
      <c r="E20" s="335">
        <v>655</v>
      </c>
      <c r="F20" s="335">
        <v>576</v>
      </c>
      <c r="G20" s="335">
        <v>289</v>
      </c>
      <c r="H20" s="335">
        <v>739</v>
      </c>
      <c r="I20" s="335">
        <v>114</v>
      </c>
      <c r="J20" s="335">
        <v>125</v>
      </c>
    </row>
    <row r="21" spans="1:11" ht="12" customHeight="1">
      <c r="A21" s="87" t="s">
        <v>380</v>
      </c>
      <c r="B21" s="335">
        <v>483</v>
      </c>
      <c r="C21" s="335">
        <v>494</v>
      </c>
      <c r="D21" s="335">
        <v>538</v>
      </c>
      <c r="E21" s="335">
        <v>715</v>
      </c>
      <c r="F21" s="335">
        <v>477</v>
      </c>
      <c r="G21" s="335">
        <v>494</v>
      </c>
      <c r="H21" s="335">
        <v>507</v>
      </c>
      <c r="I21" s="335">
        <v>503</v>
      </c>
      <c r="J21" s="335">
        <v>568</v>
      </c>
    </row>
    <row r="22" spans="1:11" ht="12" customHeight="1">
      <c r="A22" s="48"/>
      <c r="B22" s="708"/>
      <c r="C22" s="617"/>
      <c r="D22" s="617"/>
      <c r="E22" s="617"/>
      <c r="F22" s="617"/>
      <c r="G22" s="617"/>
      <c r="H22" s="617"/>
      <c r="I22" s="617"/>
    </row>
    <row r="23" spans="1:11" ht="12" customHeight="1">
      <c r="A23" s="1"/>
      <c r="B23" s="710" t="s">
        <v>107</v>
      </c>
      <c r="C23" s="711"/>
      <c r="D23" s="711"/>
      <c r="E23" s="711"/>
      <c r="F23" s="711"/>
      <c r="G23" s="711"/>
      <c r="H23" s="711"/>
      <c r="I23" s="711"/>
      <c r="J23" s="711"/>
    </row>
    <row r="24" spans="1:11" ht="12" customHeight="1">
      <c r="A24" s="261" t="s">
        <v>476</v>
      </c>
      <c r="B24" s="255"/>
      <c r="C24" s="256"/>
      <c r="D24" s="256"/>
      <c r="E24" s="256"/>
      <c r="F24" s="457"/>
      <c r="G24" s="256"/>
      <c r="H24" s="256"/>
      <c r="I24" s="256"/>
      <c r="J24" s="256"/>
    </row>
    <row r="25" spans="1:11" ht="12" customHeight="1">
      <c r="A25" s="250" t="s">
        <v>498</v>
      </c>
      <c r="B25" s="276">
        <v>29824</v>
      </c>
      <c r="C25" s="276">
        <v>29483</v>
      </c>
      <c r="D25" s="276">
        <v>29307</v>
      </c>
      <c r="E25" s="276">
        <v>28904</v>
      </c>
      <c r="F25" s="276">
        <v>28629</v>
      </c>
      <c r="G25" s="276">
        <v>28439</v>
      </c>
      <c r="H25" s="276">
        <v>28654</v>
      </c>
      <c r="I25" s="276">
        <v>28759</v>
      </c>
      <c r="J25" s="348">
        <v>29270</v>
      </c>
    </row>
    <row r="26" spans="1:11" ht="12" customHeight="1">
      <c r="A26" s="19" t="s">
        <v>101</v>
      </c>
      <c r="B26" s="189"/>
      <c r="C26" s="189"/>
      <c r="D26" s="189"/>
      <c r="E26" s="189"/>
      <c r="F26" s="189"/>
      <c r="G26" s="189"/>
      <c r="H26" s="189"/>
      <c r="I26" s="189"/>
      <c r="J26" s="378"/>
      <c r="K26" s="44"/>
    </row>
    <row r="27" spans="1:11" ht="12" customHeight="1">
      <c r="A27" s="19" t="s">
        <v>468</v>
      </c>
      <c r="B27" s="335"/>
      <c r="C27" s="335"/>
      <c r="D27" s="335"/>
      <c r="E27" s="335"/>
      <c r="F27" s="335"/>
      <c r="G27" s="335"/>
      <c r="H27" s="335"/>
      <c r="I27" s="335"/>
      <c r="J27" s="447"/>
      <c r="K27" s="44"/>
    </row>
    <row r="28" spans="1:11" ht="12" customHeight="1">
      <c r="A28" s="87" t="s">
        <v>469</v>
      </c>
      <c r="B28" s="335">
        <v>29341</v>
      </c>
      <c r="C28" s="335">
        <v>28989</v>
      </c>
      <c r="D28" s="335">
        <v>28769</v>
      </c>
      <c r="E28" s="335">
        <v>28189</v>
      </c>
      <c r="F28" s="335">
        <v>28151</v>
      </c>
      <c r="G28" s="335">
        <v>27945</v>
      </c>
      <c r="H28" s="335">
        <v>28147</v>
      </c>
      <c r="I28" s="335">
        <v>28256</v>
      </c>
      <c r="J28" s="447">
        <v>28702</v>
      </c>
      <c r="K28" s="44"/>
    </row>
    <row r="29" spans="1:11" ht="12" customHeight="1">
      <c r="A29" s="252" t="s">
        <v>470</v>
      </c>
      <c r="B29" s="335"/>
      <c r="C29" s="335"/>
      <c r="D29" s="335"/>
      <c r="E29" s="335"/>
      <c r="F29" s="335"/>
      <c r="G29" s="335"/>
      <c r="H29" s="335"/>
      <c r="I29" s="335"/>
      <c r="J29" s="447"/>
      <c r="K29" s="44"/>
    </row>
    <row r="30" spans="1:11" ht="12" customHeight="1">
      <c r="A30" s="251" t="s">
        <v>379</v>
      </c>
      <c r="B30" s="335">
        <v>12065</v>
      </c>
      <c r="C30" s="335">
        <v>12031</v>
      </c>
      <c r="D30" s="335">
        <v>12019</v>
      </c>
      <c r="E30" s="335">
        <v>11809</v>
      </c>
      <c r="F30" s="335">
        <v>12011</v>
      </c>
      <c r="G30" s="335">
        <v>12197</v>
      </c>
      <c r="H30" s="335">
        <v>12343</v>
      </c>
      <c r="I30" s="335">
        <v>12457</v>
      </c>
      <c r="J30" s="447">
        <v>12680</v>
      </c>
    </row>
    <row r="31" spans="1:11" ht="12" customHeight="1">
      <c r="A31" s="251" t="s">
        <v>195</v>
      </c>
      <c r="B31" s="335">
        <v>6443</v>
      </c>
      <c r="C31" s="335">
        <v>6392</v>
      </c>
      <c r="D31" s="335">
        <v>6408</v>
      </c>
      <c r="E31" s="335">
        <v>6216</v>
      </c>
      <c r="F31" s="335">
        <v>6110</v>
      </c>
      <c r="G31" s="335">
        <v>6068</v>
      </c>
      <c r="H31" s="335">
        <v>6105</v>
      </c>
      <c r="I31" s="335">
        <v>6148</v>
      </c>
      <c r="J31" s="447">
        <v>6205</v>
      </c>
    </row>
    <row r="32" spans="1:11" ht="12" customHeight="1">
      <c r="A32" s="251" t="s">
        <v>196</v>
      </c>
      <c r="B32" s="335">
        <v>4297</v>
      </c>
      <c r="C32" s="335">
        <v>4275</v>
      </c>
      <c r="D32" s="335">
        <v>4344</v>
      </c>
      <c r="E32" s="335">
        <v>4338</v>
      </c>
      <c r="F32" s="335">
        <v>4341</v>
      </c>
      <c r="G32" s="335">
        <v>4379</v>
      </c>
      <c r="H32" s="335">
        <v>4524</v>
      </c>
      <c r="I32" s="335">
        <v>4626</v>
      </c>
      <c r="J32" s="447">
        <v>4819</v>
      </c>
    </row>
    <row r="33" spans="1:11" ht="12" customHeight="1">
      <c r="A33" s="251" t="s">
        <v>197</v>
      </c>
      <c r="B33" s="335">
        <v>344</v>
      </c>
      <c r="C33" s="335">
        <v>296</v>
      </c>
      <c r="D33" s="335">
        <v>258</v>
      </c>
      <c r="E33" s="335">
        <v>246</v>
      </c>
      <c r="F33" s="335">
        <v>238</v>
      </c>
      <c r="G33" s="335">
        <v>239</v>
      </c>
      <c r="H33" s="335">
        <v>214</v>
      </c>
      <c r="I33" s="335">
        <v>206</v>
      </c>
      <c r="J33" s="447">
        <v>201</v>
      </c>
    </row>
    <row r="34" spans="1:11" ht="12" customHeight="1">
      <c r="A34" s="251" t="s">
        <v>198</v>
      </c>
      <c r="B34" s="335">
        <v>1579</v>
      </c>
      <c r="C34" s="335">
        <v>1433</v>
      </c>
      <c r="D34" s="335">
        <v>1350</v>
      </c>
      <c r="E34" s="335">
        <v>1258</v>
      </c>
      <c r="F34" s="335">
        <v>1234</v>
      </c>
      <c r="G34" s="335">
        <v>1189</v>
      </c>
      <c r="H34" s="335">
        <v>1152</v>
      </c>
      <c r="I34" s="335">
        <v>1122</v>
      </c>
      <c r="J34" s="447">
        <v>1149</v>
      </c>
    </row>
    <row r="35" spans="1:11" ht="12" customHeight="1">
      <c r="A35" s="251" t="s">
        <v>199</v>
      </c>
      <c r="B35" s="335">
        <v>860</v>
      </c>
      <c r="C35" s="335">
        <v>816</v>
      </c>
      <c r="D35" s="335">
        <v>765</v>
      </c>
      <c r="E35" s="335">
        <v>731</v>
      </c>
      <c r="F35" s="335">
        <v>723</v>
      </c>
      <c r="G35" s="335">
        <v>704</v>
      </c>
      <c r="H35" s="335">
        <v>674</v>
      </c>
      <c r="I35" s="335">
        <v>648</v>
      </c>
      <c r="J35" s="447">
        <v>631</v>
      </c>
    </row>
    <row r="36" spans="1:11" ht="12" customHeight="1">
      <c r="A36" s="251" t="s">
        <v>226</v>
      </c>
      <c r="B36" s="335">
        <v>2879</v>
      </c>
      <c r="C36" s="335">
        <v>2839</v>
      </c>
      <c r="D36" s="335">
        <v>2789</v>
      </c>
      <c r="E36" s="335">
        <v>2769</v>
      </c>
      <c r="F36" s="335">
        <v>2767</v>
      </c>
      <c r="G36" s="335">
        <v>2709</v>
      </c>
      <c r="H36" s="335">
        <v>2734</v>
      </c>
      <c r="I36" s="335">
        <v>2710</v>
      </c>
      <c r="J36" s="447">
        <v>2664</v>
      </c>
      <c r="K36" s="91"/>
    </row>
    <row r="37" spans="1:11" ht="12" customHeight="1">
      <c r="A37" s="251" t="s">
        <v>227</v>
      </c>
      <c r="B37" s="335">
        <v>183</v>
      </c>
      <c r="C37" s="335">
        <v>208</v>
      </c>
      <c r="D37" s="335">
        <v>210</v>
      </c>
      <c r="E37" s="335">
        <v>192</v>
      </c>
      <c r="F37" s="335">
        <v>181</v>
      </c>
      <c r="G37" s="335">
        <v>183</v>
      </c>
      <c r="H37" s="335">
        <v>180</v>
      </c>
      <c r="I37" s="335">
        <v>240</v>
      </c>
      <c r="J37" s="447">
        <v>241</v>
      </c>
    </row>
    <row r="38" spans="1:11" ht="12" customHeight="1">
      <c r="A38" s="251" t="s">
        <v>228</v>
      </c>
      <c r="B38" s="335">
        <v>691</v>
      </c>
      <c r="C38" s="335">
        <v>698</v>
      </c>
      <c r="D38" s="335">
        <v>625</v>
      </c>
      <c r="E38" s="335">
        <v>629</v>
      </c>
      <c r="F38" s="335">
        <v>546</v>
      </c>
      <c r="G38" s="335">
        <v>276</v>
      </c>
      <c r="H38" s="335">
        <v>727</v>
      </c>
      <c r="I38" s="335">
        <v>101</v>
      </c>
      <c r="J38" s="447">
        <v>113</v>
      </c>
    </row>
    <row r="39" spans="1:11" ht="12" customHeight="1">
      <c r="A39" s="87" t="s">
        <v>380</v>
      </c>
      <c r="B39" s="335">
        <v>483</v>
      </c>
      <c r="C39" s="335">
        <v>494</v>
      </c>
      <c r="D39" s="335">
        <v>538</v>
      </c>
      <c r="E39" s="335">
        <v>715</v>
      </c>
      <c r="F39" s="335">
        <v>477</v>
      </c>
      <c r="G39" s="335">
        <v>494</v>
      </c>
      <c r="H39" s="335">
        <v>507</v>
      </c>
      <c r="I39" s="335">
        <v>503</v>
      </c>
      <c r="J39" s="447">
        <v>568</v>
      </c>
    </row>
    <row r="40" spans="1:11" ht="12" customHeight="1">
      <c r="A40" s="47"/>
      <c r="B40" s="535"/>
      <c r="C40" s="617"/>
      <c r="D40" s="617"/>
      <c r="E40" s="617"/>
      <c r="F40" s="617"/>
      <c r="G40" s="617"/>
      <c r="H40" s="617"/>
      <c r="I40" s="617"/>
    </row>
    <row r="41" spans="1:11" ht="12" customHeight="1">
      <c r="A41" s="1"/>
      <c r="B41" s="660" t="s">
        <v>200</v>
      </c>
      <c r="C41" s="661"/>
      <c r="D41" s="661"/>
      <c r="E41" s="661"/>
      <c r="F41" s="661"/>
      <c r="G41" s="661"/>
      <c r="H41" s="661"/>
      <c r="I41" s="661"/>
      <c r="J41" s="661"/>
    </row>
    <row r="42" spans="1:11" ht="12" customHeight="1">
      <c r="A42" s="261" t="s">
        <v>476</v>
      </c>
      <c r="B42" s="255"/>
      <c r="C42" s="256"/>
      <c r="D42" s="256"/>
      <c r="E42" s="256"/>
      <c r="F42" s="256"/>
      <c r="G42" s="256"/>
      <c r="H42" s="256"/>
      <c r="I42" s="256"/>
      <c r="J42" s="256"/>
    </row>
    <row r="43" spans="1:11" ht="12" customHeight="1">
      <c r="A43" s="250" t="s">
        <v>498</v>
      </c>
      <c r="B43" s="276">
        <v>763</v>
      </c>
      <c r="C43" s="276">
        <v>717</v>
      </c>
      <c r="D43" s="276">
        <v>723</v>
      </c>
      <c r="E43" s="276">
        <v>732</v>
      </c>
      <c r="F43" s="276">
        <v>715</v>
      </c>
      <c r="G43" s="276">
        <v>696</v>
      </c>
      <c r="H43" s="276">
        <v>720</v>
      </c>
      <c r="I43" s="276">
        <v>732</v>
      </c>
      <c r="J43" s="348">
        <v>751</v>
      </c>
      <c r="K43" s="44"/>
    </row>
    <row r="44" spans="1:11" ht="12" customHeight="1">
      <c r="A44" s="19" t="s">
        <v>101</v>
      </c>
      <c r="B44" s="189"/>
      <c r="C44" s="189"/>
      <c r="D44" s="189"/>
      <c r="E44" s="189"/>
      <c r="F44" s="189"/>
      <c r="G44" s="189"/>
      <c r="H44" s="189"/>
      <c r="I44" s="189"/>
      <c r="J44" s="378"/>
      <c r="K44" s="44"/>
    </row>
    <row r="45" spans="1:11" ht="12" customHeight="1">
      <c r="A45" s="19" t="s">
        <v>468</v>
      </c>
      <c r="B45" s="189"/>
      <c r="C45" s="189"/>
      <c r="D45" s="189"/>
      <c r="E45" s="189"/>
      <c r="F45" s="189"/>
      <c r="G45" s="189"/>
      <c r="H45" s="189"/>
      <c r="I45" s="189"/>
      <c r="J45" s="378"/>
      <c r="K45" s="44"/>
    </row>
    <row r="46" spans="1:11" ht="12" customHeight="1">
      <c r="A46" s="87" t="s">
        <v>469</v>
      </c>
      <c r="B46" s="335">
        <v>763</v>
      </c>
      <c r="C46" s="335">
        <v>717</v>
      </c>
      <c r="D46" s="335">
        <v>723</v>
      </c>
      <c r="E46" s="335">
        <v>732</v>
      </c>
      <c r="F46" s="335">
        <v>715</v>
      </c>
      <c r="G46" s="335">
        <v>696</v>
      </c>
      <c r="H46" s="335">
        <v>720</v>
      </c>
      <c r="I46" s="335">
        <v>732</v>
      </c>
      <c r="J46" s="447">
        <v>751</v>
      </c>
      <c r="K46" s="44"/>
    </row>
    <row r="47" spans="1:11" ht="12" customHeight="1">
      <c r="A47" s="252" t="s">
        <v>470</v>
      </c>
      <c r="B47" s="335"/>
      <c r="C47" s="335"/>
      <c r="D47" s="335"/>
      <c r="E47" s="335"/>
      <c r="F47" s="335"/>
      <c r="G47" s="335"/>
      <c r="H47" s="335"/>
      <c r="I47" s="335"/>
      <c r="J47" s="447"/>
      <c r="K47" s="44"/>
    </row>
    <row r="48" spans="1:11" ht="12" customHeight="1">
      <c r="A48" s="251" t="s">
        <v>379</v>
      </c>
      <c r="B48" s="335">
        <v>423</v>
      </c>
      <c r="C48" s="335">
        <v>402</v>
      </c>
      <c r="D48" s="335">
        <v>406</v>
      </c>
      <c r="E48" s="335">
        <v>413</v>
      </c>
      <c r="F48" s="335">
        <v>404</v>
      </c>
      <c r="G48" s="335">
        <v>407</v>
      </c>
      <c r="H48" s="335">
        <v>429</v>
      </c>
      <c r="I48" s="335">
        <v>435</v>
      </c>
      <c r="J48" s="447">
        <v>442</v>
      </c>
      <c r="K48" s="44"/>
    </row>
    <row r="49" spans="1:11" ht="12" customHeight="1">
      <c r="A49" s="251" t="s">
        <v>195</v>
      </c>
      <c r="B49" s="335">
        <v>129</v>
      </c>
      <c r="C49" s="335">
        <v>128</v>
      </c>
      <c r="D49" s="335">
        <v>136</v>
      </c>
      <c r="E49" s="335">
        <v>140</v>
      </c>
      <c r="F49" s="335">
        <v>134</v>
      </c>
      <c r="G49" s="335">
        <v>129</v>
      </c>
      <c r="H49" s="335">
        <v>129</v>
      </c>
      <c r="I49" s="335">
        <v>128</v>
      </c>
      <c r="J49" s="447">
        <v>139</v>
      </c>
      <c r="K49" s="44"/>
    </row>
    <row r="50" spans="1:11" ht="12" customHeight="1">
      <c r="A50" s="251" t="s">
        <v>196</v>
      </c>
      <c r="B50" s="335">
        <v>50</v>
      </c>
      <c r="C50" s="335">
        <v>53</v>
      </c>
      <c r="D50" s="335">
        <v>55</v>
      </c>
      <c r="E50" s="335">
        <v>54</v>
      </c>
      <c r="F50" s="335">
        <v>51</v>
      </c>
      <c r="G50" s="335">
        <v>50</v>
      </c>
      <c r="H50" s="335">
        <v>52</v>
      </c>
      <c r="I50" s="335">
        <v>56</v>
      </c>
      <c r="J50" s="447">
        <v>56</v>
      </c>
      <c r="K50" s="44"/>
    </row>
    <row r="51" spans="1:11" ht="12" customHeight="1">
      <c r="A51" s="251" t="s">
        <v>197</v>
      </c>
      <c r="B51" s="335">
        <v>10</v>
      </c>
      <c r="C51" s="335">
        <v>2</v>
      </c>
      <c r="D51" s="335">
        <v>2</v>
      </c>
      <c r="E51" s="335">
        <v>4</v>
      </c>
      <c r="F51" s="335">
        <v>4</v>
      </c>
      <c r="G51" s="335">
        <v>3</v>
      </c>
      <c r="H51" s="335">
        <v>3</v>
      </c>
      <c r="I51" s="335">
        <v>3</v>
      </c>
      <c r="J51" s="447">
        <v>3</v>
      </c>
      <c r="K51" s="44"/>
    </row>
    <row r="52" spans="1:11" ht="12" customHeight="1">
      <c r="A52" s="251" t="s">
        <v>198</v>
      </c>
      <c r="B52" s="335">
        <v>57</v>
      </c>
      <c r="C52" s="335">
        <v>44</v>
      </c>
      <c r="D52" s="335">
        <v>41</v>
      </c>
      <c r="E52" s="335">
        <v>42</v>
      </c>
      <c r="F52" s="335">
        <v>38</v>
      </c>
      <c r="G52" s="335">
        <v>35</v>
      </c>
      <c r="H52" s="335">
        <v>36</v>
      </c>
      <c r="I52" s="335">
        <v>35</v>
      </c>
      <c r="J52" s="447">
        <v>34</v>
      </c>
      <c r="K52" s="44"/>
    </row>
    <row r="53" spans="1:11" ht="12" customHeight="1">
      <c r="A53" s="251" t="s">
        <v>199</v>
      </c>
      <c r="B53" s="335">
        <v>7</v>
      </c>
      <c r="C53" s="335">
        <v>5</v>
      </c>
      <c r="D53" s="335">
        <v>6</v>
      </c>
      <c r="E53" s="335">
        <v>3</v>
      </c>
      <c r="F53" s="335">
        <v>3</v>
      </c>
      <c r="G53" s="335">
        <v>3</v>
      </c>
      <c r="H53" s="335">
        <v>4</v>
      </c>
      <c r="I53" s="335">
        <v>4</v>
      </c>
      <c r="J53" s="447">
        <v>4</v>
      </c>
      <c r="K53" s="44"/>
    </row>
    <row r="54" spans="1:11" ht="12" customHeight="1">
      <c r="A54" s="251" t="s">
        <v>226</v>
      </c>
      <c r="B54" s="335">
        <v>55</v>
      </c>
      <c r="C54" s="335">
        <v>48</v>
      </c>
      <c r="D54" s="335">
        <v>45</v>
      </c>
      <c r="E54" s="335">
        <v>51</v>
      </c>
      <c r="F54" s="335">
        <v>51</v>
      </c>
      <c r="G54" s="335">
        <v>53</v>
      </c>
      <c r="H54" s="335">
        <v>54</v>
      </c>
      <c r="I54" s="335">
        <v>59</v>
      </c>
      <c r="J54" s="447">
        <v>59</v>
      </c>
      <c r="K54" s="44"/>
    </row>
    <row r="55" spans="1:11" ht="12" customHeight="1">
      <c r="A55" s="251" t="s">
        <v>227</v>
      </c>
      <c r="B55" s="335">
        <v>5</v>
      </c>
      <c r="C55" s="335">
        <v>5</v>
      </c>
      <c r="D55" s="335">
        <v>3</v>
      </c>
      <c r="E55" s="335">
        <v>1</v>
      </c>
      <c r="F55" s="335">
        <v>2</v>
      </c>
      <c r="G55" s="335">
        <v>3</v>
      </c>
      <c r="H55" s="335">
        <v>3</v>
      </c>
      <c r="I55" s="335">
        <v>2</v>
      </c>
      <c r="J55" s="447">
        <v>2</v>
      </c>
      <c r="K55" s="44"/>
    </row>
    <row r="56" spans="1:11" ht="12" customHeight="1">
      <c r="A56" s="251" t="s">
        <v>228</v>
      </c>
      <c r="B56" s="335">
        <v>27</v>
      </c>
      <c r="C56" s="335">
        <v>30</v>
      </c>
      <c r="D56" s="335">
        <v>30</v>
      </c>
      <c r="E56" s="335">
        <v>26</v>
      </c>
      <c r="F56" s="335">
        <v>30</v>
      </c>
      <c r="G56" s="335">
        <v>14</v>
      </c>
      <c r="H56" s="335">
        <v>12</v>
      </c>
      <c r="I56" s="335">
        <v>13</v>
      </c>
      <c r="J56" s="447">
        <v>12</v>
      </c>
      <c r="K56" s="44"/>
    </row>
    <row r="57" spans="1:11" ht="12" customHeight="1">
      <c r="A57" s="87" t="s">
        <v>380</v>
      </c>
      <c r="B57" s="189" t="s">
        <v>42</v>
      </c>
      <c r="C57" s="189" t="s">
        <v>42</v>
      </c>
      <c r="D57" s="189" t="s">
        <v>42</v>
      </c>
      <c r="E57" s="189" t="s">
        <v>42</v>
      </c>
      <c r="F57" s="189" t="s">
        <v>42</v>
      </c>
      <c r="G57" s="189" t="s">
        <v>42</v>
      </c>
      <c r="H57" s="189" t="s">
        <v>42</v>
      </c>
      <c r="I57" s="189" t="s">
        <v>42</v>
      </c>
      <c r="J57" s="378" t="s">
        <v>42</v>
      </c>
      <c r="K57" s="44"/>
    </row>
    <row r="58" spans="1:11" ht="12" customHeight="1">
      <c r="A58" s="23" t="s">
        <v>47</v>
      </c>
    </row>
    <row r="59" spans="1:11" ht="12" customHeight="1">
      <c r="A59" s="23" t="s">
        <v>201</v>
      </c>
    </row>
    <row r="60" spans="1:11" ht="12" customHeight="1"/>
    <row r="61" spans="1:11" ht="12" customHeight="1"/>
    <row r="62" spans="1:11" ht="12" customHeight="1"/>
  </sheetData>
  <mergeCells count="8">
    <mergeCell ref="B41:J41"/>
    <mergeCell ref="A4:I4"/>
    <mergeCell ref="A1:J1"/>
    <mergeCell ref="B5:J5"/>
    <mergeCell ref="A2:J2"/>
    <mergeCell ref="B22:I22"/>
    <mergeCell ref="B40:I40"/>
    <mergeCell ref="B23:J23"/>
  </mergeCells>
  <phoneticPr fontId="12" type="noConversion"/>
  <hyperlinks>
    <hyperlink ref="A1:C1" location="Inhaltsverzeichnis!A15" display="Inhaltsverzeichnis!A15"/>
    <hyperlink ref="A1:I1" location="Inhaltsverzeichnis!A55" display="Inhaltsverzeichnis!A55"/>
    <hyperlink ref="A1:J1" location="Inhaltsverzeichnis!A55:C56" display="Inhaltsverzeichnis!A55:C56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rowBreaks count="1" manualBreakCount="1">
    <brk id="59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1"/>
  <sheetViews>
    <sheetView workbookViewId="0">
      <pane ySplit="3" topLeftCell="A4" activePane="bottomLeft" state="frozen"/>
      <selection pane="bottomLeft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91" customFormat="1" ht="12">
      <c r="A1" s="712" t="s">
        <v>660</v>
      </c>
      <c r="B1" s="713"/>
      <c r="C1" s="713"/>
    </row>
    <row r="2" spans="1:3" s="91" customFormat="1" ht="6" customHeight="1">
      <c r="A2" s="291"/>
    </row>
    <row r="3" spans="1:3" s="91" customFormat="1" ht="10.199999999999999">
      <c r="A3" s="292" t="s">
        <v>511</v>
      </c>
      <c r="B3" s="293" t="s">
        <v>512</v>
      </c>
      <c r="C3" s="294" t="s">
        <v>513</v>
      </c>
    </row>
    <row r="4" spans="1:3" s="91" customFormat="1" ht="9.75" customHeight="1">
      <c r="A4" s="295"/>
      <c r="B4" s="296"/>
      <c r="C4" s="296"/>
    </row>
    <row r="5" spans="1:3" ht="12" customHeight="1">
      <c r="A5" s="297">
        <v>1010</v>
      </c>
      <c r="B5" s="298" t="s">
        <v>514</v>
      </c>
      <c r="C5" s="298" t="s">
        <v>515</v>
      </c>
    </row>
    <row r="6" spans="1:3" ht="3.9" customHeight="1">
      <c r="A6" s="297"/>
      <c r="B6" s="298"/>
      <c r="C6" s="298"/>
    </row>
    <row r="7" spans="1:3" ht="12" customHeight="1">
      <c r="A7" s="297">
        <v>1020</v>
      </c>
      <c r="B7" s="299" t="s">
        <v>516</v>
      </c>
      <c r="C7" s="298" t="s">
        <v>517</v>
      </c>
    </row>
    <row r="8" spans="1:3" ht="3.9" customHeight="1">
      <c r="A8" s="297"/>
      <c r="B8" s="299"/>
      <c r="C8" s="298"/>
    </row>
    <row r="9" spans="1:3" ht="22.2" customHeight="1">
      <c r="A9" s="297">
        <v>1050</v>
      </c>
      <c r="B9" s="299" t="s">
        <v>518</v>
      </c>
      <c r="C9" s="298" t="s">
        <v>519</v>
      </c>
    </row>
    <row r="10" spans="1:3" ht="3.9" customHeight="1">
      <c r="A10" s="297"/>
      <c r="B10" s="299"/>
      <c r="C10" s="298"/>
    </row>
    <row r="11" spans="1:3" ht="12" customHeight="1">
      <c r="A11" s="297">
        <v>1051</v>
      </c>
      <c r="B11" s="299" t="s">
        <v>520</v>
      </c>
      <c r="C11" s="298" t="s">
        <v>521</v>
      </c>
    </row>
    <row r="12" spans="1:3" ht="3.9" customHeight="1">
      <c r="A12" s="297"/>
      <c r="B12" s="299"/>
      <c r="C12" s="298"/>
    </row>
    <row r="13" spans="1:3" ht="12" customHeight="1">
      <c r="A13" s="297">
        <v>1053</v>
      </c>
      <c r="B13" s="299" t="s">
        <v>522</v>
      </c>
      <c r="C13" s="298" t="s">
        <v>519</v>
      </c>
    </row>
    <row r="14" spans="1:3" ht="3.9" customHeight="1">
      <c r="A14" s="297"/>
      <c r="B14" s="299"/>
      <c r="C14" s="298"/>
    </row>
    <row r="15" spans="1:3" ht="22.2" customHeight="1">
      <c r="A15" s="297">
        <v>2026</v>
      </c>
      <c r="B15" s="299" t="s">
        <v>523</v>
      </c>
      <c r="C15" s="298" t="s">
        <v>524</v>
      </c>
    </row>
    <row r="16" spans="1:3" ht="3.9" customHeight="1">
      <c r="A16" s="297"/>
      <c r="B16" s="299"/>
      <c r="C16" s="300"/>
    </row>
    <row r="17" spans="1:3" ht="22.2" customHeight="1">
      <c r="A17" s="297">
        <v>2027</v>
      </c>
      <c r="B17" s="299" t="s">
        <v>525</v>
      </c>
      <c r="C17" s="298" t="s">
        <v>526</v>
      </c>
    </row>
    <row r="18" spans="1:3" ht="3.9" customHeight="1">
      <c r="A18" s="297"/>
      <c r="B18" s="299"/>
      <c r="C18" s="298"/>
    </row>
    <row r="19" spans="1:3" ht="12" customHeight="1">
      <c r="A19" s="297">
        <v>2028</v>
      </c>
      <c r="B19" s="299" t="s">
        <v>527</v>
      </c>
      <c r="C19" s="298" t="s">
        <v>515</v>
      </c>
    </row>
    <row r="20" spans="1:3" ht="3.9" customHeight="1">
      <c r="A20" s="297"/>
      <c r="B20" s="299"/>
      <c r="C20" s="298"/>
    </row>
    <row r="21" spans="1:3" ht="12" customHeight="1">
      <c r="A21" s="297">
        <v>2029</v>
      </c>
      <c r="B21" s="299" t="s">
        <v>528</v>
      </c>
      <c r="C21" s="298" t="s">
        <v>529</v>
      </c>
    </row>
    <row r="22" spans="1:3" ht="3.9" customHeight="1">
      <c r="A22" s="297"/>
      <c r="B22" s="299"/>
      <c r="C22" s="298"/>
    </row>
    <row r="23" spans="1:3" ht="12" customHeight="1">
      <c r="A23" s="301">
        <v>2031</v>
      </c>
      <c r="B23" s="302" t="s">
        <v>530</v>
      </c>
      <c r="C23" s="303" t="s">
        <v>531</v>
      </c>
    </row>
    <row r="24" spans="1:3" ht="3.9" customHeight="1">
      <c r="A24" s="301"/>
      <c r="B24" s="302"/>
      <c r="C24" s="303"/>
    </row>
    <row r="25" spans="1:3" ht="12" customHeight="1">
      <c r="A25" s="297">
        <v>2032</v>
      </c>
      <c r="B25" s="299" t="s">
        <v>532</v>
      </c>
      <c r="C25" s="298" t="s">
        <v>533</v>
      </c>
    </row>
    <row r="26" spans="1:3" ht="3.9" customHeight="1">
      <c r="A26" s="297"/>
      <c r="B26" s="299"/>
      <c r="C26" s="298"/>
    </row>
    <row r="27" spans="1:3" ht="12" customHeight="1">
      <c r="A27" s="297">
        <v>2033</v>
      </c>
      <c r="B27" s="299" t="s">
        <v>534</v>
      </c>
      <c r="C27" s="298" t="s">
        <v>517</v>
      </c>
    </row>
    <row r="28" spans="1:3" ht="3.9" customHeight="1">
      <c r="A28" s="297"/>
      <c r="B28" s="299"/>
      <c r="C28" s="298"/>
    </row>
    <row r="29" spans="1:3" ht="12" customHeight="1">
      <c r="A29" s="297">
        <v>2034</v>
      </c>
      <c r="B29" s="299" t="s">
        <v>535</v>
      </c>
      <c r="C29" s="298" t="s">
        <v>536</v>
      </c>
    </row>
    <row r="30" spans="1:3" ht="3.9" customHeight="1">
      <c r="A30" s="297"/>
      <c r="B30" s="299"/>
      <c r="C30" s="298"/>
    </row>
    <row r="31" spans="1:3" ht="22.2" customHeight="1">
      <c r="A31" s="297">
        <v>2035</v>
      </c>
      <c r="B31" s="299" t="s">
        <v>537</v>
      </c>
      <c r="C31" s="298" t="s">
        <v>538</v>
      </c>
    </row>
    <row r="32" spans="1:3" ht="3.9" customHeight="1">
      <c r="A32" s="297"/>
      <c r="B32" s="299"/>
      <c r="C32" s="298"/>
    </row>
    <row r="33" spans="1:3" ht="12" customHeight="1">
      <c r="A33" s="297">
        <v>2039</v>
      </c>
      <c r="B33" s="299" t="s">
        <v>539</v>
      </c>
      <c r="C33" s="298" t="s">
        <v>540</v>
      </c>
    </row>
    <row r="34" spans="1:3" ht="3.9" customHeight="1">
      <c r="A34" s="297"/>
      <c r="B34" s="299"/>
      <c r="C34" s="298"/>
    </row>
    <row r="35" spans="1:3" ht="12" customHeight="1">
      <c r="A35" s="297">
        <v>2506</v>
      </c>
      <c r="B35" s="299" t="s">
        <v>541</v>
      </c>
      <c r="C35" s="298" t="s">
        <v>542</v>
      </c>
    </row>
    <row r="36" spans="1:3" ht="3.9" customHeight="1">
      <c r="A36" s="297"/>
      <c r="B36" s="299"/>
      <c r="C36" s="298"/>
    </row>
    <row r="37" spans="1:3" ht="12" customHeight="1">
      <c r="A37" s="297">
        <v>2509</v>
      </c>
      <c r="B37" s="299" t="s">
        <v>543</v>
      </c>
      <c r="C37" s="298" t="s">
        <v>544</v>
      </c>
    </row>
    <row r="38" spans="1:3" ht="3.9" customHeight="1">
      <c r="A38" s="297"/>
      <c r="B38" s="299"/>
      <c r="C38" s="298"/>
    </row>
    <row r="39" spans="1:3" ht="12" customHeight="1">
      <c r="A39" s="297">
        <v>2514</v>
      </c>
      <c r="B39" s="299" t="s">
        <v>545</v>
      </c>
      <c r="C39" s="298" t="s">
        <v>546</v>
      </c>
    </row>
    <row r="40" spans="1:3" ht="3.9" customHeight="1">
      <c r="A40" s="297"/>
      <c r="B40" s="299"/>
      <c r="C40" s="298"/>
    </row>
    <row r="41" spans="1:3" ht="12" customHeight="1">
      <c r="A41" s="297">
        <v>2515</v>
      </c>
      <c r="B41" s="299" t="s">
        <v>547</v>
      </c>
      <c r="C41" s="298" t="s">
        <v>548</v>
      </c>
    </row>
    <row r="42" spans="1:3" ht="3.9" customHeight="1">
      <c r="A42" s="297"/>
      <c r="B42" s="299"/>
      <c r="C42" s="298"/>
    </row>
    <row r="43" spans="1:3" ht="12" customHeight="1">
      <c r="A43" s="297">
        <v>2516</v>
      </c>
      <c r="B43" s="299" t="s">
        <v>549</v>
      </c>
      <c r="C43" s="298" t="s">
        <v>550</v>
      </c>
    </row>
    <row r="44" spans="1:3" ht="3.9" customHeight="1">
      <c r="A44" s="297"/>
      <c r="B44" s="299"/>
      <c r="C44" s="298"/>
    </row>
    <row r="45" spans="1:3" ht="12" customHeight="1">
      <c r="A45" s="297">
        <v>2517</v>
      </c>
      <c r="B45" s="299" t="s">
        <v>551</v>
      </c>
      <c r="C45" s="298" t="s">
        <v>552</v>
      </c>
    </row>
    <row r="46" spans="1:3" ht="3.9" customHeight="1">
      <c r="A46" s="297"/>
      <c r="B46" s="299"/>
      <c r="C46" s="298"/>
    </row>
    <row r="47" spans="1:3" ht="12" customHeight="1">
      <c r="A47" s="297">
        <v>2518</v>
      </c>
      <c r="B47" s="299" t="s">
        <v>553</v>
      </c>
      <c r="C47" s="298" t="s">
        <v>554</v>
      </c>
    </row>
    <row r="48" spans="1:3" ht="3.9" customHeight="1">
      <c r="A48" s="297"/>
      <c r="B48" s="299"/>
      <c r="C48" s="298"/>
    </row>
    <row r="49" spans="1:3" ht="12" customHeight="1">
      <c r="A49" s="297">
        <v>2520</v>
      </c>
      <c r="B49" s="299" t="s">
        <v>555</v>
      </c>
      <c r="C49" s="298" t="s">
        <v>556</v>
      </c>
    </row>
    <row r="50" spans="1:3" ht="3.9" customHeight="1">
      <c r="A50" s="297"/>
      <c r="B50" s="299"/>
      <c r="C50" s="298"/>
    </row>
    <row r="51" spans="1:3" ht="12" customHeight="1">
      <c r="A51" s="297">
        <v>2521</v>
      </c>
      <c r="B51" s="299" t="s">
        <v>557</v>
      </c>
      <c r="C51" s="298" t="s">
        <v>558</v>
      </c>
    </row>
    <row r="52" spans="1:3" ht="3.9" customHeight="1">
      <c r="A52" s="297"/>
      <c r="B52" s="299"/>
      <c r="C52" s="298"/>
    </row>
    <row r="53" spans="1:3" ht="12" customHeight="1">
      <c r="A53" s="297">
        <v>2522</v>
      </c>
      <c r="B53" s="299" t="s">
        <v>559</v>
      </c>
      <c r="C53" s="298" t="s">
        <v>560</v>
      </c>
    </row>
    <row r="54" spans="1:3" ht="3.9" customHeight="1">
      <c r="A54" s="297"/>
      <c r="B54" s="299"/>
      <c r="C54" s="298"/>
    </row>
    <row r="55" spans="1:3" ht="12" customHeight="1">
      <c r="A55" s="297">
        <v>2523</v>
      </c>
      <c r="B55" s="299" t="s">
        <v>561</v>
      </c>
      <c r="C55" s="298" t="s">
        <v>562</v>
      </c>
    </row>
    <row r="56" spans="1:3" ht="3.9" customHeight="1">
      <c r="A56" s="297"/>
      <c r="B56" s="299"/>
      <c r="C56" s="298"/>
    </row>
    <row r="57" spans="1:3" ht="12" customHeight="1">
      <c r="A57" s="297">
        <v>2524</v>
      </c>
      <c r="B57" s="299" t="s">
        <v>563</v>
      </c>
      <c r="C57" s="298" t="s">
        <v>519</v>
      </c>
    </row>
    <row r="58" spans="1:3" ht="3.9" customHeight="1">
      <c r="A58" s="297"/>
      <c r="B58" s="299"/>
      <c r="C58" s="298"/>
    </row>
    <row r="59" spans="1:3" ht="12" customHeight="1">
      <c r="A59" s="297">
        <v>2525</v>
      </c>
      <c r="B59" s="299" t="s">
        <v>564</v>
      </c>
      <c r="C59" s="298" t="s">
        <v>565</v>
      </c>
    </row>
    <row r="60" spans="1:3" ht="3.9" customHeight="1">
      <c r="A60" s="297"/>
      <c r="B60" s="299"/>
      <c r="C60" s="298"/>
    </row>
    <row r="61" spans="1:3" ht="12" customHeight="1">
      <c r="A61" s="297">
        <v>2526</v>
      </c>
      <c r="B61" s="299" t="s">
        <v>566</v>
      </c>
      <c r="C61" s="298" t="s">
        <v>567</v>
      </c>
    </row>
    <row r="62" spans="1:3" ht="3.9" customHeight="1">
      <c r="A62" s="297"/>
      <c r="B62" s="299"/>
      <c r="C62" s="298"/>
    </row>
    <row r="63" spans="1:3" ht="12" customHeight="1">
      <c r="A63" s="297">
        <v>2527</v>
      </c>
      <c r="B63" s="299" t="s">
        <v>568</v>
      </c>
      <c r="C63" s="298" t="s">
        <v>569</v>
      </c>
    </row>
    <row r="64" spans="1:3" ht="3.9" customHeight="1">
      <c r="A64" s="297"/>
      <c r="B64" s="299"/>
      <c r="C64" s="298"/>
    </row>
    <row r="65" spans="1:3" ht="12" customHeight="1">
      <c r="A65" s="297">
        <v>2528</v>
      </c>
      <c r="B65" s="299" t="s">
        <v>570</v>
      </c>
      <c r="C65" s="298" t="s">
        <v>571</v>
      </c>
    </row>
    <row r="66" spans="1:3" ht="3.9" customHeight="1">
      <c r="A66" s="297"/>
      <c r="B66" s="299"/>
      <c r="C66" s="298"/>
    </row>
    <row r="67" spans="1:3" ht="22.2" customHeight="1">
      <c r="A67" s="297">
        <v>2529</v>
      </c>
      <c r="B67" s="299" t="s">
        <v>572</v>
      </c>
      <c r="C67" s="298" t="s">
        <v>515</v>
      </c>
    </row>
    <row r="68" spans="1:3" ht="3.9" customHeight="1">
      <c r="A68" s="297"/>
      <c r="B68" s="299"/>
      <c r="C68" s="298"/>
    </row>
    <row r="69" spans="1:3" ht="12" customHeight="1">
      <c r="A69" s="297">
        <v>2530</v>
      </c>
      <c r="B69" s="299" t="s">
        <v>573</v>
      </c>
      <c r="C69" s="298" t="s">
        <v>515</v>
      </c>
    </row>
    <row r="70" spans="1:3" ht="3.9" customHeight="1">
      <c r="A70" s="297"/>
      <c r="B70" s="299"/>
      <c r="C70" s="298"/>
    </row>
    <row r="71" spans="1:3" ht="22.2" customHeight="1">
      <c r="A71" s="297">
        <v>2534</v>
      </c>
      <c r="B71" s="299" t="s">
        <v>574</v>
      </c>
      <c r="C71" s="298" t="s">
        <v>529</v>
      </c>
    </row>
    <row r="72" spans="1:3" ht="3.9" customHeight="1">
      <c r="A72" s="297"/>
      <c r="B72" s="299"/>
      <c r="C72" s="298"/>
    </row>
    <row r="73" spans="1:3" ht="22.2" customHeight="1">
      <c r="A73" s="297">
        <v>2536</v>
      </c>
      <c r="B73" s="299" t="s">
        <v>575</v>
      </c>
      <c r="C73" s="298" t="s">
        <v>544</v>
      </c>
    </row>
    <row r="74" spans="1:3" ht="3.9" customHeight="1">
      <c r="A74" s="297"/>
      <c r="B74" s="299"/>
      <c r="C74" s="300"/>
    </row>
    <row r="75" spans="1:3" ht="12" customHeight="1">
      <c r="A75" s="297">
        <v>2537</v>
      </c>
      <c r="B75" s="299" t="s">
        <v>576</v>
      </c>
      <c r="C75" s="300" t="s">
        <v>577</v>
      </c>
    </row>
    <row r="76" spans="1:3" ht="3.9" customHeight="1">
      <c r="A76" s="297"/>
      <c r="B76" s="299"/>
      <c r="C76" s="300"/>
    </row>
    <row r="77" spans="1:3" ht="22.2" customHeight="1">
      <c r="A77" s="297">
        <v>2539</v>
      </c>
      <c r="B77" s="299" t="s">
        <v>578</v>
      </c>
      <c r="C77" s="298" t="s">
        <v>536</v>
      </c>
    </row>
    <row r="78" spans="1:3" ht="3.9" customHeight="1">
      <c r="A78" s="297"/>
      <c r="B78" s="299"/>
      <c r="C78" s="300"/>
    </row>
    <row r="79" spans="1:3" ht="12" customHeight="1">
      <c r="A79" s="297">
        <v>2540</v>
      </c>
      <c r="B79" s="299" t="s">
        <v>579</v>
      </c>
      <c r="C79" s="300" t="s">
        <v>580</v>
      </c>
    </row>
    <row r="80" spans="1:3" ht="3.9" customHeight="1">
      <c r="A80" s="297"/>
      <c r="B80" s="299"/>
      <c r="C80" s="300"/>
    </row>
    <row r="81" spans="1:3" ht="12" customHeight="1">
      <c r="A81" s="297">
        <v>3100</v>
      </c>
      <c r="B81" s="299" t="s">
        <v>581</v>
      </c>
      <c r="C81" s="300" t="s">
        <v>569</v>
      </c>
    </row>
    <row r="82" spans="1:3" ht="3.9" customHeight="1">
      <c r="A82" s="297"/>
      <c r="B82" s="299"/>
      <c r="C82" s="300"/>
    </row>
    <row r="83" spans="1:3" ht="12" customHeight="1">
      <c r="A83" s="297">
        <v>3101</v>
      </c>
      <c r="B83" s="299" t="s">
        <v>582</v>
      </c>
      <c r="C83" s="300" t="s">
        <v>562</v>
      </c>
    </row>
    <row r="84" spans="1:3" ht="3.9" customHeight="1">
      <c r="A84" s="297"/>
      <c r="B84" s="299"/>
      <c r="C84" s="300"/>
    </row>
    <row r="85" spans="1:3" ht="12" customHeight="1">
      <c r="A85" s="297">
        <v>3106</v>
      </c>
      <c r="B85" s="299" t="s">
        <v>583</v>
      </c>
      <c r="C85" s="300" t="s">
        <v>584</v>
      </c>
    </row>
    <row r="86" spans="1:3" ht="3.9" customHeight="1">
      <c r="A86" s="297"/>
      <c r="B86" s="299"/>
      <c r="C86" s="300"/>
    </row>
    <row r="87" spans="1:3" ht="12" customHeight="1">
      <c r="A87" s="297">
        <v>3107</v>
      </c>
      <c r="B87" s="299" t="s">
        <v>585</v>
      </c>
      <c r="C87" s="300" t="s">
        <v>556</v>
      </c>
    </row>
    <row r="88" spans="1:3" ht="3.9" customHeight="1">
      <c r="A88" s="297"/>
      <c r="B88" s="299"/>
      <c r="C88" s="300"/>
    </row>
    <row r="89" spans="1:3" ht="12" customHeight="1">
      <c r="A89" s="712" t="s">
        <v>660</v>
      </c>
      <c r="B89" s="713"/>
      <c r="C89" s="713"/>
    </row>
    <row r="90" spans="1:3" ht="6" customHeight="1">
      <c r="A90" s="291"/>
      <c r="B90" s="91"/>
      <c r="C90" s="91"/>
    </row>
    <row r="91" spans="1:3" ht="10.199999999999999" customHeight="1">
      <c r="A91" s="292" t="s">
        <v>511</v>
      </c>
      <c r="B91" s="293" t="s">
        <v>512</v>
      </c>
      <c r="C91" s="294" t="s">
        <v>513</v>
      </c>
    </row>
    <row r="92" spans="1:3" ht="9.6" customHeight="1">
      <c r="A92" s="297"/>
      <c r="B92" s="299"/>
      <c r="C92" s="300"/>
    </row>
    <row r="93" spans="1:3" ht="12" customHeight="1">
      <c r="A93" s="297">
        <v>3111</v>
      </c>
      <c r="B93" s="299" t="s">
        <v>586</v>
      </c>
      <c r="C93" s="300" t="s">
        <v>587</v>
      </c>
    </row>
    <row r="94" spans="1:3" ht="3.9" customHeight="1">
      <c r="A94" s="297"/>
      <c r="B94" s="299"/>
      <c r="C94" s="300"/>
    </row>
    <row r="95" spans="1:3" ht="12" customHeight="1">
      <c r="A95" s="297">
        <v>3117</v>
      </c>
      <c r="B95" s="299" t="s">
        <v>588</v>
      </c>
      <c r="C95" s="300" t="s">
        <v>589</v>
      </c>
    </row>
    <row r="96" spans="1:3" ht="3.9" customHeight="1">
      <c r="A96" s="297"/>
      <c r="B96" s="299"/>
      <c r="C96" s="300"/>
    </row>
    <row r="97" spans="1:3" ht="12" customHeight="1">
      <c r="A97" s="297">
        <v>3124</v>
      </c>
      <c r="B97" s="299" t="s">
        <v>590</v>
      </c>
      <c r="C97" s="300" t="s">
        <v>589</v>
      </c>
    </row>
    <row r="98" spans="1:3" ht="3.9" customHeight="1">
      <c r="A98" s="297"/>
      <c r="B98" s="299"/>
      <c r="C98" s="300"/>
    </row>
    <row r="99" spans="1:3" ht="12" customHeight="1">
      <c r="A99" s="297">
        <v>3128</v>
      </c>
      <c r="B99" s="299" t="s">
        <v>591</v>
      </c>
      <c r="C99" s="300" t="s">
        <v>592</v>
      </c>
    </row>
    <row r="100" spans="1:3" ht="3.9" customHeight="1">
      <c r="A100" s="297"/>
      <c r="B100" s="299"/>
      <c r="C100" s="300"/>
    </row>
    <row r="101" spans="1:3" ht="12" customHeight="1">
      <c r="A101" s="297">
        <v>3129</v>
      </c>
      <c r="B101" s="299" t="s">
        <v>593</v>
      </c>
      <c r="C101" s="300" t="s">
        <v>594</v>
      </c>
    </row>
    <row r="102" spans="1:3" ht="3.9" customHeight="1">
      <c r="A102" s="297"/>
      <c r="B102" s="299"/>
      <c r="C102" s="300"/>
    </row>
    <row r="103" spans="1:3" ht="12" customHeight="1">
      <c r="A103" s="297">
        <v>3130</v>
      </c>
      <c r="B103" s="299" t="s">
        <v>595</v>
      </c>
      <c r="C103" s="300" t="s">
        <v>596</v>
      </c>
    </row>
    <row r="104" spans="1:3" ht="3.9" customHeight="1">
      <c r="A104" s="297"/>
      <c r="B104" s="299"/>
      <c r="C104" s="300"/>
    </row>
    <row r="105" spans="1:3" ht="12" customHeight="1">
      <c r="A105" s="297">
        <v>3133</v>
      </c>
      <c r="B105" s="299" t="s">
        <v>597</v>
      </c>
      <c r="C105" s="300" t="s">
        <v>598</v>
      </c>
    </row>
    <row r="106" spans="1:3" ht="3.9" customHeight="1">
      <c r="A106" s="297"/>
      <c r="B106" s="299"/>
      <c r="C106" s="300"/>
    </row>
    <row r="107" spans="1:3" ht="12" customHeight="1">
      <c r="A107" s="297">
        <v>3134</v>
      </c>
      <c r="B107" s="299" t="s">
        <v>599</v>
      </c>
      <c r="C107" s="300" t="s">
        <v>565</v>
      </c>
    </row>
    <row r="108" spans="1:3" ht="3.9" customHeight="1">
      <c r="A108" s="297"/>
      <c r="B108" s="299"/>
      <c r="C108" s="300"/>
    </row>
    <row r="109" spans="1:3" ht="12" customHeight="1">
      <c r="A109" s="297">
        <v>3141</v>
      </c>
      <c r="B109" s="299" t="s">
        <v>600</v>
      </c>
      <c r="C109" s="300" t="s">
        <v>521</v>
      </c>
    </row>
    <row r="110" spans="1:3" ht="3.9" customHeight="1">
      <c r="A110" s="297"/>
      <c r="B110" s="299"/>
      <c r="C110" s="300"/>
    </row>
    <row r="111" spans="1:3" ht="12" customHeight="1">
      <c r="A111" s="297">
        <v>3142</v>
      </c>
      <c r="B111" s="299" t="s">
        <v>601</v>
      </c>
      <c r="C111" s="300" t="s">
        <v>602</v>
      </c>
    </row>
    <row r="112" spans="1:3" ht="3.9" customHeight="1">
      <c r="A112" s="297"/>
      <c r="B112" s="299"/>
      <c r="C112" s="300"/>
    </row>
    <row r="113" spans="1:3" ht="12" customHeight="1">
      <c r="A113" s="297">
        <v>3145</v>
      </c>
      <c r="B113" s="299" t="s">
        <v>603</v>
      </c>
      <c r="C113" s="300" t="s">
        <v>521</v>
      </c>
    </row>
    <row r="114" spans="1:3" ht="3.9" customHeight="1">
      <c r="A114" s="297"/>
      <c r="B114" s="299"/>
      <c r="C114" s="300"/>
    </row>
    <row r="115" spans="1:3" ht="22.2" customHeight="1">
      <c r="A115" s="297">
        <v>3147</v>
      </c>
      <c r="B115" s="299" t="s">
        <v>604</v>
      </c>
      <c r="C115" s="298" t="s">
        <v>605</v>
      </c>
    </row>
    <row r="116" spans="1:3" ht="3.9" customHeight="1">
      <c r="A116" s="297"/>
      <c r="B116" s="299"/>
      <c r="C116" s="300"/>
    </row>
    <row r="117" spans="1:3" ht="12" customHeight="1">
      <c r="A117" s="297">
        <v>3169</v>
      </c>
      <c r="B117" s="299" t="s">
        <v>606</v>
      </c>
      <c r="C117" s="300" t="s">
        <v>607</v>
      </c>
    </row>
    <row r="118" spans="1:3" ht="3.9" customHeight="1">
      <c r="A118" s="297"/>
      <c r="B118" s="299"/>
      <c r="C118" s="300"/>
    </row>
    <row r="119" spans="1:3" ht="12" customHeight="1">
      <c r="A119" s="297">
        <v>3173</v>
      </c>
      <c r="B119" s="299" t="s">
        <v>608</v>
      </c>
      <c r="C119" s="300" t="s">
        <v>609</v>
      </c>
    </row>
    <row r="120" spans="1:3" ht="3.9" customHeight="1">
      <c r="A120" s="297"/>
      <c r="B120" s="299"/>
      <c r="C120" s="300"/>
    </row>
    <row r="121" spans="1:3" ht="12" customHeight="1">
      <c r="A121" s="297">
        <v>3174</v>
      </c>
      <c r="B121" s="299" t="s">
        <v>610</v>
      </c>
      <c r="C121" s="300" t="s">
        <v>611</v>
      </c>
    </row>
    <row r="122" spans="1:3" ht="3.9" customHeight="1">
      <c r="A122" s="297"/>
      <c r="B122" s="299"/>
      <c r="C122" s="300"/>
    </row>
    <row r="123" spans="1:3" ht="12" customHeight="1">
      <c r="A123" s="297">
        <v>3184</v>
      </c>
      <c r="B123" s="299" t="s">
        <v>612</v>
      </c>
      <c r="C123" s="300" t="s">
        <v>613</v>
      </c>
    </row>
    <row r="124" spans="1:3" ht="3.9" customHeight="1">
      <c r="A124" s="297"/>
      <c r="B124" s="299"/>
      <c r="C124" s="300"/>
    </row>
    <row r="125" spans="1:3" ht="12" customHeight="1">
      <c r="A125" s="297">
        <v>3189</v>
      </c>
      <c r="B125" s="299" t="s">
        <v>614</v>
      </c>
      <c r="C125" s="300" t="s">
        <v>615</v>
      </c>
    </row>
    <row r="126" spans="1:3" ht="3.9" customHeight="1">
      <c r="A126" s="297"/>
      <c r="B126" s="299"/>
      <c r="C126" s="300"/>
    </row>
    <row r="127" spans="1:3" ht="12" customHeight="1">
      <c r="A127" s="297">
        <v>3192</v>
      </c>
      <c r="B127" s="299" t="s">
        <v>616</v>
      </c>
      <c r="C127" s="300" t="s">
        <v>617</v>
      </c>
    </row>
    <row r="128" spans="1:3" ht="3.9" customHeight="1">
      <c r="A128" s="297"/>
      <c r="B128" s="299"/>
      <c r="C128" s="300"/>
    </row>
    <row r="129" spans="1:3" ht="12" customHeight="1">
      <c r="A129" s="297">
        <v>3520</v>
      </c>
      <c r="B129" s="299" t="s">
        <v>618</v>
      </c>
      <c r="C129" s="300" t="s">
        <v>619</v>
      </c>
    </row>
    <row r="130" spans="1:3" ht="3.9" customHeight="1">
      <c r="A130" s="297"/>
      <c r="B130" s="299"/>
      <c r="C130" s="300"/>
    </row>
    <row r="131" spans="1:3" ht="12" customHeight="1">
      <c r="A131" s="297">
        <v>3525</v>
      </c>
      <c r="B131" s="299" t="s">
        <v>620</v>
      </c>
      <c r="C131" s="300" t="s">
        <v>544</v>
      </c>
    </row>
    <row r="132" spans="1:3" ht="3.9" customHeight="1">
      <c r="A132" s="297"/>
      <c r="B132" s="299"/>
      <c r="C132" s="300"/>
    </row>
    <row r="133" spans="1:3" ht="12" customHeight="1">
      <c r="A133" s="297">
        <v>3526</v>
      </c>
      <c r="B133" s="299" t="s">
        <v>621</v>
      </c>
      <c r="C133" s="300" t="s">
        <v>622</v>
      </c>
    </row>
    <row r="134" spans="1:3" ht="3.9" customHeight="1">
      <c r="A134" s="297"/>
      <c r="B134" s="299"/>
      <c r="C134" s="300"/>
    </row>
    <row r="135" spans="1:3" ht="12" customHeight="1">
      <c r="A135" s="297">
        <v>3528</v>
      </c>
      <c r="B135" s="299" t="s">
        <v>623</v>
      </c>
      <c r="C135" s="300" t="s">
        <v>624</v>
      </c>
    </row>
    <row r="136" spans="1:3" ht="3.9" customHeight="1">
      <c r="A136" s="297"/>
      <c r="B136" s="299"/>
      <c r="C136" s="300"/>
    </row>
    <row r="137" spans="1:3" ht="22.2" customHeight="1">
      <c r="A137" s="297">
        <v>4201</v>
      </c>
      <c r="B137" s="299" t="s">
        <v>625</v>
      </c>
      <c r="C137" s="298" t="s">
        <v>626</v>
      </c>
    </row>
    <row r="138" spans="1:3" ht="3.9" customHeight="1">
      <c r="A138" s="297"/>
      <c r="B138" s="299"/>
      <c r="C138" s="300"/>
    </row>
    <row r="139" spans="1:3" ht="12" customHeight="1">
      <c r="A139" s="297">
        <v>4202</v>
      </c>
      <c r="B139" s="299" t="s">
        <v>627</v>
      </c>
      <c r="C139" s="300" t="s">
        <v>626</v>
      </c>
    </row>
    <row r="140" spans="1:3" ht="3.9" customHeight="1">
      <c r="A140" s="297"/>
      <c r="B140" s="299"/>
      <c r="C140" s="300"/>
    </row>
    <row r="141" spans="1:3" ht="12" customHeight="1">
      <c r="A141" s="297">
        <v>4203</v>
      </c>
      <c r="B141" s="299" t="s">
        <v>628</v>
      </c>
      <c r="C141" s="300" t="s">
        <v>577</v>
      </c>
    </row>
    <row r="142" spans="1:3" ht="3.9" customHeight="1">
      <c r="A142" s="297"/>
      <c r="B142" s="299"/>
      <c r="C142" s="300"/>
    </row>
    <row r="143" spans="1:3" ht="12" customHeight="1">
      <c r="A143" s="297">
        <v>4204</v>
      </c>
      <c r="B143" s="299" t="s">
        <v>629</v>
      </c>
      <c r="C143" s="300" t="s">
        <v>580</v>
      </c>
    </row>
    <row r="144" spans="1:3" ht="3.9" customHeight="1">
      <c r="A144" s="297"/>
      <c r="B144" s="299"/>
      <c r="C144" s="300"/>
    </row>
    <row r="145" spans="1:3" ht="22.2" customHeight="1">
      <c r="A145" s="297">
        <v>4215</v>
      </c>
      <c r="B145" s="299" t="s">
        <v>630</v>
      </c>
      <c r="C145" s="298" t="s">
        <v>607</v>
      </c>
    </row>
    <row r="146" spans="1:3" ht="3.9" customHeight="1">
      <c r="A146" s="297"/>
      <c r="B146" s="299"/>
      <c r="C146" s="300"/>
    </row>
    <row r="147" spans="1:3" ht="12" customHeight="1">
      <c r="A147" s="297">
        <v>4221</v>
      </c>
      <c r="B147" s="299" t="s">
        <v>631</v>
      </c>
      <c r="C147" s="300" t="s">
        <v>598</v>
      </c>
    </row>
    <row r="148" spans="1:3" ht="3.9" customHeight="1">
      <c r="A148" s="297"/>
      <c r="B148" s="299"/>
      <c r="C148" s="300"/>
    </row>
    <row r="149" spans="1:3" ht="12" customHeight="1">
      <c r="A149" s="297">
        <v>4227</v>
      </c>
      <c r="B149" s="299" t="s">
        <v>632</v>
      </c>
      <c r="C149" s="300" t="s">
        <v>552</v>
      </c>
    </row>
    <row r="150" spans="1:3" ht="3.9" customHeight="1">
      <c r="A150" s="297"/>
      <c r="B150" s="299"/>
      <c r="C150" s="300"/>
    </row>
    <row r="151" spans="1:3" ht="22.2" customHeight="1">
      <c r="A151" s="297">
        <v>4241</v>
      </c>
      <c r="B151" s="299" t="s">
        <v>633</v>
      </c>
      <c r="C151" s="298" t="s">
        <v>634</v>
      </c>
    </row>
    <row r="152" spans="1:3" ht="3.9" customHeight="1">
      <c r="A152" s="297"/>
      <c r="B152" s="299"/>
      <c r="C152" s="300"/>
    </row>
    <row r="153" spans="1:3" ht="12" customHeight="1">
      <c r="A153" s="297">
        <v>4257</v>
      </c>
      <c r="B153" s="299" t="s">
        <v>635</v>
      </c>
      <c r="C153" s="300" t="s">
        <v>636</v>
      </c>
    </row>
    <row r="154" spans="1:3" ht="3.9" customHeight="1">
      <c r="A154" s="297"/>
      <c r="B154" s="299"/>
      <c r="C154" s="300"/>
    </row>
    <row r="155" spans="1:3" ht="12" customHeight="1">
      <c r="A155" s="297">
        <v>4258</v>
      </c>
      <c r="B155" s="299" t="s">
        <v>637</v>
      </c>
      <c r="C155" s="300" t="s">
        <v>638</v>
      </c>
    </row>
    <row r="156" spans="1:3" ht="3.9" customHeight="1">
      <c r="A156" s="297"/>
      <c r="B156" s="299"/>
      <c r="C156" s="300"/>
    </row>
    <row r="157" spans="1:3" ht="12" customHeight="1">
      <c r="A157" s="297">
        <v>5208</v>
      </c>
      <c r="B157" s="299" t="s">
        <v>639</v>
      </c>
      <c r="C157" s="300" t="s">
        <v>521</v>
      </c>
    </row>
    <row r="158" spans="1:3" ht="3.9" customHeight="1">
      <c r="A158" s="297"/>
      <c r="B158" s="299"/>
      <c r="C158" s="300"/>
    </row>
    <row r="159" spans="1:3" ht="12" customHeight="1">
      <c r="A159" s="297">
        <v>5511</v>
      </c>
      <c r="B159" s="299" t="s">
        <v>640</v>
      </c>
      <c r="C159" s="300" t="s">
        <v>550</v>
      </c>
    </row>
    <row r="160" spans="1:3" ht="3.9" customHeight="1">
      <c r="A160" s="297"/>
      <c r="B160" s="299"/>
      <c r="C160" s="300"/>
    </row>
    <row r="161" spans="1:3" ht="12" customHeight="1">
      <c r="A161" s="297">
        <v>5512</v>
      </c>
      <c r="B161" s="299" t="s">
        <v>641</v>
      </c>
      <c r="C161" s="300" t="s">
        <v>540</v>
      </c>
    </row>
    <row r="162" spans="1:3" ht="3.9" customHeight="1">
      <c r="A162" s="297"/>
      <c r="B162" s="299"/>
      <c r="C162" s="300"/>
    </row>
    <row r="163" spans="1:3" ht="12" customHeight="1">
      <c r="A163" s="297">
        <v>5513</v>
      </c>
      <c r="B163" s="299" t="s">
        <v>642</v>
      </c>
      <c r="C163" s="300" t="s">
        <v>550</v>
      </c>
    </row>
    <row r="164" spans="1:3" ht="3.9" customHeight="1">
      <c r="A164" s="297"/>
      <c r="B164" s="299"/>
      <c r="C164" s="300"/>
    </row>
    <row r="165" spans="1:3" ht="12" customHeight="1">
      <c r="A165" s="297">
        <v>5518</v>
      </c>
      <c r="B165" s="299" t="s">
        <v>643</v>
      </c>
      <c r="C165" s="300" t="s">
        <v>619</v>
      </c>
    </row>
    <row r="166" spans="1:3" ht="3.9" customHeight="1"/>
    <row r="167" spans="1:3" ht="12" customHeight="1">
      <c r="A167" s="306">
        <v>5601</v>
      </c>
      <c r="B167" s="305" t="s">
        <v>644</v>
      </c>
      <c r="C167" s="13" t="s">
        <v>515</v>
      </c>
    </row>
    <row r="168" spans="1:3" ht="3.9" customHeight="1"/>
    <row r="169" spans="1:3" ht="12" customHeight="1">
      <c r="A169" s="307">
        <v>5606</v>
      </c>
      <c r="B169" s="305" t="s">
        <v>645</v>
      </c>
      <c r="C169" s="304" t="s">
        <v>646</v>
      </c>
    </row>
    <row r="170" spans="1:3">
      <c r="A170" s="23"/>
    </row>
    <row r="171" spans="1:3">
      <c r="A171" s="23"/>
    </row>
  </sheetData>
  <mergeCells count="2">
    <mergeCell ref="A1:C1"/>
    <mergeCell ref="A89:C89"/>
  </mergeCells>
  <phoneticPr fontId="12" type="noConversion"/>
  <hyperlinks>
    <hyperlink ref="A1:C1" location="Inhaltsverzeichnis!A58:C58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4"/>
  <dimension ref="A1:A2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.95" customHeight="1"/>
    <row r="2" ht="111.6" customHeight="1"/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1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80577" r:id="rId4">
          <objectPr defaultSize="0" autoPict="0" r:id="rId5">
            <anchor moveWithCells="1">
              <from>
                <xdr:col>0</xdr:col>
                <xdr:colOff>22860</xdr:colOff>
                <xdr:row>2</xdr:row>
                <xdr:rowOff>38100</xdr:rowOff>
              </from>
              <to>
                <xdr:col>6</xdr:col>
                <xdr:colOff>1866900</xdr:colOff>
                <xdr:row>47</xdr:row>
                <xdr:rowOff>137160</xdr:rowOff>
              </to>
            </anchor>
          </objectPr>
        </oleObject>
      </mc:Choice>
      <mc:Fallback>
        <oleObject progId="Word.Document.8" shapeId="280577" r:id="rId4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X118"/>
  <sheetViews>
    <sheetView zoomScaleNormal="100" workbookViewId="0"/>
  </sheetViews>
  <sheetFormatPr baseColWidth="10" defaultColWidth="11.44140625" defaultRowHeight="10.199999999999999"/>
  <cols>
    <col min="1" max="1" width="9.5546875" style="141" customWidth="1"/>
    <col min="2" max="2" width="7.33203125" style="141" customWidth="1"/>
    <col min="3" max="3" width="7.88671875" style="141" customWidth="1"/>
    <col min="4" max="5" width="8.5546875" style="141" customWidth="1"/>
    <col min="6" max="6" width="9.33203125" style="141" customWidth="1"/>
    <col min="7" max="7" width="7.33203125" style="141" customWidth="1"/>
    <col min="8" max="8" width="8.33203125" style="141" customWidth="1"/>
    <col min="9" max="9" width="8.44140625" style="141" customWidth="1"/>
    <col min="10" max="10" width="9" style="141" customWidth="1"/>
    <col min="11" max="11" width="7.33203125" style="141" customWidth="1"/>
    <col min="12" max="12" width="7.6640625" style="141" customWidth="1"/>
    <col min="13" max="13" width="7.88671875" style="141" customWidth="1"/>
    <col min="14" max="14" width="7.44140625" style="141" customWidth="1"/>
    <col min="15" max="15" width="10.33203125" style="141" customWidth="1"/>
    <col min="16" max="16" width="7" style="141" customWidth="1"/>
    <col min="17" max="17" width="9" style="141" customWidth="1"/>
    <col min="18" max="18" width="7.44140625" style="141" customWidth="1"/>
    <col min="19" max="19" width="5.6640625" style="141" customWidth="1"/>
    <col min="20" max="20" width="5.109375" style="141" customWidth="1"/>
    <col min="21" max="21" width="6.109375" style="141" customWidth="1"/>
    <col min="22" max="22" width="5.88671875" style="141" customWidth="1"/>
    <col min="23" max="23" width="8" style="141" customWidth="1"/>
    <col min="24" max="24" width="6.6640625" style="141" customWidth="1"/>
    <col min="25" max="25" width="7.109375" style="141" customWidth="1"/>
    <col min="26" max="16384" width="11.44140625" style="141"/>
  </cols>
  <sheetData>
    <row r="1" spans="1:5" ht="12">
      <c r="A1" s="170" t="s">
        <v>12</v>
      </c>
    </row>
    <row r="2" spans="1:5" ht="6.75" customHeight="1">
      <c r="A2" s="168"/>
    </row>
    <row r="3" spans="1:5">
      <c r="A3" s="169" t="s">
        <v>2</v>
      </c>
    </row>
    <row r="4" spans="1:5">
      <c r="A4" s="150" t="s">
        <v>696</v>
      </c>
      <c r="B4" s="120"/>
      <c r="C4" s="120"/>
      <c r="D4" s="120"/>
      <c r="E4" s="120"/>
    </row>
    <row r="5" spans="1:5" ht="6" customHeight="1">
      <c r="A5" s="142"/>
      <c r="B5" s="121"/>
      <c r="C5" s="121"/>
      <c r="D5" s="121"/>
      <c r="E5" s="131"/>
    </row>
    <row r="6" spans="1:5" ht="33" customHeight="1">
      <c r="A6" s="737" t="s">
        <v>40</v>
      </c>
      <c r="B6" s="143" t="s">
        <v>89</v>
      </c>
      <c r="C6" s="144" t="s">
        <v>319</v>
      </c>
      <c r="D6" s="145" t="s">
        <v>320</v>
      </c>
      <c r="E6" s="314"/>
    </row>
    <row r="7" spans="1:5">
      <c r="A7" s="656"/>
      <c r="B7" s="744" t="s">
        <v>0</v>
      </c>
      <c r="C7" s="745"/>
      <c r="D7" s="745"/>
      <c r="E7" s="101"/>
    </row>
    <row r="8" spans="1:5" ht="6" customHeight="1">
      <c r="A8" s="146"/>
      <c r="B8" s="147"/>
      <c r="C8" s="147"/>
      <c r="D8" s="147"/>
      <c r="E8" s="147"/>
    </row>
    <row r="9" spans="1:5" ht="11.1" customHeight="1">
      <c r="A9" s="148">
        <v>2000</v>
      </c>
      <c r="B9" s="149">
        <v>100</v>
      </c>
      <c r="C9" s="149">
        <v>100</v>
      </c>
      <c r="D9" s="149">
        <v>100</v>
      </c>
      <c r="E9" s="149"/>
    </row>
    <row r="10" spans="1:5" ht="11.1" customHeight="1">
      <c r="A10" s="148">
        <v>2001</v>
      </c>
      <c r="B10" s="149">
        <v>92.1</v>
      </c>
      <c r="C10" s="149">
        <v>97.1</v>
      </c>
      <c r="D10" s="149">
        <v>97.6</v>
      </c>
      <c r="E10" s="149"/>
    </row>
    <row r="11" spans="1:5" ht="11.1" customHeight="1">
      <c r="A11" s="148">
        <v>2002</v>
      </c>
      <c r="B11" s="149">
        <v>88.2</v>
      </c>
      <c r="C11" s="149">
        <v>91.9</v>
      </c>
      <c r="D11" s="149">
        <v>99.4</v>
      </c>
      <c r="E11" s="149"/>
    </row>
    <row r="12" spans="1:5" ht="11.1" customHeight="1">
      <c r="A12" s="148">
        <v>2003</v>
      </c>
      <c r="B12" s="149">
        <v>90.8</v>
      </c>
      <c r="C12" s="149">
        <v>90.1</v>
      </c>
      <c r="D12" s="149">
        <v>97.7</v>
      </c>
      <c r="E12" s="149"/>
    </row>
    <row r="13" spans="1:5" ht="11.1" customHeight="1">
      <c r="A13" s="148">
        <v>2004</v>
      </c>
      <c r="B13" s="149">
        <v>93.4</v>
      </c>
      <c r="C13" s="149">
        <v>88.2</v>
      </c>
      <c r="D13" s="149">
        <v>97.1</v>
      </c>
      <c r="E13" s="149"/>
    </row>
    <row r="14" spans="1:5" ht="11.1" customHeight="1">
      <c r="A14" s="148">
        <v>2005</v>
      </c>
      <c r="B14" s="149">
        <v>93.4</v>
      </c>
      <c r="C14" s="149">
        <v>87.4</v>
      </c>
      <c r="D14" s="149">
        <v>96.9</v>
      </c>
      <c r="E14" s="149"/>
    </row>
    <row r="15" spans="1:5" ht="11.1" customHeight="1">
      <c r="A15" s="148">
        <v>2006</v>
      </c>
      <c r="B15" s="149">
        <v>94.7</v>
      </c>
      <c r="C15" s="149">
        <v>85.3</v>
      </c>
      <c r="D15" s="149">
        <v>97.1</v>
      </c>
      <c r="E15" s="149"/>
    </row>
    <row r="16" spans="1:5" ht="11.1" customHeight="1">
      <c r="A16" s="148">
        <v>2007</v>
      </c>
      <c r="B16" s="149">
        <v>93.4</v>
      </c>
      <c r="C16" s="149">
        <v>84.3</v>
      </c>
      <c r="D16" s="149">
        <v>98.7</v>
      </c>
      <c r="E16" s="149"/>
    </row>
    <row r="17" spans="1:8" ht="11.1" customHeight="1">
      <c r="A17" s="148">
        <v>2008</v>
      </c>
      <c r="B17" s="149">
        <v>97.4</v>
      </c>
      <c r="C17" s="149">
        <v>83.3</v>
      </c>
      <c r="D17" s="149">
        <v>98.7</v>
      </c>
      <c r="E17" s="149"/>
    </row>
    <row r="18" spans="1:8" ht="11.1" customHeight="1">
      <c r="A18" s="148">
        <v>2009</v>
      </c>
      <c r="B18" s="149">
        <v>103.9</v>
      </c>
      <c r="C18" s="149">
        <v>84.5</v>
      </c>
      <c r="D18" s="149">
        <v>97.8</v>
      </c>
      <c r="E18" s="149"/>
    </row>
    <row r="19" spans="1:8" ht="11.1" customHeight="1">
      <c r="A19" s="98">
        <v>2010</v>
      </c>
      <c r="B19" s="199">
        <v>103.9</v>
      </c>
      <c r="C19" s="199">
        <v>84.9</v>
      </c>
      <c r="D19" s="199">
        <v>98.3</v>
      </c>
      <c r="E19" s="199"/>
    </row>
    <row r="20" spans="1:8" ht="11.1" customHeight="1">
      <c r="A20" s="98">
        <v>2011</v>
      </c>
      <c r="B20" s="199">
        <v>103.9</v>
      </c>
      <c r="C20" s="199">
        <v>85.5</v>
      </c>
      <c r="D20" s="199">
        <v>99</v>
      </c>
      <c r="E20" s="199"/>
    </row>
    <row r="21" spans="1:8" ht="11.1" customHeight="1">
      <c r="A21" s="98">
        <v>2012</v>
      </c>
      <c r="B21" s="199">
        <v>106.6</v>
      </c>
      <c r="C21" s="199">
        <v>86.5</v>
      </c>
      <c r="D21" s="199">
        <v>98.6</v>
      </c>
      <c r="E21" s="199"/>
    </row>
    <row r="22" spans="1:8" ht="11.1" customHeight="1">
      <c r="A22" s="98">
        <v>2013</v>
      </c>
      <c r="B22" s="199">
        <v>106.6</v>
      </c>
      <c r="C22" s="199">
        <v>86.2</v>
      </c>
      <c r="D22" s="199">
        <v>98.9</v>
      </c>
      <c r="E22" s="199"/>
    </row>
    <row r="23" spans="1:8" ht="11.1" customHeight="1">
      <c r="A23" s="98">
        <v>2014</v>
      </c>
      <c r="B23" s="199">
        <v>105.26315789473684</v>
      </c>
      <c r="C23" s="199">
        <v>85.975007514922481</v>
      </c>
      <c r="D23" s="199">
        <v>99.879663056558371</v>
      </c>
    </row>
    <row r="24" spans="1:8" ht="11.1" customHeight="1">
      <c r="A24" s="169" t="s">
        <v>508</v>
      </c>
    </row>
    <row r="25" spans="1:8" ht="12" customHeight="1">
      <c r="A25" s="150" t="s">
        <v>683</v>
      </c>
      <c r="B25" s="151"/>
      <c r="C25" s="151"/>
      <c r="D25" s="151"/>
      <c r="E25" s="151"/>
      <c r="F25" s="151"/>
      <c r="G25" s="151"/>
    </row>
    <row r="26" spans="1:8" ht="6" customHeight="1">
      <c r="A26" s="726"/>
      <c r="B26" s="727"/>
      <c r="C26" s="727"/>
      <c r="D26" s="727"/>
      <c r="E26" s="727"/>
      <c r="F26" s="727"/>
      <c r="G26" s="727"/>
      <c r="H26" s="727"/>
    </row>
    <row r="27" spans="1:8" ht="11.1" customHeight="1">
      <c r="A27" s="740" t="s">
        <v>192</v>
      </c>
      <c r="B27" s="725"/>
      <c r="C27" s="741"/>
      <c r="D27" s="718">
        <v>1991</v>
      </c>
      <c r="E27" s="699"/>
      <c r="F27" s="718">
        <v>2014</v>
      </c>
      <c r="G27" s="545"/>
      <c r="H27" s="309"/>
    </row>
    <row r="28" spans="1:8" ht="11.1" customHeight="1">
      <c r="A28" s="742"/>
      <c r="B28" s="727"/>
      <c r="C28" s="743"/>
      <c r="D28" s="153" t="s">
        <v>51</v>
      </c>
      <c r="E28" s="153" t="s">
        <v>44</v>
      </c>
      <c r="F28" s="153" t="s">
        <v>51</v>
      </c>
      <c r="G28" s="145" t="s">
        <v>44</v>
      </c>
    </row>
    <row r="29" spans="1:8" ht="6" customHeight="1">
      <c r="A29" s="740"/>
      <c r="B29" s="725"/>
      <c r="C29" s="725"/>
      <c r="D29" s="152"/>
      <c r="E29" s="152"/>
      <c r="F29" s="152"/>
      <c r="G29" s="152"/>
      <c r="H29" s="152"/>
    </row>
    <row r="30" spans="1:8" ht="11.1" customHeight="1">
      <c r="A30" s="719" t="s">
        <v>326</v>
      </c>
      <c r="B30" s="529"/>
      <c r="C30" s="529"/>
      <c r="D30" s="149">
        <v>100</v>
      </c>
      <c r="E30" s="154">
        <v>104</v>
      </c>
      <c r="F30" s="149">
        <v>100</v>
      </c>
      <c r="G30" s="154">
        <v>80</v>
      </c>
    </row>
    <row r="31" spans="1:8" ht="11.1" customHeight="1">
      <c r="A31" s="553" t="s">
        <v>321</v>
      </c>
      <c r="B31" s="529"/>
      <c r="C31" s="529"/>
      <c r="D31" s="149"/>
      <c r="E31" s="185"/>
      <c r="F31" s="199"/>
      <c r="G31" s="185"/>
    </row>
    <row r="32" spans="1:8" ht="11.1" customHeight="1">
      <c r="A32" s="735" t="s">
        <v>505</v>
      </c>
      <c r="B32" s="698"/>
      <c r="C32" s="698"/>
      <c r="D32" s="149">
        <v>51</v>
      </c>
      <c r="E32" s="185">
        <v>53</v>
      </c>
      <c r="F32" s="199">
        <v>41.25</v>
      </c>
      <c r="G32" s="185">
        <v>33</v>
      </c>
    </row>
    <row r="33" spans="1:12" ht="11.1" customHeight="1">
      <c r="A33" s="735" t="s">
        <v>506</v>
      </c>
      <c r="B33" s="698"/>
      <c r="C33" s="698"/>
      <c r="D33" s="149">
        <v>28.8</v>
      </c>
      <c r="E33" s="185">
        <v>30</v>
      </c>
      <c r="F33" s="199">
        <v>3.75</v>
      </c>
      <c r="G33" s="185">
        <v>3</v>
      </c>
    </row>
    <row r="34" spans="1:12" ht="11.1" customHeight="1">
      <c r="A34" s="735" t="s">
        <v>507</v>
      </c>
      <c r="B34" s="698"/>
      <c r="C34" s="698"/>
      <c r="D34" s="149">
        <v>20.2</v>
      </c>
      <c r="E34" s="185">
        <v>21</v>
      </c>
      <c r="F34" s="199">
        <v>55.000000000000007</v>
      </c>
      <c r="G34" s="185">
        <v>44</v>
      </c>
    </row>
    <row r="35" spans="1:12" ht="11.1" customHeight="1">
      <c r="A35" s="158"/>
      <c r="B35" s="149"/>
      <c r="C35" s="154"/>
      <c r="D35" s="149"/>
      <c r="E35" s="149"/>
      <c r="F35" s="154"/>
    </row>
    <row r="36" spans="1:12" ht="11.1" customHeight="1">
      <c r="A36" s="169" t="s">
        <v>3</v>
      </c>
    </row>
    <row r="37" spans="1:12" ht="21.9" customHeight="1">
      <c r="A37" s="733" t="s">
        <v>692</v>
      </c>
      <c r="B37" s="734"/>
      <c r="C37" s="734"/>
      <c r="D37" s="734"/>
      <c r="E37" s="734"/>
      <c r="F37" s="734"/>
      <c r="G37" s="734"/>
      <c r="H37" s="734"/>
      <c r="I37" s="159"/>
      <c r="J37" s="159"/>
      <c r="K37" s="159"/>
      <c r="L37" s="120"/>
    </row>
    <row r="38" spans="1:12" ht="6" customHeight="1">
      <c r="A38" s="726"/>
      <c r="B38" s="727"/>
      <c r="C38" s="727"/>
      <c r="D38" s="727"/>
      <c r="E38" s="727"/>
      <c r="F38" s="727"/>
      <c r="G38" s="727"/>
      <c r="H38" s="727"/>
      <c r="I38" s="151"/>
    </row>
    <row r="39" spans="1:12" ht="11.1" customHeight="1">
      <c r="A39" s="740" t="s">
        <v>192</v>
      </c>
      <c r="B39" s="725"/>
      <c r="C39" s="741"/>
      <c r="D39" s="718">
        <v>1991</v>
      </c>
      <c r="E39" s="699"/>
      <c r="F39" s="718">
        <v>2014</v>
      </c>
      <c r="G39" s="545"/>
      <c r="H39" s="309"/>
    </row>
    <row r="40" spans="1:12" ht="11.1" customHeight="1">
      <c r="A40" s="742"/>
      <c r="B40" s="727"/>
      <c r="C40" s="743"/>
      <c r="D40" s="153" t="s">
        <v>51</v>
      </c>
      <c r="E40" s="153" t="s">
        <v>44</v>
      </c>
      <c r="F40" s="153" t="s">
        <v>51</v>
      </c>
      <c r="G40" s="145" t="s">
        <v>44</v>
      </c>
    </row>
    <row r="41" spans="1:12" ht="6" customHeight="1">
      <c r="A41" s="160"/>
      <c r="D41" s="152"/>
      <c r="E41" s="152"/>
      <c r="F41" s="152"/>
      <c r="G41" s="152"/>
    </row>
    <row r="42" spans="1:12" ht="11.1" customHeight="1">
      <c r="A42" s="719" t="s">
        <v>342</v>
      </c>
      <c r="B42" s="529"/>
      <c r="C42" s="529"/>
      <c r="D42" s="149">
        <v>100</v>
      </c>
      <c r="E42" s="185">
        <v>39895</v>
      </c>
      <c r="F42" s="199">
        <v>100</v>
      </c>
      <c r="G42" s="185">
        <v>20021</v>
      </c>
    </row>
    <row r="43" spans="1:12" ht="11.1" customHeight="1">
      <c r="A43" s="553" t="s">
        <v>385</v>
      </c>
      <c r="B43" s="529"/>
      <c r="C43" s="529"/>
      <c r="D43" s="149"/>
      <c r="E43" s="185"/>
      <c r="F43" s="199"/>
      <c r="G43" s="185"/>
    </row>
    <row r="44" spans="1:12" ht="11.1" customHeight="1">
      <c r="A44" s="735" t="s">
        <v>322</v>
      </c>
      <c r="B44" s="698"/>
      <c r="C44" s="698"/>
      <c r="D44" s="149">
        <v>29.6</v>
      </c>
      <c r="E44" s="185">
        <v>11804</v>
      </c>
      <c r="F44" s="199">
        <v>41.781129813695621</v>
      </c>
      <c r="G44" s="185">
        <v>8365</v>
      </c>
    </row>
    <row r="45" spans="1:12" ht="11.1" customHeight="1">
      <c r="A45" s="735" t="s">
        <v>323</v>
      </c>
      <c r="B45" s="698"/>
      <c r="C45" s="698"/>
      <c r="D45" s="149">
        <v>65.5</v>
      </c>
      <c r="E45" s="185">
        <v>26132</v>
      </c>
      <c r="F45" s="199">
        <v>39.039009040507466</v>
      </c>
      <c r="G45" s="185">
        <v>7816</v>
      </c>
      <c r="H45" s="97"/>
    </row>
    <row r="46" spans="1:12" ht="11.1" customHeight="1">
      <c r="A46" s="735" t="s">
        <v>324</v>
      </c>
      <c r="B46" s="698"/>
      <c r="C46" s="698"/>
      <c r="D46" s="149">
        <v>4.9000000000000004</v>
      </c>
      <c r="E46" s="185">
        <v>1959</v>
      </c>
      <c r="F46" s="199">
        <v>19.179861145796913</v>
      </c>
      <c r="G46" s="185">
        <v>3840</v>
      </c>
      <c r="H46" s="97"/>
    </row>
    <row r="47" spans="1:12" ht="11.1" customHeight="1">
      <c r="A47" s="156"/>
      <c r="B47" s="157"/>
      <c r="C47" s="157"/>
      <c r="D47" s="149"/>
      <c r="E47" s="149"/>
      <c r="F47" s="154"/>
      <c r="G47" s="149"/>
      <c r="H47" s="154"/>
      <c r="I47" s="97"/>
    </row>
    <row r="48" spans="1:12" ht="11.1" customHeight="1">
      <c r="A48" s="169" t="s">
        <v>509</v>
      </c>
    </row>
    <row r="49" spans="1:24" ht="11.1" customHeight="1">
      <c r="A49" s="150" t="s">
        <v>693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  <row r="50" spans="1:24" ht="6" customHeight="1">
      <c r="A50" s="142"/>
      <c r="B50" s="121"/>
      <c r="C50" s="121"/>
      <c r="D50" s="121"/>
      <c r="E50" s="121"/>
      <c r="F50" s="121"/>
      <c r="G50" s="121"/>
      <c r="H50" s="121"/>
      <c r="I50" s="131"/>
      <c r="J50" s="131"/>
      <c r="K50" s="131"/>
      <c r="L50" s="131"/>
    </row>
    <row r="51" spans="1:24" ht="11.1" customHeight="1">
      <c r="A51" s="737" t="s">
        <v>40</v>
      </c>
      <c r="B51" s="736" t="s">
        <v>510</v>
      </c>
      <c r="C51" s="736"/>
      <c r="D51" s="736"/>
      <c r="E51" s="736" t="s">
        <v>5</v>
      </c>
      <c r="F51" s="722"/>
      <c r="G51" s="736"/>
      <c r="H51" s="310"/>
      <c r="I51" s="131"/>
      <c r="J51" s="131"/>
      <c r="K51" s="131"/>
      <c r="L51" s="131"/>
    </row>
    <row r="52" spans="1:24" ht="11.1" customHeight="1">
      <c r="A52" s="738"/>
      <c r="B52" s="718" t="s">
        <v>427</v>
      </c>
      <c r="C52" s="545"/>
      <c r="D52" s="699"/>
      <c r="E52" s="718" t="s">
        <v>384</v>
      </c>
      <c r="F52" s="732"/>
      <c r="G52" s="732"/>
      <c r="H52" s="63"/>
      <c r="I52" s="63"/>
      <c r="J52" s="63"/>
      <c r="K52" s="63"/>
    </row>
    <row r="53" spans="1:24" ht="60" customHeight="1">
      <c r="A53" s="738"/>
      <c r="B53" s="144" t="s">
        <v>165</v>
      </c>
      <c r="C53" s="153" t="s">
        <v>383</v>
      </c>
      <c r="D53" s="145" t="s">
        <v>6</v>
      </c>
      <c r="E53" s="145" t="s">
        <v>382</v>
      </c>
      <c r="F53" s="145" t="s">
        <v>103</v>
      </c>
      <c r="G53" s="145" t="s">
        <v>39</v>
      </c>
      <c r="H53" s="63"/>
      <c r="I53" s="63"/>
      <c r="J53" s="63"/>
      <c r="K53" s="63"/>
      <c r="L53" s="359" t="s">
        <v>40</v>
      </c>
      <c r="M53" s="144" t="s">
        <v>165</v>
      </c>
      <c r="N53" s="359" t="s">
        <v>51</v>
      </c>
      <c r="O53" s="153" t="s">
        <v>383</v>
      </c>
      <c r="P53" s="359" t="s">
        <v>51</v>
      </c>
      <c r="Q53" s="145" t="s">
        <v>6</v>
      </c>
      <c r="R53" s="359" t="s">
        <v>51</v>
      </c>
      <c r="S53" s="145" t="s">
        <v>382</v>
      </c>
      <c r="T53" s="359" t="s">
        <v>51</v>
      </c>
      <c r="U53" s="145" t="s">
        <v>103</v>
      </c>
      <c r="V53" s="359" t="s">
        <v>51</v>
      </c>
      <c r="W53" s="145" t="s">
        <v>39</v>
      </c>
      <c r="X53" s="359" t="s">
        <v>51</v>
      </c>
    </row>
    <row r="54" spans="1:24" ht="11.1" customHeight="1">
      <c r="A54" s="739"/>
      <c r="B54" s="499" t="s">
        <v>0</v>
      </c>
      <c r="C54" s="499"/>
      <c r="D54" s="499"/>
      <c r="E54" s="499"/>
      <c r="F54" s="499"/>
      <c r="G54" s="499"/>
      <c r="H54" s="499"/>
      <c r="I54" s="13"/>
      <c r="J54" s="13"/>
      <c r="K54" s="13"/>
      <c r="L54" s="13"/>
    </row>
    <row r="55" spans="1:24" ht="6" customHeight="1">
      <c r="A55" s="146"/>
      <c r="B55" s="147"/>
      <c r="C55" s="147"/>
      <c r="D55" s="147"/>
      <c r="E55" s="147"/>
      <c r="F55" s="147"/>
      <c r="G55" s="161"/>
      <c r="H55" s="161"/>
      <c r="I55" s="13"/>
      <c r="J55" s="13"/>
      <c r="K55" s="13"/>
      <c r="L55" s="13"/>
    </row>
    <row r="56" spans="1:24" ht="11.1" customHeight="1">
      <c r="A56" s="148">
        <v>2000</v>
      </c>
      <c r="B56" s="149">
        <v>100</v>
      </c>
      <c r="C56" s="149">
        <v>100</v>
      </c>
      <c r="D56" s="149">
        <v>100</v>
      </c>
      <c r="E56" s="149">
        <v>100</v>
      </c>
      <c r="F56" s="149">
        <v>100</v>
      </c>
      <c r="G56" s="149">
        <v>100</v>
      </c>
      <c r="I56" s="13"/>
      <c r="J56" s="13"/>
      <c r="K56" s="13"/>
      <c r="L56" s="148">
        <v>2000</v>
      </c>
      <c r="M56" s="206">
        <v>697609</v>
      </c>
      <c r="N56" s="289">
        <v>100</v>
      </c>
      <c r="O56" s="141">
        <v>7084923</v>
      </c>
      <c r="P56" s="289">
        <v>100</v>
      </c>
      <c r="Q56" s="141">
        <v>10.199999999999999</v>
      </c>
      <c r="R56" s="289">
        <v>100</v>
      </c>
      <c r="S56" s="141">
        <v>223</v>
      </c>
      <c r="T56" s="289">
        <v>100</v>
      </c>
      <c r="U56" s="215">
        <v>7549</v>
      </c>
      <c r="V56" s="289">
        <v>100</v>
      </c>
      <c r="W56" s="215">
        <v>43308</v>
      </c>
      <c r="X56" s="289">
        <v>100</v>
      </c>
    </row>
    <row r="57" spans="1:24" ht="11.1" customHeight="1">
      <c r="A57" s="148">
        <v>2001</v>
      </c>
      <c r="B57" s="149">
        <v>98.944251005935996</v>
      </c>
      <c r="C57" s="149">
        <v>94.507759646787974</v>
      </c>
      <c r="D57" s="149">
        <v>95.098039215686271</v>
      </c>
      <c r="E57" s="149">
        <v>95.964125560538122</v>
      </c>
      <c r="F57" s="149">
        <v>96.820770963041454</v>
      </c>
      <c r="G57" s="149">
        <v>95.485822480834941</v>
      </c>
      <c r="I57" s="13"/>
      <c r="J57" s="13"/>
      <c r="K57" s="13"/>
      <c r="L57" s="148">
        <v>2001</v>
      </c>
      <c r="M57" s="206">
        <v>690244</v>
      </c>
      <c r="N57" s="289">
        <f t="shared" ref="N57:N70" si="0">M57/$M$56*100</f>
        <v>98.944251005935996</v>
      </c>
      <c r="O57" s="141">
        <v>6695802</v>
      </c>
      <c r="P57" s="289">
        <f t="shared" ref="P57:P70" si="1">O57/$O$56*100</f>
        <v>94.507759646787974</v>
      </c>
      <c r="Q57" s="141">
        <v>9.6999999999999993</v>
      </c>
      <c r="R57" s="289">
        <f t="shared" ref="R57:R70" si="2">Q57/$Q$56*100</f>
        <v>95.098039215686271</v>
      </c>
      <c r="S57" s="141">
        <v>214</v>
      </c>
      <c r="T57" s="289">
        <f t="shared" ref="T57:T70" si="3">S57/$S$56*100</f>
        <v>95.964125560538122</v>
      </c>
      <c r="U57" s="215">
        <v>7309</v>
      </c>
      <c r="V57" s="289">
        <f t="shared" ref="V57:V70" si="4">U57/$U$56*100</f>
        <v>96.820770963041454</v>
      </c>
      <c r="W57" s="215">
        <v>41353</v>
      </c>
      <c r="X57" s="289">
        <f t="shared" ref="X57:X70" si="5">W57/$W$56*100</f>
        <v>95.485822480834941</v>
      </c>
    </row>
    <row r="58" spans="1:24" ht="11.1" customHeight="1">
      <c r="A58" s="148">
        <v>2002</v>
      </c>
      <c r="B58" s="149">
        <v>99.486675200577977</v>
      </c>
      <c r="C58" s="149">
        <v>91.133058185671175</v>
      </c>
      <c r="D58" s="149">
        <v>91.176470588235304</v>
      </c>
      <c r="E58" s="149">
        <v>109.4170403587444</v>
      </c>
      <c r="F58" s="149">
        <v>98.171943303748847</v>
      </c>
      <c r="G58" s="149">
        <v>93.790985499214926</v>
      </c>
      <c r="I58" s="13"/>
      <c r="J58" s="13"/>
      <c r="K58" s="13"/>
      <c r="L58" s="148">
        <v>2002</v>
      </c>
      <c r="M58" s="206">
        <v>694028</v>
      </c>
      <c r="N58" s="289">
        <f t="shared" si="0"/>
        <v>99.486675200577977</v>
      </c>
      <c r="O58" s="141">
        <v>6456707</v>
      </c>
      <c r="P58" s="289">
        <f t="shared" si="1"/>
        <v>91.133058185671175</v>
      </c>
      <c r="Q58" s="141">
        <v>9.3000000000000007</v>
      </c>
      <c r="R58" s="289">
        <f t="shared" si="2"/>
        <v>91.176470588235304</v>
      </c>
      <c r="S58" s="141">
        <v>244</v>
      </c>
      <c r="T58" s="289">
        <f t="shared" si="3"/>
        <v>109.4170403587444</v>
      </c>
      <c r="U58" s="215">
        <v>7411</v>
      </c>
      <c r="V58" s="289">
        <f t="shared" si="4"/>
        <v>98.171943303748847</v>
      </c>
      <c r="W58" s="215">
        <v>40619</v>
      </c>
      <c r="X58" s="289">
        <f t="shared" si="5"/>
        <v>93.790985499214926</v>
      </c>
    </row>
    <row r="59" spans="1:24" ht="11.1" customHeight="1">
      <c r="A59" s="148">
        <v>2003</v>
      </c>
      <c r="B59" s="149">
        <v>99.069106046510285</v>
      </c>
      <c r="C59" s="149">
        <v>87.800827193181917</v>
      </c>
      <c r="D59" s="149">
        <v>88.235294117647072</v>
      </c>
      <c r="E59" s="149">
        <v>113.90134529147981</v>
      </c>
      <c r="F59" s="149">
        <v>102.94078685918664</v>
      </c>
      <c r="G59" s="149">
        <v>91.281056617714967</v>
      </c>
      <c r="I59" s="13"/>
      <c r="J59" s="13"/>
      <c r="K59" s="13"/>
      <c r="L59" s="148">
        <v>2003</v>
      </c>
      <c r="M59" s="206">
        <v>691115</v>
      </c>
      <c r="N59" s="289">
        <f t="shared" si="0"/>
        <v>99.069106046510285</v>
      </c>
      <c r="O59" s="141">
        <v>6220621</v>
      </c>
      <c r="P59" s="289">
        <f t="shared" si="1"/>
        <v>87.800827193181917</v>
      </c>
      <c r="Q59" s="141">
        <v>9</v>
      </c>
      <c r="R59" s="289">
        <f t="shared" si="2"/>
        <v>88.235294117647072</v>
      </c>
      <c r="S59" s="141">
        <v>254</v>
      </c>
      <c r="T59" s="289">
        <f t="shared" si="3"/>
        <v>113.90134529147981</v>
      </c>
      <c r="U59" s="215">
        <v>7771</v>
      </c>
      <c r="V59" s="289">
        <f t="shared" si="4"/>
        <v>102.94078685918664</v>
      </c>
      <c r="W59" s="215">
        <v>39532</v>
      </c>
      <c r="X59" s="289">
        <f t="shared" si="5"/>
        <v>91.281056617714967</v>
      </c>
    </row>
    <row r="60" spans="1:24" ht="11.1" customHeight="1">
      <c r="A60" s="148">
        <v>2004</v>
      </c>
      <c r="B60" s="149">
        <v>99.084730844928899</v>
      </c>
      <c r="C60" s="149">
        <v>85.598488508625991</v>
      </c>
      <c r="D60" s="149">
        <v>86.274509803921589</v>
      </c>
      <c r="E60" s="149">
        <v>126.90582959641257</v>
      </c>
      <c r="F60" s="149">
        <v>98.874023049410525</v>
      </c>
      <c r="G60" s="149">
        <v>87.200979033896743</v>
      </c>
      <c r="I60" s="13"/>
      <c r="J60" s="13"/>
      <c r="K60" s="13"/>
      <c r="L60" s="148">
        <v>2004</v>
      </c>
      <c r="M60" s="206">
        <v>691224</v>
      </c>
      <c r="N60" s="289">
        <f t="shared" si="0"/>
        <v>99.084730844928899</v>
      </c>
      <c r="O60" s="141">
        <v>6064587</v>
      </c>
      <c r="P60" s="289">
        <f t="shared" si="1"/>
        <v>85.598488508625991</v>
      </c>
      <c r="Q60" s="141">
        <v>8.8000000000000007</v>
      </c>
      <c r="R60" s="289">
        <f t="shared" si="2"/>
        <v>86.274509803921589</v>
      </c>
      <c r="S60" s="141">
        <v>283</v>
      </c>
      <c r="T60" s="289">
        <f t="shared" si="3"/>
        <v>126.90582959641257</v>
      </c>
      <c r="U60" s="215">
        <v>7464</v>
      </c>
      <c r="V60" s="289">
        <f t="shared" si="4"/>
        <v>98.874023049410525</v>
      </c>
      <c r="W60" s="215">
        <v>37765</v>
      </c>
      <c r="X60" s="289">
        <f t="shared" si="5"/>
        <v>87.200979033896743</v>
      </c>
    </row>
    <row r="61" spans="1:24" ht="11.1" customHeight="1">
      <c r="A61" s="148">
        <v>2005</v>
      </c>
      <c r="B61" s="149">
        <v>99.177189514470143</v>
      </c>
      <c r="C61" s="149">
        <v>84.455667337527871</v>
      </c>
      <c r="D61" s="149">
        <v>84.313725490196077</v>
      </c>
      <c r="E61" s="149">
        <v>149.32735426008969</v>
      </c>
      <c r="F61" s="149">
        <v>93.906477679162805</v>
      </c>
      <c r="G61" s="149">
        <v>83.587327976355411</v>
      </c>
      <c r="I61" s="13"/>
      <c r="J61" s="13"/>
      <c r="K61" s="13"/>
      <c r="L61" s="148">
        <v>2005</v>
      </c>
      <c r="M61" s="206">
        <v>691869</v>
      </c>
      <c r="N61" s="289">
        <f t="shared" si="0"/>
        <v>99.177189514470143</v>
      </c>
      <c r="O61" s="141">
        <v>5983619</v>
      </c>
      <c r="P61" s="289">
        <f t="shared" si="1"/>
        <v>84.455667337527871</v>
      </c>
      <c r="Q61" s="141">
        <v>8.6</v>
      </c>
      <c r="R61" s="289">
        <f t="shared" si="2"/>
        <v>84.313725490196077</v>
      </c>
      <c r="S61" s="141">
        <v>333</v>
      </c>
      <c r="T61" s="289">
        <f t="shared" si="3"/>
        <v>149.32735426008969</v>
      </c>
      <c r="U61" s="215">
        <v>7089</v>
      </c>
      <c r="V61" s="289">
        <f t="shared" si="4"/>
        <v>93.906477679162805</v>
      </c>
      <c r="W61" s="215">
        <v>36200</v>
      </c>
      <c r="X61" s="289">
        <f t="shared" si="5"/>
        <v>83.587327976355411</v>
      </c>
    </row>
    <row r="62" spans="1:24" ht="11.1" customHeight="1">
      <c r="A62" s="148">
        <v>2006</v>
      </c>
      <c r="B62" s="149">
        <v>99.556915120074436</v>
      </c>
      <c r="C62" s="149">
        <v>82.536154591941226</v>
      </c>
      <c r="D62" s="149">
        <v>82.352941176470594</v>
      </c>
      <c r="E62" s="149">
        <v>143.94618834080717</v>
      </c>
      <c r="F62" s="149">
        <v>95.986223340839842</v>
      </c>
      <c r="G62" s="149">
        <v>81.767802715433632</v>
      </c>
      <c r="I62" s="13"/>
      <c r="J62" s="13"/>
      <c r="K62" s="13"/>
      <c r="L62" s="148">
        <v>2006</v>
      </c>
      <c r="M62" s="206">
        <v>694518</v>
      </c>
      <c r="N62" s="289">
        <f t="shared" si="0"/>
        <v>99.556915120074436</v>
      </c>
      <c r="O62" s="141">
        <v>5847623</v>
      </c>
      <c r="P62" s="289">
        <f t="shared" si="1"/>
        <v>82.536154591941226</v>
      </c>
      <c r="Q62" s="141">
        <v>8.4</v>
      </c>
      <c r="R62" s="289">
        <f t="shared" si="2"/>
        <v>82.352941176470594</v>
      </c>
      <c r="S62" s="141">
        <v>321</v>
      </c>
      <c r="T62" s="289">
        <f t="shared" si="3"/>
        <v>143.94618834080717</v>
      </c>
      <c r="U62" s="215">
        <v>7246</v>
      </c>
      <c r="V62" s="289">
        <f t="shared" si="4"/>
        <v>95.986223340839842</v>
      </c>
      <c r="W62" s="215">
        <v>35412</v>
      </c>
      <c r="X62" s="289">
        <f t="shared" si="5"/>
        <v>81.767802715433632</v>
      </c>
    </row>
    <row r="63" spans="1:24" ht="11.1" customHeight="1">
      <c r="A63" s="148">
        <v>2007</v>
      </c>
      <c r="B63" s="149">
        <v>101.08857540542051</v>
      </c>
      <c r="C63" s="149">
        <v>82.865741801287044</v>
      </c>
      <c r="D63" s="149">
        <v>81.37254901960786</v>
      </c>
      <c r="E63" s="149">
        <v>164.12556053811659</v>
      </c>
      <c r="F63" s="149">
        <v>96.661809511193525</v>
      </c>
      <c r="G63" s="149">
        <v>80.781841692066138</v>
      </c>
      <c r="I63" s="13"/>
      <c r="J63" s="13"/>
      <c r="K63" s="13"/>
      <c r="L63" s="148">
        <v>2007</v>
      </c>
      <c r="M63" s="206">
        <v>705203</v>
      </c>
      <c r="N63" s="289">
        <f t="shared" si="0"/>
        <v>101.08857540542051</v>
      </c>
      <c r="O63" s="141">
        <v>5870974</v>
      </c>
      <c r="P63" s="289">
        <f t="shared" si="1"/>
        <v>82.865741801287044</v>
      </c>
      <c r="Q63" s="141">
        <v>8.3000000000000007</v>
      </c>
      <c r="R63" s="289">
        <f t="shared" si="2"/>
        <v>81.37254901960786</v>
      </c>
      <c r="S63" s="141">
        <v>366</v>
      </c>
      <c r="T63" s="289">
        <f t="shared" si="3"/>
        <v>164.12556053811659</v>
      </c>
      <c r="U63" s="215">
        <v>7297</v>
      </c>
      <c r="V63" s="289">
        <f t="shared" si="4"/>
        <v>96.661809511193525</v>
      </c>
      <c r="W63" s="215">
        <v>34985</v>
      </c>
      <c r="X63" s="289">
        <f t="shared" si="5"/>
        <v>80.781841692066138</v>
      </c>
    </row>
    <row r="64" spans="1:24" ht="11.1" customHeight="1">
      <c r="A64" s="148">
        <v>2008</v>
      </c>
      <c r="B64" s="149">
        <v>102.64790161824173</v>
      </c>
      <c r="C64" s="149">
        <v>82.220244313170383</v>
      </c>
      <c r="D64" s="149">
        <v>79.411764705882362</v>
      </c>
      <c r="E64" s="149">
        <v>161.88340807174887</v>
      </c>
      <c r="F64" s="149">
        <v>96.714796661809515</v>
      </c>
      <c r="G64" s="149">
        <v>80.613281610787851</v>
      </c>
      <c r="I64" s="13"/>
      <c r="J64" s="13"/>
      <c r="K64" s="13"/>
      <c r="L64" s="148">
        <v>2008</v>
      </c>
      <c r="M64" s="206">
        <v>716081</v>
      </c>
      <c r="N64" s="289">
        <f t="shared" si="0"/>
        <v>102.64790161824173</v>
      </c>
      <c r="O64" s="141">
        <v>5825241</v>
      </c>
      <c r="P64" s="289">
        <f t="shared" si="1"/>
        <v>82.220244313170383</v>
      </c>
      <c r="Q64" s="141">
        <v>8.1</v>
      </c>
      <c r="R64" s="289">
        <f t="shared" si="2"/>
        <v>79.411764705882362</v>
      </c>
      <c r="S64" s="141">
        <v>361</v>
      </c>
      <c r="T64" s="289">
        <f t="shared" si="3"/>
        <v>161.88340807174887</v>
      </c>
      <c r="U64" s="215">
        <v>7301</v>
      </c>
      <c r="V64" s="289">
        <f t="shared" si="4"/>
        <v>96.714796661809515</v>
      </c>
      <c r="W64" s="215">
        <v>34912</v>
      </c>
      <c r="X64" s="289">
        <f t="shared" si="5"/>
        <v>80.613281610787851</v>
      </c>
    </row>
    <row r="65" spans="1:24" ht="11.1" customHeight="1">
      <c r="A65" s="148">
        <v>2009</v>
      </c>
      <c r="B65" s="149">
        <v>105.51928085790176</v>
      </c>
      <c r="C65" s="149">
        <v>82.341614721853716</v>
      </c>
      <c r="D65" s="149">
        <v>77.450980392156879</v>
      </c>
      <c r="E65" s="149">
        <v>170.85201793721973</v>
      </c>
      <c r="F65" s="149">
        <v>98.860776261756527</v>
      </c>
      <c r="G65" s="149">
        <v>79.052369077306722</v>
      </c>
      <c r="I65" s="13"/>
      <c r="J65" s="13"/>
      <c r="K65" s="13"/>
      <c r="L65" s="148">
        <v>2009</v>
      </c>
      <c r="M65" s="206">
        <v>736112</v>
      </c>
      <c r="N65" s="289">
        <f t="shared" si="0"/>
        <v>105.51928085790176</v>
      </c>
      <c r="O65" s="141">
        <v>5833840</v>
      </c>
      <c r="P65" s="289">
        <f t="shared" si="1"/>
        <v>82.341614721853716</v>
      </c>
      <c r="Q65" s="141">
        <v>7.9</v>
      </c>
      <c r="R65" s="289">
        <f t="shared" si="2"/>
        <v>77.450980392156879</v>
      </c>
      <c r="S65" s="141">
        <v>381</v>
      </c>
      <c r="T65" s="289">
        <f t="shared" si="3"/>
        <v>170.85201793721973</v>
      </c>
      <c r="U65" s="215">
        <v>7463</v>
      </c>
      <c r="V65" s="289">
        <f t="shared" si="4"/>
        <v>98.860776261756527</v>
      </c>
      <c r="W65" s="215">
        <v>34236</v>
      </c>
      <c r="X65" s="289">
        <f t="shared" si="5"/>
        <v>79.052369077306722</v>
      </c>
    </row>
    <row r="66" spans="1:24" ht="11.1" customHeight="1">
      <c r="A66" s="358">
        <v>2010</v>
      </c>
      <c r="B66" s="149">
        <v>108.25333388760754</v>
      </c>
      <c r="C66" s="149">
        <v>83.229020273050253</v>
      </c>
      <c r="D66" s="149">
        <v>76.47058823529413</v>
      </c>
      <c r="E66" s="149">
        <v>165.02242152466368</v>
      </c>
      <c r="F66" s="149">
        <v>102.86130613326267</v>
      </c>
      <c r="G66" s="149">
        <v>81.583079338690311</v>
      </c>
      <c r="I66" s="13"/>
      <c r="J66" s="13"/>
      <c r="K66" s="13"/>
      <c r="L66" s="358">
        <v>2010</v>
      </c>
      <c r="M66" s="206">
        <v>755185</v>
      </c>
      <c r="N66" s="289">
        <f t="shared" si="0"/>
        <v>108.25333388760754</v>
      </c>
      <c r="O66" s="141">
        <v>5896712</v>
      </c>
      <c r="P66" s="289">
        <f t="shared" si="1"/>
        <v>83.229020273050253</v>
      </c>
      <c r="Q66" s="141">
        <v>7.8</v>
      </c>
      <c r="R66" s="289">
        <f t="shared" si="2"/>
        <v>76.47058823529413</v>
      </c>
      <c r="S66" s="141">
        <v>368</v>
      </c>
      <c r="T66" s="289">
        <f t="shared" si="3"/>
        <v>165.02242152466368</v>
      </c>
      <c r="U66" s="215">
        <v>7765</v>
      </c>
      <c r="V66" s="289">
        <f t="shared" si="4"/>
        <v>102.86130613326267</v>
      </c>
      <c r="W66" s="215">
        <v>35332</v>
      </c>
      <c r="X66" s="289">
        <f t="shared" si="5"/>
        <v>81.583079338690311</v>
      </c>
    </row>
    <row r="67" spans="1:24" ht="11.1" customHeight="1">
      <c r="A67" s="358">
        <v>2011</v>
      </c>
      <c r="B67" s="149">
        <v>110.58028207778283</v>
      </c>
      <c r="C67" s="149">
        <v>84.423345179615922</v>
      </c>
      <c r="D67" s="149">
        <v>76.47058823529413</v>
      </c>
      <c r="E67" s="149">
        <v>156.05381165919283</v>
      </c>
      <c r="F67" s="149">
        <v>105.0072857332097</v>
      </c>
      <c r="G67" s="149">
        <v>81.088944305901904</v>
      </c>
      <c r="I67" s="13"/>
      <c r="J67" s="13"/>
      <c r="K67" s="13"/>
      <c r="L67" s="358">
        <v>2011</v>
      </c>
      <c r="M67" s="206">
        <v>771418</v>
      </c>
      <c r="N67" s="289">
        <f t="shared" si="0"/>
        <v>110.58028207778283</v>
      </c>
      <c r="O67" s="141">
        <v>5981329</v>
      </c>
      <c r="P67" s="289">
        <f t="shared" si="1"/>
        <v>84.423345179615922</v>
      </c>
      <c r="Q67" s="141">
        <v>7.8</v>
      </c>
      <c r="R67" s="289">
        <f t="shared" si="2"/>
        <v>76.47058823529413</v>
      </c>
      <c r="S67" s="141">
        <v>348</v>
      </c>
      <c r="T67" s="289">
        <f t="shared" si="3"/>
        <v>156.05381165919283</v>
      </c>
      <c r="U67" s="215">
        <v>7927</v>
      </c>
      <c r="V67" s="289">
        <f t="shared" si="4"/>
        <v>105.0072857332097</v>
      </c>
      <c r="W67" s="215">
        <v>35118</v>
      </c>
      <c r="X67" s="289">
        <f t="shared" si="5"/>
        <v>81.088944305901904</v>
      </c>
    </row>
    <row r="68" spans="1:24" ht="11.1" customHeight="1">
      <c r="A68" s="358">
        <v>2012</v>
      </c>
      <c r="B68" s="149">
        <v>112.20397099234671</v>
      </c>
      <c r="C68" s="149">
        <v>85.173713249953451</v>
      </c>
      <c r="D68" s="149">
        <v>75.490196078431381</v>
      </c>
      <c r="E68" s="149">
        <v>153.81165919282512</v>
      </c>
      <c r="F68" s="149">
        <v>107.07378460723274</v>
      </c>
      <c r="G68" s="149">
        <v>80.742587974508169</v>
      </c>
      <c r="I68" s="13"/>
      <c r="J68" s="13"/>
      <c r="K68" s="13"/>
      <c r="L68" s="358">
        <v>2012</v>
      </c>
      <c r="M68" s="288">
        <v>782745</v>
      </c>
      <c r="N68" s="289">
        <f t="shared" si="0"/>
        <v>112.20397099234671</v>
      </c>
      <c r="O68" s="141">
        <v>6034492</v>
      </c>
      <c r="P68" s="289">
        <f t="shared" si="1"/>
        <v>85.173713249953451</v>
      </c>
      <c r="Q68" s="141">
        <v>7.7</v>
      </c>
      <c r="R68" s="289">
        <f t="shared" si="2"/>
        <v>75.490196078431381</v>
      </c>
      <c r="S68" s="141">
        <v>343</v>
      </c>
      <c r="T68" s="289">
        <f t="shared" si="3"/>
        <v>153.81165919282512</v>
      </c>
      <c r="U68" s="215">
        <v>8083</v>
      </c>
      <c r="V68" s="289">
        <f t="shared" si="4"/>
        <v>107.07378460723274</v>
      </c>
      <c r="W68" s="335">
        <v>34968</v>
      </c>
      <c r="X68" s="289">
        <f t="shared" si="5"/>
        <v>80.742587974508169</v>
      </c>
    </row>
    <row r="69" spans="1:24" ht="11.1" customHeight="1">
      <c r="A69" s="358">
        <v>2013</v>
      </c>
      <c r="B69" s="199">
        <v>113.8186290601182</v>
      </c>
      <c r="C69" s="199">
        <v>84.993852438480985</v>
      </c>
      <c r="D69" s="199">
        <v>74.509803921568633</v>
      </c>
      <c r="E69" s="199">
        <v>156.05381165919283</v>
      </c>
      <c r="F69" s="199">
        <v>110.16028613061333</v>
      </c>
      <c r="G69" s="199">
        <v>81.518426156830145</v>
      </c>
      <c r="I69" s="13"/>
      <c r="J69" s="13"/>
      <c r="K69" s="13"/>
      <c r="L69" s="358">
        <v>2013</v>
      </c>
      <c r="M69" s="288">
        <v>794009</v>
      </c>
      <c r="N69" s="289">
        <f t="shared" si="0"/>
        <v>113.8186290601182</v>
      </c>
      <c r="O69" s="141">
        <v>6021749</v>
      </c>
      <c r="P69" s="289">
        <f t="shared" si="1"/>
        <v>84.993852438480985</v>
      </c>
      <c r="Q69" s="362">
        <v>7.6</v>
      </c>
      <c r="R69" s="289">
        <f t="shared" si="2"/>
        <v>74.509803921568633</v>
      </c>
      <c r="S69" s="141">
        <v>348</v>
      </c>
      <c r="T69" s="289">
        <f t="shared" si="3"/>
        <v>156.05381165919283</v>
      </c>
      <c r="U69" s="215">
        <v>8316</v>
      </c>
      <c r="V69" s="289">
        <f t="shared" si="4"/>
        <v>110.16028613061333</v>
      </c>
      <c r="W69" s="335">
        <v>35304</v>
      </c>
      <c r="X69" s="289">
        <f t="shared" si="5"/>
        <v>81.518426156830145</v>
      </c>
    </row>
    <row r="70" spans="1:24" ht="11.1" customHeight="1">
      <c r="A70" s="418">
        <v>2014</v>
      </c>
      <c r="B70" s="199">
        <v>116.65546172712796</v>
      </c>
      <c r="C70" s="199">
        <v>85.640027421610654</v>
      </c>
      <c r="D70" s="199">
        <v>73.529411764705884</v>
      </c>
      <c r="E70" s="199">
        <v>109.4170403587444</v>
      </c>
      <c r="F70" s="199">
        <v>114.9953636243211</v>
      </c>
      <c r="G70" s="199">
        <v>82.656783966010892</v>
      </c>
      <c r="I70" s="13"/>
      <c r="J70" s="13"/>
      <c r="K70" s="13"/>
      <c r="L70" s="418">
        <v>2014</v>
      </c>
      <c r="M70" s="288">
        <v>813799</v>
      </c>
      <c r="N70" s="289">
        <f t="shared" si="0"/>
        <v>116.65546172712796</v>
      </c>
      <c r="O70" s="141">
        <v>6067530</v>
      </c>
      <c r="P70" s="289">
        <f t="shared" si="1"/>
        <v>85.640027421610654</v>
      </c>
      <c r="Q70" s="419">
        <v>7.5</v>
      </c>
      <c r="R70" s="289">
        <f t="shared" si="2"/>
        <v>73.529411764705884</v>
      </c>
      <c r="S70" s="141">
        <v>244</v>
      </c>
      <c r="T70" s="289">
        <f t="shared" si="3"/>
        <v>109.4170403587444</v>
      </c>
      <c r="U70" s="215">
        <v>8681</v>
      </c>
      <c r="V70" s="289">
        <f t="shared" si="4"/>
        <v>114.9953636243211</v>
      </c>
      <c r="W70" s="335">
        <v>35797</v>
      </c>
      <c r="X70" s="289">
        <f t="shared" si="5"/>
        <v>82.656783966010892</v>
      </c>
    </row>
    <row r="71" spans="1:24" ht="11.1" customHeight="1">
      <c r="A71" s="358"/>
      <c r="B71" s="199"/>
      <c r="C71" s="199"/>
      <c r="D71" s="149"/>
      <c r="E71" s="149"/>
      <c r="F71" s="199"/>
      <c r="G71" s="149"/>
      <c r="H71" s="154"/>
      <c r="I71" s="97"/>
      <c r="L71" s="358"/>
      <c r="M71" s="288"/>
      <c r="N71" s="289"/>
      <c r="P71" s="289"/>
      <c r="Q71" s="362"/>
      <c r="R71" s="289"/>
      <c r="T71" s="289"/>
      <c r="U71" s="215"/>
      <c r="V71" s="289"/>
      <c r="W71" s="335"/>
      <c r="X71" s="289"/>
    </row>
    <row r="72" spans="1:24" ht="11.1" customHeight="1">
      <c r="A72" s="169" t="s">
        <v>4</v>
      </c>
    </row>
    <row r="73" spans="1:24" ht="12" customHeight="1">
      <c r="A73" s="150" t="s">
        <v>708</v>
      </c>
      <c r="B73" s="150"/>
      <c r="C73" s="150"/>
      <c r="D73" s="150"/>
      <c r="E73" s="150"/>
      <c r="F73" s="150"/>
      <c r="G73" s="150"/>
      <c r="H73" s="150"/>
      <c r="I73" s="150"/>
    </row>
    <row r="74" spans="1:24" ht="6" customHeight="1">
      <c r="A74" s="726"/>
      <c r="B74" s="727"/>
      <c r="C74" s="727"/>
      <c r="D74" s="727"/>
      <c r="E74" s="727"/>
      <c r="F74" s="727"/>
      <c r="G74" s="151"/>
    </row>
    <row r="75" spans="1:24" ht="12" customHeight="1">
      <c r="A75" s="732" t="s">
        <v>192</v>
      </c>
      <c r="B75" s="499"/>
      <c r="C75" s="501"/>
      <c r="D75" s="153" t="s">
        <v>51</v>
      </c>
      <c r="E75" s="145" t="s">
        <v>44</v>
      </c>
    </row>
    <row r="76" spans="1:24" ht="6" customHeight="1">
      <c r="A76" s="549"/>
      <c r="B76" s="725"/>
      <c r="C76" s="725"/>
      <c r="D76" s="725"/>
      <c r="E76" s="725"/>
      <c r="F76" s="725"/>
    </row>
    <row r="77" spans="1:24" ht="11.1" customHeight="1">
      <c r="A77" s="719" t="s">
        <v>326</v>
      </c>
      <c r="B77" s="529"/>
      <c r="C77" s="529"/>
      <c r="D77" s="163">
        <v>100</v>
      </c>
      <c r="E77" s="154">
        <v>80</v>
      </c>
    </row>
    <row r="78" spans="1:24" ht="11.1" customHeight="1">
      <c r="A78" s="155" t="s">
        <v>101</v>
      </c>
      <c r="B78" s="155"/>
      <c r="D78" s="163"/>
      <c r="E78" s="154"/>
      <c r="F78" s="186"/>
    </row>
    <row r="79" spans="1:24" ht="11.1" customHeight="1">
      <c r="A79" s="728" t="s">
        <v>325</v>
      </c>
      <c r="B79" s="729"/>
      <c r="C79" s="729"/>
      <c r="D79" s="163">
        <f>E79/E77*100</f>
        <v>13.750000000000002</v>
      </c>
      <c r="E79" s="154">
        <v>11</v>
      </c>
      <c r="F79" s="186"/>
    </row>
    <row r="80" spans="1:24" ht="24" customHeight="1">
      <c r="A80" s="716" t="s">
        <v>389</v>
      </c>
      <c r="B80" s="730"/>
      <c r="C80" s="730"/>
      <c r="D80" s="163">
        <f>E80/E77*100</f>
        <v>43.75</v>
      </c>
      <c r="E80" s="154">
        <v>35</v>
      </c>
      <c r="F80" s="186"/>
    </row>
    <row r="81" spans="1:22" ht="24" customHeight="1">
      <c r="A81" s="716" t="s">
        <v>390</v>
      </c>
      <c r="B81" s="717"/>
      <c r="C81" s="717"/>
      <c r="D81" s="163">
        <f>E81/E77*100</f>
        <v>42.5</v>
      </c>
      <c r="E81" s="154">
        <v>34</v>
      </c>
      <c r="F81" s="186"/>
    </row>
    <row r="82" spans="1:22" ht="11.1" customHeight="1"/>
    <row r="83" spans="1:22" ht="11.1" customHeight="1">
      <c r="A83" s="169" t="s">
        <v>7</v>
      </c>
    </row>
    <row r="84" spans="1:22" ht="12" customHeight="1">
      <c r="A84" s="150" t="s">
        <v>721</v>
      </c>
      <c r="B84" s="150"/>
      <c r="C84" s="150"/>
      <c r="D84" s="150"/>
      <c r="E84" s="150"/>
      <c r="F84" s="150"/>
      <c r="G84" s="150"/>
      <c r="H84" s="150"/>
      <c r="I84" s="150"/>
      <c r="J84" s="150"/>
      <c r="K84" s="150"/>
    </row>
    <row r="85" spans="1:22" ht="6" customHeight="1">
      <c r="A85" s="726"/>
      <c r="B85" s="727"/>
      <c r="C85" s="727"/>
      <c r="D85" s="727"/>
      <c r="E85" s="727"/>
      <c r="F85" s="727"/>
      <c r="G85" s="727"/>
    </row>
    <row r="86" spans="1:22" ht="11.1" customHeight="1">
      <c r="A86" s="722" t="s">
        <v>192</v>
      </c>
      <c r="B86" s="723"/>
      <c r="C86" s="724"/>
      <c r="D86" s="165">
        <v>2006</v>
      </c>
      <c r="E86" s="165">
        <v>2007</v>
      </c>
      <c r="F86" s="165">
        <v>2008</v>
      </c>
      <c r="G86" s="166">
        <v>2009</v>
      </c>
      <c r="H86" s="166">
        <v>2010</v>
      </c>
      <c r="I86" s="166">
        <v>2011</v>
      </c>
      <c r="J86" s="166">
        <v>2012</v>
      </c>
      <c r="K86" s="166">
        <v>2013</v>
      </c>
      <c r="L86" s="166">
        <v>2014</v>
      </c>
    </row>
    <row r="87" spans="1:22" ht="6" customHeight="1">
      <c r="A87" s="162"/>
      <c r="B87" s="132"/>
      <c r="C87" s="132"/>
      <c r="D87" s="132"/>
      <c r="E87" s="132"/>
      <c r="F87" s="132"/>
      <c r="G87" s="132"/>
      <c r="H87" s="132"/>
      <c r="I87" s="132"/>
      <c r="J87" s="132"/>
    </row>
    <row r="88" spans="1:22" ht="11.1" customHeight="1">
      <c r="A88" s="715" t="s">
        <v>350</v>
      </c>
      <c r="B88" s="529"/>
      <c r="C88" s="529"/>
      <c r="D88" s="167">
        <v>3124</v>
      </c>
      <c r="E88" s="167">
        <v>3064</v>
      </c>
      <c r="F88" s="167">
        <v>3122</v>
      </c>
      <c r="G88" s="167">
        <v>2999</v>
      </c>
      <c r="H88" s="167">
        <v>3012</v>
      </c>
      <c r="I88" s="167">
        <v>3078</v>
      </c>
      <c r="J88" s="167">
        <v>3073</v>
      </c>
      <c r="K88" s="167">
        <v>3085</v>
      </c>
      <c r="L88" s="369">
        <v>3120</v>
      </c>
      <c r="M88" s="186"/>
    </row>
    <row r="89" spans="1:22">
      <c r="D89" s="260"/>
      <c r="E89" s="260"/>
      <c r="F89" s="260"/>
      <c r="G89" s="260"/>
      <c r="H89" s="260"/>
      <c r="I89" s="260"/>
      <c r="J89" s="260"/>
      <c r="K89" s="260"/>
      <c r="L89" s="260"/>
    </row>
    <row r="90" spans="1:22">
      <c r="A90" s="169" t="s">
        <v>9</v>
      </c>
      <c r="H90" s="169" t="s">
        <v>10</v>
      </c>
    </row>
    <row r="91" spans="1:22" ht="36" customHeight="1">
      <c r="A91" s="720" t="s">
        <v>726</v>
      </c>
      <c r="B91" s="731"/>
      <c r="C91" s="731"/>
      <c r="D91" s="731"/>
      <c r="E91" s="731"/>
      <c r="F91" s="731"/>
      <c r="G91" s="135"/>
      <c r="H91" s="720" t="s">
        <v>727</v>
      </c>
      <c r="I91" s="721"/>
      <c r="J91" s="721"/>
      <c r="K91" s="171"/>
      <c r="L91" s="135"/>
    </row>
    <row r="92" spans="1:22" ht="6" customHeight="1">
      <c r="H92" s="150"/>
    </row>
    <row r="93" spans="1:22" ht="61.5" customHeight="1">
      <c r="A93" s="94" t="s">
        <v>40</v>
      </c>
      <c r="B93" s="14" t="s">
        <v>381</v>
      </c>
      <c r="C93" s="21" t="s">
        <v>8</v>
      </c>
      <c r="H93" s="365" t="s">
        <v>40</v>
      </c>
      <c r="I93" s="374" t="s">
        <v>381</v>
      </c>
      <c r="J93" s="375" t="s">
        <v>8</v>
      </c>
    </row>
    <row r="94" spans="1:22" ht="24" customHeight="1">
      <c r="B94" s="714" t="s">
        <v>11</v>
      </c>
      <c r="C94" s="714"/>
      <c r="H94" s="41"/>
      <c r="I94" s="364" t="s">
        <v>421</v>
      </c>
      <c r="J94" s="364"/>
      <c r="N94" s="141" t="s">
        <v>655</v>
      </c>
      <c r="Q94" s="141" t="s">
        <v>656</v>
      </c>
    </row>
    <row r="95" spans="1:22" ht="11.1" customHeight="1">
      <c r="A95" s="2">
        <v>1991</v>
      </c>
      <c r="B95" s="149">
        <v>100</v>
      </c>
      <c r="C95" s="149">
        <v>100</v>
      </c>
      <c r="H95" s="366">
        <v>1991</v>
      </c>
      <c r="I95" s="42">
        <v>26.5</v>
      </c>
      <c r="J95" s="42">
        <v>8.6999999999999993</v>
      </c>
      <c r="M95" s="366">
        <v>1991</v>
      </c>
      <c r="N95" s="215">
        <v>6447</v>
      </c>
      <c r="O95" s="141">
        <v>100</v>
      </c>
      <c r="Q95" s="215">
        <v>19644</v>
      </c>
      <c r="R95" s="141">
        <v>100</v>
      </c>
      <c r="T95" s="248"/>
      <c r="V95" s="248"/>
    </row>
    <row r="96" spans="1:22" ht="11.1" customHeight="1">
      <c r="A96" s="2">
        <v>1992</v>
      </c>
      <c r="B96" s="149">
        <v>102.4</v>
      </c>
      <c r="C96" s="149">
        <v>99.6</v>
      </c>
      <c r="H96" s="366">
        <v>1992</v>
      </c>
      <c r="I96" s="42">
        <v>25.3</v>
      </c>
      <c r="J96" s="42">
        <v>8.5</v>
      </c>
      <c r="M96" s="366">
        <v>1992</v>
      </c>
      <c r="N96" s="215">
        <v>6602</v>
      </c>
      <c r="O96" s="141">
        <f>N96/$N$95*100</f>
        <v>102.40421901659687</v>
      </c>
      <c r="Q96" s="215">
        <v>19558</v>
      </c>
      <c r="R96" s="289">
        <f>Q96/$Q$95*100</f>
        <v>99.56220728975768</v>
      </c>
      <c r="T96" s="248"/>
      <c r="V96" s="248"/>
    </row>
    <row r="97" spans="1:22" ht="11.1" customHeight="1">
      <c r="A97" s="2">
        <v>1993</v>
      </c>
      <c r="B97" s="149">
        <v>98</v>
      </c>
      <c r="C97" s="149">
        <v>101.3</v>
      </c>
      <c r="H97" s="366">
        <v>1993</v>
      </c>
      <c r="I97" s="42">
        <v>25.5</v>
      </c>
      <c r="J97" s="42">
        <v>8.1</v>
      </c>
      <c r="M97" s="366">
        <v>1993</v>
      </c>
      <c r="N97" s="215">
        <v>6317</v>
      </c>
      <c r="O97" s="141">
        <f t="shared" ref="O97:O118" si="6">N97/$N$95*100</f>
        <v>97.983558244144561</v>
      </c>
      <c r="Q97" s="215">
        <v>19905</v>
      </c>
      <c r="R97" s="289">
        <f t="shared" ref="R97:R118" si="7">Q97/$Q$95*100</f>
        <v>101.32864996945632</v>
      </c>
      <c r="T97" s="248"/>
      <c r="V97" s="248"/>
    </row>
    <row r="98" spans="1:22" ht="11.1" customHeight="1">
      <c r="A98" s="2">
        <v>1994</v>
      </c>
      <c r="B98" s="149">
        <v>100.2</v>
      </c>
      <c r="C98" s="149">
        <v>103.6</v>
      </c>
      <c r="H98" s="366">
        <v>1994</v>
      </c>
      <c r="I98" s="42">
        <v>23.8</v>
      </c>
      <c r="J98" s="42">
        <v>7.6</v>
      </c>
      <c r="M98" s="366">
        <v>1994</v>
      </c>
      <c r="N98" s="215">
        <v>6458</v>
      </c>
      <c r="O98" s="141">
        <f t="shared" si="6"/>
        <v>100.17062199472623</v>
      </c>
      <c r="Q98" s="215">
        <v>20357</v>
      </c>
      <c r="R98" s="289">
        <f t="shared" si="7"/>
        <v>103.62960700468335</v>
      </c>
      <c r="T98" s="248"/>
      <c r="V98" s="248"/>
    </row>
    <row r="99" spans="1:22" ht="11.1" customHeight="1">
      <c r="A99" s="2">
        <v>1995</v>
      </c>
      <c r="B99" s="149">
        <v>107.9</v>
      </c>
      <c r="C99" s="149">
        <v>104.1</v>
      </c>
      <c r="H99" s="366">
        <v>1995</v>
      </c>
      <c r="I99" s="42">
        <v>21</v>
      </c>
      <c r="J99" s="42">
        <v>7.2</v>
      </c>
      <c r="M99" s="366">
        <v>1995</v>
      </c>
      <c r="N99" s="215">
        <v>6958</v>
      </c>
      <c r="O99" s="141">
        <f t="shared" si="6"/>
        <v>107.92616720955483</v>
      </c>
      <c r="Q99" s="215">
        <v>20453</v>
      </c>
      <c r="R99" s="289">
        <f t="shared" si="7"/>
        <v>104.11830584402362</v>
      </c>
      <c r="T99" s="248"/>
      <c r="V99" s="248"/>
    </row>
    <row r="100" spans="1:22" ht="11.1" customHeight="1">
      <c r="A100" s="2">
        <v>1996</v>
      </c>
      <c r="B100" s="149">
        <v>106</v>
      </c>
      <c r="C100" s="149">
        <v>95.4</v>
      </c>
      <c r="H100" s="366">
        <v>1996</v>
      </c>
      <c r="I100" s="42">
        <v>17.600000000000001</v>
      </c>
      <c r="J100" s="42">
        <v>6.4</v>
      </c>
      <c r="M100" s="366">
        <v>1996</v>
      </c>
      <c r="N100" s="215">
        <v>6835</v>
      </c>
      <c r="O100" s="141">
        <f t="shared" si="6"/>
        <v>106.01830308670699</v>
      </c>
      <c r="Q100" s="215">
        <v>18749</v>
      </c>
      <c r="R100" s="289">
        <f t="shared" si="7"/>
        <v>95.44390144573407</v>
      </c>
      <c r="T100" s="248"/>
      <c r="V100" s="248"/>
    </row>
    <row r="101" spans="1:22" ht="11.1" customHeight="1">
      <c r="A101" s="2">
        <v>1997</v>
      </c>
      <c r="B101" s="149">
        <v>106.2</v>
      </c>
      <c r="C101" s="149">
        <v>90.1</v>
      </c>
      <c r="H101" s="366">
        <v>1997</v>
      </c>
      <c r="I101" s="42">
        <v>15.7</v>
      </c>
      <c r="J101" s="42">
        <v>6.1</v>
      </c>
      <c r="M101" s="366">
        <v>1997</v>
      </c>
      <c r="N101" s="215">
        <v>6844</v>
      </c>
      <c r="O101" s="141">
        <f t="shared" si="6"/>
        <v>106.15790290057392</v>
      </c>
      <c r="Q101" s="215">
        <v>17695</v>
      </c>
      <c r="R101" s="289">
        <f t="shared" si="7"/>
        <v>90.07839543881083</v>
      </c>
      <c r="T101" s="248"/>
      <c r="V101" s="248"/>
    </row>
    <row r="102" spans="1:22" ht="11.1" customHeight="1">
      <c r="A102" s="2">
        <v>1998</v>
      </c>
      <c r="B102" s="149">
        <v>106.9</v>
      </c>
      <c r="C102" s="149">
        <v>86.8</v>
      </c>
      <c r="H102" s="366">
        <v>1998</v>
      </c>
      <c r="I102" s="42">
        <v>15.3</v>
      </c>
      <c r="J102" s="42">
        <v>6.2</v>
      </c>
      <c r="M102" s="366">
        <v>1998</v>
      </c>
      <c r="N102" s="215">
        <v>6892</v>
      </c>
      <c r="O102" s="141">
        <f t="shared" si="6"/>
        <v>106.90243524119745</v>
      </c>
      <c r="Q102" s="215">
        <v>17055</v>
      </c>
      <c r="R102" s="289">
        <f t="shared" si="7"/>
        <v>86.820403176542456</v>
      </c>
      <c r="T102" s="248"/>
      <c r="V102" s="248"/>
    </row>
    <row r="103" spans="1:22" ht="11.1" customHeight="1">
      <c r="A103" s="2">
        <v>1999</v>
      </c>
      <c r="B103" s="149">
        <v>106.7</v>
      </c>
      <c r="C103" s="149">
        <v>83.5</v>
      </c>
      <c r="H103" s="366">
        <v>1999</v>
      </c>
      <c r="I103" s="42">
        <v>14.7</v>
      </c>
      <c r="J103" s="42">
        <v>6.1</v>
      </c>
      <c r="M103" s="366">
        <v>1999</v>
      </c>
      <c r="N103" s="215">
        <v>6882</v>
      </c>
      <c r="O103" s="141">
        <f t="shared" si="6"/>
        <v>106.74732433690089</v>
      </c>
      <c r="Q103" s="215">
        <v>16410</v>
      </c>
      <c r="R103" s="289">
        <f t="shared" si="7"/>
        <v>83.536957849725098</v>
      </c>
      <c r="T103" s="248"/>
      <c r="V103" s="248"/>
    </row>
    <row r="104" spans="1:22" ht="11.1" customHeight="1">
      <c r="A104" s="2">
        <v>2000</v>
      </c>
      <c r="B104" s="149">
        <v>103.7</v>
      </c>
      <c r="C104" s="149">
        <v>79</v>
      </c>
      <c r="H104" s="366">
        <v>2000</v>
      </c>
      <c r="I104" s="42">
        <v>14.5</v>
      </c>
      <c r="J104" s="42">
        <v>6.2</v>
      </c>
      <c r="M104" s="366">
        <v>2000</v>
      </c>
      <c r="N104" s="215">
        <v>6685</v>
      </c>
      <c r="O104" s="141">
        <f t="shared" si="6"/>
        <v>103.69163952225841</v>
      </c>
      <c r="Q104" s="215">
        <v>15523</v>
      </c>
      <c r="R104" s="289">
        <f t="shared" si="7"/>
        <v>79.021584198737528</v>
      </c>
      <c r="T104" s="248"/>
      <c r="V104" s="248"/>
    </row>
    <row r="105" spans="1:22" ht="11.1" customHeight="1">
      <c r="A105" s="2">
        <v>2001</v>
      </c>
      <c r="B105" s="149">
        <v>98.9</v>
      </c>
      <c r="C105" s="149">
        <v>76.7</v>
      </c>
      <c r="H105" s="366">
        <v>2001</v>
      </c>
      <c r="I105" s="42">
        <v>14.3</v>
      </c>
      <c r="J105" s="42">
        <v>6.1</v>
      </c>
      <c r="M105" s="366">
        <v>2001</v>
      </c>
      <c r="N105" s="215">
        <v>6379</v>
      </c>
      <c r="O105" s="141">
        <f t="shared" si="6"/>
        <v>98.945245850783309</v>
      </c>
      <c r="Q105" s="215">
        <v>15070</v>
      </c>
      <c r="R105" s="289">
        <f t="shared" si="7"/>
        <v>76.715536550600689</v>
      </c>
      <c r="T105" s="248"/>
      <c r="V105" s="248"/>
    </row>
    <row r="106" spans="1:22" ht="11.1" customHeight="1">
      <c r="A106" s="2">
        <v>2002</v>
      </c>
      <c r="B106" s="149">
        <v>98.9</v>
      </c>
      <c r="C106" s="149">
        <v>73</v>
      </c>
      <c r="H106" s="366">
        <v>2002</v>
      </c>
      <c r="I106" s="42">
        <v>13.8</v>
      </c>
      <c r="J106" s="42">
        <v>6.1</v>
      </c>
      <c r="M106" s="366">
        <v>2002</v>
      </c>
      <c r="N106" s="215">
        <v>6373</v>
      </c>
      <c r="O106" s="141">
        <f t="shared" si="6"/>
        <v>98.852179308205365</v>
      </c>
      <c r="Q106" s="215">
        <v>14347</v>
      </c>
      <c r="R106" s="289">
        <f t="shared" si="7"/>
        <v>73.035023416819385</v>
      </c>
      <c r="T106" s="248"/>
      <c r="V106" s="248"/>
    </row>
    <row r="107" spans="1:22" ht="11.1" customHeight="1">
      <c r="A107" s="2">
        <v>2003</v>
      </c>
      <c r="B107" s="149">
        <v>101.6</v>
      </c>
      <c r="C107" s="149">
        <v>70.900000000000006</v>
      </c>
      <c r="H107" s="366">
        <v>2003</v>
      </c>
      <c r="I107" s="42">
        <v>13</v>
      </c>
      <c r="J107" s="42">
        <v>6.1</v>
      </c>
      <c r="M107" s="366">
        <v>2003</v>
      </c>
      <c r="N107" s="215">
        <v>6550</v>
      </c>
      <c r="O107" s="141">
        <f t="shared" si="6"/>
        <v>101.5976423142547</v>
      </c>
      <c r="Q107" s="215">
        <v>13927</v>
      </c>
      <c r="R107" s="289">
        <f t="shared" si="7"/>
        <v>70.896965994705766</v>
      </c>
      <c r="T107" s="248"/>
      <c r="V107" s="248"/>
    </row>
    <row r="108" spans="1:22" ht="11.1" customHeight="1">
      <c r="A108" s="2">
        <v>2004</v>
      </c>
      <c r="B108" s="149">
        <v>102.5</v>
      </c>
      <c r="C108" s="149">
        <v>68.400000000000006</v>
      </c>
      <c r="H108" s="366">
        <v>2004</v>
      </c>
      <c r="I108" s="42">
        <v>12.5</v>
      </c>
      <c r="J108" s="42">
        <v>6.2</v>
      </c>
      <c r="M108" s="366">
        <v>2004</v>
      </c>
      <c r="N108" s="215">
        <v>6608</v>
      </c>
      <c r="O108" s="141">
        <f t="shared" si="6"/>
        <v>102.49728555917481</v>
      </c>
      <c r="Q108" s="215">
        <v>13445</v>
      </c>
      <c r="R108" s="289">
        <f t="shared" si="7"/>
        <v>68.443290572184893</v>
      </c>
      <c r="T108" s="248"/>
      <c r="V108" s="248"/>
    </row>
    <row r="109" spans="1:22" ht="11.1" customHeight="1">
      <c r="A109" s="2">
        <v>2005</v>
      </c>
      <c r="B109" s="149">
        <v>104.8</v>
      </c>
      <c r="C109" s="149">
        <v>65.3</v>
      </c>
      <c r="H109" s="366">
        <v>2005</v>
      </c>
      <c r="I109" s="42">
        <v>12.1</v>
      </c>
      <c r="J109" s="42">
        <v>6.4</v>
      </c>
      <c r="M109" s="366">
        <v>2005</v>
      </c>
      <c r="N109" s="215">
        <v>6755</v>
      </c>
      <c r="O109" s="141">
        <f t="shared" si="6"/>
        <v>104.77741585233443</v>
      </c>
      <c r="Q109" s="215">
        <v>12831</v>
      </c>
      <c r="R109" s="289">
        <f t="shared" si="7"/>
        <v>65.317654245571163</v>
      </c>
      <c r="T109" s="248"/>
      <c r="V109" s="248"/>
    </row>
    <row r="110" spans="1:22" ht="11.1" customHeight="1">
      <c r="A110" s="2">
        <v>2006</v>
      </c>
      <c r="B110" s="149">
        <v>103.9</v>
      </c>
      <c r="C110" s="149">
        <v>63.6</v>
      </c>
      <c r="H110" s="366">
        <v>2006</v>
      </c>
      <c r="I110" s="42">
        <v>11.9</v>
      </c>
      <c r="J110" s="42">
        <v>6.4</v>
      </c>
      <c r="M110" s="366">
        <v>2006</v>
      </c>
      <c r="N110" s="215">
        <v>6697</v>
      </c>
      <c r="O110" s="141">
        <f t="shared" si="6"/>
        <v>103.87777260741431</v>
      </c>
      <c r="Q110" s="215">
        <v>12488</v>
      </c>
      <c r="R110" s="289">
        <f t="shared" si="7"/>
        <v>63.571574017511715</v>
      </c>
      <c r="T110" s="248"/>
      <c r="V110" s="248"/>
    </row>
    <row r="111" spans="1:22" ht="11.1" customHeight="1">
      <c r="A111" s="2">
        <v>2007</v>
      </c>
      <c r="B111" s="149">
        <v>104.7</v>
      </c>
      <c r="C111" s="149">
        <v>63.3</v>
      </c>
      <c r="H111" s="366">
        <v>2007</v>
      </c>
      <c r="I111" s="42">
        <v>11.9</v>
      </c>
      <c r="J111" s="42">
        <v>6.4</v>
      </c>
      <c r="M111" s="366">
        <v>2007</v>
      </c>
      <c r="N111" s="215">
        <v>6751</v>
      </c>
      <c r="O111" s="141">
        <f t="shared" si="6"/>
        <v>104.71537149061578</v>
      </c>
      <c r="Q111" s="215">
        <v>12433</v>
      </c>
      <c r="R111" s="289">
        <f t="shared" si="7"/>
        <v>63.291590307473022</v>
      </c>
      <c r="T111" s="248"/>
      <c r="V111" s="248"/>
    </row>
    <row r="112" spans="1:22" ht="11.1" customHeight="1">
      <c r="A112" s="2">
        <v>2008</v>
      </c>
      <c r="B112" s="149">
        <v>105.4</v>
      </c>
      <c r="C112" s="149">
        <v>63.3</v>
      </c>
      <c r="H112" s="366">
        <v>2008</v>
      </c>
      <c r="I112" s="42">
        <v>11.7</v>
      </c>
      <c r="J112" s="42">
        <v>6.4</v>
      </c>
      <c r="M112" s="366">
        <v>2008</v>
      </c>
      <c r="N112" s="215">
        <v>6798</v>
      </c>
      <c r="O112" s="141">
        <f t="shared" si="6"/>
        <v>105.44439274080968</v>
      </c>
      <c r="Q112" s="215">
        <v>12425</v>
      </c>
      <c r="R112" s="373">
        <f t="shared" si="7"/>
        <v>63.25086540419467</v>
      </c>
      <c r="T112" s="248"/>
      <c r="V112" s="248"/>
    </row>
    <row r="113" spans="1:22" ht="11.1" customHeight="1">
      <c r="A113" s="98">
        <v>2009</v>
      </c>
      <c r="B113" s="149">
        <v>104.9</v>
      </c>
      <c r="C113" s="149">
        <v>62.2</v>
      </c>
      <c r="H113" s="366">
        <v>2009</v>
      </c>
      <c r="I113" s="42">
        <v>11.8</v>
      </c>
      <c r="J113" s="42">
        <v>6.5</v>
      </c>
      <c r="M113" s="366">
        <v>2009</v>
      </c>
      <c r="N113" s="215">
        <v>6764</v>
      </c>
      <c r="O113" s="141">
        <f t="shared" si="6"/>
        <v>104.91701566620134</v>
      </c>
      <c r="Q113" s="215">
        <v>12222</v>
      </c>
      <c r="R113" s="289">
        <f t="shared" si="7"/>
        <v>62.217470983506416</v>
      </c>
      <c r="T113" s="248"/>
      <c r="V113" s="248"/>
    </row>
    <row r="114" spans="1:22" ht="11.1" customHeight="1">
      <c r="A114" s="98">
        <v>2010</v>
      </c>
      <c r="B114" s="149">
        <v>106.8</v>
      </c>
      <c r="C114" s="149">
        <v>63.2</v>
      </c>
      <c r="H114" s="366">
        <v>2010</v>
      </c>
      <c r="I114" s="42">
        <v>11.7</v>
      </c>
      <c r="J114" s="42">
        <v>6.5</v>
      </c>
      <c r="M114" s="366">
        <v>2010</v>
      </c>
      <c r="N114" s="215">
        <v>6885</v>
      </c>
      <c r="O114" s="141">
        <f t="shared" si="6"/>
        <v>106.79385760818985</v>
      </c>
      <c r="Q114" s="215">
        <v>12415</v>
      </c>
      <c r="R114" s="289">
        <f t="shared" si="7"/>
        <v>63.199959275096717</v>
      </c>
      <c r="T114" s="248"/>
      <c r="V114" s="248"/>
    </row>
    <row r="115" spans="1:22" ht="11.1" customHeight="1">
      <c r="A115" s="98">
        <v>2011</v>
      </c>
      <c r="B115" s="149">
        <v>109.5</v>
      </c>
      <c r="C115" s="149">
        <v>64.2</v>
      </c>
      <c r="H115" s="363">
        <v>2011</v>
      </c>
      <c r="I115" s="91">
        <v>11.6</v>
      </c>
      <c r="J115" s="91">
        <v>6.5</v>
      </c>
      <c r="M115" s="366">
        <v>2011</v>
      </c>
      <c r="N115" s="215">
        <v>7059</v>
      </c>
      <c r="O115" s="141">
        <f t="shared" si="6"/>
        <v>109.49278734295021</v>
      </c>
      <c r="Q115" s="215">
        <v>12604</v>
      </c>
      <c r="R115" s="373">
        <f t="shared" si="7"/>
        <v>64.162085115047844</v>
      </c>
      <c r="T115" s="248"/>
      <c r="V115" s="248"/>
    </row>
    <row r="116" spans="1:22">
      <c r="A116" s="98">
        <v>2012</v>
      </c>
      <c r="B116" s="149">
        <v>112.3</v>
      </c>
      <c r="C116" s="149">
        <v>65</v>
      </c>
      <c r="H116" s="363">
        <v>2012</v>
      </c>
      <c r="I116" s="91">
        <v>11.4</v>
      </c>
      <c r="J116" s="91">
        <v>6.4</v>
      </c>
      <c r="M116" s="366">
        <v>2012</v>
      </c>
      <c r="N116" s="215">
        <v>7240</v>
      </c>
      <c r="O116" s="141">
        <f t="shared" si="6"/>
        <v>112.30029471071816</v>
      </c>
      <c r="Q116" s="215">
        <v>12771</v>
      </c>
      <c r="R116" s="289">
        <f t="shared" si="7"/>
        <v>65.012217470983501</v>
      </c>
      <c r="T116" s="208"/>
      <c r="V116" s="208"/>
    </row>
    <row r="117" spans="1:22">
      <c r="A117" s="98">
        <v>2013</v>
      </c>
      <c r="B117" s="149">
        <v>114.17713665270668</v>
      </c>
      <c r="C117" s="149">
        <v>65.628181633068621</v>
      </c>
      <c r="H117" s="446">
        <v>2013</v>
      </c>
      <c r="I117" s="91">
        <v>11.2</v>
      </c>
      <c r="J117" s="91">
        <v>6.4</v>
      </c>
      <c r="M117" s="448">
        <v>2013</v>
      </c>
      <c r="N117" s="215">
        <v>7361</v>
      </c>
      <c r="O117" s="141">
        <f t="shared" si="6"/>
        <v>114.17713665270668</v>
      </c>
      <c r="Q117" s="215">
        <v>12892</v>
      </c>
      <c r="R117" s="289">
        <f t="shared" si="7"/>
        <v>65.628181633068621</v>
      </c>
      <c r="T117" s="208"/>
      <c r="V117" s="208"/>
    </row>
    <row r="118" spans="1:22">
      <c r="A118" s="98">
        <v>2014</v>
      </c>
      <c r="B118" s="149">
        <v>118.33410888785481</v>
      </c>
      <c r="C118" s="149">
        <v>66.79902260232133</v>
      </c>
      <c r="H118" s="363">
        <v>2014</v>
      </c>
      <c r="I118" s="451">
        <v>10.845332999678261</v>
      </c>
      <c r="J118" s="451">
        <v>6.3053684998129444</v>
      </c>
      <c r="M118" s="366">
        <v>2014</v>
      </c>
      <c r="N118" s="215">
        <v>7629</v>
      </c>
      <c r="O118" s="141">
        <f t="shared" si="6"/>
        <v>118.33410888785481</v>
      </c>
      <c r="Q118" s="215">
        <v>13122</v>
      </c>
      <c r="R118" s="289">
        <f t="shared" si="7"/>
        <v>66.79902260232133</v>
      </c>
    </row>
  </sheetData>
  <mergeCells count="41">
    <mergeCell ref="A26:H26"/>
    <mergeCell ref="A34:C34"/>
    <mergeCell ref="A51:A54"/>
    <mergeCell ref="A39:C40"/>
    <mergeCell ref="B7:D7"/>
    <mergeCell ref="A6:A7"/>
    <mergeCell ref="A29:C29"/>
    <mergeCell ref="A30:C30"/>
    <mergeCell ref="F27:G27"/>
    <mergeCell ref="A32:C32"/>
    <mergeCell ref="A27:C28"/>
    <mergeCell ref="A31:C31"/>
    <mergeCell ref="D27:E27"/>
    <mergeCell ref="A33:C33"/>
    <mergeCell ref="A43:C43"/>
    <mergeCell ref="A38:H38"/>
    <mergeCell ref="A37:H37"/>
    <mergeCell ref="A42:C42"/>
    <mergeCell ref="B52:D52"/>
    <mergeCell ref="A44:C44"/>
    <mergeCell ref="A45:C45"/>
    <mergeCell ref="A46:C46"/>
    <mergeCell ref="E52:G52"/>
    <mergeCell ref="B51:D51"/>
    <mergeCell ref="E51:G51"/>
    <mergeCell ref="B94:C94"/>
    <mergeCell ref="A88:C88"/>
    <mergeCell ref="A81:C81"/>
    <mergeCell ref="D39:E39"/>
    <mergeCell ref="F39:G39"/>
    <mergeCell ref="B54:H54"/>
    <mergeCell ref="A77:C77"/>
    <mergeCell ref="H91:J91"/>
    <mergeCell ref="A86:C86"/>
    <mergeCell ref="A76:F76"/>
    <mergeCell ref="A85:G85"/>
    <mergeCell ref="A79:C79"/>
    <mergeCell ref="A80:C80"/>
    <mergeCell ref="A91:F91"/>
    <mergeCell ref="A75:C75"/>
    <mergeCell ref="A74:F74"/>
  </mergeCells>
  <phoneticPr fontId="12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rowBreaks count="1" manualBreakCount="1">
    <brk id="70" max="16383" man="1"/>
  </row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58"/>
  <sheetViews>
    <sheetView workbookViewId="0"/>
  </sheetViews>
  <sheetFormatPr baseColWidth="10" defaultColWidth="11.5546875" defaultRowHeight="12"/>
  <cols>
    <col min="1" max="1" width="2.6640625" style="9" customWidth="1"/>
    <col min="2" max="2" width="78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5" ht="90.15" customHeight="1">
      <c r="A1" s="461" t="s">
        <v>78</v>
      </c>
      <c r="B1" s="461"/>
      <c r="C1" s="15"/>
      <c r="D1" s="462" t="s">
        <v>85</v>
      </c>
    </row>
    <row r="2" spans="1:5" ht="11.4" customHeight="1">
      <c r="C2" s="454" t="s">
        <v>55</v>
      </c>
      <c r="D2" s="463"/>
    </row>
    <row r="3" spans="1:5" ht="12" customHeight="1">
      <c r="A3" s="122"/>
      <c r="B3" s="455" t="s">
        <v>80</v>
      </c>
      <c r="C3" s="379">
        <v>4</v>
      </c>
      <c r="D3" s="463"/>
    </row>
    <row r="4" spans="1:5" ht="12" customHeight="1">
      <c r="A4" s="122"/>
      <c r="B4" s="381" t="s">
        <v>317</v>
      </c>
      <c r="C4" s="379">
        <v>9</v>
      </c>
      <c r="D4" s="464"/>
    </row>
    <row r="5" spans="1:5" ht="12" customHeight="1">
      <c r="A5" s="123"/>
      <c r="B5" s="124"/>
      <c r="C5" s="125"/>
      <c r="D5" s="464"/>
    </row>
    <row r="6" spans="1:5" ht="12" customHeight="1">
      <c r="A6" s="126"/>
      <c r="B6" s="263" t="s">
        <v>318</v>
      </c>
      <c r="C6" s="127"/>
      <c r="D6" s="464"/>
    </row>
    <row r="7" spans="1:5" s="311" customFormat="1" ht="12" customHeight="1">
      <c r="A7" s="322">
        <v>1</v>
      </c>
      <c r="B7" s="381" t="s">
        <v>692</v>
      </c>
      <c r="C7" s="379">
        <v>11</v>
      </c>
      <c r="D7" s="464"/>
    </row>
    <row r="8" spans="1:5" s="311" customFormat="1" ht="12" customHeight="1">
      <c r="A8" s="322">
        <v>2</v>
      </c>
      <c r="B8" s="381" t="s">
        <v>728</v>
      </c>
      <c r="C8" s="379">
        <v>11</v>
      </c>
      <c r="D8" s="464"/>
    </row>
    <row r="9" spans="1:5" s="311" customFormat="1" ht="12" customHeight="1">
      <c r="A9" s="322">
        <v>3</v>
      </c>
      <c r="B9" s="381" t="s">
        <v>683</v>
      </c>
      <c r="C9" s="379">
        <v>13</v>
      </c>
    </row>
    <row r="10" spans="1:5" s="274" customFormat="1" ht="12" customHeight="1">
      <c r="A10" s="322">
        <v>4</v>
      </c>
      <c r="B10" s="322" t="s">
        <v>416</v>
      </c>
      <c r="C10"/>
    </row>
    <row r="11" spans="1:5" s="274" customFormat="1" ht="12" customHeight="1">
      <c r="A11"/>
      <c r="B11" s="381" t="s">
        <v>729</v>
      </c>
      <c r="C11" s="379">
        <v>21</v>
      </c>
      <c r="E11" s="130"/>
    </row>
    <row r="12" spans="1:5" s="274" customFormat="1" ht="12" customHeight="1">
      <c r="A12" s="322">
        <v>5</v>
      </c>
      <c r="B12" s="381" t="s">
        <v>708</v>
      </c>
      <c r="C12" s="379">
        <v>24</v>
      </c>
      <c r="E12" s="130"/>
    </row>
    <row r="13" spans="1:5" s="274" customFormat="1" ht="12" customHeight="1">
      <c r="A13" s="380">
        <v>6</v>
      </c>
      <c r="B13" s="381" t="s">
        <v>730</v>
      </c>
      <c r="C13" s="379">
        <v>25</v>
      </c>
    </row>
    <row r="14" spans="1:5" s="274" customFormat="1" ht="12" customHeight="1">
      <c r="A14" s="322">
        <v>7</v>
      </c>
      <c r="B14" s="322" t="s">
        <v>423</v>
      </c>
      <c r="C14" s="322"/>
    </row>
    <row r="15" spans="1:5" s="274" customFormat="1" ht="12" customHeight="1">
      <c r="A15" s="322"/>
      <c r="B15" s="381" t="s">
        <v>731</v>
      </c>
      <c r="C15" s="379">
        <v>26</v>
      </c>
    </row>
    <row r="16" spans="1:5" s="274" customFormat="1" ht="12" customHeight="1">
      <c r="A16" s="322">
        <v>8</v>
      </c>
      <c r="B16" s="322" t="s">
        <v>414</v>
      </c>
      <c r="C16" s="322"/>
    </row>
    <row r="17" spans="1:4" s="274" customFormat="1" ht="12" customHeight="1">
      <c r="A17" s="322"/>
      <c r="B17" s="381" t="s">
        <v>732</v>
      </c>
      <c r="C17" s="379">
        <v>30</v>
      </c>
    </row>
    <row r="18" spans="1:4" s="274" customFormat="1" ht="12" customHeight="1">
      <c r="A18" s="322">
        <v>9</v>
      </c>
      <c r="B18" s="381" t="s">
        <v>733</v>
      </c>
      <c r="C18" s="379">
        <v>31</v>
      </c>
    </row>
    <row r="19" spans="1:4" ht="12" customHeight="1">
      <c r="A19" s="128"/>
      <c r="B19" s="130"/>
      <c r="C19" s="129"/>
    </row>
    <row r="20" spans="1:4" ht="12" customHeight="1">
      <c r="A20" s="128"/>
      <c r="B20" s="263" t="s">
        <v>56</v>
      </c>
      <c r="C20" s="127"/>
    </row>
    <row r="21" spans="1:4" s="274" customFormat="1" ht="12" customHeight="1">
      <c r="A21" s="322">
        <v>1</v>
      </c>
      <c r="B21" s="381" t="s">
        <v>734</v>
      </c>
      <c r="C21" s="379">
        <v>12</v>
      </c>
    </row>
    <row r="22" spans="1:4" s="274" customFormat="1" ht="12" customHeight="1">
      <c r="A22" s="322">
        <v>2</v>
      </c>
      <c r="B22" s="381" t="s">
        <v>735</v>
      </c>
      <c r="C22" s="379">
        <v>13</v>
      </c>
    </row>
    <row r="23" spans="1:4" s="274" customFormat="1" ht="12" customHeight="1">
      <c r="A23" s="322">
        <v>3</v>
      </c>
      <c r="B23" s="381" t="s">
        <v>736</v>
      </c>
      <c r="C23" s="379">
        <v>14</v>
      </c>
    </row>
    <row r="24" spans="1:4" s="274" customFormat="1" ht="12" customHeight="1">
      <c r="A24" s="322">
        <v>4</v>
      </c>
      <c r="B24" s="322" t="s">
        <v>417</v>
      </c>
      <c r="C24"/>
    </row>
    <row r="25" spans="1:4" s="274" customFormat="1" ht="12" customHeight="1">
      <c r="A25"/>
      <c r="B25" s="381" t="s">
        <v>737</v>
      </c>
      <c r="C25" s="379">
        <v>15</v>
      </c>
    </row>
    <row r="26" spans="1:4" s="274" customFormat="1" ht="12" customHeight="1">
      <c r="A26" s="322">
        <v>5</v>
      </c>
      <c r="B26" s="322" t="s">
        <v>346</v>
      </c>
      <c r="C26"/>
      <c r="D26" s="275"/>
    </row>
    <row r="27" spans="1:4" s="274" customFormat="1" ht="12" customHeight="1">
      <c r="A27"/>
      <c r="B27" s="381" t="s">
        <v>738</v>
      </c>
      <c r="C27" s="379">
        <v>16</v>
      </c>
      <c r="D27" s="275"/>
    </row>
    <row r="28" spans="1:4" s="274" customFormat="1" ht="12" customHeight="1">
      <c r="A28" s="322">
        <v>6</v>
      </c>
      <c r="B28" s="322" t="s">
        <v>739</v>
      </c>
      <c r="C28" s="322"/>
    </row>
    <row r="29" spans="1:4" s="274" customFormat="1" ht="12" customHeight="1">
      <c r="A29" s="322"/>
      <c r="B29" s="381" t="s">
        <v>347</v>
      </c>
      <c r="C29" s="379">
        <v>16</v>
      </c>
    </row>
    <row r="30" spans="1:4" s="274" customFormat="1" ht="12" customHeight="1">
      <c r="A30" s="322">
        <v>7</v>
      </c>
      <c r="B30" s="381" t="s">
        <v>740</v>
      </c>
      <c r="C30" s="379">
        <v>17</v>
      </c>
    </row>
    <row r="31" spans="1:4" s="274" customFormat="1" ht="12" customHeight="1">
      <c r="A31" s="322">
        <v>8</v>
      </c>
      <c r="B31" s="322" t="s">
        <v>741</v>
      </c>
      <c r="C31"/>
      <c r="D31" s="275"/>
    </row>
    <row r="32" spans="1:4" s="274" customFormat="1" ht="12" customHeight="1">
      <c r="A32"/>
      <c r="B32" s="381" t="s">
        <v>418</v>
      </c>
      <c r="C32" s="379">
        <v>18</v>
      </c>
      <c r="D32" s="275"/>
    </row>
    <row r="33" spans="1:3" s="274" customFormat="1" ht="12" customHeight="1">
      <c r="A33" s="380">
        <v>9</v>
      </c>
      <c r="B33" s="322" t="s">
        <v>742</v>
      </c>
      <c r="C33" s="379">
        <v>20</v>
      </c>
    </row>
    <row r="34" spans="1:3" s="274" customFormat="1" ht="12" customHeight="1">
      <c r="A34" s="322">
        <v>10</v>
      </c>
      <c r="B34" s="322" t="s">
        <v>419</v>
      </c>
      <c r="C34"/>
    </row>
    <row r="35" spans="1:3" s="274" customFormat="1" ht="12" customHeight="1">
      <c r="A35"/>
      <c r="B35" s="381" t="s">
        <v>743</v>
      </c>
      <c r="C35" s="379">
        <v>21</v>
      </c>
    </row>
    <row r="36" spans="1:3" s="274" customFormat="1" ht="12" customHeight="1">
      <c r="A36" s="322">
        <v>11</v>
      </c>
      <c r="B36" s="322" t="s">
        <v>744</v>
      </c>
      <c r="C36"/>
    </row>
    <row r="37" spans="1:3" s="274" customFormat="1" ht="12" customHeight="1">
      <c r="A37"/>
      <c r="B37" s="381" t="s">
        <v>445</v>
      </c>
      <c r="C37" s="379">
        <v>22</v>
      </c>
    </row>
    <row r="38" spans="1:3" s="274" customFormat="1" ht="12" customHeight="1">
      <c r="A38" s="322">
        <v>12</v>
      </c>
      <c r="B38" s="322" t="s">
        <v>745</v>
      </c>
      <c r="C38" s="322"/>
    </row>
    <row r="39" spans="1:3" s="274" customFormat="1" ht="12" customHeight="1">
      <c r="A39" s="322"/>
      <c r="B39" s="381" t="s">
        <v>347</v>
      </c>
      <c r="C39" s="379">
        <v>22</v>
      </c>
    </row>
    <row r="40" spans="1:3" s="274" customFormat="1" ht="12" customHeight="1">
      <c r="A40" s="322">
        <v>13</v>
      </c>
      <c r="B40" s="381" t="s">
        <v>746</v>
      </c>
      <c r="C40" s="379">
        <v>23</v>
      </c>
    </row>
    <row r="41" spans="1:3" s="274" customFormat="1" ht="12" customHeight="1">
      <c r="A41" s="322">
        <v>14</v>
      </c>
      <c r="B41" s="322" t="s">
        <v>747</v>
      </c>
      <c r="C41"/>
    </row>
    <row r="42" spans="1:3" s="274" customFormat="1" ht="12" customHeight="1">
      <c r="A42"/>
      <c r="B42" s="381" t="s">
        <v>347</v>
      </c>
      <c r="C42" s="379">
        <v>23</v>
      </c>
    </row>
    <row r="43" spans="1:3" s="274" customFormat="1" ht="12" customHeight="1">
      <c r="A43" s="322">
        <v>15</v>
      </c>
      <c r="B43" s="381" t="s">
        <v>748</v>
      </c>
      <c r="C43" s="379">
        <v>23</v>
      </c>
    </row>
    <row r="44" spans="1:3" s="274" customFormat="1" ht="12" customHeight="1">
      <c r="A44" s="322">
        <v>16</v>
      </c>
      <c r="B44" s="322" t="s">
        <v>749</v>
      </c>
      <c r="C44"/>
    </row>
    <row r="45" spans="1:3" s="274" customFormat="1" ht="12" customHeight="1">
      <c r="A45"/>
      <c r="B45" s="381" t="s">
        <v>420</v>
      </c>
      <c r="C45" s="379">
        <v>24</v>
      </c>
    </row>
    <row r="46" spans="1:3" s="274" customFormat="1" ht="12" customHeight="1">
      <c r="A46" s="322">
        <v>17</v>
      </c>
      <c r="B46" s="322" t="s">
        <v>348</v>
      </c>
      <c r="C46"/>
    </row>
    <row r="47" spans="1:3" s="274" customFormat="1" ht="12" customHeight="1">
      <c r="A47"/>
      <c r="B47" s="381" t="s">
        <v>743</v>
      </c>
      <c r="C47" s="379">
        <v>25</v>
      </c>
    </row>
    <row r="48" spans="1:3" s="274" customFormat="1" ht="12" customHeight="1">
      <c r="A48" s="322">
        <v>18</v>
      </c>
      <c r="B48" s="381" t="s">
        <v>750</v>
      </c>
      <c r="C48" s="379">
        <v>26</v>
      </c>
    </row>
    <row r="49" spans="1:3" s="274" customFormat="1" ht="12" customHeight="1">
      <c r="A49" s="322">
        <v>19</v>
      </c>
      <c r="B49" s="322" t="s">
        <v>751</v>
      </c>
      <c r="C49"/>
    </row>
    <row r="50" spans="1:3" s="274" customFormat="1" ht="12" customHeight="1">
      <c r="A50"/>
      <c r="B50" s="381" t="s">
        <v>349</v>
      </c>
      <c r="C50" s="379">
        <v>27</v>
      </c>
    </row>
    <row r="51" spans="1:3" s="274" customFormat="1" ht="12" customHeight="1">
      <c r="A51" s="322">
        <v>20</v>
      </c>
      <c r="B51" s="322" t="s">
        <v>752</v>
      </c>
      <c r="C51"/>
    </row>
    <row r="52" spans="1:3" s="274" customFormat="1" ht="12" customHeight="1">
      <c r="A52"/>
      <c r="B52" s="381" t="s">
        <v>328</v>
      </c>
      <c r="C52" s="379">
        <v>28</v>
      </c>
    </row>
    <row r="53" spans="1:3" s="274" customFormat="1" ht="12" customHeight="1">
      <c r="A53" s="322">
        <v>21</v>
      </c>
      <c r="B53" s="381" t="s">
        <v>753</v>
      </c>
      <c r="C53" s="379">
        <v>30</v>
      </c>
    </row>
    <row r="54" spans="1:3" s="274" customFormat="1" ht="12" customHeight="1">
      <c r="A54" s="322">
        <v>22</v>
      </c>
      <c r="B54" s="381" t="s">
        <v>754</v>
      </c>
      <c r="C54" s="379">
        <v>31</v>
      </c>
    </row>
    <row r="55" spans="1:3" s="274" customFormat="1" ht="12" customHeight="1">
      <c r="A55" s="322">
        <v>23</v>
      </c>
      <c r="B55" s="322" t="s">
        <v>755</v>
      </c>
      <c r="C55"/>
    </row>
    <row r="56" spans="1:3" s="274" customFormat="1" ht="12" customHeight="1">
      <c r="A56" s="382"/>
      <c r="B56" s="381" t="s">
        <v>426</v>
      </c>
      <c r="C56" s="379">
        <v>32</v>
      </c>
    </row>
    <row r="57" spans="1:3" s="274" customFormat="1" ht="12" customHeight="1">
      <c r="A57" s="382"/>
      <c r="B57" s="381"/>
      <c r="C57" s="379"/>
    </row>
    <row r="58" spans="1:3">
      <c r="B58" s="381" t="s">
        <v>660</v>
      </c>
      <c r="C58" s="129">
        <v>33</v>
      </c>
    </row>
  </sheetData>
  <mergeCells count="2">
    <mergeCell ref="A1:B1"/>
    <mergeCell ref="D1:D8"/>
  </mergeCells>
  <phoneticPr fontId="12" type="noConversion"/>
  <hyperlinks>
    <hyperlink ref="C3" location="Vorbemerkungen!A1" display="Vorbemerkungen!A1"/>
    <hyperlink ref="C4" location="Erhebungsmerkmale!A1" display="Erhebungsmerkmale!A1"/>
    <hyperlink ref="A12" location="'16'!A39" display="'16'!A39"/>
    <hyperlink ref="C12" location="'16'!A46" display="'16'!A46"/>
    <hyperlink ref="A13" location="'17'!A37" display="'17'!A37"/>
    <hyperlink ref="C13" location="'17'!A37" display="'17'!A37"/>
    <hyperlink ref="C21" location="'1'!A1" display="'1'!A1"/>
    <hyperlink ref="C22" location="'2'!A1" display="'2'!A1"/>
    <hyperlink ref="A24" location="'4'!A1" display="'4'!A1"/>
    <hyperlink ref="C23" location="'3'!A1" display="'3'!A1"/>
    <hyperlink ref="B24" location="'4'!A1" display="Eckdaten der vollstationären Behandlung der Patienten in Berliner Krankenhäusern"/>
    <hyperlink ref="C25" location="'4'!A1" display="'4'!A1"/>
    <hyperlink ref="A33" location="'9'!A1" display="'9'!A1"/>
    <hyperlink ref="A34" location="'10'!A1" display="'10'!A1"/>
    <hyperlink ref="A36" location="'11-12'!A1" display="'11-12'!A1"/>
    <hyperlink ref="B36" location="'11-12'!A1" display="Vollstationäre, vor- und nachstationäre sowie teilstationäre Behandlungen in Krankenhäusern 2010"/>
    <hyperlink ref="A38" location="'11-12'!A33" display="'11-12'!A33"/>
    <hyperlink ref="B38" location="'11-12'!A33" display="In allgemeinen Krankenhäusern nach § 115b SGB V durchgeführte ambulante Operationen 2002 bis 2010 "/>
    <hyperlink ref="A40" location="'13-15'!A1" display="'13-15'!A1"/>
    <hyperlink ref="A43" location="'13-15'!A30" display="'13-15'!A30"/>
    <hyperlink ref="C43" location="'13-15'!A30" display="'13-15'!A30"/>
    <hyperlink ref="A46" location="'17'!A1" display="'17'!A1"/>
    <hyperlink ref="C47" location="'17'!A1" display="'17'!A1"/>
    <hyperlink ref="A44" location="'16'!A1" display="'16'!A1"/>
    <hyperlink ref="A48" location="'18'!A1" display="'18'!A1"/>
    <hyperlink ref="C48" location="'18'!A1" display="'18'!A1"/>
    <hyperlink ref="A49" location="'19'!A1" display="'19'!A1"/>
    <hyperlink ref="A18" location="'22'!A41" display="'22'!A41"/>
    <hyperlink ref="A10" location="'10'!A28" display="'10'!A28"/>
    <hyperlink ref="B11" location="'10'!A28" display="und ambulanter Operationen in Krankenhäusern 2005 bis 2013"/>
    <hyperlink ref="C11" location="'10'!A28" display="'10'!A28"/>
    <hyperlink ref="B15" location="'18'!A37" display="in Krankenhäusern 1999 bis 2010"/>
    <hyperlink ref="C15" location="'18'!A37" display="'18'!A37"/>
    <hyperlink ref="A14" location="'18'!A37" display="'18'!A37"/>
    <hyperlink ref="A16" location="'21'!A32" display="'21'!A32"/>
    <hyperlink ref="C17" location="'21'!A32" display="'21'!A32"/>
    <hyperlink ref="C18" location="'22'!A40" display="'22'!A40"/>
    <hyperlink ref="A21" location="'1'!A1" display="'1'!A1"/>
    <hyperlink ref="A22" location="'2'!A1" display="'2'!A1"/>
    <hyperlink ref="A30" location="'7'!A1" display="'7'!A1"/>
    <hyperlink ref="C30" location="'7'!A1" display="'7'!A1"/>
    <hyperlink ref="A31" location="'8'!A1" display="'8'!A1"/>
    <hyperlink ref="B31" location="'8'!A1" display="Patientenzugang und -abgang sowie Fallzahl der vollstationären Behandlungen in Krankenhäusern 2010"/>
    <hyperlink ref="C32" location="'8'!A1" display="'8'!A1"/>
    <hyperlink ref="C33" location="'9'!A1" display="'9'!A1"/>
    <hyperlink ref="B34" location="'10'!A1" display="Vollstationäre, vor- und nachstationäre sowie teilstationäre Behandlungen und ambulante Operationen"/>
    <hyperlink ref="C35" location="'10'!A1" display="'10'!A1"/>
    <hyperlink ref="C37" location="'11-12'!A1" display="'11-12'!A1"/>
    <hyperlink ref="C39" location="'11-12'!A32" display="'11-12'!A32"/>
    <hyperlink ref="C40" location="'13-15'!A1" display="'13-15'!A1"/>
    <hyperlink ref="A41" location="'13-15'!A16" display="'13-15'!A16"/>
    <hyperlink ref="C42" location="'13-15'!A16" display="'13-15'!A16"/>
    <hyperlink ref="B41" location="'13-15'!A16" display="Dialyseplätze für Krankenhausbehandlung nach § 39 SGB V in allgemeinen Krankenhäusern 2010"/>
    <hyperlink ref="C45" location="'16'!A1" display="'16'!A1"/>
    <hyperlink ref="B44" location="'16'!A1" display="Anzahl der Krankenhäuser nach Art der Arzneimittelversorgung 2010 nach Krankenhausgrößenklassen"/>
    <hyperlink ref="C50" location="'19'!A1" display="'19'!A1"/>
    <hyperlink ref="A51" location="'20'!A1" display="'20'!A1"/>
    <hyperlink ref="C52" location="'20'!A1" display="'20'!A1"/>
    <hyperlink ref="A53" location="'21'!A1" display="'21'!A1"/>
    <hyperlink ref="C53" location="'21'!A1" display="'21'!A1"/>
    <hyperlink ref="A54" location="'22'!A1" display="'22'!A1"/>
    <hyperlink ref="C54" location="'22'!A1" display="'22'!A1"/>
    <hyperlink ref="C56" location="'23'!A1" display="'23'!A1"/>
    <hyperlink ref="B17" location="'21'!A34" display="im Pflegedienst in Krankenhäusern 1991 bis 2013"/>
    <hyperlink ref="C58" location="Berichtskreis!A1" display="Berichtskreis!A1"/>
    <hyperlink ref="B3" location="Vorbemerkungen!A1" display="Vorbemerkungen"/>
    <hyperlink ref="B4" location="'Erhebungsmerkmale '!A1" display="Erhebungsmerkmale"/>
    <hyperlink ref="B7" location="'Grafik 1-2'!A1" display="Anteil der vollstationär aufgestellten Betten in Krankenhäusern 1991 und 2013 nach Krankenhausträgern"/>
    <hyperlink ref="A7" location="'Grafik 1-2'!A1" display="'Grafik 1-2'!A1"/>
    <hyperlink ref="A7:C7" location="'Grafik 1-2'!A1" display="'Grafik 1-2'!A1"/>
    <hyperlink ref="B8" location="'Grafik 1-2'!A31" display="Entwicklung ausgewählter Eckdaten der vollstationären Versorgung in Krankenhäusern 1999 bis 2013"/>
    <hyperlink ref="C8" location="'Grafik 1-2'!A31" display="'Grafik 1-2'!A31"/>
    <hyperlink ref="A8" location="'Grafik 1-2'!A31" display="'Grafik 1-2'!A31"/>
    <hyperlink ref="B10" location="'10'!A28" display="Entwicklung der Zahl vollstationärer, vor- und nachstationärer sowie teilstationärer Behandlungen "/>
    <hyperlink ref="B25" location="'4'!A1" display="und Verweildauer in Krankenhäusern 2013 nach Fachabteilungen"/>
    <hyperlink ref="B27" location="'5-6'!A1" display="in allgemeinen Krankenhäusern 2013"/>
    <hyperlink ref="C27" location="'5-6'!A1" display="'5-6'!A1"/>
    <hyperlink ref="B29" location="'5-6'!A1" display="nach Krankenhausgrößenklassen"/>
    <hyperlink ref="C29" location="'5-6'!A21" display="'5-6'!A21"/>
    <hyperlink ref="B30" location="'7'!A1" display="Entbindungen und Geburten in Krankenhäusern 1991 bis 2013"/>
    <hyperlink ref="B32" location="'8'!A1" display="nach Fachabteilungen"/>
    <hyperlink ref="B35" location="'10'!A1" display="in Krankenhäusern 2005 bis 2013"/>
    <hyperlink ref="B37" location="'11-12'!A1" display="nach Krankenhausträgern und -typen"/>
    <hyperlink ref="B39" location="'11-12'!A32" display="nach Krankenhausgrößenklassen"/>
    <hyperlink ref="B12" location="'16'!A46" display="Struktur der Krankenhäuser 2013 nach Art der Arzneimittelversorgung"/>
    <hyperlink ref="B13" location="'17'!A46" display="Ausbildungsplätze in Ausbildungsstätten in Krankenhäusern 2005 bis 2013"/>
    <hyperlink ref="A13:C13" location="'17'!A40" display="'17'!A40"/>
    <hyperlink ref="B14" location="'18'!A37" display="Entwicklung der Anzahl des hauptamtlichen und nichthauptamtlichen Personals in Krankenhäusern"/>
    <hyperlink ref="B16" location="'21'!A34" display="Entwicklung der Vollkräftezahl der hauptamtlich tätigen Ärzte und des nichtärztlichen Personals"/>
    <hyperlink ref="A16:C17" location="'21'!A35" display="'21'!A35"/>
    <hyperlink ref="B18" location="'22'!A41" display="Personalbelastung in Krankenhäusern 1991 bis 2013 nach Anzahl der Betten "/>
    <hyperlink ref="A18:C18" location="'22'!A42" display="'22'!A42"/>
    <hyperlink ref="B21" location="'1'!A1" display="Krankenhäuser, Betten und Patientenbewegung 1991 bis 2013"/>
    <hyperlink ref="B22" location="'2'!A1" display="Krankenhäuser und Betten 1991 bis 2013 nach Krankenhausträgern"/>
    <hyperlink ref="B23" location="'3'!A1" display="Krankenhäuser und Betten 2013 nach Krankenhausgrößenklassen, -trägern sowie Krankenhaustypen"/>
    <hyperlink ref="A23" location="'3'!A1" display="'3'!A1"/>
    <hyperlink ref="B26" location="'5-6'!A1" display="Vollstationäre Behandlungen in organisatorisch abgrenzbaren Einrichtungen nach § 3 Nr. 4 KHStatV"/>
    <hyperlink ref="A26" location="'5-6'!A1" display="'5-6'!A1"/>
    <hyperlink ref="B28" location="'5-6'!A21" display="Vollstationäre Behandlungen in Einrichtungen der Intensivmedizin in Krankenhäusern 2013"/>
    <hyperlink ref="A28" location="'5-6'!A21" display="'5-6'!A21"/>
    <hyperlink ref="A38:C39" location="'11-12'!A33" display="'11-12'!A33"/>
    <hyperlink ref="B40" location="'13-15'!A1" display="Krankenhäuser mit nicht bettenführenden Fachabteilungen 2013 nach Krankenhausgrößenklassen"/>
    <hyperlink ref="B42" location="'13-15'!A16" display="nach Krankenhausgrößenklassen"/>
    <hyperlink ref="B43" location="'13-15'!A30" display="Sondereinrichtungen und medizinisch-technische Großgeräte in Krankenhäusern 2013"/>
    <hyperlink ref="B9" location="'2'!A37" display="Struktur der Krankenhäuser 1991 und 2013 nach Krankenhausträgern"/>
    <hyperlink ref="A9" location="'2'!A37" display="'2'!A37"/>
    <hyperlink ref="C9" location="'2'!A37" display="'2'!A37"/>
    <hyperlink ref="B45" location="'16'!A1" display="und -typen"/>
    <hyperlink ref="B46:B47" location="'17'!A1" display="Ausbildungsplätze, Personal der Ausbildungsstätten sowie Schüler und Auszubildende"/>
    <hyperlink ref="B48" location="'18'!A1" display="Ärztliches, zahnärztliches sowie nichtärztliches Personal in Krankenhäusern 1991 bis 2013"/>
    <hyperlink ref="B49:B50" location="'19'!A1" display="Hauptamtliches nichtärztliches Personal der Krankenhäuser 2013 nach Funktionsbereichen,"/>
    <hyperlink ref="B51:B52" location="'20'!A1" display="Hauptamtliches ärztliches Personal der Krankenhäuser in Berlin 2013 nach Gebiets-/Schwerpunkt-"/>
    <hyperlink ref="B53" location="'21'!A1" display="Vollkräfte des ärztlichen und nichtärztlichen Personals in Krankenhäusern 1991 bis 2013"/>
    <hyperlink ref="B54" location="'22'!A1" display="Personalbelastungszahlen in Krankenhäusern 1991 bis 2013"/>
    <hyperlink ref="B55:B56" location="'23'!A1" display="Vollkräfte des nichtärztlichen Personals in Krankenhäusern 2005 bis 2013 nach Funktionsbereichen"/>
    <hyperlink ref="A55" location="'23'!A1" display="'23'!A1"/>
    <hyperlink ref="B58" location="Berichtskreis!A1" display="Krankenhäuser im Land Berlin"/>
    <hyperlink ref="B33" location="'9'!A1" display="Vor- und nachstationäre sowie teilstationäre Behandlungen in Krankenhäusern 2013 nach Fachabteilungen"/>
    <hyperlink ref="A14:C15" location="'18'!A38" display="'18'!A38"/>
    <hyperlink ref="A9:C9" location="'2'!A38" display="'2'!A38"/>
    <hyperlink ref="A28:C29" location="'5-6'!A20" display="'5-6'!A20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3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ColWidth="11.44140625" defaultRowHeight="13.2"/>
  <cols>
    <col min="1" max="6" width="11.44140625" style="406"/>
    <col min="7" max="7" width="26.109375" style="406" customWidth="1"/>
    <col min="8" max="16384" width="11.44140625" style="406"/>
  </cols>
  <sheetData>
    <row r="1" spans="1:7" ht="12" customHeight="1">
      <c r="A1" s="465" t="s">
        <v>80</v>
      </c>
      <c r="B1" s="465"/>
      <c r="C1" s="465"/>
      <c r="D1" s="465"/>
      <c r="E1" s="465"/>
      <c r="F1" s="465"/>
      <c r="G1" s="466"/>
    </row>
    <row r="2" spans="1:7" ht="12" customHeight="1"/>
    <row r="33" ht="12" customHeight="1"/>
  </sheetData>
  <mergeCells count="1">
    <mergeCell ref="A1:G1"/>
  </mergeCells>
  <hyperlinks>
    <hyperlink ref="A1" location="Inhaltsverzeichnis!A4" display="Vorbemerkungen"/>
    <hyperlink ref="A1:F1" location="Inhaltsverzeichnis!A4:C4" display="Vorbemerkungen"/>
    <hyperlink ref="A1:G1" location="Inhaltsverzeichnis!A3:C3" display="Vorbemerkunge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rowBreaks count="4" manualBreakCount="4">
    <brk id="58" max="16383" man="1"/>
    <brk id="116" max="16383" man="1"/>
    <brk id="173" max="16383" man="1"/>
    <brk id="23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000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1775460</xdr:colOff>
                <xdr:row>58</xdr:row>
                <xdr:rowOff>60960</xdr:rowOff>
              </to>
            </anchor>
          </objectPr>
        </oleObject>
      </mc:Choice>
      <mc:Fallback>
        <oleObject progId="Word.Document.8" shapeId="300033" r:id="rId5"/>
      </mc:Fallback>
    </mc:AlternateContent>
    <mc:AlternateContent xmlns:mc="http://schemas.openxmlformats.org/markup-compatibility/2006">
      <mc:Choice Requires="x14">
        <oleObject progId="Word.Document.8" shapeId="300034" r:id="rId7">
          <objectPr defaultSize="0" autoPict="0" r:id="rId8">
            <anchor moveWithCells="1">
              <from>
                <xdr:col>0</xdr:col>
                <xdr:colOff>0</xdr:colOff>
                <xdr:row>58</xdr:row>
                <xdr:rowOff>30480</xdr:rowOff>
              </from>
              <to>
                <xdr:col>6</xdr:col>
                <xdr:colOff>1615440</xdr:colOff>
                <xdr:row>119</xdr:row>
                <xdr:rowOff>53340</xdr:rowOff>
              </to>
            </anchor>
          </objectPr>
        </oleObject>
      </mc:Choice>
      <mc:Fallback>
        <oleObject progId="Word.Document.8" shapeId="300034" r:id="rId7"/>
      </mc:Fallback>
    </mc:AlternateContent>
    <mc:AlternateContent xmlns:mc="http://schemas.openxmlformats.org/markup-compatibility/2006">
      <mc:Choice Requires="x14">
        <oleObject progId="Word.Document.8" shapeId="300035" r:id="rId9">
          <objectPr defaultSize="0" autoPict="0" r:id="rId10">
            <anchor moveWithCells="1">
              <from>
                <xdr:col>0</xdr:col>
                <xdr:colOff>7620</xdr:colOff>
                <xdr:row>116</xdr:row>
                <xdr:rowOff>45720</xdr:rowOff>
              </from>
              <to>
                <xdr:col>7</xdr:col>
                <xdr:colOff>7620</xdr:colOff>
                <xdr:row>170</xdr:row>
                <xdr:rowOff>22860</xdr:rowOff>
              </to>
            </anchor>
          </objectPr>
        </oleObject>
      </mc:Choice>
      <mc:Fallback>
        <oleObject progId="Word.Document.8" shapeId="300035" r:id="rId9"/>
      </mc:Fallback>
    </mc:AlternateContent>
    <mc:AlternateContent xmlns:mc="http://schemas.openxmlformats.org/markup-compatibility/2006">
      <mc:Choice Requires="x14">
        <oleObject progId="Word.Document.8" shapeId="300036" r:id="rId11">
          <objectPr defaultSize="0" autoPict="0" r:id="rId12">
            <anchor moveWithCells="1">
              <from>
                <xdr:col>0</xdr:col>
                <xdr:colOff>22860</xdr:colOff>
                <xdr:row>173</xdr:row>
                <xdr:rowOff>30480</xdr:rowOff>
              </from>
              <to>
                <xdr:col>6</xdr:col>
                <xdr:colOff>1645920</xdr:colOff>
                <xdr:row>230</xdr:row>
                <xdr:rowOff>60960</xdr:rowOff>
              </to>
            </anchor>
          </objectPr>
        </oleObject>
      </mc:Choice>
      <mc:Fallback>
        <oleObject progId="Word.Document.8" shapeId="300036" r:id="rId11"/>
      </mc:Fallback>
    </mc:AlternateContent>
    <mc:AlternateContent xmlns:mc="http://schemas.openxmlformats.org/markup-compatibility/2006">
      <mc:Choice Requires="x14">
        <oleObject progId="Word.Document.8" shapeId="300037" r:id="rId13">
          <objectPr defaultSize="0" autoPict="0" r:id="rId14">
            <anchor moveWithCells="1">
              <from>
                <xdr:col>0</xdr:col>
                <xdr:colOff>0</xdr:colOff>
                <xdr:row>231</xdr:row>
                <xdr:rowOff>76200</xdr:rowOff>
              </from>
              <to>
                <xdr:col>6</xdr:col>
                <xdr:colOff>1638300</xdr:colOff>
                <xdr:row>289</xdr:row>
                <xdr:rowOff>121920</xdr:rowOff>
              </to>
            </anchor>
          </objectPr>
        </oleObject>
      </mc:Choice>
      <mc:Fallback>
        <oleObject progId="Word.Document.8" shapeId="300037" r:id="rId1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zoomScaleNormal="100" workbookViewId="0">
      <pane ySplit="2" topLeftCell="A3" activePane="bottomLeft" state="frozen"/>
      <selection pane="bottomLeft"/>
    </sheetView>
  </sheetViews>
  <sheetFormatPr baseColWidth="10" defaultColWidth="11.5546875" defaultRowHeight="12" customHeight="1"/>
  <cols>
    <col min="1" max="6" width="11.44140625" style="85" customWidth="1"/>
    <col min="7" max="7" width="22.6640625" style="85" customWidth="1"/>
    <col min="8" max="16384" width="11.5546875" style="85"/>
  </cols>
  <sheetData>
    <row r="1" spans="1:7" ht="12" customHeight="1">
      <c r="A1" s="465" t="s">
        <v>317</v>
      </c>
      <c r="B1" s="465"/>
      <c r="C1" s="465"/>
      <c r="D1" s="465"/>
      <c r="E1" s="465"/>
      <c r="F1" s="465"/>
      <c r="G1" s="467"/>
    </row>
    <row r="2" spans="1:7" ht="12" customHeight="1">
      <c r="A2" s="327"/>
      <c r="B2" s="327"/>
      <c r="C2" s="327"/>
      <c r="D2" s="327"/>
      <c r="E2" s="327"/>
      <c r="F2" s="327"/>
    </row>
    <row r="3" spans="1:7" ht="12" customHeight="1">
      <c r="A3" s="84"/>
      <c r="B3" s="84"/>
      <c r="C3" s="84"/>
      <c r="D3" s="84"/>
      <c r="E3" s="84"/>
      <c r="F3" s="84"/>
      <c r="G3" s="84"/>
    </row>
    <row r="4" spans="1:7" ht="12" customHeight="1">
      <c r="A4" s="84"/>
      <c r="B4" s="84"/>
      <c r="C4" s="84"/>
      <c r="D4" s="84"/>
      <c r="E4" s="84"/>
      <c r="F4" s="84"/>
      <c r="G4" s="84"/>
    </row>
    <row r="5" spans="1:7" ht="12" customHeight="1">
      <c r="A5" s="84"/>
      <c r="B5" s="84"/>
      <c r="C5" s="84"/>
      <c r="D5" s="84"/>
      <c r="E5" s="84"/>
      <c r="F5" s="84"/>
      <c r="G5" s="84"/>
    </row>
    <row r="6" spans="1:7" ht="12" customHeight="1">
      <c r="A6" s="84"/>
      <c r="B6" s="84"/>
      <c r="C6" s="84"/>
      <c r="D6" s="84"/>
      <c r="E6" s="84"/>
      <c r="F6" s="84"/>
      <c r="G6" s="84"/>
    </row>
    <row r="7" spans="1:7" ht="12" customHeight="1">
      <c r="A7" s="84"/>
      <c r="B7" s="84"/>
      <c r="C7" s="84"/>
      <c r="D7" s="84"/>
      <c r="E7" s="84"/>
      <c r="F7" s="84"/>
      <c r="G7" s="84"/>
    </row>
    <row r="8" spans="1:7" ht="12" customHeight="1">
      <c r="A8" s="84"/>
      <c r="B8" s="84"/>
      <c r="C8" s="84"/>
      <c r="D8" s="84"/>
      <c r="E8" s="84"/>
      <c r="F8" s="84"/>
      <c r="G8" s="84"/>
    </row>
    <row r="9" spans="1:7" ht="12" customHeight="1">
      <c r="A9" s="84"/>
      <c r="B9" s="84"/>
      <c r="C9" s="84"/>
      <c r="D9" s="84"/>
      <c r="E9" s="84"/>
      <c r="F9" s="84"/>
      <c r="G9" s="84"/>
    </row>
    <row r="10" spans="1:7" ht="12" customHeight="1">
      <c r="A10" s="84"/>
      <c r="B10" s="84"/>
      <c r="C10" s="84"/>
      <c r="D10" s="84"/>
      <c r="E10" s="84"/>
      <c r="F10" s="84"/>
      <c r="G10" s="84"/>
    </row>
    <row r="11" spans="1:7" ht="12" customHeight="1">
      <c r="A11" s="84"/>
      <c r="B11" s="84"/>
      <c r="C11" s="84"/>
      <c r="D11" s="84"/>
      <c r="E11" s="84"/>
      <c r="F11" s="84"/>
      <c r="G11" s="84"/>
    </row>
    <row r="12" spans="1:7" ht="12" customHeight="1">
      <c r="A12" s="84"/>
      <c r="B12" s="84"/>
      <c r="C12" s="84"/>
      <c r="D12" s="84"/>
      <c r="E12" s="84"/>
      <c r="F12" s="84"/>
      <c r="G12" s="84"/>
    </row>
    <row r="13" spans="1:7" ht="12" customHeight="1">
      <c r="A13" s="84"/>
      <c r="B13" s="84"/>
      <c r="C13" s="84"/>
      <c r="D13" s="84"/>
      <c r="E13" s="84"/>
      <c r="F13" s="84"/>
      <c r="G13" s="84"/>
    </row>
    <row r="14" spans="1:7" ht="12" customHeight="1">
      <c r="A14" s="84"/>
      <c r="B14" s="84"/>
      <c r="C14" s="84"/>
      <c r="D14" s="84"/>
      <c r="E14" s="84"/>
      <c r="F14" s="84"/>
      <c r="G14" s="84"/>
    </row>
    <row r="15" spans="1:7" ht="12" customHeight="1">
      <c r="A15" s="84"/>
      <c r="B15" s="84"/>
      <c r="C15" s="84"/>
      <c r="D15" s="84"/>
      <c r="E15" s="84"/>
      <c r="F15" s="84"/>
      <c r="G15" s="84"/>
    </row>
    <row r="16" spans="1:7" ht="12" customHeight="1">
      <c r="A16" s="84"/>
      <c r="B16" s="84"/>
      <c r="C16" s="84"/>
      <c r="D16" s="84"/>
      <c r="E16" s="84"/>
      <c r="F16" s="84"/>
      <c r="G16" s="84"/>
    </row>
    <row r="17" spans="1:7" ht="12" customHeight="1">
      <c r="A17" s="84"/>
      <c r="B17" s="84"/>
      <c r="C17" s="84"/>
      <c r="D17" s="84"/>
      <c r="E17" s="84"/>
      <c r="F17" s="84"/>
      <c r="G17" s="84"/>
    </row>
    <row r="18" spans="1:7" ht="12" customHeight="1">
      <c r="A18" s="84"/>
      <c r="B18" s="84"/>
      <c r="C18" s="84"/>
      <c r="D18" s="84"/>
      <c r="E18" s="84"/>
      <c r="F18" s="84"/>
      <c r="G18" s="84"/>
    </row>
    <row r="19" spans="1:7" ht="12" customHeight="1">
      <c r="A19" s="84"/>
      <c r="B19" s="84"/>
      <c r="C19" s="84"/>
      <c r="D19" s="84"/>
      <c r="E19" s="84"/>
      <c r="F19" s="84"/>
      <c r="G19" s="84"/>
    </row>
  </sheetData>
  <mergeCells count="1">
    <mergeCell ref="A1:G1"/>
  </mergeCells>
  <hyperlinks>
    <hyperlink ref="A1" location="Inhaltsverzeichnis!A5" display="Erhebungsmerkmale"/>
    <hyperlink ref="A1:F1" location="Inhaltsverzeichnis!A5:C5" display="Erhebungsmerkmale"/>
    <hyperlink ref="A1:G1" location="Inhaltsverzeichnis!A4:C4" display="Erhebungsmerkmale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rowBreaks count="1" manualBreakCount="1">
    <brk id="6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979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1440180</xdr:colOff>
                <xdr:row>67</xdr:row>
                <xdr:rowOff>38100</xdr:rowOff>
              </to>
            </anchor>
          </objectPr>
        </oleObject>
      </mc:Choice>
      <mc:Fallback>
        <oleObject progId="Word.Document.8" shapeId="289793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5"/>
  <sheetViews>
    <sheetView workbookViewId="0"/>
  </sheetViews>
  <sheetFormatPr baseColWidth="10" defaultColWidth="11.5546875" defaultRowHeight="10.199999999999999"/>
  <cols>
    <col min="1" max="2" width="7.109375" style="91" customWidth="1"/>
    <col min="3" max="3" width="6.44140625" style="91" customWidth="1"/>
    <col min="4" max="4" width="6.109375" style="91" customWidth="1"/>
    <col min="5" max="5" width="5.6640625" style="91" customWidth="1"/>
    <col min="6" max="6" width="6.109375" style="91" customWidth="1"/>
    <col min="7" max="7" width="5.6640625" style="91" customWidth="1"/>
    <col min="8" max="8" width="6.109375" style="91" customWidth="1"/>
    <col min="9" max="9" width="5.6640625" style="91" customWidth="1"/>
    <col min="10" max="10" width="6.109375" style="91" customWidth="1"/>
    <col min="11" max="11" width="5.6640625" style="91" customWidth="1"/>
    <col min="12" max="12" width="6.109375" style="91" customWidth="1"/>
    <col min="13" max="13" width="5.6640625" style="91" customWidth="1"/>
    <col min="14" max="14" width="6.109375" style="91" customWidth="1"/>
    <col min="15" max="15" width="5.6640625" style="91" customWidth="1"/>
    <col min="16" max="16384" width="11.5546875" style="91"/>
  </cols>
  <sheetData>
    <row r="1" spans="1:15" s="25" customFormat="1" ht="12" customHeight="1">
      <c r="A1" s="468" t="s">
        <v>691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9"/>
      <c r="N1" s="469"/>
      <c r="O1" s="469"/>
    </row>
    <row r="2" spans="1:15" ht="12" customHeight="1"/>
    <row r="3" spans="1:15" ht="12" customHeight="1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119"/>
    </row>
    <row r="25" spans="1:15" ht="12" customHeight="1"/>
    <row r="26" spans="1:15" ht="12" customHeight="1"/>
    <row r="27" spans="1:15" ht="12" customHeight="1"/>
    <row r="28" spans="1:15" ht="12" customHeight="1">
      <c r="A28" s="468"/>
      <c r="B28" s="468"/>
      <c r="C28" s="468"/>
      <c r="D28" s="468"/>
      <c r="E28" s="468"/>
      <c r="F28" s="468"/>
      <c r="G28" s="468"/>
      <c r="H28" s="468"/>
      <c r="I28" s="468"/>
      <c r="J28" s="468"/>
      <c r="K28" s="468"/>
      <c r="L28" s="468"/>
      <c r="M28" s="469"/>
      <c r="N28" s="469"/>
      <c r="O28" s="469"/>
    </row>
    <row r="29" spans="1:15" ht="12" customHeight="1"/>
    <row r="30" spans="1:15" ht="12" customHeight="1"/>
    <row r="31" spans="1:15" ht="12" customHeight="1">
      <c r="A31" s="468" t="s">
        <v>690</v>
      </c>
      <c r="B31" s="468"/>
      <c r="C31" s="468"/>
      <c r="D31" s="468"/>
      <c r="E31" s="468"/>
      <c r="F31" s="468"/>
      <c r="G31" s="468"/>
      <c r="H31" s="468"/>
      <c r="I31" s="468"/>
      <c r="J31" s="468"/>
      <c r="K31" s="468"/>
      <c r="L31" s="468"/>
      <c r="M31" s="469"/>
      <c r="N31" s="469"/>
      <c r="O31" s="469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93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12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31" location="Inhaltsverzeichnis!A15" display="Inhaltsverzeichnis!A15"/>
    <hyperlink ref="A31:L31" location="Inhaltsverzeichnis!A8" display="1  Struktur der Krankenhäuser in Berlin 1991 und 2009 nach Krankenhausträgern"/>
    <hyperlink ref="A31:O31" location="Inhaltsverzeichnis!A8:C8" display="2  Entwicklung ausgewählter Eckdaten der vollstationären Versorgung in Krankenhäusern 1999 bis 2012"/>
    <hyperlink ref="A1:O1" location="Inhaltsverzeichnis!A7:C7" display="1  Anteil der vollstationär aufgestellten Betten¹ in Krankenhäusern 1991 und 2012 nach Krankenhausträger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O74"/>
  <sheetViews>
    <sheetView zoomScaleNormal="100" zoomScaleSheetLayoutView="100" workbookViewId="0">
      <pane ySplit="9" topLeftCell="A10" activePane="bottomLeft" state="frozen"/>
      <selection pane="bottomLeft"/>
    </sheetView>
  </sheetViews>
  <sheetFormatPr baseColWidth="10" defaultColWidth="11.5546875" defaultRowHeight="10.199999999999999"/>
  <cols>
    <col min="1" max="2" width="7.6640625" style="17" customWidth="1"/>
    <col min="3" max="3" width="7.33203125" style="17" customWidth="1"/>
    <col min="4" max="5" width="8.33203125" style="17" customWidth="1"/>
    <col min="6" max="6" width="9.109375" style="17" customWidth="1"/>
    <col min="7" max="7" width="7.33203125" style="17" customWidth="1"/>
    <col min="8" max="8" width="1.6640625" style="17" customWidth="1"/>
    <col min="9" max="9" width="7.5546875" style="17" customWidth="1"/>
    <col min="10" max="10" width="1.6640625" style="17" customWidth="1"/>
    <col min="11" max="11" width="8.33203125" style="17" customWidth="1"/>
    <col min="12" max="12" width="6.88671875" style="17" customWidth="1"/>
    <col min="13" max="13" width="1.6640625" style="17" customWidth="1"/>
    <col min="14" max="14" width="8.5546875" style="17" customWidth="1"/>
    <col min="15" max="16384" width="11.5546875" style="17"/>
  </cols>
  <sheetData>
    <row r="1" spans="1:14" ht="12" customHeight="1">
      <c r="A1" s="471" t="s">
        <v>681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</row>
    <row r="2" spans="1:14" ht="12" customHeight="1">
      <c r="A2" s="472"/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</row>
    <row r="3" spans="1:14" s="108" customFormat="1" ht="12" customHeight="1">
      <c r="A3" s="489" t="s">
        <v>40</v>
      </c>
      <c r="B3" s="491" t="s">
        <v>89</v>
      </c>
      <c r="C3" s="476" t="s">
        <v>16</v>
      </c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81"/>
    </row>
    <row r="4" spans="1:14" s="108" customFormat="1" ht="12" customHeight="1">
      <c r="A4" s="490"/>
      <c r="B4" s="492"/>
      <c r="C4" s="493" t="s">
        <v>398</v>
      </c>
      <c r="D4" s="477"/>
      <c r="E4" s="477"/>
      <c r="F4" s="477"/>
      <c r="G4" s="476" t="s">
        <v>330</v>
      </c>
      <c r="H4" s="476"/>
      <c r="I4" s="476"/>
      <c r="J4" s="476"/>
      <c r="K4" s="476"/>
      <c r="L4" s="476"/>
      <c r="M4" s="476"/>
      <c r="N4" s="481"/>
    </row>
    <row r="5" spans="1:14" s="108" customFormat="1" ht="12" customHeight="1">
      <c r="A5" s="490"/>
      <c r="B5" s="492"/>
      <c r="C5" s="477"/>
      <c r="D5" s="477"/>
      <c r="E5" s="477"/>
      <c r="F5" s="477"/>
      <c r="G5" s="493" t="s">
        <v>391</v>
      </c>
      <c r="H5" s="477"/>
      <c r="I5" s="477"/>
      <c r="J5" s="477"/>
      <c r="K5" s="493" t="s">
        <v>432</v>
      </c>
      <c r="L5" s="476" t="s">
        <v>399</v>
      </c>
      <c r="M5" s="477"/>
      <c r="N5" s="478"/>
    </row>
    <row r="6" spans="1:14" s="108" customFormat="1" ht="12" customHeight="1">
      <c r="A6" s="490"/>
      <c r="B6" s="492"/>
      <c r="C6" s="477"/>
      <c r="D6" s="477"/>
      <c r="E6" s="477"/>
      <c r="F6" s="477"/>
      <c r="G6" s="477"/>
      <c r="H6" s="477"/>
      <c r="I6" s="477"/>
      <c r="J6" s="477"/>
      <c r="K6" s="485"/>
      <c r="L6" s="477"/>
      <c r="M6" s="477"/>
      <c r="N6" s="478"/>
    </row>
    <row r="7" spans="1:14" s="108" customFormat="1" ht="12" customHeight="1">
      <c r="A7" s="490"/>
      <c r="B7" s="492"/>
      <c r="C7" s="473" t="s">
        <v>102</v>
      </c>
      <c r="D7" s="473" t="s">
        <v>46</v>
      </c>
      <c r="E7" s="473"/>
      <c r="F7" s="473" t="s">
        <v>393</v>
      </c>
      <c r="G7" s="473" t="s">
        <v>102</v>
      </c>
      <c r="H7" s="474"/>
      <c r="I7" s="473" t="s">
        <v>393</v>
      </c>
      <c r="J7" s="474"/>
      <c r="K7" s="485"/>
      <c r="L7" s="473" t="s">
        <v>144</v>
      </c>
      <c r="M7" s="474"/>
      <c r="N7" s="479" t="s">
        <v>145</v>
      </c>
    </row>
    <row r="8" spans="1:14" s="108" customFormat="1" ht="20.399999999999999">
      <c r="A8" s="490"/>
      <c r="B8" s="492"/>
      <c r="C8" s="494"/>
      <c r="D8" s="104" t="s">
        <v>141</v>
      </c>
      <c r="E8" s="104" t="s">
        <v>142</v>
      </c>
      <c r="F8" s="485"/>
      <c r="G8" s="475"/>
      <c r="H8" s="474"/>
      <c r="I8" s="475"/>
      <c r="J8" s="474"/>
      <c r="K8" s="485"/>
      <c r="L8" s="475"/>
      <c r="M8" s="474"/>
      <c r="N8" s="480"/>
    </row>
    <row r="9" spans="1:14" s="108" customFormat="1" ht="12" customHeight="1">
      <c r="A9" s="490"/>
      <c r="B9" s="491" t="s">
        <v>44</v>
      </c>
      <c r="C9" s="477"/>
      <c r="D9" s="477"/>
      <c r="E9" s="477"/>
      <c r="F9" s="477"/>
      <c r="G9" s="477"/>
      <c r="H9" s="477"/>
      <c r="I9" s="477"/>
      <c r="J9" s="477"/>
      <c r="K9" s="477"/>
      <c r="L9" s="488" t="s">
        <v>143</v>
      </c>
      <c r="M9" s="485"/>
      <c r="N9" s="109" t="s">
        <v>51</v>
      </c>
    </row>
    <row r="10" spans="1:14" s="108" customFormat="1" ht="12" customHeight="1">
      <c r="A10" s="486"/>
      <c r="B10" s="486"/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</row>
    <row r="11" spans="1:14" s="108" customFormat="1" ht="12" customHeight="1">
      <c r="A11" s="283"/>
      <c r="B11" s="487" t="s">
        <v>500</v>
      </c>
      <c r="C11" s="487"/>
      <c r="D11" s="487"/>
      <c r="E11" s="487"/>
      <c r="F11" s="487"/>
      <c r="G11" s="487"/>
      <c r="H11" s="487"/>
      <c r="I11" s="487"/>
      <c r="J11" s="487"/>
      <c r="K11" s="487"/>
      <c r="L11" s="487"/>
      <c r="M11" s="487"/>
      <c r="N11" s="487"/>
    </row>
    <row r="12" spans="1:14" s="108" customFormat="1" ht="12" customHeight="1">
      <c r="A12" s="101">
        <v>1991</v>
      </c>
      <c r="B12" s="206">
        <v>104</v>
      </c>
      <c r="C12" s="206">
        <v>39895</v>
      </c>
      <c r="D12" s="206">
        <v>1301</v>
      </c>
      <c r="E12" s="206">
        <v>396</v>
      </c>
      <c r="F12" s="207">
        <v>116</v>
      </c>
      <c r="G12" s="206">
        <v>630084</v>
      </c>
      <c r="H12" s="111"/>
      <c r="I12" s="209">
        <v>1832.3</v>
      </c>
      <c r="K12" s="206">
        <v>12540</v>
      </c>
      <c r="L12" s="211">
        <v>19.899999999999999</v>
      </c>
      <c r="M12" s="113"/>
      <c r="N12" s="113">
        <v>86.1</v>
      </c>
    </row>
    <row r="13" spans="1:14" s="108" customFormat="1" ht="12" customHeight="1">
      <c r="A13" s="101">
        <v>1992</v>
      </c>
      <c r="B13" s="206">
        <v>98</v>
      </c>
      <c r="C13" s="206">
        <v>37896</v>
      </c>
      <c r="D13" s="206">
        <v>1227</v>
      </c>
      <c r="E13" s="206">
        <v>328</v>
      </c>
      <c r="F13" s="207">
        <v>109.6</v>
      </c>
      <c r="G13" s="206">
        <v>642217</v>
      </c>
      <c r="H13" s="110"/>
      <c r="I13" s="209">
        <v>1859</v>
      </c>
      <c r="J13" s="111"/>
      <c r="K13" s="206">
        <v>12238</v>
      </c>
      <c r="L13" s="211">
        <v>19.100000000000001</v>
      </c>
      <c r="M13" s="112"/>
      <c r="N13" s="113">
        <v>88.2</v>
      </c>
    </row>
    <row r="14" spans="1:14" s="108" customFormat="1" ht="12" customHeight="1">
      <c r="A14" s="101">
        <v>1993</v>
      </c>
      <c r="B14" s="206">
        <v>98</v>
      </c>
      <c r="C14" s="206">
        <v>36783</v>
      </c>
      <c r="D14" s="206">
        <v>1171</v>
      </c>
      <c r="E14" s="206">
        <v>323</v>
      </c>
      <c r="F14" s="207">
        <v>105.8</v>
      </c>
      <c r="G14" s="206">
        <v>637698</v>
      </c>
      <c r="H14" s="110"/>
      <c r="I14" s="209">
        <v>1837.4</v>
      </c>
      <c r="J14" s="111"/>
      <c r="K14" s="206">
        <v>11797</v>
      </c>
      <c r="L14" s="211">
        <v>18.5</v>
      </c>
      <c r="M14" s="112"/>
      <c r="N14" s="113">
        <v>87.9</v>
      </c>
    </row>
    <row r="15" spans="1:14" s="108" customFormat="1" ht="12" customHeight="1">
      <c r="A15" s="101">
        <v>1994</v>
      </c>
      <c r="B15" s="206">
        <v>96</v>
      </c>
      <c r="C15" s="206">
        <v>35612</v>
      </c>
      <c r="D15" s="206">
        <v>1172</v>
      </c>
      <c r="E15" s="206">
        <v>332</v>
      </c>
      <c r="F15" s="207">
        <v>102.4</v>
      </c>
      <c r="G15" s="206">
        <v>640684</v>
      </c>
      <c r="H15" s="110"/>
      <c r="I15" s="209">
        <v>1842.5</v>
      </c>
      <c r="J15" s="111"/>
      <c r="K15" s="206">
        <v>11273</v>
      </c>
      <c r="L15" s="211">
        <v>17.600000000000001</v>
      </c>
      <c r="M15" s="112"/>
      <c r="N15" s="113">
        <v>86.7</v>
      </c>
    </row>
    <row r="16" spans="1:14" s="108" customFormat="1" ht="12" customHeight="1">
      <c r="A16" s="101">
        <v>1995</v>
      </c>
      <c r="B16" s="206">
        <v>97</v>
      </c>
      <c r="C16" s="206">
        <v>33785</v>
      </c>
      <c r="D16" s="206">
        <v>1279</v>
      </c>
      <c r="E16" s="206">
        <v>365</v>
      </c>
      <c r="F16" s="207">
        <v>97.3</v>
      </c>
      <c r="G16" s="206">
        <v>632886</v>
      </c>
      <c r="H16" s="110"/>
      <c r="I16" s="209">
        <v>1823.4</v>
      </c>
      <c r="J16" s="111"/>
      <c r="K16" s="206">
        <v>10725</v>
      </c>
      <c r="L16" s="211">
        <v>16.899999999999999</v>
      </c>
      <c r="M16" s="112"/>
      <c r="N16" s="114">
        <v>87</v>
      </c>
    </row>
    <row r="17" spans="1:14" s="108" customFormat="1" ht="12" customHeight="1">
      <c r="A17" s="101">
        <v>1996</v>
      </c>
      <c r="B17" s="206">
        <v>68</v>
      </c>
      <c r="C17" s="206">
        <v>28823</v>
      </c>
      <c r="D17" s="206">
        <v>1356</v>
      </c>
      <c r="E17" s="206">
        <v>301</v>
      </c>
      <c r="F17" s="207">
        <v>83.1</v>
      </c>
      <c r="G17" s="206">
        <v>639187</v>
      </c>
      <c r="H17" s="110"/>
      <c r="I17" s="209">
        <v>1843.9</v>
      </c>
      <c r="J17" s="111"/>
      <c r="K17" s="206">
        <v>8840</v>
      </c>
      <c r="L17" s="211">
        <v>13.8</v>
      </c>
      <c r="M17" s="112"/>
      <c r="N17" s="113">
        <v>83.8</v>
      </c>
    </row>
    <row r="18" spans="1:14" s="108" customFormat="1" ht="12" customHeight="1">
      <c r="A18" s="101">
        <v>1997</v>
      </c>
      <c r="B18" s="206">
        <v>68</v>
      </c>
      <c r="C18" s="206">
        <v>26469</v>
      </c>
      <c r="D18" s="206">
        <v>1412</v>
      </c>
      <c r="E18" s="206">
        <v>301</v>
      </c>
      <c r="F18" s="207">
        <v>76.8</v>
      </c>
      <c r="G18" s="206">
        <v>649244</v>
      </c>
      <c r="H18" s="110"/>
      <c r="I18" s="209">
        <v>1884.6</v>
      </c>
      <c r="J18" s="111"/>
      <c r="K18" s="206">
        <v>7876</v>
      </c>
      <c r="L18" s="211">
        <v>12.1</v>
      </c>
      <c r="M18" s="112"/>
      <c r="N18" s="113">
        <v>81.5</v>
      </c>
    </row>
    <row r="19" spans="1:14" s="108" customFormat="1" ht="12" customHeight="1">
      <c r="A19" s="101">
        <v>1998</v>
      </c>
      <c r="B19" s="206">
        <v>73</v>
      </c>
      <c r="C19" s="206">
        <v>25110</v>
      </c>
      <c r="D19" s="206">
        <v>1368</v>
      </c>
      <c r="E19" s="206">
        <v>340</v>
      </c>
      <c r="F19" s="207">
        <v>73.5</v>
      </c>
      <c r="G19" s="206">
        <v>677818</v>
      </c>
      <c r="H19" s="110"/>
      <c r="I19" s="209">
        <v>1985.2</v>
      </c>
      <c r="J19" s="111"/>
      <c r="K19" s="206">
        <v>7727</v>
      </c>
      <c r="L19" s="211">
        <v>11.4</v>
      </c>
      <c r="M19" s="112"/>
      <c r="N19" s="113">
        <v>84.3</v>
      </c>
    </row>
    <row r="20" spans="1:14" s="108" customFormat="1" ht="12" customHeight="1">
      <c r="A20" s="101">
        <v>1999</v>
      </c>
      <c r="B20" s="206">
        <v>74</v>
      </c>
      <c r="C20" s="206">
        <v>24170</v>
      </c>
      <c r="D20" s="206">
        <v>1383</v>
      </c>
      <c r="E20" s="206">
        <v>342</v>
      </c>
      <c r="F20" s="207">
        <v>71.2</v>
      </c>
      <c r="G20" s="206">
        <v>692263</v>
      </c>
      <c r="H20" s="110"/>
      <c r="I20" s="209">
        <v>2040.1</v>
      </c>
      <c r="J20" s="111"/>
      <c r="K20" s="206">
        <v>7400</v>
      </c>
      <c r="L20" s="211">
        <v>10.7</v>
      </c>
      <c r="M20" s="112"/>
      <c r="N20" s="113">
        <v>83.9</v>
      </c>
    </row>
    <row r="21" spans="1:14" s="108" customFormat="1" ht="12" customHeight="1">
      <c r="A21" s="101">
        <v>2000</v>
      </c>
      <c r="B21" s="206">
        <v>76</v>
      </c>
      <c r="C21" s="206">
        <v>23287</v>
      </c>
      <c r="D21" s="206">
        <v>1394</v>
      </c>
      <c r="E21" s="206">
        <v>399</v>
      </c>
      <c r="F21" s="207">
        <v>68.8</v>
      </c>
      <c r="G21" s="206">
        <v>697609</v>
      </c>
      <c r="H21" s="110"/>
      <c r="I21" s="209">
        <v>2061.4</v>
      </c>
      <c r="J21" s="111"/>
      <c r="K21" s="206">
        <v>7085</v>
      </c>
      <c r="L21" s="211">
        <v>10.199999999999999</v>
      </c>
      <c r="M21" s="112"/>
      <c r="N21" s="113">
        <v>83.1</v>
      </c>
    </row>
    <row r="22" spans="1:14" s="108" customFormat="1" ht="12" customHeight="1">
      <c r="A22" s="101">
        <v>2001</v>
      </c>
      <c r="B22" s="206">
        <v>70</v>
      </c>
      <c r="C22" s="206">
        <v>22620</v>
      </c>
      <c r="D22" s="206">
        <v>1372</v>
      </c>
      <c r="E22" s="206">
        <v>411</v>
      </c>
      <c r="F22" s="207">
        <v>66.8</v>
      </c>
      <c r="G22" s="206">
        <v>690244</v>
      </c>
      <c r="H22" s="110"/>
      <c r="I22" s="209">
        <v>2039</v>
      </c>
      <c r="J22" s="111"/>
      <c r="K22" s="206">
        <v>6696</v>
      </c>
      <c r="L22" s="211">
        <v>9.6999999999999993</v>
      </c>
      <c r="M22" s="112"/>
      <c r="N22" s="113">
        <v>81.099999999999994</v>
      </c>
    </row>
    <row r="23" spans="1:14" s="108" customFormat="1" ht="12" customHeight="1">
      <c r="A23" s="101">
        <v>2002</v>
      </c>
      <c r="B23" s="206">
        <v>67</v>
      </c>
      <c r="C23" s="206">
        <v>21404</v>
      </c>
      <c r="D23" s="206">
        <v>1330</v>
      </c>
      <c r="E23" s="206">
        <v>409</v>
      </c>
      <c r="F23" s="207">
        <v>63.1</v>
      </c>
      <c r="G23" s="206">
        <v>694028</v>
      </c>
      <c r="H23" s="110"/>
      <c r="I23" s="209">
        <v>2047.1</v>
      </c>
      <c r="J23" s="111"/>
      <c r="K23" s="206">
        <v>6457</v>
      </c>
      <c r="L23" s="211">
        <v>9.3000000000000007</v>
      </c>
      <c r="M23" s="112"/>
      <c r="N23" s="113">
        <v>82.6</v>
      </c>
    </row>
    <row r="24" spans="1:14" s="108" customFormat="1" ht="12" customHeight="1">
      <c r="A24" s="101">
        <v>2003</v>
      </c>
      <c r="B24" s="206">
        <v>69</v>
      </c>
      <c r="C24" s="206">
        <v>20991</v>
      </c>
      <c r="D24" s="206">
        <v>1307</v>
      </c>
      <c r="E24" s="206">
        <v>422</v>
      </c>
      <c r="F24" s="207">
        <v>61.9</v>
      </c>
      <c r="G24" s="206">
        <v>691115</v>
      </c>
      <c r="H24" s="110"/>
      <c r="I24" s="209">
        <v>2037.8</v>
      </c>
      <c r="J24" s="111"/>
      <c r="K24" s="206">
        <v>6221</v>
      </c>
      <c r="L24" s="211">
        <v>9</v>
      </c>
      <c r="M24" s="112"/>
      <c r="N24" s="113">
        <v>81.2</v>
      </c>
    </row>
    <row r="25" spans="1:14" s="108" customFormat="1" ht="12" customHeight="1">
      <c r="A25" s="101">
        <v>2004</v>
      </c>
      <c r="B25" s="206">
        <v>71</v>
      </c>
      <c r="C25" s="206">
        <v>20531</v>
      </c>
      <c r="D25" s="206">
        <v>1297</v>
      </c>
      <c r="E25" s="206">
        <v>424</v>
      </c>
      <c r="F25" s="207">
        <v>60.6</v>
      </c>
      <c r="G25" s="206">
        <v>691224</v>
      </c>
      <c r="H25" s="115"/>
      <c r="I25" s="209">
        <v>2040.5</v>
      </c>
      <c r="J25" s="115"/>
      <c r="K25" s="206">
        <v>6065</v>
      </c>
      <c r="L25" s="211">
        <v>8.8000000000000007</v>
      </c>
      <c r="M25" s="115"/>
      <c r="N25" s="113">
        <v>80.7</v>
      </c>
    </row>
    <row r="26" spans="1:14" s="108" customFormat="1" ht="12" customHeight="1">
      <c r="A26" s="103">
        <v>2005</v>
      </c>
      <c r="B26" s="206">
        <v>71</v>
      </c>
      <c r="C26" s="206">
        <v>20350</v>
      </c>
      <c r="D26" s="206">
        <v>1230</v>
      </c>
      <c r="E26" s="206">
        <v>428</v>
      </c>
      <c r="F26" s="207">
        <v>60</v>
      </c>
      <c r="G26" s="206">
        <v>691869</v>
      </c>
      <c r="H26" s="203" t="s">
        <v>394</v>
      </c>
      <c r="I26" s="209">
        <v>2039.8</v>
      </c>
      <c r="J26" s="203" t="s">
        <v>394</v>
      </c>
      <c r="K26" s="206">
        <v>5984</v>
      </c>
      <c r="L26" s="212">
        <v>8.6</v>
      </c>
      <c r="M26" s="203" t="s">
        <v>394</v>
      </c>
      <c r="N26" s="212">
        <v>80.599999999999994</v>
      </c>
    </row>
    <row r="27" spans="1:14" s="108" customFormat="1" ht="12" customHeight="1">
      <c r="A27" s="103">
        <v>2006</v>
      </c>
      <c r="B27" s="206">
        <v>72</v>
      </c>
      <c r="C27" s="206">
        <v>19859</v>
      </c>
      <c r="D27" s="206">
        <v>1224</v>
      </c>
      <c r="E27" s="206">
        <v>431</v>
      </c>
      <c r="F27" s="207">
        <v>58.4</v>
      </c>
      <c r="G27" s="206">
        <v>694518</v>
      </c>
      <c r="H27" s="116"/>
      <c r="I27" s="209">
        <v>2042.8</v>
      </c>
      <c r="J27" s="116"/>
      <c r="K27" s="206">
        <v>5848</v>
      </c>
      <c r="L27" s="212">
        <v>8.4</v>
      </c>
      <c r="M27" s="116"/>
      <c r="N27" s="212">
        <v>80.7</v>
      </c>
    </row>
    <row r="28" spans="1:14" s="108" customFormat="1" ht="12" customHeight="1">
      <c r="A28" s="101">
        <v>2007</v>
      </c>
      <c r="B28" s="206">
        <v>71</v>
      </c>
      <c r="C28" s="206">
        <v>19627</v>
      </c>
      <c r="D28" s="206">
        <v>1216</v>
      </c>
      <c r="E28" s="206">
        <v>425</v>
      </c>
      <c r="F28" s="207">
        <v>57.6</v>
      </c>
      <c r="G28" s="206">
        <v>705203</v>
      </c>
      <c r="I28" s="209">
        <v>2069.5</v>
      </c>
      <c r="K28" s="206">
        <v>5871</v>
      </c>
      <c r="L28" s="212">
        <v>8.3000000000000007</v>
      </c>
      <c r="N28" s="212">
        <v>82</v>
      </c>
    </row>
    <row r="29" spans="1:14" s="108" customFormat="1" ht="12" customHeight="1">
      <c r="A29" s="103">
        <v>2008</v>
      </c>
      <c r="B29" s="206">
        <v>74</v>
      </c>
      <c r="C29" s="206">
        <v>19407</v>
      </c>
      <c r="D29" s="206">
        <v>1242</v>
      </c>
      <c r="E29" s="206">
        <v>406</v>
      </c>
      <c r="F29" s="207">
        <v>56.7</v>
      </c>
      <c r="G29" s="206">
        <v>716081</v>
      </c>
      <c r="I29" s="209">
        <v>2091</v>
      </c>
      <c r="K29" s="206">
        <v>5825</v>
      </c>
      <c r="L29" s="212">
        <v>8.1</v>
      </c>
      <c r="N29" s="212">
        <v>82</v>
      </c>
    </row>
    <row r="30" spans="1:14" s="108" customFormat="1" ht="12" customHeight="1">
      <c r="A30" s="103">
        <v>2009</v>
      </c>
      <c r="B30" s="206">
        <v>79</v>
      </c>
      <c r="C30" s="206">
        <v>19668</v>
      </c>
      <c r="D30" s="206">
        <v>1303</v>
      </c>
      <c r="E30" s="206">
        <v>380</v>
      </c>
      <c r="F30" s="207">
        <v>57.3</v>
      </c>
      <c r="G30" s="206">
        <v>736112</v>
      </c>
      <c r="I30" s="209">
        <v>2143.1999999999998</v>
      </c>
      <c r="K30" s="206">
        <v>5834</v>
      </c>
      <c r="L30" s="212">
        <v>7.9</v>
      </c>
      <c r="N30" s="212">
        <v>81.3</v>
      </c>
    </row>
    <row r="31" spans="1:14" s="108" customFormat="1" ht="12" customHeight="1">
      <c r="A31" s="103">
        <v>2010</v>
      </c>
      <c r="B31" s="206">
        <v>79</v>
      </c>
      <c r="C31" s="206">
        <v>19782</v>
      </c>
      <c r="D31" s="206">
        <v>1324</v>
      </c>
      <c r="E31" s="206">
        <v>393</v>
      </c>
      <c r="F31" s="207">
        <v>57.4</v>
      </c>
      <c r="G31" s="206">
        <v>755185</v>
      </c>
      <c r="I31" s="209">
        <v>2190.9</v>
      </c>
      <c r="K31" s="206">
        <v>5897</v>
      </c>
      <c r="L31" s="212">
        <v>7.8</v>
      </c>
      <c r="N31" s="212">
        <v>81.7</v>
      </c>
    </row>
    <row r="32" spans="1:14" s="108" customFormat="1" ht="12" customHeight="1">
      <c r="A32" s="2">
        <v>2011</v>
      </c>
      <c r="B32" s="206">
        <v>79</v>
      </c>
      <c r="C32" s="206">
        <v>19905</v>
      </c>
      <c r="D32" s="206">
        <v>1333</v>
      </c>
      <c r="E32" s="206">
        <v>361</v>
      </c>
      <c r="F32" s="208">
        <v>57.2</v>
      </c>
      <c r="G32" s="206">
        <v>771418</v>
      </c>
      <c r="H32" s="196"/>
      <c r="I32" s="210">
        <v>2217.1</v>
      </c>
      <c r="J32" s="17"/>
      <c r="K32" s="206">
        <v>5981</v>
      </c>
      <c r="L32" s="213">
        <v>7.8</v>
      </c>
      <c r="M32" s="17"/>
      <c r="N32" s="213">
        <v>82.3</v>
      </c>
    </row>
    <row r="33" spans="1:15" s="196" customFormat="1" ht="12" customHeight="1">
      <c r="A33" s="98">
        <v>2012</v>
      </c>
      <c r="B33" s="288">
        <v>81</v>
      </c>
      <c r="C33" s="288">
        <v>20133</v>
      </c>
      <c r="D33" s="288">
        <v>1344</v>
      </c>
      <c r="E33" s="288">
        <v>400</v>
      </c>
      <c r="F33" s="208">
        <v>60.0875302780507</v>
      </c>
      <c r="G33" s="288">
        <v>782745</v>
      </c>
      <c r="I33" s="449">
        <v>2336.125460065206</v>
      </c>
      <c r="J33" s="450" t="s">
        <v>69</v>
      </c>
      <c r="K33" s="288">
        <v>6034</v>
      </c>
      <c r="L33" s="229">
        <v>7.7</v>
      </c>
      <c r="N33" s="229">
        <v>81.900000000000006</v>
      </c>
      <c r="O33" s="312"/>
    </row>
    <row r="34" spans="1:15" s="196" customFormat="1" ht="12" customHeight="1">
      <c r="A34" s="98">
        <v>2013</v>
      </c>
      <c r="B34" s="288">
        <v>81</v>
      </c>
      <c r="C34" s="288">
        <v>20070</v>
      </c>
      <c r="D34" s="288">
        <v>1370</v>
      </c>
      <c r="E34" s="288">
        <v>379</v>
      </c>
      <c r="F34" s="208">
        <v>59.05501385012208</v>
      </c>
      <c r="G34" s="288">
        <v>794009</v>
      </c>
      <c r="I34" s="449">
        <v>2336.3334575048125</v>
      </c>
      <c r="K34" s="288">
        <v>6022</v>
      </c>
      <c r="L34" s="336">
        <v>7.6</v>
      </c>
      <c r="N34" s="336">
        <v>82.2</v>
      </c>
      <c r="O34" s="312"/>
    </row>
    <row r="35" spans="1:15" s="332" customFormat="1" ht="12" customHeight="1">
      <c r="A35" s="98">
        <v>2014</v>
      </c>
      <c r="B35" s="288">
        <v>80</v>
      </c>
      <c r="C35" s="288">
        <v>20021</v>
      </c>
      <c r="D35" s="288">
        <v>1420</v>
      </c>
      <c r="E35" s="288">
        <v>323</v>
      </c>
      <c r="F35" s="407">
        <v>58.910833696726172</v>
      </c>
      <c r="G35" s="288">
        <v>813799</v>
      </c>
      <c r="I35" s="408">
        <v>2394.5645847641008</v>
      </c>
      <c r="K35" s="288">
        <v>6068</v>
      </c>
      <c r="L35" s="409">
        <v>7.5</v>
      </c>
      <c r="N35" s="409">
        <v>83</v>
      </c>
    </row>
    <row r="36" spans="1:15" s="108" customFormat="1" ht="12" customHeight="1">
      <c r="A36" s="483"/>
      <c r="B36" s="484"/>
      <c r="C36" s="484"/>
      <c r="D36" s="484"/>
      <c r="E36" s="484"/>
      <c r="F36" s="484"/>
      <c r="G36" s="484"/>
      <c r="H36" s="484"/>
      <c r="I36" s="484"/>
      <c r="J36" s="484"/>
      <c r="K36" s="484"/>
      <c r="L36" s="484"/>
      <c r="M36" s="484"/>
      <c r="N36" s="484"/>
    </row>
    <row r="37" spans="1:15" s="108" customFormat="1" ht="12" customHeight="1">
      <c r="A37" s="95"/>
      <c r="B37" s="487" t="s">
        <v>140</v>
      </c>
      <c r="C37" s="487"/>
      <c r="D37" s="487"/>
      <c r="E37" s="487"/>
      <c r="F37" s="487"/>
      <c r="G37" s="487"/>
      <c r="H37" s="487"/>
      <c r="I37" s="487"/>
      <c r="J37" s="487"/>
      <c r="K37" s="487"/>
      <c r="L37" s="487"/>
      <c r="M37" s="487"/>
      <c r="N37" s="487"/>
    </row>
    <row r="38" spans="1:15" s="108" customFormat="1" ht="12" customHeight="1">
      <c r="A38" s="95">
        <v>1992</v>
      </c>
      <c r="B38" s="117">
        <v>94.2</v>
      </c>
      <c r="C38" s="117">
        <v>95</v>
      </c>
      <c r="D38" s="117">
        <v>94.3</v>
      </c>
      <c r="E38" s="117">
        <v>82.8</v>
      </c>
      <c r="F38" s="117">
        <v>94.5</v>
      </c>
      <c r="G38" s="117">
        <v>101.9</v>
      </c>
      <c r="H38" s="117"/>
      <c r="I38" s="117">
        <v>101.5</v>
      </c>
      <c r="J38" s="117"/>
      <c r="K38" s="117">
        <v>97.6</v>
      </c>
      <c r="L38" s="117">
        <v>95.7</v>
      </c>
      <c r="M38" s="117"/>
      <c r="N38" s="117">
        <v>102.4</v>
      </c>
    </row>
    <row r="39" spans="1:15" s="108" customFormat="1" ht="12" customHeight="1">
      <c r="A39" s="101">
        <v>1993</v>
      </c>
      <c r="B39" s="117">
        <v>94.2</v>
      </c>
      <c r="C39" s="117">
        <v>92.2</v>
      </c>
      <c r="D39" s="117">
        <v>90</v>
      </c>
      <c r="E39" s="117">
        <v>81.599999999999994</v>
      </c>
      <c r="F39" s="117">
        <v>91.2</v>
      </c>
      <c r="G39" s="117">
        <v>101.2</v>
      </c>
      <c r="H39" s="117"/>
      <c r="I39" s="117">
        <v>100.3</v>
      </c>
      <c r="J39" s="117"/>
      <c r="K39" s="117">
        <v>94.1</v>
      </c>
      <c r="L39" s="117">
        <v>93</v>
      </c>
      <c r="M39" s="117"/>
      <c r="N39" s="117">
        <v>102.1</v>
      </c>
    </row>
    <row r="40" spans="1:15" s="108" customFormat="1" ht="12" customHeight="1">
      <c r="A40" s="101">
        <v>1994</v>
      </c>
      <c r="B40" s="117">
        <v>92.3</v>
      </c>
      <c r="C40" s="117">
        <v>89.3</v>
      </c>
      <c r="D40" s="117">
        <v>90.1</v>
      </c>
      <c r="E40" s="117">
        <v>83.8</v>
      </c>
      <c r="F40" s="117">
        <v>88.3</v>
      </c>
      <c r="G40" s="117">
        <v>101.7</v>
      </c>
      <c r="H40" s="117"/>
      <c r="I40" s="117">
        <v>100.6</v>
      </c>
      <c r="J40" s="117"/>
      <c r="K40" s="117">
        <v>89.9</v>
      </c>
      <c r="L40" s="117">
        <v>88.4</v>
      </c>
      <c r="M40" s="117"/>
      <c r="N40" s="117">
        <v>100.7</v>
      </c>
    </row>
    <row r="41" spans="1:15" s="108" customFormat="1" ht="12" customHeight="1">
      <c r="A41" s="101">
        <v>1995</v>
      </c>
      <c r="B41" s="117">
        <v>93.3</v>
      </c>
      <c r="C41" s="117">
        <v>84.7</v>
      </c>
      <c r="D41" s="117">
        <v>98.3</v>
      </c>
      <c r="E41" s="117">
        <v>92.2</v>
      </c>
      <c r="F41" s="117">
        <v>83.9</v>
      </c>
      <c r="G41" s="117">
        <v>100.4</v>
      </c>
      <c r="H41" s="117"/>
      <c r="I41" s="117">
        <v>99.5</v>
      </c>
      <c r="J41" s="117"/>
      <c r="K41" s="117">
        <v>85.5</v>
      </c>
      <c r="L41" s="117">
        <v>85.1</v>
      </c>
      <c r="M41" s="117"/>
      <c r="N41" s="117">
        <v>101</v>
      </c>
    </row>
    <row r="42" spans="1:15" s="108" customFormat="1" ht="12" customHeight="1">
      <c r="A42" s="101">
        <v>1996</v>
      </c>
      <c r="B42" s="117">
        <v>65.400000000000006</v>
      </c>
      <c r="C42" s="117">
        <v>72.2</v>
      </c>
      <c r="D42" s="117">
        <v>104.2</v>
      </c>
      <c r="E42" s="117">
        <v>76</v>
      </c>
      <c r="F42" s="117">
        <v>71.599999999999994</v>
      </c>
      <c r="G42" s="117">
        <v>101.4</v>
      </c>
      <c r="H42" s="117"/>
      <c r="I42" s="117">
        <v>100.6</v>
      </c>
      <c r="J42" s="117"/>
      <c r="K42" s="117">
        <v>70.5</v>
      </c>
      <c r="L42" s="117">
        <v>69.5</v>
      </c>
      <c r="M42" s="117"/>
      <c r="N42" s="117">
        <v>97.3</v>
      </c>
    </row>
    <row r="43" spans="1:15" s="108" customFormat="1" ht="12" customHeight="1">
      <c r="A43" s="101">
        <v>1997</v>
      </c>
      <c r="B43" s="117">
        <v>65.400000000000006</v>
      </c>
      <c r="C43" s="117">
        <v>66.3</v>
      </c>
      <c r="D43" s="117">
        <v>108.5</v>
      </c>
      <c r="E43" s="117">
        <v>76</v>
      </c>
      <c r="F43" s="117">
        <v>66.2</v>
      </c>
      <c r="G43" s="117">
        <v>103</v>
      </c>
      <c r="H43" s="117"/>
      <c r="I43" s="117">
        <v>102.9</v>
      </c>
      <c r="J43" s="117"/>
      <c r="K43" s="117">
        <v>62.8</v>
      </c>
      <c r="L43" s="117">
        <v>61</v>
      </c>
      <c r="M43" s="117"/>
      <c r="N43" s="117">
        <v>94.7</v>
      </c>
    </row>
    <row r="44" spans="1:15" s="108" customFormat="1" ht="12" customHeight="1">
      <c r="A44" s="101">
        <v>1998</v>
      </c>
      <c r="B44" s="117">
        <v>70.2</v>
      </c>
      <c r="C44" s="117">
        <v>62.9</v>
      </c>
      <c r="D44" s="117">
        <v>105.1</v>
      </c>
      <c r="E44" s="117">
        <v>85.9</v>
      </c>
      <c r="F44" s="117">
        <v>63.4</v>
      </c>
      <c r="G44" s="117">
        <v>107.6</v>
      </c>
      <c r="H44" s="117"/>
      <c r="I44" s="117">
        <v>108.3</v>
      </c>
      <c r="J44" s="117"/>
      <c r="K44" s="117">
        <v>61.6</v>
      </c>
      <c r="L44" s="117">
        <v>57.3</v>
      </c>
      <c r="M44" s="117"/>
      <c r="N44" s="117">
        <v>97.9</v>
      </c>
    </row>
    <row r="45" spans="1:15" s="108" customFormat="1" ht="12" customHeight="1">
      <c r="A45" s="101">
        <v>1999</v>
      </c>
      <c r="B45" s="117">
        <v>71.2</v>
      </c>
      <c r="C45" s="117">
        <v>60.6</v>
      </c>
      <c r="D45" s="117">
        <v>106.3</v>
      </c>
      <c r="E45" s="117">
        <v>86.4</v>
      </c>
      <c r="F45" s="117">
        <v>61.4</v>
      </c>
      <c r="G45" s="117">
        <v>109.9</v>
      </c>
      <c r="H45" s="117"/>
      <c r="I45" s="117">
        <v>111.3</v>
      </c>
      <c r="J45" s="117"/>
      <c r="K45" s="117">
        <v>59</v>
      </c>
      <c r="L45" s="117">
        <v>53.7</v>
      </c>
      <c r="M45" s="117"/>
      <c r="N45" s="117">
        <v>97.4</v>
      </c>
    </row>
    <row r="46" spans="1:15" s="108" customFormat="1" ht="12" customHeight="1">
      <c r="A46" s="101">
        <v>2000</v>
      </c>
      <c r="B46" s="117">
        <v>73.099999999999994</v>
      </c>
      <c r="C46" s="117">
        <v>58.4</v>
      </c>
      <c r="D46" s="117">
        <v>107.1</v>
      </c>
      <c r="E46" s="117">
        <v>100.8</v>
      </c>
      <c r="F46" s="117">
        <v>59.3</v>
      </c>
      <c r="G46" s="117">
        <v>110.7</v>
      </c>
      <c r="H46" s="117"/>
      <c r="I46" s="117">
        <v>112.5</v>
      </c>
      <c r="J46" s="117"/>
      <c r="K46" s="117">
        <v>56.5</v>
      </c>
      <c r="L46" s="117">
        <v>51</v>
      </c>
      <c r="M46" s="117"/>
      <c r="N46" s="117">
        <v>96.5</v>
      </c>
    </row>
    <row r="47" spans="1:15" s="108" customFormat="1" ht="12" customHeight="1">
      <c r="A47" s="101">
        <v>2001</v>
      </c>
      <c r="B47" s="117">
        <v>67.3</v>
      </c>
      <c r="C47" s="117">
        <v>56.7</v>
      </c>
      <c r="D47" s="117">
        <v>105.5</v>
      </c>
      <c r="E47" s="117">
        <v>103.8</v>
      </c>
      <c r="F47" s="117">
        <v>57.6</v>
      </c>
      <c r="G47" s="117">
        <v>109.5</v>
      </c>
      <c r="H47" s="117"/>
      <c r="I47" s="117">
        <v>111.3</v>
      </c>
      <c r="J47" s="117"/>
      <c r="K47" s="117">
        <v>53.4</v>
      </c>
      <c r="L47" s="117">
        <v>48.7</v>
      </c>
      <c r="M47" s="117"/>
      <c r="N47" s="117">
        <v>94.2</v>
      </c>
    </row>
    <row r="48" spans="1:15" s="108" customFormat="1" ht="12" customHeight="1">
      <c r="A48" s="101">
        <v>2002</v>
      </c>
      <c r="B48" s="117">
        <v>64.400000000000006</v>
      </c>
      <c r="C48" s="117">
        <v>53.7</v>
      </c>
      <c r="D48" s="117">
        <v>102.2</v>
      </c>
      <c r="E48" s="117">
        <v>103.3</v>
      </c>
      <c r="F48" s="117">
        <v>54.4</v>
      </c>
      <c r="G48" s="117">
        <v>110.1</v>
      </c>
      <c r="H48" s="117"/>
      <c r="I48" s="117">
        <v>111.7</v>
      </c>
      <c r="J48" s="117"/>
      <c r="K48" s="117">
        <v>51.5</v>
      </c>
      <c r="L48" s="117">
        <v>46.7</v>
      </c>
      <c r="M48" s="117"/>
      <c r="N48" s="117">
        <v>95.9</v>
      </c>
    </row>
    <row r="49" spans="1:15" s="108" customFormat="1" ht="12" customHeight="1">
      <c r="A49" s="101">
        <v>2003</v>
      </c>
      <c r="B49" s="117">
        <v>66.3</v>
      </c>
      <c r="C49" s="117">
        <v>52.6</v>
      </c>
      <c r="D49" s="117">
        <v>100.5</v>
      </c>
      <c r="E49" s="117">
        <v>106.6</v>
      </c>
      <c r="F49" s="117">
        <v>53.4</v>
      </c>
      <c r="G49" s="117">
        <v>109.7</v>
      </c>
      <c r="H49" s="117"/>
      <c r="I49" s="117">
        <v>111.2</v>
      </c>
      <c r="J49" s="117"/>
      <c r="K49" s="117">
        <v>49.6</v>
      </c>
      <c r="L49" s="117">
        <v>45.2</v>
      </c>
      <c r="M49" s="117"/>
      <c r="N49" s="117">
        <v>94.3</v>
      </c>
    </row>
    <row r="50" spans="1:15" s="108" customFormat="1" ht="12" customHeight="1">
      <c r="A50" s="101">
        <v>2004</v>
      </c>
      <c r="B50" s="117">
        <v>68.3</v>
      </c>
      <c r="C50" s="117">
        <v>51.5</v>
      </c>
      <c r="D50" s="117">
        <v>99.7</v>
      </c>
      <c r="E50" s="117">
        <v>107.1</v>
      </c>
      <c r="F50" s="117">
        <v>52.2</v>
      </c>
      <c r="G50" s="117">
        <v>109.7</v>
      </c>
      <c r="H50" s="117"/>
      <c r="I50" s="117">
        <v>111.4</v>
      </c>
      <c r="J50" s="117"/>
      <c r="K50" s="117">
        <v>48.4</v>
      </c>
      <c r="L50" s="117">
        <v>44.2</v>
      </c>
      <c r="M50" s="117"/>
      <c r="N50" s="117">
        <v>93.7</v>
      </c>
    </row>
    <row r="51" spans="1:15" s="118" customFormat="1" ht="12" customHeight="1">
      <c r="A51" s="103">
        <v>2005</v>
      </c>
      <c r="B51" s="117">
        <v>68.3</v>
      </c>
      <c r="C51" s="117">
        <v>51</v>
      </c>
      <c r="D51" s="117">
        <v>94.5</v>
      </c>
      <c r="E51" s="117">
        <v>108.1</v>
      </c>
      <c r="F51" s="117">
        <v>51.7</v>
      </c>
      <c r="G51" s="117">
        <v>109.8</v>
      </c>
      <c r="H51" s="203" t="s">
        <v>394</v>
      </c>
      <c r="I51" s="117">
        <v>111.3</v>
      </c>
      <c r="J51" s="203" t="s">
        <v>394</v>
      </c>
      <c r="K51" s="117">
        <v>47.7</v>
      </c>
      <c r="L51" s="117">
        <v>43.5</v>
      </c>
      <c r="M51" s="203" t="s">
        <v>394</v>
      </c>
      <c r="N51" s="117">
        <v>93.6</v>
      </c>
    </row>
    <row r="52" spans="1:15" s="118" customFormat="1" ht="12" customHeight="1">
      <c r="A52" s="103">
        <v>2006</v>
      </c>
      <c r="B52" s="117">
        <v>69.2</v>
      </c>
      <c r="C52" s="117">
        <v>49.8</v>
      </c>
      <c r="D52" s="117">
        <v>94.1</v>
      </c>
      <c r="E52" s="117">
        <v>108.8</v>
      </c>
      <c r="F52" s="117">
        <v>50.4</v>
      </c>
      <c r="G52" s="117">
        <v>110.2</v>
      </c>
      <c r="H52" s="117"/>
      <c r="I52" s="117">
        <v>111.5</v>
      </c>
      <c r="J52" s="117"/>
      <c r="K52" s="117">
        <v>46.6</v>
      </c>
      <c r="L52" s="117">
        <v>42.2</v>
      </c>
      <c r="M52" s="117"/>
      <c r="N52" s="117">
        <v>93.7</v>
      </c>
    </row>
    <row r="53" spans="1:15" s="118" customFormat="1" ht="12" customHeight="1">
      <c r="A53" s="101">
        <v>2007</v>
      </c>
      <c r="B53" s="117">
        <v>68.3</v>
      </c>
      <c r="C53" s="117">
        <v>49.2</v>
      </c>
      <c r="D53" s="117">
        <v>93.5</v>
      </c>
      <c r="E53" s="117">
        <v>107.3</v>
      </c>
      <c r="F53" s="117">
        <v>49.7</v>
      </c>
      <c r="G53" s="117">
        <v>111.9</v>
      </c>
      <c r="H53" s="117"/>
      <c r="I53" s="117">
        <v>112.9</v>
      </c>
      <c r="J53" s="117"/>
      <c r="K53" s="117">
        <v>46.8</v>
      </c>
      <c r="L53" s="117">
        <v>41.8</v>
      </c>
      <c r="M53" s="117"/>
      <c r="N53" s="117">
        <v>95.2</v>
      </c>
    </row>
    <row r="54" spans="1:15" s="118" customFormat="1" ht="12" customHeight="1">
      <c r="A54" s="103">
        <v>2008</v>
      </c>
      <c r="B54" s="117">
        <v>71.2</v>
      </c>
      <c r="C54" s="117">
        <v>48.6</v>
      </c>
      <c r="D54" s="117">
        <v>95.5</v>
      </c>
      <c r="E54" s="117">
        <v>102.5</v>
      </c>
      <c r="F54" s="117">
        <v>48.9</v>
      </c>
      <c r="G54" s="117">
        <v>113.6</v>
      </c>
      <c r="H54" s="117"/>
      <c r="I54" s="117">
        <v>114.1</v>
      </c>
      <c r="J54" s="117"/>
      <c r="K54" s="117">
        <v>46.5</v>
      </c>
      <c r="L54" s="117">
        <v>40.700000000000003</v>
      </c>
      <c r="M54" s="117"/>
      <c r="N54" s="117">
        <v>95.2</v>
      </c>
    </row>
    <row r="55" spans="1:15" s="118" customFormat="1" ht="12" customHeight="1">
      <c r="A55" s="103">
        <v>2009</v>
      </c>
      <c r="B55" s="117">
        <v>76</v>
      </c>
      <c r="C55" s="117">
        <v>49.3</v>
      </c>
      <c r="D55" s="117">
        <v>100.2</v>
      </c>
      <c r="E55" s="117">
        <v>96</v>
      </c>
      <c r="F55" s="117">
        <v>49.4</v>
      </c>
      <c r="G55" s="117">
        <v>116.8</v>
      </c>
      <c r="H55" s="117"/>
      <c r="I55" s="117">
        <v>117</v>
      </c>
      <c r="J55" s="117"/>
      <c r="K55" s="117">
        <v>46.5</v>
      </c>
      <c r="L55" s="117">
        <v>39.700000000000003</v>
      </c>
      <c r="M55" s="117"/>
      <c r="N55" s="117">
        <v>94.4</v>
      </c>
    </row>
    <row r="56" spans="1:15" s="118" customFormat="1" ht="12" customHeight="1">
      <c r="A56" s="103">
        <v>2010</v>
      </c>
      <c r="B56" s="117">
        <v>76</v>
      </c>
      <c r="C56" s="117">
        <v>49.6</v>
      </c>
      <c r="D56" s="117">
        <v>101.8</v>
      </c>
      <c r="E56" s="117">
        <v>99.2</v>
      </c>
      <c r="F56" s="117">
        <v>49.5</v>
      </c>
      <c r="G56" s="117">
        <v>119.9</v>
      </c>
      <c r="H56" s="117"/>
      <c r="I56" s="117">
        <v>119.6</v>
      </c>
      <c r="J56" s="117"/>
      <c r="K56" s="117">
        <v>47</v>
      </c>
      <c r="L56" s="117">
        <v>39.200000000000003</v>
      </c>
      <c r="M56" s="117"/>
      <c r="N56" s="117">
        <v>94.9</v>
      </c>
    </row>
    <row r="57" spans="1:15" s="118" customFormat="1" ht="12" customHeight="1">
      <c r="A57" s="2">
        <v>2011</v>
      </c>
      <c r="B57" s="197">
        <v>76</v>
      </c>
      <c r="C57" s="197">
        <v>49.9</v>
      </c>
      <c r="D57" s="197">
        <v>102.5</v>
      </c>
      <c r="E57" s="197">
        <v>91.2</v>
      </c>
      <c r="F57" s="197">
        <v>49.3</v>
      </c>
      <c r="G57" s="197">
        <v>122.4</v>
      </c>
      <c r="H57" s="197"/>
      <c r="I57" s="197">
        <v>121</v>
      </c>
      <c r="J57" s="197"/>
      <c r="K57" s="197">
        <v>47.7</v>
      </c>
      <c r="L57" s="197">
        <v>39.200000000000003</v>
      </c>
      <c r="M57" s="197"/>
      <c r="N57" s="197">
        <v>95.6</v>
      </c>
    </row>
    <row r="58" spans="1:15" s="313" customFormat="1" ht="12" customHeight="1">
      <c r="A58" s="98">
        <v>2012</v>
      </c>
      <c r="B58" s="325">
        <v>77.900000000000006</v>
      </c>
      <c r="C58" s="325">
        <v>50.5</v>
      </c>
      <c r="D58" s="325">
        <v>103.3</v>
      </c>
      <c r="E58" s="325">
        <v>101</v>
      </c>
      <c r="F58" s="197">
        <v>51.79959506728509</v>
      </c>
      <c r="G58" s="325">
        <v>124.2</v>
      </c>
      <c r="H58" s="325"/>
      <c r="I58" s="197">
        <v>127.49688697621602</v>
      </c>
      <c r="J58" s="452" t="s">
        <v>69</v>
      </c>
      <c r="K58" s="197">
        <v>48.1</v>
      </c>
      <c r="L58" s="325">
        <v>38.700000000000003</v>
      </c>
      <c r="M58" s="325"/>
      <c r="N58" s="325">
        <v>95.1</v>
      </c>
      <c r="O58" s="312"/>
    </row>
    <row r="59" spans="1:15" s="313" customFormat="1" ht="12" customHeight="1">
      <c r="A59" s="98">
        <v>2013</v>
      </c>
      <c r="B59" s="325">
        <v>77.884615384615387</v>
      </c>
      <c r="C59" s="325">
        <v>50.307056022057907</v>
      </c>
      <c r="D59" s="325">
        <v>105.30361260568793</v>
      </c>
      <c r="E59" s="325">
        <v>95.707070707070713</v>
      </c>
      <c r="F59" s="197">
        <v>50.90949469838111</v>
      </c>
      <c r="G59" s="325">
        <v>126.01637242018523</v>
      </c>
      <c r="H59" s="325"/>
      <c r="I59" s="197">
        <v>127.50823868934195</v>
      </c>
      <c r="J59" s="325"/>
      <c r="K59" s="197">
        <v>48.022328548644339</v>
      </c>
      <c r="L59" s="325">
        <v>38.190954773869343</v>
      </c>
      <c r="M59" s="325"/>
      <c r="N59" s="325">
        <v>95.470383275261341</v>
      </c>
      <c r="O59" s="312"/>
    </row>
    <row r="60" spans="1:15" s="313" customFormat="1" ht="12" customHeight="1">
      <c r="A60" s="98">
        <v>2014</v>
      </c>
      <c r="B60" s="197">
        <v>76.923076923076934</v>
      </c>
      <c r="C60" s="197">
        <v>50.184233613234738</v>
      </c>
      <c r="D60" s="197">
        <v>109.1468101460415</v>
      </c>
      <c r="E60" s="197">
        <v>81.565656565656568</v>
      </c>
      <c r="F60" s="407">
        <v>50.785201462694971</v>
      </c>
      <c r="G60" s="325">
        <v>129.15722348131359</v>
      </c>
      <c r="H60" s="197"/>
      <c r="I60" s="407">
        <v>130.68627325023746</v>
      </c>
      <c r="J60" s="197"/>
      <c r="K60" s="197">
        <v>48.389154704944175</v>
      </c>
      <c r="L60" s="325">
        <v>37.688442211055282</v>
      </c>
      <c r="M60" s="197"/>
      <c r="N60" s="325">
        <v>96.39953542392567</v>
      </c>
    </row>
    <row r="61" spans="1:15" s="108" customFormat="1" ht="12" customHeight="1">
      <c r="A61" s="470" t="s">
        <v>47</v>
      </c>
      <c r="B61" s="470"/>
      <c r="C61" s="470"/>
      <c r="D61" s="470"/>
      <c r="E61" s="470"/>
      <c r="F61" s="470"/>
      <c r="G61" s="470"/>
      <c r="H61" s="470"/>
      <c r="I61" s="470"/>
      <c r="J61" s="470"/>
      <c r="K61" s="470"/>
      <c r="L61" s="470"/>
      <c r="M61" s="470"/>
      <c r="N61" s="470"/>
    </row>
    <row r="62" spans="1:15" s="108" customFormat="1" ht="12" customHeight="1">
      <c r="A62" s="470" t="s">
        <v>392</v>
      </c>
      <c r="B62" s="470"/>
      <c r="C62" s="470"/>
      <c r="D62" s="470"/>
      <c r="E62" s="470"/>
      <c r="F62" s="470"/>
      <c r="G62" s="470"/>
      <c r="H62" s="470"/>
      <c r="I62" s="470"/>
      <c r="J62" s="470"/>
      <c r="K62" s="470"/>
      <c r="L62" s="470"/>
      <c r="M62" s="470"/>
      <c r="N62" s="470"/>
    </row>
    <row r="63" spans="1:15" s="332" customFormat="1" ht="12" customHeight="1">
      <c r="A63" s="482" t="s">
        <v>663</v>
      </c>
      <c r="B63" s="482"/>
      <c r="C63" s="482"/>
      <c r="D63" s="482"/>
      <c r="E63" s="482"/>
      <c r="F63" s="482"/>
      <c r="G63" s="482"/>
      <c r="H63" s="482"/>
      <c r="I63" s="482"/>
      <c r="J63" s="482"/>
      <c r="K63" s="482"/>
      <c r="L63" s="482"/>
      <c r="M63" s="482"/>
      <c r="N63" s="482"/>
    </row>
    <row r="64" spans="1:15" s="108" customFormat="1" ht="12" customHeight="1">
      <c r="A64" s="470" t="s">
        <v>395</v>
      </c>
      <c r="B64" s="470"/>
      <c r="C64" s="470"/>
      <c r="D64" s="470"/>
      <c r="E64" s="470"/>
      <c r="F64" s="470"/>
      <c r="G64" s="470"/>
      <c r="H64" s="470"/>
      <c r="I64" s="470"/>
      <c r="J64" s="470"/>
      <c r="K64" s="470"/>
      <c r="L64" s="470"/>
      <c r="M64" s="470"/>
      <c r="N64" s="470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7">
    <mergeCell ref="B37:N37"/>
    <mergeCell ref="L9:M9"/>
    <mergeCell ref="B11:N11"/>
    <mergeCell ref="G4:N4"/>
    <mergeCell ref="A3:A9"/>
    <mergeCell ref="B3:B8"/>
    <mergeCell ref="C4:F6"/>
    <mergeCell ref="K5:K8"/>
    <mergeCell ref="B9:K9"/>
    <mergeCell ref="C7:C8"/>
    <mergeCell ref="G5:J6"/>
    <mergeCell ref="A64:N64"/>
    <mergeCell ref="A1:N1"/>
    <mergeCell ref="A2:N2"/>
    <mergeCell ref="G7:H8"/>
    <mergeCell ref="I7:J8"/>
    <mergeCell ref="D7:E7"/>
    <mergeCell ref="L7:M8"/>
    <mergeCell ref="L5:N6"/>
    <mergeCell ref="N7:N8"/>
    <mergeCell ref="C3:N3"/>
    <mergeCell ref="A63:N63"/>
    <mergeCell ref="A62:N62"/>
    <mergeCell ref="A36:N36"/>
    <mergeCell ref="F7:F8"/>
    <mergeCell ref="A61:N61"/>
    <mergeCell ref="A10:N10"/>
  </mergeCells>
  <phoneticPr fontId="12" type="noConversion"/>
  <hyperlinks>
    <hyperlink ref="A1:N1" location="Inhaltsverzeichnis!A21:C21" display="1  Krankenhäuser, Betten und Patientenbewegung 1991 bis 20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57"/>
  <sheetViews>
    <sheetView workbookViewId="0"/>
  </sheetViews>
  <sheetFormatPr baseColWidth="10" defaultColWidth="11.5546875" defaultRowHeight="10.199999999999999"/>
  <cols>
    <col min="1" max="1" width="7.33203125" style="13" customWidth="1"/>
    <col min="2" max="2" width="7.109375" style="13" customWidth="1"/>
    <col min="3" max="4" width="6.109375" style="13" customWidth="1"/>
    <col min="5" max="5" width="5.6640625" style="13" customWidth="1"/>
    <col min="6" max="6" width="6.109375" style="13" customWidth="1"/>
    <col min="7" max="7" width="5.6640625" style="13" customWidth="1"/>
    <col min="8" max="8" width="6.109375" style="13" customWidth="1"/>
    <col min="9" max="9" width="5.6640625" style="13" customWidth="1"/>
    <col min="10" max="10" width="6.109375" style="13" customWidth="1"/>
    <col min="11" max="11" width="5.6640625" style="13" customWidth="1"/>
    <col min="12" max="12" width="6.109375" style="13" customWidth="1"/>
    <col min="13" max="13" width="5.6640625" style="13" customWidth="1"/>
    <col min="14" max="14" width="6.109375" style="13" customWidth="1"/>
    <col min="15" max="15" width="5.6640625" style="13" customWidth="1"/>
    <col min="16" max="16384" width="11.5546875" style="13"/>
  </cols>
  <sheetData>
    <row r="1" spans="1:15" s="16" customFormat="1" ht="12" customHeight="1">
      <c r="A1" s="495" t="s">
        <v>682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67"/>
    </row>
    <row r="2" spans="1:15" ht="12" customHeight="1">
      <c r="A2" s="497"/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</row>
    <row r="3" spans="1:15" s="105" customFormat="1" ht="12" customHeight="1">
      <c r="A3" s="504" t="s">
        <v>40</v>
      </c>
      <c r="B3" s="502" t="s">
        <v>41</v>
      </c>
      <c r="C3" s="504"/>
      <c r="D3" s="481" t="s">
        <v>487</v>
      </c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500"/>
    </row>
    <row r="4" spans="1:15" s="105" customFormat="1" ht="12" customHeight="1">
      <c r="A4" s="487"/>
      <c r="B4" s="517"/>
      <c r="C4" s="518"/>
      <c r="D4" s="493" t="s">
        <v>104</v>
      </c>
      <c r="E4" s="493"/>
      <c r="F4" s="476"/>
      <c r="G4" s="507"/>
      <c r="H4" s="493" t="s">
        <v>105</v>
      </c>
      <c r="I4" s="493"/>
      <c r="J4" s="493"/>
      <c r="K4" s="521"/>
      <c r="L4" s="517" t="s">
        <v>106</v>
      </c>
      <c r="M4" s="518"/>
      <c r="N4" s="519"/>
      <c r="O4" s="520"/>
    </row>
    <row r="5" spans="1:15" s="105" customFormat="1" ht="12" customHeight="1">
      <c r="A5" s="487"/>
      <c r="B5" s="508" t="s">
        <v>89</v>
      </c>
      <c r="C5" s="508" t="s">
        <v>138</v>
      </c>
      <c r="D5" s="481" t="s">
        <v>128</v>
      </c>
      <c r="E5" s="501"/>
      <c r="F5" s="502" t="s">
        <v>138</v>
      </c>
      <c r="G5" s="503"/>
      <c r="H5" s="481" t="s">
        <v>128</v>
      </c>
      <c r="I5" s="501"/>
      <c r="J5" s="502" t="s">
        <v>138</v>
      </c>
      <c r="K5" s="503"/>
      <c r="L5" s="481" t="s">
        <v>128</v>
      </c>
      <c r="M5" s="501"/>
      <c r="N5" s="505" t="s">
        <v>138</v>
      </c>
      <c r="O5" s="506"/>
    </row>
    <row r="6" spans="1:15" s="105" customFormat="1" ht="12" customHeight="1">
      <c r="A6" s="487"/>
      <c r="B6" s="522"/>
      <c r="C6" s="509"/>
      <c r="D6" s="102" t="s">
        <v>44</v>
      </c>
      <c r="E6" s="102" t="s">
        <v>51</v>
      </c>
      <c r="F6" s="102" t="s">
        <v>44</v>
      </c>
      <c r="G6" s="102" t="s">
        <v>51</v>
      </c>
      <c r="H6" s="102" t="s">
        <v>44</v>
      </c>
      <c r="I6" s="102" t="s">
        <v>51</v>
      </c>
      <c r="J6" s="102" t="s">
        <v>44</v>
      </c>
      <c r="K6" s="102" t="s">
        <v>51</v>
      </c>
      <c r="L6" s="102" t="s">
        <v>44</v>
      </c>
      <c r="M6" s="102" t="s">
        <v>51</v>
      </c>
      <c r="N6" s="102" t="s">
        <v>44</v>
      </c>
      <c r="O6" s="99" t="s">
        <v>51</v>
      </c>
    </row>
    <row r="7" spans="1:15" s="105" customFormat="1" ht="12" customHeight="1">
      <c r="A7" s="515"/>
      <c r="B7" s="516"/>
      <c r="C7" s="516"/>
      <c r="D7" s="516"/>
      <c r="E7" s="516"/>
      <c r="F7" s="516"/>
      <c r="G7" s="516"/>
      <c r="H7" s="516"/>
      <c r="I7" s="516"/>
      <c r="J7" s="516"/>
      <c r="K7" s="516"/>
      <c r="L7" s="516"/>
      <c r="M7" s="516"/>
      <c r="N7" s="516"/>
    </row>
    <row r="8" spans="1:15" s="105" customFormat="1" ht="12" customHeight="1">
      <c r="A8" s="43" t="s">
        <v>109</v>
      </c>
      <c r="B8" s="206">
        <v>104</v>
      </c>
      <c r="C8" s="206">
        <v>39895</v>
      </c>
      <c r="D8" s="206">
        <v>30</v>
      </c>
      <c r="E8" s="207">
        <v>28.8</v>
      </c>
      <c r="F8" s="206">
        <v>26132</v>
      </c>
      <c r="G8" s="207">
        <v>65.5</v>
      </c>
      <c r="H8" s="206">
        <v>53</v>
      </c>
      <c r="I8" s="207">
        <v>51</v>
      </c>
      <c r="J8" s="206">
        <v>11804</v>
      </c>
      <c r="K8" s="207">
        <v>29.6</v>
      </c>
      <c r="L8" s="206">
        <v>21</v>
      </c>
      <c r="M8" s="207">
        <v>20.2</v>
      </c>
      <c r="N8" s="206">
        <v>1959</v>
      </c>
      <c r="O8" s="207">
        <v>4.9000000000000004</v>
      </c>
    </row>
    <row r="9" spans="1:15" s="105" customFormat="1" ht="12" customHeight="1">
      <c r="A9" s="43" t="s">
        <v>110</v>
      </c>
      <c r="B9" s="206">
        <v>98</v>
      </c>
      <c r="C9" s="206">
        <v>37896</v>
      </c>
      <c r="D9" s="206">
        <v>21</v>
      </c>
      <c r="E9" s="207">
        <v>21.4</v>
      </c>
      <c r="F9" s="206">
        <v>21503</v>
      </c>
      <c r="G9" s="207">
        <v>56.7</v>
      </c>
      <c r="H9" s="206">
        <v>56</v>
      </c>
      <c r="I9" s="207">
        <v>57.1</v>
      </c>
      <c r="J9" s="206">
        <v>14427</v>
      </c>
      <c r="K9" s="207">
        <v>38.1</v>
      </c>
      <c r="L9" s="206">
        <v>21</v>
      </c>
      <c r="M9" s="207">
        <v>21.4</v>
      </c>
      <c r="N9" s="206">
        <v>1966</v>
      </c>
      <c r="O9" s="207">
        <v>5.2</v>
      </c>
    </row>
    <row r="10" spans="1:15" s="105" customFormat="1" ht="12" customHeight="1">
      <c r="A10" s="43" t="s">
        <v>111</v>
      </c>
      <c r="B10" s="206">
        <v>98</v>
      </c>
      <c r="C10" s="206">
        <v>36783</v>
      </c>
      <c r="D10" s="206">
        <v>21</v>
      </c>
      <c r="E10" s="207">
        <v>21.4</v>
      </c>
      <c r="F10" s="206">
        <v>21023</v>
      </c>
      <c r="G10" s="207">
        <v>57.2</v>
      </c>
      <c r="H10" s="206">
        <v>56</v>
      </c>
      <c r="I10" s="207">
        <v>57.1</v>
      </c>
      <c r="J10" s="206">
        <v>13791</v>
      </c>
      <c r="K10" s="207">
        <v>37.5</v>
      </c>
      <c r="L10" s="206">
        <v>21</v>
      </c>
      <c r="M10" s="207">
        <v>21.4</v>
      </c>
      <c r="N10" s="206">
        <v>1969</v>
      </c>
      <c r="O10" s="207">
        <v>5.4</v>
      </c>
    </row>
    <row r="11" spans="1:15" s="105" customFormat="1" ht="12" customHeight="1">
      <c r="A11" s="43" t="s">
        <v>112</v>
      </c>
      <c r="B11" s="206">
        <v>96</v>
      </c>
      <c r="C11" s="206">
        <v>35612</v>
      </c>
      <c r="D11" s="206">
        <v>21</v>
      </c>
      <c r="E11" s="207">
        <v>21.9</v>
      </c>
      <c r="F11" s="206">
        <v>20033</v>
      </c>
      <c r="G11" s="207">
        <v>56.3</v>
      </c>
      <c r="H11" s="206">
        <v>55</v>
      </c>
      <c r="I11" s="207">
        <v>57.3</v>
      </c>
      <c r="J11" s="206">
        <v>13773</v>
      </c>
      <c r="K11" s="207">
        <v>38.700000000000003</v>
      </c>
      <c r="L11" s="206">
        <v>20</v>
      </c>
      <c r="M11" s="207">
        <v>20.8</v>
      </c>
      <c r="N11" s="206">
        <v>1806</v>
      </c>
      <c r="O11" s="207">
        <v>5.0999999999999996</v>
      </c>
    </row>
    <row r="12" spans="1:15" s="105" customFormat="1" ht="12" customHeight="1">
      <c r="A12" s="43" t="s">
        <v>113</v>
      </c>
      <c r="B12" s="206">
        <v>97</v>
      </c>
      <c r="C12" s="206">
        <v>33785</v>
      </c>
      <c r="D12" s="206">
        <v>20</v>
      </c>
      <c r="E12" s="207">
        <v>20.6</v>
      </c>
      <c r="F12" s="206">
        <v>18318</v>
      </c>
      <c r="G12" s="207">
        <v>54.2</v>
      </c>
      <c r="H12" s="206">
        <v>55</v>
      </c>
      <c r="I12" s="207">
        <v>56.7</v>
      </c>
      <c r="J12" s="206">
        <v>13699</v>
      </c>
      <c r="K12" s="207">
        <v>40.5</v>
      </c>
      <c r="L12" s="206">
        <v>22</v>
      </c>
      <c r="M12" s="207">
        <v>22.7</v>
      </c>
      <c r="N12" s="206">
        <v>1768</v>
      </c>
      <c r="O12" s="207">
        <v>5.2</v>
      </c>
    </row>
    <row r="13" spans="1:15" s="105" customFormat="1" ht="12" customHeight="1">
      <c r="A13" s="43" t="s">
        <v>114</v>
      </c>
      <c r="B13" s="206">
        <v>68</v>
      </c>
      <c r="C13" s="206">
        <v>28823</v>
      </c>
      <c r="D13" s="206">
        <v>20</v>
      </c>
      <c r="E13" s="207">
        <v>29.4</v>
      </c>
      <c r="F13" s="206">
        <v>16720</v>
      </c>
      <c r="G13" s="207">
        <v>58</v>
      </c>
      <c r="H13" s="206">
        <v>36</v>
      </c>
      <c r="I13" s="207">
        <v>52.9</v>
      </c>
      <c r="J13" s="206">
        <v>11112</v>
      </c>
      <c r="K13" s="207">
        <v>38.6</v>
      </c>
      <c r="L13" s="206">
        <v>12</v>
      </c>
      <c r="M13" s="207">
        <v>17.600000000000001</v>
      </c>
      <c r="N13" s="206">
        <v>991</v>
      </c>
      <c r="O13" s="207">
        <v>3.4</v>
      </c>
    </row>
    <row r="14" spans="1:15" s="105" customFormat="1" ht="12" customHeight="1">
      <c r="A14" s="43" t="s">
        <v>115</v>
      </c>
      <c r="B14" s="206">
        <v>68</v>
      </c>
      <c r="C14" s="206">
        <v>26469</v>
      </c>
      <c r="D14" s="206">
        <v>16</v>
      </c>
      <c r="E14" s="207">
        <v>23.5</v>
      </c>
      <c r="F14" s="206">
        <v>14684</v>
      </c>
      <c r="G14" s="207">
        <v>55.5</v>
      </c>
      <c r="H14" s="206">
        <v>37</v>
      </c>
      <c r="I14" s="207">
        <v>54.4</v>
      </c>
      <c r="J14" s="206">
        <v>10483</v>
      </c>
      <c r="K14" s="207">
        <v>39.6</v>
      </c>
      <c r="L14" s="206">
        <v>15</v>
      </c>
      <c r="M14" s="207">
        <v>22.1</v>
      </c>
      <c r="N14" s="206">
        <v>1302</v>
      </c>
      <c r="O14" s="207">
        <v>4.9000000000000004</v>
      </c>
    </row>
    <row r="15" spans="1:15" s="105" customFormat="1" ht="12" customHeight="1">
      <c r="A15" s="43" t="s">
        <v>116</v>
      </c>
      <c r="B15" s="206">
        <v>73</v>
      </c>
      <c r="C15" s="206">
        <v>25110</v>
      </c>
      <c r="D15" s="206">
        <v>16</v>
      </c>
      <c r="E15" s="207">
        <v>21.9</v>
      </c>
      <c r="F15" s="206">
        <v>13527</v>
      </c>
      <c r="G15" s="207">
        <v>53.9</v>
      </c>
      <c r="H15" s="206">
        <v>37</v>
      </c>
      <c r="I15" s="207">
        <v>50.7</v>
      </c>
      <c r="J15" s="206">
        <v>10246</v>
      </c>
      <c r="K15" s="207">
        <v>40.799999999999997</v>
      </c>
      <c r="L15" s="206">
        <v>20</v>
      </c>
      <c r="M15" s="207">
        <v>27.4</v>
      </c>
      <c r="N15" s="206">
        <v>1337</v>
      </c>
      <c r="O15" s="207">
        <v>5.3</v>
      </c>
    </row>
    <row r="16" spans="1:15" s="105" customFormat="1" ht="12" customHeight="1">
      <c r="A16" s="43" t="s">
        <v>117</v>
      </c>
      <c r="B16" s="206">
        <v>74</v>
      </c>
      <c r="C16" s="206">
        <v>24170</v>
      </c>
      <c r="D16" s="206">
        <v>16</v>
      </c>
      <c r="E16" s="207">
        <v>21.6</v>
      </c>
      <c r="F16" s="206">
        <v>12657</v>
      </c>
      <c r="G16" s="207">
        <v>52.4</v>
      </c>
      <c r="H16" s="206">
        <v>37</v>
      </c>
      <c r="I16" s="207">
        <v>50</v>
      </c>
      <c r="J16" s="206">
        <v>10146</v>
      </c>
      <c r="K16" s="207">
        <v>42</v>
      </c>
      <c r="L16" s="206">
        <v>21</v>
      </c>
      <c r="M16" s="207">
        <v>28.4</v>
      </c>
      <c r="N16" s="206">
        <v>1367</v>
      </c>
      <c r="O16" s="207">
        <v>5.7</v>
      </c>
    </row>
    <row r="17" spans="1:17" s="105" customFormat="1" ht="12" customHeight="1">
      <c r="A17" s="43" t="s">
        <v>118</v>
      </c>
      <c r="B17" s="206">
        <v>76</v>
      </c>
      <c r="C17" s="206">
        <v>23287</v>
      </c>
      <c r="D17" s="206">
        <v>16</v>
      </c>
      <c r="E17" s="207">
        <v>21.1</v>
      </c>
      <c r="F17" s="206">
        <v>11921</v>
      </c>
      <c r="G17" s="207">
        <v>51.2</v>
      </c>
      <c r="H17" s="206">
        <v>37</v>
      </c>
      <c r="I17" s="207">
        <v>48.7</v>
      </c>
      <c r="J17" s="206">
        <v>9968</v>
      </c>
      <c r="K17" s="207">
        <v>42.8</v>
      </c>
      <c r="L17" s="206">
        <v>23</v>
      </c>
      <c r="M17" s="207">
        <v>30.3</v>
      </c>
      <c r="N17" s="206">
        <v>1398</v>
      </c>
      <c r="O17" s="207">
        <v>6</v>
      </c>
    </row>
    <row r="18" spans="1:17" s="105" customFormat="1" ht="12" customHeight="1">
      <c r="A18" s="43" t="s">
        <v>119</v>
      </c>
      <c r="B18" s="206">
        <v>70</v>
      </c>
      <c r="C18" s="206">
        <v>22620</v>
      </c>
      <c r="D18" s="206">
        <v>5</v>
      </c>
      <c r="E18" s="207">
        <v>7.1</v>
      </c>
      <c r="F18" s="206">
        <v>10201</v>
      </c>
      <c r="G18" s="207">
        <v>45.1</v>
      </c>
      <c r="H18" s="206">
        <v>36</v>
      </c>
      <c r="I18" s="207">
        <v>51.4</v>
      </c>
      <c r="J18" s="206">
        <v>9879</v>
      </c>
      <c r="K18" s="207">
        <v>43.7</v>
      </c>
      <c r="L18" s="206">
        <v>29</v>
      </c>
      <c r="M18" s="207">
        <v>41.4</v>
      </c>
      <c r="N18" s="206">
        <v>2540</v>
      </c>
      <c r="O18" s="207">
        <v>11.2</v>
      </c>
      <c r="Q18" s="326"/>
    </row>
    <row r="19" spans="1:17" s="105" customFormat="1" ht="12" customHeight="1">
      <c r="A19" s="43" t="s">
        <v>120</v>
      </c>
      <c r="B19" s="206">
        <v>67</v>
      </c>
      <c r="C19" s="206">
        <v>21404</v>
      </c>
      <c r="D19" s="206">
        <v>4</v>
      </c>
      <c r="E19" s="207">
        <v>6</v>
      </c>
      <c r="F19" s="206">
        <v>9311</v>
      </c>
      <c r="G19" s="207">
        <v>43.5</v>
      </c>
      <c r="H19" s="206">
        <v>34</v>
      </c>
      <c r="I19" s="207">
        <v>50.7</v>
      </c>
      <c r="J19" s="206">
        <v>9680</v>
      </c>
      <c r="K19" s="207">
        <v>45.2</v>
      </c>
      <c r="L19" s="206">
        <v>29</v>
      </c>
      <c r="M19" s="207">
        <v>43.3</v>
      </c>
      <c r="N19" s="206">
        <v>2413</v>
      </c>
      <c r="O19" s="207">
        <v>11.3</v>
      </c>
    </row>
    <row r="20" spans="1:17" s="105" customFormat="1" ht="12" customHeight="1">
      <c r="A20" s="43" t="s">
        <v>121</v>
      </c>
      <c r="B20" s="206">
        <v>69</v>
      </c>
      <c r="C20" s="206">
        <v>20991</v>
      </c>
      <c r="D20" s="206">
        <v>4</v>
      </c>
      <c r="E20" s="207">
        <v>5.8</v>
      </c>
      <c r="F20" s="206">
        <v>8829</v>
      </c>
      <c r="G20" s="207">
        <v>42.1</v>
      </c>
      <c r="H20" s="206">
        <v>36</v>
      </c>
      <c r="I20" s="207">
        <v>52.2</v>
      </c>
      <c r="J20" s="206">
        <v>9763</v>
      </c>
      <c r="K20" s="207">
        <v>46.5</v>
      </c>
      <c r="L20" s="206">
        <v>29</v>
      </c>
      <c r="M20" s="207">
        <v>42</v>
      </c>
      <c r="N20" s="206">
        <v>2399</v>
      </c>
      <c r="O20" s="207">
        <v>11.4</v>
      </c>
    </row>
    <row r="21" spans="1:17" s="105" customFormat="1" ht="12" customHeight="1">
      <c r="A21" s="43" t="s">
        <v>122</v>
      </c>
      <c r="B21" s="206">
        <v>71</v>
      </c>
      <c r="C21" s="206">
        <v>20531</v>
      </c>
      <c r="D21" s="206">
        <v>3</v>
      </c>
      <c r="E21" s="207">
        <v>4.2</v>
      </c>
      <c r="F21" s="206">
        <v>8511</v>
      </c>
      <c r="G21" s="207">
        <v>41.5</v>
      </c>
      <c r="H21" s="206">
        <v>36</v>
      </c>
      <c r="I21" s="207">
        <v>50.7</v>
      </c>
      <c r="J21" s="206">
        <v>9074</v>
      </c>
      <c r="K21" s="207">
        <v>44.2</v>
      </c>
      <c r="L21" s="206">
        <v>32</v>
      </c>
      <c r="M21" s="207">
        <v>45.1</v>
      </c>
      <c r="N21" s="206">
        <v>2946</v>
      </c>
      <c r="O21" s="207">
        <v>14.3</v>
      </c>
    </row>
    <row r="22" spans="1:17" s="105" customFormat="1" ht="12" customHeight="1">
      <c r="A22" s="43" t="s">
        <v>123</v>
      </c>
      <c r="B22" s="206">
        <v>71</v>
      </c>
      <c r="C22" s="206">
        <v>20350</v>
      </c>
      <c r="D22" s="206">
        <v>3</v>
      </c>
      <c r="E22" s="207">
        <v>4.2</v>
      </c>
      <c r="F22" s="206">
        <v>8441</v>
      </c>
      <c r="G22" s="207">
        <v>41.5</v>
      </c>
      <c r="H22" s="206">
        <v>34</v>
      </c>
      <c r="I22" s="207">
        <v>47.9</v>
      </c>
      <c r="J22" s="206">
        <v>8415</v>
      </c>
      <c r="K22" s="207">
        <v>41.4</v>
      </c>
      <c r="L22" s="206">
        <v>34</v>
      </c>
      <c r="M22" s="207">
        <v>47.9</v>
      </c>
      <c r="N22" s="206">
        <v>3494</v>
      </c>
      <c r="O22" s="207">
        <v>17.2</v>
      </c>
    </row>
    <row r="23" spans="1:17" s="105" customFormat="1" ht="12" customHeight="1">
      <c r="A23" s="43" t="s">
        <v>124</v>
      </c>
      <c r="B23" s="206">
        <v>72</v>
      </c>
      <c r="C23" s="206">
        <v>19859</v>
      </c>
      <c r="D23" s="206">
        <v>3</v>
      </c>
      <c r="E23" s="207">
        <v>4.2</v>
      </c>
      <c r="F23" s="206">
        <v>8108</v>
      </c>
      <c r="G23" s="207">
        <v>40.799999999999997</v>
      </c>
      <c r="H23" s="206">
        <v>34</v>
      </c>
      <c r="I23" s="207">
        <v>47.2</v>
      </c>
      <c r="J23" s="206">
        <v>8372</v>
      </c>
      <c r="K23" s="207">
        <v>42.2</v>
      </c>
      <c r="L23" s="206">
        <v>35</v>
      </c>
      <c r="M23" s="207">
        <v>48.6</v>
      </c>
      <c r="N23" s="206">
        <v>3379</v>
      </c>
      <c r="O23" s="207">
        <v>17</v>
      </c>
    </row>
    <row r="24" spans="1:17" s="105" customFormat="1" ht="12" customHeight="1">
      <c r="A24" s="43" t="s">
        <v>125</v>
      </c>
      <c r="B24" s="206">
        <v>71</v>
      </c>
      <c r="C24" s="206">
        <v>19627</v>
      </c>
      <c r="D24" s="206">
        <v>3</v>
      </c>
      <c r="E24" s="207">
        <v>4.2</v>
      </c>
      <c r="F24" s="206">
        <v>8068</v>
      </c>
      <c r="G24" s="207">
        <v>41.1</v>
      </c>
      <c r="H24" s="206">
        <v>35</v>
      </c>
      <c r="I24" s="207">
        <v>49.3</v>
      </c>
      <c r="J24" s="206">
        <v>8325</v>
      </c>
      <c r="K24" s="207">
        <v>42.4</v>
      </c>
      <c r="L24" s="206">
        <v>33</v>
      </c>
      <c r="M24" s="207">
        <v>46.5</v>
      </c>
      <c r="N24" s="206">
        <v>3234</v>
      </c>
      <c r="O24" s="207">
        <v>16.5</v>
      </c>
    </row>
    <row r="25" spans="1:17" s="105" customFormat="1" ht="12" customHeight="1">
      <c r="A25" s="43" t="s">
        <v>126</v>
      </c>
      <c r="B25" s="206">
        <v>74</v>
      </c>
      <c r="C25" s="206">
        <v>19407</v>
      </c>
      <c r="D25" s="206">
        <v>4</v>
      </c>
      <c r="E25" s="207">
        <v>5.4</v>
      </c>
      <c r="F25" s="206">
        <v>8063</v>
      </c>
      <c r="G25" s="207">
        <v>41.5</v>
      </c>
      <c r="H25" s="206">
        <v>34</v>
      </c>
      <c r="I25" s="207">
        <v>45.9</v>
      </c>
      <c r="J25" s="206">
        <v>8147</v>
      </c>
      <c r="K25" s="207">
        <v>42</v>
      </c>
      <c r="L25" s="206">
        <v>36</v>
      </c>
      <c r="M25" s="207">
        <v>48.6</v>
      </c>
      <c r="N25" s="206">
        <v>3197</v>
      </c>
      <c r="O25" s="207">
        <v>16.5</v>
      </c>
    </row>
    <row r="26" spans="1:17" s="105" customFormat="1" ht="12" customHeight="1">
      <c r="A26" s="43" t="s">
        <v>127</v>
      </c>
      <c r="B26" s="206">
        <v>79</v>
      </c>
      <c r="C26" s="206">
        <v>19668</v>
      </c>
      <c r="D26" s="206">
        <v>2</v>
      </c>
      <c r="E26" s="207">
        <v>2.5</v>
      </c>
      <c r="F26" s="206">
        <v>7578</v>
      </c>
      <c r="G26" s="207">
        <v>38.5</v>
      </c>
      <c r="H26" s="206">
        <v>34</v>
      </c>
      <c r="I26" s="207">
        <v>43</v>
      </c>
      <c r="J26" s="206">
        <v>8412</v>
      </c>
      <c r="K26" s="207">
        <v>42.8</v>
      </c>
      <c r="L26" s="206">
        <v>43</v>
      </c>
      <c r="M26" s="207">
        <v>54.4</v>
      </c>
      <c r="N26" s="206">
        <v>3678</v>
      </c>
      <c r="O26" s="207">
        <v>18.7</v>
      </c>
    </row>
    <row r="27" spans="1:17" s="105" customFormat="1" ht="12" customHeight="1">
      <c r="A27" s="43" t="s">
        <v>400</v>
      </c>
      <c r="B27" s="206">
        <v>79</v>
      </c>
      <c r="C27" s="206">
        <v>19782</v>
      </c>
      <c r="D27" s="206">
        <v>2</v>
      </c>
      <c r="E27" s="207">
        <v>2.5</v>
      </c>
      <c r="F27" s="206">
        <v>7694</v>
      </c>
      <c r="G27" s="207">
        <v>38.9</v>
      </c>
      <c r="H27" s="206">
        <v>34</v>
      </c>
      <c r="I27" s="207">
        <v>43</v>
      </c>
      <c r="J27" s="206">
        <v>8397</v>
      </c>
      <c r="K27" s="207">
        <v>42.4</v>
      </c>
      <c r="L27" s="206">
        <v>43</v>
      </c>
      <c r="M27" s="207">
        <v>54.4</v>
      </c>
      <c r="N27" s="206">
        <v>3691</v>
      </c>
      <c r="O27" s="207">
        <v>18.7</v>
      </c>
    </row>
    <row r="28" spans="1:17" s="105" customFormat="1" ht="12" customHeight="1">
      <c r="A28" s="195" t="s">
        <v>428</v>
      </c>
      <c r="B28" s="206">
        <v>79</v>
      </c>
      <c r="C28" s="206">
        <v>19905</v>
      </c>
      <c r="D28" s="206">
        <v>2</v>
      </c>
      <c r="E28" s="208">
        <v>2.5</v>
      </c>
      <c r="F28" s="206">
        <v>7759</v>
      </c>
      <c r="G28" s="208">
        <v>39</v>
      </c>
      <c r="H28" s="206">
        <v>34</v>
      </c>
      <c r="I28" s="208">
        <v>43</v>
      </c>
      <c r="J28" s="206">
        <v>8433</v>
      </c>
      <c r="K28" s="208">
        <v>42.4</v>
      </c>
      <c r="L28" s="206">
        <v>43</v>
      </c>
      <c r="M28" s="208">
        <v>54.4</v>
      </c>
      <c r="N28" s="206">
        <v>3713</v>
      </c>
      <c r="O28" s="208">
        <v>18.7</v>
      </c>
    </row>
    <row r="29" spans="1:17" s="105" customFormat="1" ht="12" customHeight="1">
      <c r="A29" s="290" t="s">
        <v>504</v>
      </c>
      <c r="B29" s="288">
        <v>81</v>
      </c>
      <c r="C29" s="288">
        <v>20133</v>
      </c>
      <c r="D29" s="288">
        <v>2</v>
      </c>
      <c r="E29" s="208">
        <v>2.5</v>
      </c>
      <c r="F29" s="288">
        <v>7735</v>
      </c>
      <c r="G29" s="208">
        <v>38.4</v>
      </c>
      <c r="H29" s="288">
        <v>35</v>
      </c>
      <c r="I29" s="208">
        <v>43.2</v>
      </c>
      <c r="J29" s="288">
        <v>8530</v>
      </c>
      <c r="K29" s="208">
        <v>42.4</v>
      </c>
      <c r="L29" s="288">
        <v>44</v>
      </c>
      <c r="M29" s="208">
        <v>54.3</v>
      </c>
      <c r="N29" s="288">
        <v>3868</v>
      </c>
      <c r="O29" s="208">
        <v>19.2</v>
      </c>
    </row>
    <row r="30" spans="1:17" s="105" customFormat="1" ht="12" customHeight="1">
      <c r="A30" s="290" t="s">
        <v>654</v>
      </c>
      <c r="B30" s="288">
        <v>81</v>
      </c>
      <c r="C30" s="288">
        <v>20070</v>
      </c>
      <c r="D30" s="288">
        <v>2</v>
      </c>
      <c r="E30" s="208">
        <v>2.4691358024691357</v>
      </c>
      <c r="F30" s="288">
        <v>7660</v>
      </c>
      <c r="G30" s="208">
        <v>38.166417538614851</v>
      </c>
      <c r="H30" s="288">
        <v>35</v>
      </c>
      <c r="I30" s="208">
        <v>43.209876543209873</v>
      </c>
      <c r="J30" s="288">
        <v>8543</v>
      </c>
      <c r="K30" s="208">
        <v>42.566018933731939</v>
      </c>
      <c r="L30" s="288">
        <v>44</v>
      </c>
      <c r="M30" s="208">
        <v>54.320987654320987</v>
      </c>
      <c r="N30" s="288">
        <v>3867</v>
      </c>
      <c r="O30" s="208">
        <v>19.267563527653213</v>
      </c>
    </row>
    <row r="31" spans="1:17" s="141" customFormat="1" ht="12" customHeight="1">
      <c r="A31" s="290" t="s">
        <v>680</v>
      </c>
      <c r="B31" s="288">
        <v>80</v>
      </c>
      <c r="C31" s="288">
        <v>20021</v>
      </c>
      <c r="D31" s="288">
        <v>3</v>
      </c>
      <c r="E31" s="208">
        <v>3.75</v>
      </c>
      <c r="F31" s="288">
        <v>7816</v>
      </c>
      <c r="G31" s="208">
        <v>39.039009040507466</v>
      </c>
      <c r="H31" s="288">
        <v>33</v>
      </c>
      <c r="I31" s="208">
        <v>41.25</v>
      </c>
      <c r="J31" s="288">
        <v>8365</v>
      </c>
      <c r="K31" s="208">
        <v>41.781129813695621</v>
      </c>
      <c r="L31" s="288">
        <v>44</v>
      </c>
      <c r="M31" s="208">
        <v>55.000000000000007</v>
      </c>
      <c r="N31" s="288">
        <v>3840</v>
      </c>
      <c r="O31" s="208">
        <v>19.179861145796913</v>
      </c>
    </row>
    <row r="32" spans="1:17" s="105" customFormat="1" ht="9" customHeight="1">
      <c r="A32" s="119" t="s">
        <v>47</v>
      </c>
    </row>
    <row r="33" spans="1:15" s="105" customFormat="1" ht="12" customHeight="1">
      <c r="A33" s="512" t="s">
        <v>309</v>
      </c>
      <c r="B33" s="513"/>
      <c r="C33" s="513"/>
      <c r="D33" s="513"/>
      <c r="E33" s="513"/>
      <c r="F33" s="513"/>
      <c r="G33" s="513"/>
      <c r="H33" s="513"/>
      <c r="I33" s="513"/>
      <c r="J33" s="513"/>
      <c r="K33" s="513"/>
      <c r="L33" s="513"/>
      <c r="M33" s="513"/>
      <c r="N33" s="513"/>
      <c r="O33" s="513"/>
    </row>
    <row r="34" spans="1:15" s="105" customFormat="1" ht="12" customHeight="1">
      <c r="A34" s="136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</row>
    <row r="35" spans="1:15" s="105" customFormat="1" ht="12" customHeight="1">
      <c r="A35" s="136"/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</row>
    <row r="36" spans="1:15" s="105" customFormat="1" ht="12" customHeight="1">
      <c r="A36" s="43"/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</row>
    <row r="37" spans="1:15" s="25" customFormat="1" ht="12" customHeight="1">
      <c r="A37" s="468" t="s">
        <v>684</v>
      </c>
      <c r="B37" s="514"/>
      <c r="C37" s="514"/>
      <c r="D37" s="514"/>
      <c r="E37" s="514"/>
      <c r="F37" s="514"/>
      <c r="G37" s="514"/>
      <c r="H37" s="514"/>
      <c r="I37" s="514"/>
      <c r="J37" s="514"/>
      <c r="K37" s="514"/>
      <c r="L37" s="514"/>
      <c r="M37" s="466"/>
      <c r="N37" s="466"/>
      <c r="O37" s="466"/>
    </row>
    <row r="38" spans="1:15" s="91" customFormat="1" ht="12" customHeight="1">
      <c r="A38" s="510"/>
      <c r="B38" s="511"/>
      <c r="C38" s="511"/>
      <c r="D38" s="511"/>
      <c r="E38" s="511"/>
      <c r="F38" s="511"/>
      <c r="G38" s="511"/>
      <c r="H38" s="511"/>
      <c r="I38" s="511"/>
      <c r="J38" s="511"/>
      <c r="K38" s="511"/>
      <c r="L38" s="511"/>
      <c r="M38" s="90"/>
      <c r="N38" s="90"/>
      <c r="O38" s="90"/>
    </row>
    <row r="39" spans="1:15" s="91" customFormat="1" ht="12" customHeight="1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</row>
    <row r="40" spans="1:15" s="91" customFormat="1" ht="12" customHeight="1"/>
    <row r="41" spans="1:15" s="91" customFormat="1" ht="12" customHeight="1"/>
    <row r="42" spans="1:15" s="91" customFormat="1" ht="12" customHeight="1"/>
    <row r="43" spans="1:15" s="91" customFormat="1" ht="12" customHeight="1"/>
    <row r="44" spans="1:15" s="91" customFormat="1" ht="12" customHeight="1"/>
    <row r="45" spans="1:15" s="91" customFormat="1" ht="12" customHeight="1"/>
    <row r="46" spans="1:15" s="91" customFormat="1" ht="12" customHeight="1"/>
    <row r="47" spans="1:15" s="91" customFormat="1" ht="12" customHeight="1"/>
    <row r="48" spans="1:15" s="91" customFormat="1" ht="12" customHeight="1"/>
    <row r="49" s="91" customFormat="1" ht="12" customHeight="1"/>
    <row r="50" s="91" customFormat="1" ht="12" customHeight="1"/>
    <row r="51" s="91" customFormat="1" ht="12" customHeight="1"/>
    <row r="52" s="91" customFormat="1" ht="12" customHeight="1"/>
    <row r="53" s="91" customFormat="1" ht="12" customHeight="1"/>
    <row r="54" s="91" customFormat="1" ht="12" customHeight="1"/>
    <row r="55" s="91" customFormat="1" ht="12" customHeight="1"/>
    <row r="56" s="91" customFormat="1" ht="12" customHeight="1"/>
    <row r="57" s="91" customFormat="1" ht="12" customHeight="1"/>
  </sheetData>
  <mergeCells count="20">
    <mergeCell ref="A38:L38"/>
    <mergeCell ref="A33:O33"/>
    <mergeCell ref="A37:O37"/>
    <mergeCell ref="A7:N7"/>
    <mergeCell ref="L4:O4"/>
    <mergeCell ref="D5:E5"/>
    <mergeCell ref="H4:K4"/>
    <mergeCell ref="B3:C4"/>
    <mergeCell ref="F5:G5"/>
    <mergeCell ref="B5:B6"/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C5:C6"/>
  </mergeCells>
  <phoneticPr fontId="12" type="noConversion"/>
  <hyperlinks>
    <hyperlink ref="A1" location="Inhaltsverzeichnis!A15" display="Inhaltsverzeichnis!A15"/>
    <hyperlink ref="A1:O1" location="Inhaltsverzeichnis!A22:C22" display="2  Krankenhäuser und Betten 1991 bis 2011 nach Krankenhausträgern"/>
    <hyperlink ref="A37" location="Inhaltsverzeichnis!A15" display="Inhaltsverzeichnis!A15"/>
    <hyperlink ref="A37:L37" location="Inhaltsverzeichnis!A8" display="1  Struktur der Krankenhäuser in Berlin 1991 und 2009 nach Krankenhausträgern"/>
    <hyperlink ref="A37:O37" location="Inhaltsverzeichnis!A9:C9" display="3  Struktur der Krankenhäuser 1991 und 2012 nach Krankenhausträger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5"/>
  <sheetViews>
    <sheetView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4.44140625" style="13" customWidth="1"/>
    <col min="2" max="2" width="7.6640625" style="13" customWidth="1"/>
    <col min="3" max="3" width="4.44140625" style="13" customWidth="1"/>
    <col min="4" max="11" width="9.33203125" style="13" customWidth="1"/>
    <col min="12" max="16384" width="11.5546875" style="13"/>
  </cols>
  <sheetData>
    <row r="1" spans="1:11" s="16" customFormat="1" ht="12" customHeight="1">
      <c r="A1" s="523" t="s">
        <v>685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</row>
    <row r="2" spans="1:11" ht="12" customHeight="1">
      <c r="A2" s="497"/>
      <c r="B2" s="497"/>
      <c r="C2" s="497"/>
      <c r="D2" s="498"/>
      <c r="E2" s="498"/>
      <c r="F2" s="498"/>
      <c r="G2" s="498"/>
      <c r="H2" s="498"/>
      <c r="I2" s="498"/>
      <c r="J2" s="498"/>
      <c r="K2" s="498"/>
    </row>
    <row r="3" spans="1:11" ht="12" customHeight="1">
      <c r="A3" s="504" t="s">
        <v>139</v>
      </c>
      <c r="B3" s="515"/>
      <c r="C3" s="530"/>
      <c r="D3" s="502" t="s">
        <v>41</v>
      </c>
      <c r="E3" s="504"/>
      <c r="F3" s="481" t="s">
        <v>487</v>
      </c>
      <c r="G3" s="499"/>
      <c r="H3" s="499"/>
      <c r="I3" s="499"/>
      <c r="J3" s="499"/>
      <c r="K3" s="499"/>
    </row>
    <row r="4" spans="1:11" ht="12" customHeight="1">
      <c r="A4" s="487"/>
      <c r="B4" s="487"/>
      <c r="C4" s="531"/>
      <c r="D4" s="517"/>
      <c r="E4" s="518"/>
      <c r="F4" s="493" t="s">
        <v>104</v>
      </c>
      <c r="G4" s="476"/>
      <c r="H4" s="537" t="s">
        <v>105</v>
      </c>
      <c r="I4" s="537"/>
      <c r="J4" s="493" t="s">
        <v>106</v>
      </c>
      <c r="K4" s="481"/>
    </row>
    <row r="5" spans="1:11" ht="24" customHeight="1">
      <c r="A5" s="487"/>
      <c r="B5" s="487"/>
      <c r="C5" s="531"/>
      <c r="D5" s="37" t="s">
        <v>89</v>
      </c>
      <c r="E5" s="37" t="s">
        <v>310</v>
      </c>
      <c r="F5" s="37" t="s">
        <v>89</v>
      </c>
      <c r="G5" s="37" t="s">
        <v>310</v>
      </c>
      <c r="H5" s="37" t="s">
        <v>89</v>
      </c>
      <c r="I5" s="37" t="s">
        <v>310</v>
      </c>
      <c r="J5" s="37" t="s">
        <v>89</v>
      </c>
      <c r="K5" s="39" t="s">
        <v>310</v>
      </c>
    </row>
    <row r="6" spans="1:11" ht="12" customHeight="1">
      <c r="A6" s="515"/>
      <c r="B6" s="524"/>
      <c r="C6" s="524"/>
      <c r="D6" s="524"/>
      <c r="E6" s="524"/>
      <c r="F6" s="524"/>
      <c r="G6" s="524"/>
      <c r="H6" s="524"/>
      <c r="I6" s="524"/>
      <c r="J6" s="524"/>
      <c r="K6" s="524"/>
    </row>
    <row r="7" spans="1:11" ht="12" customHeight="1">
      <c r="A7" s="534"/>
      <c r="B7" s="534"/>
      <c r="C7" s="534"/>
      <c r="D7" s="528" t="s">
        <v>326</v>
      </c>
      <c r="E7" s="528"/>
      <c r="F7" s="528"/>
      <c r="G7" s="528"/>
      <c r="H7" s="529"/>
      <c r="I7" s="529"/>
      <c r="J7" s="529"/>
      <c r="K7" s="529"/>
    </row>
    <row r="8" spans="1:11" s="105" customFormat="1" ht="12" customHeight="1">
      <c r="A8" s="262" t="s">
        <v>430</v>
      </c>
      <c r="B8" s="47" t="s">
        <v>477</v>
      </c>
      <c r="C8" s="262"/>
      <c r="D8" s="343">
        <v>2</v>
      </c>
      <c r="E8" s="343" t="s">
        <v>42</v>
      </c>
      <c r="F8" s="343" t="s">
        <v>42</v>
      </c>
      <c r="G8" s="343" t="s">
        <v>42</v>
      </c>
      <c r="H8" s="343" t="s">
        <v>42</v>
      </c>
      <c r="I8" s="343" t="s">
        <v>42</v>
      </c>
      <c r="J8" s="343">
        <v>2</v>
      </c>
      <c r="K8" s="343" t="s">
        <v>42</v>
      </c>
    </row>
    <row r="9" spans="1:11" s="105" customFormat="1" ht="12" customHeight="1">
      <c r="A9" s="262" t="s">
        <v>90</v>
      </c>
      <c r="B9" s="3" t="s">
        <v>52</v>
      </c>
      <c r="C9" s="262" t="s">
        <v>91</v>
      </c>
      <c r="D9" s="343">
        <v>33</v>
      </c>
      <c r="E9" s="343">
        <v>367</v>
      </c>
      <c r="F9" s="343" t="s">
        <v>42</v>
      </c>
      <c r="G9" s="343" t="s">
        <v>42</v>
      </c>
      <c r="H9" s="343">
        <v>4</v>
      </c>
      <c r="I9" s="343">
        <v>70</v>
      </c>
      <c r="J9" s="343">
        <v>29</v>
      </c>
      <c r="K9" s="343">
        <v>297</v>
      </c>
    </row>
    <row r="10" spans="1:11" s="105" customFormat="1" ht="12" customHeight="1">
      <c r="A10" s="262" t="s">
        <v>91</v>
      </c>
      <c r="B10" s="3" t="s">
        <v>52</v>
      </c>
      <c r="C10" s="262" t="s">
        <v>92</v>
      </c>
      <c r="D10" s="343">
        <v>9</v>
      </c>
      <c r="E10" s="343">
        <v>690</v>
      </c>
      <c r="F10" s="343" t="s">
        <v>42</v>
      </c>
      <c r="G10" s="343" t="s">
        <v>42</v>
      </c>
      <c r="H10" s="343">
        <v>2</v>
      </c>
      <c r="I10" s="343">
        <v>193</v>
      </c>
      <c r="J10" s="343">
        <v>7</v>
      </c>
      <c r="K10" s="343">
        <v>497</v>
      </c>
    </row>
    <row r="11" spans="1:11" s="105" customFormat="1" ht="12" customHeight="1">
      <c r="A11" s="262" t="s">
        <v>92</v>
      </c>
      <c r="B11" s="3" t="s">
        <v>52</v>
      </c>
      <c r="C11" s="262" t="s">
        <v>93</v>
      </c>
      <c r="D11" s="343">
        <v>3</v>
      </c>
      <c r="E11" s="343">
        <v>368</v>
      </c>
      <c r="F11" s="343">
        <v>1</v>
      </c>
      <c r="G11" s="343">
        <v>120</v>
      </c>
      <c r="H11" s="343">
        <v>2</v>
      </c>
      <c r="I11" s="343">
        <v>248</v>
      </c>
      <c r="J11" s="343" t="s">
        <v>42</v>
      </c>
      <c r="K11" s="343" t="s">
        <v>42</v>
      </c>
    </row>
    <row r="12" spans="1:11" s="105" customFormat="1" ht="12" customHeight="1">
      <c r="A12" s="262" t="s">
        <v>93</v>
      </c>
      <c r="B12" s="3" t="s">
        <v>52</v>
      </c>
      <c r="C12" s="262" t="s">
        <v>94</v>
      </c>
      <c r="D12" s="343">
        <v>6</v>
      </c>
      <c r="E12" s="343">
        <v>1005</v>
      </c>
      <c r="F12" s="343" t="s">
        <v>42</v>
      </c>
      <c r="G12" s="343" t="s">
        <v>42</v>
      </c>
      <c r="H12" s="343">
        <v>6</v>
      </c>
      <c r="I12" s="343">
        <v>1005</v>
      </c>
      <c r="J12" s="343" t="s">
        <v>42</v>
      </c>
      <c r="K12" s="343" t="s">
        <v>42</v>
      </c>
    </row>
    <row r="13" spans="1:11" s="105" customFormat="1" ht="12" customHeight="1">
      <c r="A13" s="262" t="s">
        <v>94</v>
      </c>
      <c r="B13" s="3" t="s">
        <v>52</v>
      </c>
      <c r="C13" s="262" t="s">
        <v>95</v>
      </c>
      <c r="D13" s="343">
        <v>6</v>
      </c>
      <c r="E13" s="343">
        <v>1409</v>
      </c>
      <c r="F13" s="343" t="s">
        <v>42</v>
      </c>
      <c r="G13" s="343" t="s">
        <v>42</v>
      </c>
      <c r="H13" s="343">
        <v>6</v>
      </c>
      <c r="I13" s="343">
        <v>1409</v>
      </c>
      <c r="J13" s="343" t="s">
        <v>42</v>
      </c>
      <c r="K13" s="343" t="s">
        <v>42</v>
      </c>
    </row>
    <row r="14" spans="1:11" s="105" customFormat="1" ht="12" customHeight="1">
      <c r="A14" s="262" t="s">
        <v>95</v>
      </c>
      <c r="B14" s="3" t="s">
        <v>52</v>
      </c>
      <c r="C14" s="262" t="s">
        <v>96</v>
      </c>
      <c r="D14" s="343">
        <v>4</v>
      </c>
      <c r="E14" s="343">
        <v>1092</v>
      </c>
      <c r="F14" s="343" t="s">
        <v>42</v>
      </c>
      <c r="G14" s="343" t="s">
        <v>42</v>
      </c>
      <c r="H14" s="343">
        <v>3</v>
      </c>
      <c r="I14" s="343">
        <v>809</v>
      </c>
      <c r="J14" s="343">
        <v>1</v>
      </c>
      <c r="K14" s="343">
        <v>283</v>
      </c>
    </row>
    <row r="15" spans="1:11" s="105" customFormat="1" ht="12" customHeight="1">
      <c r="A15" s="262" t="s">
        <v>96</v>
      </c>
      <c r="B15" s="3" t="s">
        <v>52</v>
      </c>
      <c r="C15" s="262" t="s">
        <v>97</v>
      </c>
      <c r="D15" s="343">
        <v>5</v>
      </c>
      <c r="E15" s="343">
        <v>1663</v>
      </c>
      <c r="F15" s="343" t="s">
        <v>42</v>
      </c>
      <c r="G15" s="343" t="s">
        <v>42</v>
      </c>
      <c r="H15" s="343">
        <v>3</v>
      </c>
      <c r="I15" s="343">
        <v>988</v>
      </c>
      <c r="J15" s="343">
        <v>2</v>
      </c>
      <c r="K15" s="343">
        <v>675</v>
      </c>
    </row>
    <row r="16" spans="1:11" s="105" customFormat="1" ht="12" customHeight="1">
      <c r="A16" s="262" t="s">
        <v>97</v>
      </c>
      <c r="B16" s="3" t="s">
        <v>52</v>
      </c>
      <c r="C16" s="262" t="s">
        <v>98</v>
      </c>
      <c r="D16" s="343">
        <v>4</v>
      </c>
      <c r="E16" s="343">
        <v>1917</v>
      </c>
      <c r="F16" s="343" t="s">
        <v>42</v>
      </c>
      <c r="G16" s="343" t="s">
        <v>42</v>
      </c>
      <c r="H16" s="343">
        <v>3</v>
      </c>
      <c r="I16" s="343">
        <v>1425</v>
      </c>
      <c r="J16" s="343">
        <v>1</v>
      </c>
      <c r="K16" s="343">
        <v>492</v>
      </c>
    </row>
    <row r="17" spans="1:13" s="105" customFormat="1" ht="12" customHeight="1">
      <c r="A17" s="262" t="s">
        <v>98</v>
      </c>
      <c r="B17" s="3" t="s">
        <v>52</v>
      </c>
      <c r="C17" s="262" t="s">
        <v>99</v>
      </c>
      <c r="D17" s="343">
        <v>4</v>
      </c>
      <c r="E17" s="343">
        <v>2094</v>
      </c>
      <c r="F17" s="343" t="s">
        <v>42</v>
      </c>
      <c r="G17" s="343" t="s">
        <v>42</v>
      </c>
      <c r="H17" s="343">
        <v>3</v>
      </c>
      <c r="I17" s="343">
        <v>1566</v>
      </c>
      <c r="J17" s="343">
        <v>1</v>
      </c>
      <c r="K17" s="343">
        <v>528</v>
      </c>
    </row>
    <row r="18" spans="1:13" s="105" customFormat="1" ht="12" customHeight="1">
      <c r="A18" s="262" t="s">
        <v>99</v>
      </c>
      <c r="B18" s="3" t="s">
        <v>52</v>
      </c>
      <c r="C18" s="262" t="s">
        <v>431</v>
      </c>
      <c r="D18" s="343">
        <v>1</v>
      </c>
      <c r="E18" s="343">
        <v>652</v>
      </c>
      <c r="F18" s="343" t="s">
        <v>42</v>
      </c>
      <c r="G18" s="343" t="s">
        <v>42</v>
      </c>
      <c r="H18" s="343">
        <v>1</v>
      </c>
      <c r="I18" s="343">
        <v>652</v>
      </c>
      <c r="J18" s="343" t="s">
        <v>42</v>
      </c>
      <c r="K18" s="343" t="s">
        <v>42</v>
      </c>
    </row>
    <row r="19" spans="1:13" s="105" customFormat="1" ht="12" customHeight="1">
      <c r="A19" s="262" t="s">
        <v>431</v>
      </c>
      <c r="B19" s="535" t="s">
        <v>100</v>
      </c>
      <c r="C19" s="535"/>
      <c r="D19" s="343">
        <v>3</v>
      </c>
      <c r="E19" s="343">
        <v>8764</v>
      </c>
      <c r="F19" s="343">
        <v>2</v>
      </c>
      <c r="G19" s="343">
        <v>7696</v>
      </c>
      <c r="H19" s="343" t="s">
        <v>42</v>
      </c>
      <c r="I19" s="343" t="s">
        <v>42</v>
      </c>
      <c r="J19" s="343">
        <v>1</v>
      </c>
      <c r="K19" s="343">
        <v>1068</v>
      </c>
    </row>
    <row r="20" spans="1:13" s="105" customFormat="1" ht="12" customHeight="1">
      <c r="A20" s="532" t="s">
        <v>41</v>
      </c>
      <c r="B20" s="533"/>
      <c r="C20" s="533"/>
      <c r="D20" s="387">
        <v>80</v>
      </c>
      <c r="E20" s="387">
        <v>20021</v>
      </c>
      <c r="F20" s="387">
        <v>3</v>
      </c>
      <c r="G20" s="387">
        <v>7816</v>
      </c>
      <c r="H20" s="387">
        <v>33</v>
      </c>
      <c r="I20" s="387">
        <v>8365</v>
      </c>
      <c r="J20" s="387">
        <v>44</v>
      </c>
      <c r="K20" s="387">
        <v>3840</v>
      </c>
      <c r="M20" s="172"/>
    </row>
    <row r="21" spans="1:13" s="105" customFormat="1" ht="12" customHeight="1">
      <c r="A21" s="536"/>
      <c r="B21" s="529"/>
      <c r="C21" s="529"/>
      <c r="D21" s="204"/>
      <c r="E21" s="204"/>
      <c r="F21" s="204"/>
      <c r="G21" s="204"/>
      <c r="H21" s="204"/>
      <c r="I21" s="204"/>
      <c r="J21" s="204"/>
      <c r="K21" s="204"/>
    </row>
    <row r="22" spans="1:13" s="105" customFormat="1" ht="12" customHeight="1">
      <c r="A22" s="525"/>
      <c r="B22" s="526"/>
      <c r="C22" s="526"/>
      <c r="D22" s="528" t="s">
        <v>107</v>
      </c>
      <c r="E22" s="528"/>
      <c r="F22" s="528"/>
      <c r="G22" s="528"/>
      <c r="H22" s="529"/>
      <c r="I22" s="529"/>
      <c r="J22" s="529"/>
      <c r="K22" s="529"/>
    </row>
    <row r="23" spans="1:13" s="105" customFormat="1" ht="12" customHeight="1">
      <c r="A23" s="262" t="s">
        <v>430</v>
      </c>
      <c r="B23" s="47"/>
      <c r="C23" s="41"/>
      <c r="D23" s="343" t="s">
        <v>42</v>
      </c>
      <c r="E23" s="343" t="s">
        <v>42</v>
      </c>
      <c r="F23" s="343" t="s">
        <v>42</v>
      </c>
      <c r="G23" s="343" t="s">
        <v>42</v>
      </c>
      <c r="H23" s="343" t="s">
        <v>42</v>
      </c>
      <c r="I23" s="343" t="s">
        <v>42</v>
      </c>
      <c r="J23" s="343" t="s">
        <v>42</v>
      </c>
      <c r="K23" s="343" t="s">
        <v>42</v>
      </c>
    </row>
    <row r="24" spans="1:13" s="105" customFormat="1" ht="12" customHeight="1">
      <c r="A24" s="262" t="s">
        <v>90</v>
      </c>
      <c r="B24" s="3" t="s">
        <v>52</v>
      </c>
      <c r="C24" s="262" t="s">
        <v>91</v>
      </c>
      <c r="D24" s="343">
        <v>28</v>
      </c>
      <c r="E24" s="343">
        <v>274</v>
      </c>
      <c r="F24" s="343" t="s">
        <v>42</v>
      </c>
      <c r="G24" s="343" t="s">
        <v>42</v>
      </c>
      <c r="H24" s="343">
        <v>1</v>
      </c>
      <c r="I24" s="343">
        <v>16</v>
      </c>
      <c r="J24" s="343">
        <v>27</v>
      </c>
      <c r="K24" s="343">
        <v>258</v>
      </c>
    </row>
    <row r="25" spans="1:13" s="105" customFormat="1" ht="12" customHeight="1">
      <c r="A25" s="262" t="s">
        <v>91</v>
      </c>
      <c r="B25" s="3" t="s">
        <v>52</v>
      </c>
      <c r="C25" s="262" t="s">
        <v>92</v>
      </c>
      <c r="D25" s="343">
        <v>9</v>
      </c>
      <c r="E25" s="343">
        <v>690</v>
      </c>
      <c r="F25" s="343" t="s">
        <v>42</v>
      </c>
      <c r="G25" s="343" t="s">
        <v>42</v>
      </c>
      <c r="H25" s="343">
        <v>2</v>
      </c>
      <c r="I25" s="343">
        <v>193</v>
      </c>
      <c r="J25" s="343">
        <v>7</v>
      </c>
      <c r="K25" s="343">
        <v>497</v>
      </c>
    </row>
    <row r="26" spans="1:13" s="105" customFormat="1" ht="12" customHeight="1">
      <c r="A26" s="262" t="s">
        <v>92</v>
      </c>
      <c r="B26" s="3" t="s">
        <v>52</v>
      </c>
      <c r="C26" s="262" t="s">
        <v>93</v>
      </c>
      <c r="D26" s="343">
        <v>2</v>
      </c>
      <c r="E26" s="343">
        <v>268</v>
      </c>
      <c r="F26" s="343">
        <v>1</v>
      </c>
      <c r="G26" s="343">
        <v>120</v>
      </c>
      <c r="H26" s="343">
        <v>1</v>
      </c>
      <c r="I26" s="343">
        <v>148</v>
      </c>
      <c r="J26" s="343" t="s">
        <v>42</v>
      </c>
      <c r="K26" s="343" t="s">
        <v>42</v>
      </c>
    </row>
    <row r="27" spans="1:13" s="105" customFormat="1" ht="12" customHeight="1">
      <c r="A27" s="262" t="s">
        <v>93</v>
      </c>
      <c r="B27" s="3" t="s">
        <v>52</v>
      </c>
      <c r="C27" s="262" t="s">
        <v>94</v>
      </c>
      <c r="D27" s="343">
        <v>6</v>
      </c>
      <c r="E27" s="343">
        <v>1005</v>
      </c>
      <c r="F27" s="343" t="s">
        <v>42</v>
      </c>
      <c r="G27" s="343" t="s">
        <v>42</v>
      </c>
      <c r="H27" s="343">
        <v>6</v>
      </c>
      <c r="I27" s="343">
        <v>1005</v>
      </c>
      <c r="J27" s="343" t="s">
        <v>42</v>
      </c>
      <c r="K27" s="343" t="s">
        <v>42</v>
      </c>
    </row>
    <row r="28" spans="1:13" s="105" customFormat="1" ht="12" customHeight="1">
      <c r="A28" s="262" t="s">
        <v>94</v>
      </c>
      <c r="B28" s="3" t="s">
        <v>52</v>
      </c>
      <c r="C28" s="262" t="s">
        <v>95</v>
      </c>
      <c r="D28" s="343">
        <v>5</v>
      </c>
      <c r="E28" s="343">
        <v>1172</v>
      </c>
      <c r="F28" s="343" t="s">
        <v>42</v>
      </c>
      <c r="G28" s="343" t="s">
        <v>42</v>
      </c>
      <c r="H28" s="343">
        <v>5</v>
      </c>
      <c r="I28" s="343">
        <v>1172</v>
      </c>
      <c r="J28" s="343" t="s">
        <v>42</v>
      </c>
      <c r="K28" s="343" t="s">
        <v>42</v>
      </c>
    </row>
    <row r="29" spans="1:13" s="105" customFormat="1" ht="12" customHeight="1">
      <c r="A29" s="262" t="s">
        <v>95</v>
      </c>
      <c r="B29" s="3" t="s">
        <v>52</v>
      </c>
      <c r="C29" s="262" t="s">
        <v>96</v>
      </c>
      <c r="D29" s="343">
        <v>3</v>
      </c>
      <c r="E29" s="343">
        <v>809</v>
      </c>
      <c r="F29" s="343" t="s">
        <v>42</v>
      </c>
      <c r="G29" s="343" t="s">
        <v>42</v>
      </c>
      <c r="H29" s="343">
        <v>3</v>
      </c>
      <c r="I29" s="343">
        <v>809</v>
      </c>
      <c r="J29" s="343" t="s">
        <v>42</v>
      </c>
      <c r="K29" s="343" t="s">
        <v>42</v>
      </c>
    </row>
    <row r="30" spans="1:13" s="105" customFormat="1" ht="12" customHeight="1">
      <c r="A30" s="262" t="s">
        <v>96</v>
      </c>
      <c r="B30" s="3" t="s">
        <v>52</v>
      </c>
      <c r="C30" s="262" t="s">
        <v>97</v>
      </c>
      <c r="D30" s="343">
        <v>5</v>
      </c>
      <c r="E30" s="343">
        <v>1663</v>
      </c>
      <c r="F30" s="343" t="s">
        <v>42</v>
      </c>
      <c r="G30" s="343" t="s">
        <v>42</v>
      </c>
      <c r="H30" s="343">
        <v>3</v>
      </c>
      <c r="I30" s="343">
        <v>988</v>
      </c>
      <c r="J30" s="343">
        <v>2</v>
      </c>
      <c r="K30" s="343">
        <v>675</v>
      </c>
    </row>
    <row r="31" spans="1:13" s="105" customFormat="1" ht="12" customHeight="1">
      <c r="A31" s="262" t="s">
        <v>97</v>
      </c>
      <c r="B31" s="3" t="s">
        <v>52</v>
      </c>
      <c r="C31" s="262" t="s">
        <v>98</v>
      </c>
      <c r="D31" s="343">
        <v>4</v>
      </c>
      <c r="E31" s="343">
        <v>1917</v>
      </c>
      <c r="F31" s="343" t="s">
        <v>42</v>
      </c>
      <c r="G31" s="343" t="s">
        <v>42</v>
      </c>
      <c r="H31" s="343">
        <v>3</v>
      </c>
      <c r="I31" s="343">
        <v>1425</v>
      </c>
      <c r="J31" s="343">
        <v>1</v>
      </c>
      <c r="K31" s="343">
        <v>492</v>
      </c>
    </row>
    <row r="32" spans="1:13" s="105" customFormat="1" ht="12" customHeight="1">
      <c r="A32" s="262" t="s">
        <v>98</v>
      </c>
      <c r="B32" s="3" t="s">
        <v>52</v>
      </c>
      <c r="C32" s="262" t="s">
        <v>99</v>
      </c>
      <c r="D32" s="343">
        <v>4</v>
      </c>
      <c r="E32" s="343">
        <v>2094</v>
      </c>
      <c r="F32" s="343" t="s">
        <v>42</v>
      </c>
      <c r="G32" s="343" t="s">
        <v>42</v>
      </c>
      <c r="H32" s="343">
        <v>3</v>
      </c>
      <c r="I32" s="343">
        <v>1566</v>
      </c>
      <c r="J32" s="343">
        <v>1</v>
      </c>
      <c r="K32" s="343">
        <v>528</v>
      </c>
    </row>
    <row r="33" spans="1:11" s="105" customFormat="1" ht="12" customHeight="1">
      <c r="A33" s="262" t="s">
        <v>99</v>
      </c>
      <c r="B33" s="3" t="s">
        <v>52</v>
      </c>
      <c r="C33" s="262" t="s">
        <v>431</v>
      </c>
      <c r="D33" s="343">
        <v>1</v>
      </c>
      <c r="E33" s="343">
        <v>652</v>
      </c>
      <c r="F33" s="343" t="s">
        <v>42</v>
      </c>
      <c r="G33" s="343" t="s">
        <v>42</v>
      </c>
      <c r="H33" s="343">
        <v>1</v>
      </c>
      <c r="I33" s="343">
        <v>652</v>
      </c>
      <c r="J33" s="343" t="s">
        <v>42</v>
      </c>
      <c r="K33" s="343" t="s">
        <v>42</v>
      </c>
    </row>
    <row r="34" spans="1:11" s="105" customFormat="1" ht="12" customHeight="1">
      <c r="A34" s="262" t="s">
        <v>431</v>
      </c>
      <c r="B34" s="535" t="s">
        <v>100</v>
      </c>
      <c r="C34" s="535"/>
      <c r="D34" s="343">
        <v>3</v>
      </c>
      <c r="E34" s="343">
        <v>8764</v>
      </c>
      <c r="F34" s="343">
        <v>2</v>
      </c>
      <c r="G34" s="343">
        <v>7696</v>
      </c>
      <c r="H34" s="343" t="s">
        <v>42</v>
      </c>
      <c r="I34" s="343" t="s">
        <v>42</v>
      </c>
      <c r="J34" s="343">
        <v>1</v>
      </c>
      <c r="K34" s="343">
        <v>1068</v>
      </c>
    </row>
    <row r="35" spans="1:11" s="105" customFormat="1" ht="12" customHeight="1">
      <c r="A35" s="532" t="s">
        <v>83</v>
      </c>
      <c r="B35" s="532"/>
      <c r="C35" s="532"/>
      <c r="D35" s="387">
        <v>70</v>
      </c>
      <c r="E35" s="387">
        <v>19308</v>
      </c>
      <c r="F35" s="387">
        <v>3</v>
      </c>
      <c r="G35" s="387">
        <v>7816</v>
      </c>
      <c r="H35" s="387">
        <v>28</v>
      </c>
      <c r="I35" s="387">
        <v>7974</v>
      </c>
      <c r="J35" s="387">
        <v>39</v>
      </c>
      <c r="K35" s="387">
        <v>3518</v>
      </c>
    </row>
    <row r="36" spans="1:11" s="105" customFormat="1" ht="12" customHeight="1">
      <c r="A36" s="536"/>
      <c r="B36" s="536"/>
      <c r="C36" s="536"/>
      <c r="D36" s="205"/>
      <c r="E36" s="205"/>
      <c r="F36" s="205"/>
      <c r="G36" s="205"/>
      <c r="H36" s="410"/>
      <c r="I36" s="410"/>
      <c r="J36" s="205"/>
      <c r="K36" s="205"/>
    </row>
    <row r="37" spans="1:11" s="105" customFormat="1" ht="12" customHeight="1">
      <c r="A37" s="525"/>
      <c r="B37" s="526"/>
      <c r="C37" s="526"/>
      <c r="D37" s="527" t="s">
        <v>108</v>
      </c>
      <c r="E37" s="527"/>
      <c r="F37" s="527"/>
      <c r="G37" s="527"/>
      <c r="H37" s="526"/>
      <c r="I37" s="526"/>
      <c r="J37" s="526"/>
      <c r="K37" s="526"/>
    </row>
    <row r="38" spans="1:11" s="105" customFormat="1" ht="12" customHeight="1">
      <c r="A38" s="262" t="s">
        <v>430</v>
      </c>
      <c r="B38" s="47" t="s">
        <v>477</v>
      </c>
      <c r="C38" s="262"/>
      <c r="D38" s="343">
        <v>2</v>
      </c>
      <c r="E38" s="343" t="s">
        <v>42</v>
      </c>
      <c r="F38" s="343" t="s">
        <v>42</v>
      </c>
      <c r="G38" s="343" t="s">
        <v>42</v>
      </c>
      <c r="H38" s="343" t="s">
        <v>42</v>
      </c>
      <c r="I38" s="343" t="s">
        <v>42</v>
      </c>
      <c r="J38" s="343">
        <v>2</v>
      </c>
      <c r="K38" s="343" t="s">
        <v>42</v>
      </c>
    </row>
    <row r="39" spans="1:11" s="105" customFormat="1" ht="12" customHeight="1">
      <c r="A39" s="262" t="s">
        <v>90</v>
      </c>
      <c r="B39" s="3" t="s">
        <v>52</v>
      </c>
      <c r="C39" s="262" t="s">
        <v>91</v>
      </c>
      <c r="D39" s="343">
        <v>5</v>
      </c>
      <c r="E39" s="343">
        <v>93</v>
      </c>
      <c r="F39" s="343" t="s">
        <v>42</v>
      </c>
      <c r="G39" s="343" t="s">
        <v>42</v>
      </c>
      <c r="H39" s="343">
        <v>3</v>
      </c>
      <c r="I39" s="343">
        <v>54</v>
      </c>
      <c r="J39" s="343">
        <v>2</v>
      </c>
      <c r="K39" s="343">
        <v>39</v>
      </c>
    </row>
    <row r="40" spans="1:11" s="105" customFormat="1" ht="12" customHeight="1">
      <c r="A40" s="262" t="s">
        <v>91</v>
      </c>
      <c r="B40" s="3" t="s">
        <v>52</v>
      </c>
      <c r="C40" s="262" t="s">
        <v>92</v>
      </c>
      <c r="D40" s="343" t="s">
        <v>42</v>
      </c>
      <c r="E40" s="343" t="s">
        <v>42</v>
      </c>
      <c r="F40" s="343" t="s">
        <v>42</v>
      </c>
      <c r="G40" s="343" t="s">
        <v>42</v>
      </c>
      <c r="H40" s="343" t="s">
        <v>42</v>
      </c>
      <c r="I40" s="343" t="s">
        <v>42</v>
      </c>
      <c r="J40" s="343" t="s">
        <v>42</v>
      </c>
      <c r="K40" s="343" t="s">
        <v>42</v>
      </c>
    </row>
    <row r="41" spans="1:11" s="105" customFormat="1" ht="12" customHeight="1">
      <c r="A41" s="262" t="s">
        <v>92</v>
      </c>
      <c r="B41" s="3" t="s">
        <v>52</v>
      </c>
      <c r="C41" s="262" t="s">
        <v>93</v>
      </c>
      <c r="D41" s="343">
        <v>1</v>
      </c>
      <c r="E41" s="343">
        <v>100</v>
      </c>
      <c r="F41" s="343" t="s">
        <v>42</v>
      </c>
      <c r="G41" s="343" t="s">
        <v>42</v>
      </c>
      <c r="H41" s="343">
        <v>1</v>
      </c>
      <c r="I41" s="343">
        <v>100</v>
      </c>
      <c r="J41" s="343" t="s">
        <v>42</v>
      </c>
      <c r="K41" s="343" t="s">
        <v>42</v>
      </c>
    </row>
    <row r="42" spans="1:11" s="105" customFormat="1" ht="12" customHeight="1">
      <c r="A42" s="262" t="s">
        <v>93</v>
      </c>
      <c r="B42" s="3" t="s">
        <v>52</v>
      </c>
      <c r="C42" s="262" t="s">
        <v>94</v>
      </c>
      <c r="D42" s="343" t="s">
        <v>42</v>
      </c>
      <c r="E42" s="343" t="s">
        <v>42</v>
      </c>
      <c r="F42" s="343" t="s">
        <v>42</v>
      </c>
      <c r="G42" s="343" t="s">
        <v>42</v>
      </c>
      <c r="H42" s="343" t="s">
        <v>42</v>
      </c>
      <c r="I42" s="343" t="s">
        <v>42</v>
      </c>
      <c r="J42" s="343" t="s">
        <v>42</v>
      </c>
      <c r="K42" s="343" t="s">
        <v>42</v>
      </c>
    </row>
    <row r="43" spans="1:11" s="105" customFormat="1" ht="12" customHeight="1">
      <c r="A43" s="262" t="s">
        <v>94</v>
      </c>
      <c r="B43" s="3" t="s">
        <v>52</v>
      </c>
      <c r="C43" s="262" t="s">
        <v>95</v>
      </c>
      <c r="D43" s="343">
        <v>1</v>
      </c>
      <c r="E43" s="343">
        <v>237</v>
      </c>
      <c r="F43" s="343" t="s">
        <v>42</v>
      </c>
      <c r="G43" s="343" t="s">
        <v>42</v>
      </c>
      <c r="H43" s="343">
        <v>1</v>
      </c>
      <c r="I43" s="343">
        <v>237</v>
      </c>
      <c r="J43" s="343" t="s">
        <v>42</v>
      </c>
      <c r="K43" s="343" t="s">
        <v>42</v>
      </c>
    </row>
    <row r="44" spans="1:11" s="105" customFormat="1" ht="12" customHeight="1">
      <c r="A44" s="262" t="s">
        <v>95</v>
      </c>
      <c r="B44" s="3" t="s">
        <v>52</v>
      </c>
      <c r="C44" s="262" t="s">
        <v>96</v>
      </c>
      <c r="D44" s="343">
        <v>1</v>
      </c>
      <c r="E44" s="343">
        <v>283</v>
      </c>
      <c r="F44" s="343" t="s">
        <v>42</v>
      </c>
      <c r="G44" s="343" t="s">
        <v>42</v>
      </c>
      <c r="H44" s="343" t="s">
        <v>42</v>
      </c>
      <c r="I44" s="343" t="s">
        <v>42</v>
      </c>
      <c r="J44" s="343">
        <v>1</v>
      </c>
      <c r="K44" s="343">
        <v>283</v>
      </c>
    </row>
    <row r="45" spans="1:11" s="105" customFormat="1" ht="12" customHeight="1">
      <c r="A45" s="262" t="s">
        <v>96</v>
      </c>
      <c r="B45" s="3" t="s">
        <v>52</v>
      </c>
      <c r="C45" s="262" t="s">
        <v>97</v>
      </c>
      <c r="D45" s="343" t="s">
        <v>42</v>
      </c>
      <c r="E45" s="343" t="s">
        <v>42</v>
      </c>
      <c r="F45" s="343" t="s">
        <v>42</v>
      </c>
      <c r="G45" s="343" t="s">
        <v>42</v>
      </c>
      <c r="H45" s="343" t="s">
        <v>42</v>
      </c>
      <c r="I45" s="343" t="s">
        <v>42</v>
      </c>
      <c r="J45" s="343" t="s">
        <v>42</v>
      </c>
      <c r="K45" s="343" t="s">
        <v>42</v>
      </c>
    </row>
    <row r="46" spans="1:11" s="105" customFormat="1" ht="12" customHeight="1">
      <c r="A46" s="262" t="s">
        <v>97</v>
      </c>
      <c r="B46" s="3" t="s">
        <v>52</v>
      </c>
      <c r="C46" s="262" t="s">
        <v>98</v>
      </c>
      <c r="D46" s="343" t="s">
        <v>42</v>
      </c>
      <c r="E46" s="343" t="s">
        <v>42</v>
      </c>
      <c r="F46" s="343" t="s">
        <v>42</v>
      </c>
      <c r="G46" s="343" t="s">
        <v>42</v>
      </c>
      <c r="H46" s="343" t="s">
        <v>42</v>
      </c>
      <c r="I46" s="343" t="s">
        <v>42</v>
      </c>
      <c r="J46" s="343" t="s">
        <v>42</v>
      </c>
      <c r="K46" s="343" t="s">
        <v>42</v>
      </c>
    </row>
    <row r="47" spans="1:11" s="105" customFormat="1" ht="12" customHeight="1">
      <c r="A47" s="262" t="s">
        <v>98</v>
      </c>
      <c r="B47" s="3" t="s">
        <v>52</v>
      </c>
      <c r="C47" s="262" t="s">
        <v>99</v>
      </c>
      <c r="D47" s="343" t="s">
        <v>42</v>
      </c>
      <c r="E47" s="343" t="s">
        <v>42</v>
      </c>
      <c r="F47" s="343" t="s">
        <v>42</v>
      </c>
      <c r="G47" s="343" t="s">
        <v>42</v>
      </c>
      <c r="H47" s="343" t="s">
        <v>42</v>
      </c>
      <c r="I47" s="343" t="s">
        <v>42</v>
      </c>
      <c r="J47" s="343" t="s">
        <v>42</v>
      </c>
      <c r="K47" s="343" t="s">
        <v>42</v>
      </c>
    </row>
    <row r="48" spans="1:11" s="105" customFormat="1" ht="12" customHeight="1">
      <c r="A48" s="262" t="s">
        <v>99</v>
      </c>
      <c r="B48" s="3" t="s">
        <v>52</v>
      </c>
      <c r="C48" s="262" t="s">
        <v>431</v>
      </c>
      <c r="D48" s="343" t="s">
        <v>42</v>
      </c>
      <c r="E48" s="343" t="s">
        <v>42</v>
      </c>
      <c r="F48" s="343" t="s">
        <v>42</v>
      </c>
      <c r="G48" s="343" t="s">
        <v>42</v>
      </c>
      <c r="H48" s="343" t="s">
        <v>42</v>
      </c>
      <c r="I48" s="343" t="s">
        <v>42</v>
      </c>
      <c r="J48" s="343" t="s">
        <v>42</v>
      </c>
      <c r="K48" s="343" t="s">
        <v>42</v>
      </c>
    </row>
    <row r="49" spans="1:13" s="105" customFormat="1" ht="12" customHeight="1">
      <c r="A49" s="262" t="s">
        <v>431</v>
      </c>
      <c r="B49" s="535" t="s">
        <v>100</v>
      </c>
      <c r="C49" s="535"/>
      <c r="D49" s="343" t="s">
        <v>42</v>
      </c>
      <c r="E49" s="343" t="s">
        <v>42</v>
      </c>
      <c r="F49" s="343" t="s">
        <v>42</v>
      </c>
      <c r="G49" s="343" t="s">
        <v>42</v>
      </c>
      <c r="H49" s="343" t="s">
        <v>42</v>
      </c>
      <c r="I49" s="343" t="s">
        <v>42</v>
      </c>
      <c r="J49" s="343" t="s">
        <v>42</v>
      </c>
      <c r="K49" s="343" t="s">
        <v>42</v>
      </c>
    </row>
    <row r="50" spans="1:13" s="105" customFormat="1" ht="12" customHeight="1">
      <c r="A50" s="532" t="s">
        <v>83</v>
      </c>
      <c r="B50" s="533"/>
      <c r="C50" s="533"/>
      <c r="D50" s="387">
        <v>10</v>
      </c>
      <c r="E50" s="387">
        <v>713</v>
      </c>
      <c r="F50" s="387" t="s">
        <v>42</v>
      </c>
      <c r="G50" s="387" t="s">
        <v>42</v>
      </c>
      <c r="H50" s="387">
        <v>5</v>
      </c>
      <c r="I50" s="387">
        <v>391</v>
      </c>
      <c r="J50" s="387">
        <v>5</v>
      </c>
      <c r="K50" s="387">
        <v>322</v>
      </c>
      <c r="M50" s="172"/>
    </row>
    <row r="51" spans="1:13" s="105" customFormat="1" ht="12" customHeight="1">
      <c r="A51" s="119" t="s">
        <v>47</v>
      </c>
    </row>
    <row r="52" spans="1:13" s="105" customFormat="1" ht="12" customHeight="1">
      <c r="A52" s="119" t="s">
        <v>478</v>
      </c>
    </row>
    <row r="53" spans="1:13" s="105" customFormat="1" ht="12" customHeight="1">
      <c r="A53" s="119" t="s">
        <v>311</v>
      </c>
    </row>
    <row r="54" spans="1:13" s="105" customFormat="1" ht="12" customHeight="1">
      <c r="A54" s="119" t="s">
        <v>658</v>
      </c>
    </row>
    <row r="55" spans="1:13" ht="12" customHeight="1"/>
  </sheetData>
  <mergeCells count="23"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</mergeCells>
  <phoneticPr fontId="12" type="noConversion"/>
  <hyperlinks>
    <hyperlink ref="A1:C1" location="Inhaltsverzeichnis!A15" display="Inhaltsverzeichnis!A15"/>
    <hyperlink ref="A1:K1" location="Inhaltsverzeichnis!A23:C23" display="3  Krankenhäuser und Betten 2010 nach Krankenhausträgern, -typen und -größenklass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8</vt:i4>
      </vt:variant>
    </vt:vector>
  </HeadingPairs>
  <TitlesOfParts>
    <vt:vector size="36" baseType="lpstr">
      <vt:lpstr>Titel</vt:lpstr>
      <vt:lpstr>Impressum </vt:lpstr>
      <vt:lpstr>Inhaltsverzeichnis</vt:lpstr>
      <vt:lpstr>Vorbemerkungen</vt:lpstr>
      <vt:lpstr>Erhebungsmerkmale 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'22'!Druckbereich</vt:lpstr>
      <vt:lpstr>'23'!Druckbereich</vt:lpstr>
      <vt:lpstr>Berichtskreis!Druckbereich</vt:lpstr>
      <vt:lpstr>'Erhebungsmerkmale '!Druckbereich</vt:lpstr>
      <vt:lpstr>'Grafik 1-2'!Druckbereich</vt:lpstr>
      <vt:lpstr>Inhaltsverzeichnis!Druckbereich</vt:lpstr>
      <vt:lpstr>'U4'!Druckbereich</vt:lpstr>
      <vt:lpstr>Vorbemerkungen!Druckbereich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2014,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Bettina Pilot</cp:lastModifiedBy>
  <cp:lastPrinted>2015-10-21T08:54:07Z</cp:lastPrinted>
  <dcterms:created xsi:type="dcterms:W3CDTF">2006-03-07T15:11:17Z</dcterms:created>
  <dcterms:modified xsi:type="dcterms:W3CDTF">2015-10-21T08:54:22Z</dcterms:modified>
  <cp:category>Statistischer Bericht A IV 2 - j/14</cp:category>
</cp:coreProperties>
</file>