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-12" windowWidth="23064" windowHeight="10764"/>
  </bookViews>
  <sheets>
    <sheet name="Titel" sheetId="28" r:id="rId1"/>
    <sheet name="Impressum" sheetId="29" r:id="rId2"/>
    <sheet name="Inhaltsverzeichnis" sheetId="18" r:id="rId3"/>
    <sheet name="Vorbemerkungen" sheetId="27" r:id="rId4"/>
    <sheet name="Grafiken" sheetId="12" r:id="rId5"/>
    <sheet name="T1" sheetId="20" r:id="rId6"/>
    <sheet name="T2" sheetId="21" r:id="rId7"/>
    <sheet name="T3" sheetId="22" r:id="rId8"/>
    <sheet name="T4" sheetId="23" r:id="rId9"/>
    <sheet name="T5" sheetId="24" r:id="rId10"/>
    <sheet name="T6" sheetId="25" r:id="rId11"/>
    <sheet name="T7" sheetId="26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4">Grafiken!$A$1:$H$58</definedName>
    <definedName name="_xlnm.Print_Area" localSheetId="2">Inhaltsverzeichnis!$A$1:$H$35</definedName>
    <definedName name="_xlnm.Print_Area" localSheetId="7">'T3'!$A$1:$L$67</definedName>
    <definedName name="_xlnm.Print_Area" localSheetId="8">'T4'!$A$1:$L$61</definedName>
    <definedName name="_xlnm.Print_Area" localSheetId="9">'T5'!$A$1:$M$76</definedName>
    <definedName name="_xlnm.Print_Area" localSheetId="10">'T6'!$A$1:$J$125</definedName>
    <definedName name="_xlnm.Print_Area" localSheetId="0">Titel!$A$1:$D$33</definedName>
    <definedName name="_xlnm.Print_Area" localSheetId="12">'U4'!$A$1:$G$46</definedName>
    <definedName name="_xlnm.Print_Area" localSheetId="3">Vorbemerkungen!$A$1:$H$180</definedName>
    <definedName name="_xlnm.Print_Titles" localSheetId="5">'T1'!$1:$8</definedName>
    <definedName name="_xlnm.Print_Titles" localSheetId="9">'T5'!$1:$9</definedName>
    <definedName name="_xlnm.Print_Titles" localSheetId="10">'T6'!$1:$9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E29" i="26" l="1"/>
  <c r="F29" i="26"/>
  <c r="G29" i="26"/>
  <c r="H29" i="26"/>
  <c r="I29" i="26"/>
  <c r="J29" i="26"/>
  <c r="K29" i="26"/>
  <c r="L29" i="26"/>
  <c r="M29" i="26"/>
  <c r="D29" i="26"/>
  <c r="H106" i="20" l="1"/>
  <c r="G106" i="20"/>
  <c r="E106" i="20"/>
  <c r="D106" i="20"/>
  <c r="H105" i="20"/>
  <c r="G105" i="20"/>
  <c r="E105" i="20"/>
  <c r="D105" i="20"/>
  <c r="AA19" i="12" l="1"/>
  <c r="AA21" i="12"/>
  <c r="AA20" i="12"/>
  <c r="Z21" i="12"/>
  <c r="Z20" i="12"/>
  <c r="Z19" i="12"/>
</calcChain>
</file>

<file path=xl/sharedStrings.xml><?xml version="1.0" encoding="utf-8"?>
<sst xmlns="http://schemas.openxmlformats.org/spreadsheetml/2006/main" count="1893" uniqueCount="400">
  <si>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</si>
  <si>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</si>
  <si>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</si>
  <si>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</si>
  <si>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</si>
  <si>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</si>
  <si>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</si>
  <si>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</si>
  <si>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</si>
  <si>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</si>
  <si>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</si>
  <si>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</si>
  <si>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</si>
  <si>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</si>
  <si>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</si>
  <si>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</si>
  <si>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</si>
  <si>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</si>
  <si>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</si>
  <si>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</si>
  <si>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</si>
  <si>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</si>
  <si>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</si>
  <si>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</si>
  <si>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</si>
  <si>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</si>
  <si>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</si>
  <si>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</si>
  <si>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</si>
  <si>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</si>
  <si>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</si>
  <si>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</si>
  <si>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</si>
  <si>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</si>
  <si>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</si>
  <si>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</si>
  <si>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</si>
  <si>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</si>
  <si>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</si>
  <si>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</si>
  <si>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</si>
  <si>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</si>
  <si>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</si>
  <si>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</si>
  <si>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</si>
  <si>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</si>
  <si>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</si>
  <si>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</si>
  <si>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</si>
  <si>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</si>
  <si>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</si>
  <si>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</si>
  <si>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</si>
  <si>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</si>
  <si>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</si>
  <si>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</si>
  <si>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       50 000 EUR   -      250 000 EUR           </t>
  </si>
  <si>
    <t xml:space="preserve">     250 000 EUR   -      500 000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</si>
  <si>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</si>
  <si>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</si>
  <si>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</si>
  <si>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</si>
  <si>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</si>
  <si>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</si>
  <si>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</si>
  <si>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</si>
  <si>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</si>
  <si>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</si>
  <si>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</si>
  <si>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</si>
  <si>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</si>
  <si>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</si>
  <si>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</si>
  <si>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</si>
  <si>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</si>
  <si>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</si>
  <si>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</si>
  <si>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</si>
  <si>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</si>
  <si>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</si>
  <si>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</si>
  <si>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</si>
  <si>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</si>
  <si>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</si>
  <si>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</si>
  <si>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</si>
  <si>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</si>
  <si>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</si>
  <si>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</si>
  <si>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</si>
  <si>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</si>
  <si>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</si>
  <si>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 xml:space="preserve">         5 000 EUR   -        50 000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</si>
  <si>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</si>
  <si>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</si>
  <si>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</si>
  <si>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</si>
  <si>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</si>
  <si>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</si>
  <si>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</si>
  <si>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</si>
  <si>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</si>
  <si>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</si>
  <si>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</si>
  <si>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</si>
  <si>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</si>
  <si>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</si>
  <si>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</si>
  <si>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</si>
  <si>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</si>
  <si>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</si>
  <si>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</si>
  <si>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A-S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</si>
  <si>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</si>
  <si>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</si>
  <si>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</si>
  <si>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</si>
  <si>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</si>
  <si>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</si>
  <si>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</si>
  <si>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</si>
  <si>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</si>
  <si>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</si>
  <si>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 xml:space="preserve"> verbundene Tätigkeiten</t>
  </si>
  <si>
    <t>Herstellung von Nahrungs- und Futtermitteln</t>
  </si>
  <si>
    <t>Getränkeherstellung</t>
  </si>
  <si>
    <t>Herstellung von Textilien</t>
  </si>
  <si>
    <t xml:space="preserve">Herstellung von Holz-, Flecht-, Korb- und                </t>
  </si>
  <si>
    <t xml:space="preserve"> Korkwaren (ohne Möbel)</t>
  </si>
  <si>
    <t>Herstellung von Metallerzeugnissen</t>
  </si>
  <si>
    <t xml:space="preserve">Herstellung von Datenverarbeitungsgeräten, elek-           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</si>
  <si>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</si>
  <si>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</si>
  <si>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</si>
  <si>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</si>
  <si>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</si>
  <si>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</si>
  <si>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</si>
  <si>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</si>
  <si>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</si>
  <si>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</si>
  <si>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</si>
  <si>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</si>
  <si>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</si>
  <si>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</si>
  <si>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</si>
  <si>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</si>
  <si>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</si>
  <si>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</si>
  <si>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Erbringung von Dienstleistungen der Informations- </t>
  </si>
  <si>
    <t xml:space="preserve"> technologie</t>
  </si>
  <si>
    <t>Informationsdienstleistungen</t>
  </si>
  <si>
    <t>Mit Finanz- und Versicherungsdienstleistungen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</si>
  <si>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</si>
  <si>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</si>
  <si>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</si>
  <si>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</si>
  <si>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</si>
  <si>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</si>
  <si>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</si>
  <si>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Gebäudebetreuung; Garten- und Landschaftsbau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</si>
  <si>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</si>
  <si>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</si>
  <si>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</si>
  <si>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</si>
  <si>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</si>
  <si>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</si>
  <si>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</si>
  <si>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</si>
  <si>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</si>
  <si>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</si>
  <si>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</si>
  <si>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</si>
  <si>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</si>
  <si>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</si>
  <si>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</si>
  <si>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</si>
  <si>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</si>
  <si>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</si>
  <si>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</si>
  <si>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</si>
  <si>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</si>
  <si>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</si>
  <si>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</si>
  <si>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tigung von bespielten Ton-, Bild- und Datenträgern</t>
  </si>
  <si>
    <t xml:space="preserve"> und sonstiges Ausbaugewerbe</t>
  </si>
  <si>
    <t>ins-
gesamt</t>
  </si>
  <si>
    <t>Ver-
änderung</t>
  </si>
  <si>
    <t xml:space="preserve">                GbR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</si>
  <si>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</si>
  <si>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</si>
  <si>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</si>
  <si>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</si>
  <si>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</si>
  <si>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</si>
  <si>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</si>
  <si>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>Post-, Kurier- und Expressdienste</t>
  </si>
  <si>
    <t xml:space="preserve">Dienst-
leistun-
gen² </t>
  </si>
  <si>
    <t>¹</t>
  </si>
  <si>
    <t xml:space="preserve">1  Vergleichbarkeit der Daten zum Vorjahr ist eingeschränkt (siehe Vorbemerkungen). </t>
  </si>
  <si>
    <t xml:space="preserve">Voraus-
sichtliche
Forde-
rungen       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</si>
  <si>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</si>
  <si>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</si>
  <si>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</si>
  <si>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</si>
  <si>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</si>
  <si>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</si>
  <si>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Per-
sonen-
gesell-
schaft</t>
  </si>
  <si>
    <t>AG,
KGaA</t>
  </si>
  <si>
    <t>Voraus-
sichtliche
Forde-
rungen</t>
  </si>
  <si>
    <t>Schulden-
bereinigungs-
plan 
angenommen</t>
  </si>
  <si>
    <t xml:space="preserve">  darunter GmbH &amp; Co. KG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</si>
  <si>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</si>
  <si>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</si>
  <si>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</si>
  <si>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</si>
  <si>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</si>
  <si>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</si>
  <si>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</si>
  <si>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</si>
  <si>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</si>
  <si>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vierteljährlich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</si>
  <si>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</si>
  <si>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</si>
  <si>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</si>
  <si>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 xml:space="preserve">Wasserversorgung; Abwasser- und Abfallentsor-            </t>
  </si>
  <si>
    <t>Handel; Instandhaltung und Reparatur von Kraft-</t>
  </si>
  <si>
    <t>fahrzeugen</t>
  </si>
  <si>
    <t>Erbringung von Finanz- und  Versicherungsdienst-</t>
  </si>
  <si>
    <t>leistungen</t>
  </si>
  <si>
    <t xml:space="preserve">Erbringung von freiberuflichen, wissenschaftlichen </t>
  </si>
  <si>
    <t>und technischen Dienstleistungen</t>
  </si>
  <si>
    <t>Erbringung von sonstigen wirtschaftlichen Dienst-</t>
  </si>
  <si>
    <t>Jahr
Monat</t>
  </si>
  <si>
    <t>Kreisfreie Stadt
Landkreis</t>
  </si>
  <si>
    <t>Jahr</t>
  </si>
  <si>
    <t xml:space="preserve">  Unternehmen </t>
  </si>
  <si>
    <t xml:space="preserve">  übrige Schuldner</t>
  </si>
  <si>
    <t>Grafikwerte für Grafik 1</t>
  </si>
  <si>
    <t>Grafikwerte für Grafik 2</t>
  </si>
  <si>
    <t>Grafikwerte für Titelgrafik</t>
  </si>
  <si>
    <t>Behlertstraße 3a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</si>
  <si>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</si>
  <si>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</si>
  <si>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</si>
  <si>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</si>
  <si>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</si>
  <si>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</si>
  <si>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</si>
  <si>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</si>
  <si>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</si>
  <si>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</si>
  <si>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</si>
  <si>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</si>
  <si>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</si>
  <si>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</si>
  <si>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</si>
  <si>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</si>
  <si>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 xml:space="preserve">Insolvenzverfahren in Brandenburg </t>
  </si>
  <si>
    <t>Personengesellschaften (OHG, KG, GbR)</t>
  </si>
  <si>
    <t xml:space="preserve">zirken und Art des Verfahrens </t>
  </si>
  <si>
    <t>Wirtschaftsabschnitt
Wirtschaftsabteilung</t>
  </si>
  <si>
    <t xml:space="preserve"> Versicherungsdienstleistungen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</si>
  <si>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</si>
  <si>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</si>
  <si>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</si>
  <si>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</si>
  <si>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</si>
  <si>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</si>
  <si>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 xml:space="preserve">Herstellung von Druckerzeugnissen; Vervielfäl-         </t>
  </si>
  <si>
    <t>nach Alter der Unternehmen</t>
  </si>
  <si>
    <t xml:space="preserve">Erbringung von sonstigen Dienstleistungen </t>
  </si>
  <si>
    <t xml:space="preserve">Schuldnergruppen </t>
  </si>
  <si>
    <t xml:space="preserve">nach Wirtschaftsbereichen </t>
  </si>
  <si>
    <t>III/12</t>
  </si>
  <si>
    <t>IV/12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</si>
  <si>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</si>
  <si>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</si>
  <si>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</si>
  <si>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</si>
  <si>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</si>
  <si>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>Ehemals selbständig Tätige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</si>
  <si>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</si>
  <si>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</si>
  <si>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</si>
  <si>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</si>
  <si>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</si>
  <si>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</si>
  <si>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Anordnung der Eigenverwaltung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</si>
  <si>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</si>
  <si>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</si>
  <si>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</si>
  <si>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</si>
  <si>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</si>
  <si>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</si>
  <si>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</si>
  <si>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</si>
  <si>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</si>
  <si>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</si>
  <si>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</si>
  <si>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</si>
  <si>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</si>
  <si>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dar.:
GmbH &amp;
Co. KG</t>
  </si>
  <si>
    <t>Insolvenzverfahren von ehemals selbständig Tätigen</t>
  </si>
  <si>
    <t>I/13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</si>
  <si>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</si>
  <si>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</si>
  <si>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</si>
  <si>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</si>
  <si>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</si>
  <si>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</si>
  <si>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</si>
  <si>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</si>
  <si>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</si>
  <si>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</si>
  <si>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</si>
  <si>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</si>
  <si>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</si>
  <si>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</si>
  <si>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</si>
  <si>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</si>
  <si>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</si>
  <si>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</si>
  <si>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</si>
  <si>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</si>
  <si>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II/13</t>
  </si>
  <si>
    <t>III/13</t>
  </si>
  <si>
    <t>Wirtschaftsabschnitt
—
Altersgruppe der Unternehmen
—
Antragsteller
—
Eröffnungsgründe
—
Eigenverwaltung</t>
  </si>
  <si>
    <t>IV/13</t>
  </si>
  <si>
    <t>Forderungsgrößenklassen, Rechtsformen</t>
  </si>
  <si>
    <t xml:space="preserve">und Alter des Unternehmens </t>
  </si>
  <si>
    <t>Insolvenzverfahren in Brandenburg im</t>
  </si>
  <si>
    <t>Insolvenzverfahren von Unternehmen in</t>
  </si>
  <si>
    <t>schaftsabschnitten, Alter des Unternehmens,</t>
  </si>
  <si>
    <t>Rechtsformen, Alter des Unternehmens und</t>
  </si>
  <si>
    <t xml:space="preserve">nach Forderungsgrößenklassen </t>
  </si>
  <si>
    <t>Antragstellern, Eröffnungsgründen und</t>
  </si>
  <si>
    <t>waltungsbezirken, ausgewählten Wirtschafts-</t>
  </si>
  <si>
    <t xml:space="preserve">abschnitten und nach  Rechtsformen </t>
  </si>
  <si>
    <t>I/14</t>
  </si>
  <si>
    <t>II/14</t>
  </si>
  <si>
    <t>Grafik 1</t>
  </si>
  <si>
    <t>Grafik 2</t>
  </si>
  <si>
    <t>III/14</t>
  </si>
  <si>
    <t>VI/14</t>
  </si>
  <si>
    <t>IV/14</t>
  </si>
  <si>
    <t>Potsdam, 2015</t>
  </si>
  <si>
    <t xml:space="preserve">Insolvenzverfahren im Land Brandenburg                                                                                                                                          2005 bis 2014                                                                                                                                               </t>
  </si>
  <si>
    <t>I/15</t>
  </si>
  <si>
    <t>II/15</t>
  </si>
  <si>
    <t>D III 1 – vj 3 / 15</t>
  </si>
  <si>
    <r>
      <t xml:space="preserve">Insolvenzen
im </t>
    </r>
    <r>
      <rPr>
        <b/>
        <sz val="16"/>
        <rFont val="Arial"/>
        <family val="2"/>
      </rPr>
      <t xml:space="preserve">Land Brandenburg 
01.07. - 30.09.2015
</t>
    </r>
  </si>
  <si>
    <r>
      <t xml:space="preserve">Erschienen im </t>
    </r>
    <r>
      <rPr>
        <b/>
        <sz val="8"/>
        <rFont val="Arial"/>
        <family val="2"/>
      </rPr>
      <t>Dezember 2015</t>
    </r>
  </si>
  <si>
    <t>von 1992 bis September 2015</t>
  </si>
  <si>
    <t>2  Insolvenzverfahren in Brandenburg im 3. Vierteljahr 2015 nach Art des Verfahrens,
    Forderungsgrößenklassen, Rechtsformen und Alter des Unternehmens</t>
  </si>
  <si>
    <t>3. Vierteljahr 2015 nach Art des Verfahrens,</t>
  </si>
  <si>
    <t>3. Vierteljahr 2015 nach Wirtschaftsabschnitten,</t>
  </si>
  <si>
    <t>Brandenburg im 3. Vierteljahr 2015 nach Wirt-</t>
  </si>
  <si>
    <t>in Brandenburg im 3. Vierteljahr 2015</t>
  </si>
  <si>
    <t xml:space="preserve">6  Insolvenzverfahren in Brandenburg im 3. Vierteljahr 2015 nach Verwaltungsbezirken und
    Art des Verfahrens </t>
  </si>
  <si>
    <t>im 3. Vierteljahr 2015 nach Verwaltungsbe-</t>
  </si>
  <si>
    <t>Brandenburg im 3. Vierteljahr 2015 nach Ver-</t>
  </si>
  <si>
    <t>3  Insolvenzverfahren in Brandenburg im 3. Vierteljahr 2015 nach Wirtschaftsabschnitten,
    Rechtsformen, Alter des Unternehmens und nach Forderungsgrößenklassen</t>
  </si>
  <si>
    <t>4  Insolvenzverfahren von Unternehmen in Brandenburg im 3. Vierteljahr 2015 nach Wirtschaftsabschnitten,
     Alter des Unternehmens, Antragstellern, Eröffnungsgründen und Anordnung der Eigenverwaltung</t>
  </si>
  <si>
    <t>5  Insolvenzverfahren von Unternehmen in Brandenburg im 3. Vierteljahr 2015 nach Wirtschaftsbereichen</t>
  </si>
  <si>
    <t xml:space="preserve">7  Insolvenzverfahren von Unternehmen in Brandenburg im 3. Vierteljahr 2015
     nach Verwaltungsbezirken, ausgewählten Wirtschaftsabschnitten und nach Rechtsformen </t>
  </si>
  <si>
    <t xml:space="preserve">A–S   Insgesamt  </t>
  </si>
  <si>
    <t>Land– und Forstwirtschaft, Fischerei</t>
  </si>
  <si>
    <t xml:space="preserve"> Beseitigung von Umwelt–  </t>
  </si>
  <si>
    <t xml:space="preserve">Erbringung von Finanz– und </t>
  </si>
  <si>
    <t>Grundstücks– und Wohnungswesen</t>
  </si>
  <si>
    <t>Gesundheits– und Sozialwesen</t>
  </si>
  <si>
    <t>Wasserversorgung; Entsorgung, Besei–</t>
  </si>
  <si>
    <t>davon: GmbH ohne Unternehmergesell–</t>
  </si>
  <si>
    <t xml:space="preserve">Dahme–Spreewald  </t>
  </si>
  <si>
    <t>Elbe–Elster</t>
  </si>
  <si>
    <t xml:space="preserve">Märkisch–Oderland  </t>
  </si>
  <si>
    <t>Oberspreewald–Lausitz</t>
  </si>
  <si>
    <t xml:space="preserve">Oder–Spree </t>
  </si>
  <si>
    <t xml:space="preserve">Ostprignitz–Ruppin </t>
  </si>
  <si>
    <t>Potsdam–Mittelmark</t>
  </si>
  <si>
    <t xml:space="preserve">Spree–Neiße </t>
  </si>
  <si>
    <t xml:space="preserve">Teltow–Fläming </t>
  </si>
  <si>
    <t>– 13,5</t>
  </si>
  <si>
    <t>– 31,0</t>
  </si>
  <si>
    <t>– 14,6</t>
  </si>
  <si>
    <t>– 10,9</t>
  </si>
  <si>
    <t>III/15</t>
  </si>
  <si>
    <t>1  Entwicklung der Insolvenzen in Brandenburg von 1992 bis September 2015</t>
  </si>
  <si>
    <t>Ins-
gesamt</t>
  </si>
  <si>
    <t>Einzel-
unter-
nehmen,
Freie
Berufe,
Kleinge-
werbe
u. Ä.</t>
  </si>
  <si>
    <t>Personen-
gesellschaften</t>
  </si>
  <si>
    <t>GmbH
ohne UG
(haftungs-
be-
schränkt)</t>
  </si>
  <si>
    <t>UG
(haftungs-
be-
schränkt)</t>
  </si>
  <si>
    <t>Son-
stige
Rechts-
formen</t>
  </si>
  <si>
    <t>Voraus-
sicht-
liche
Forde-
rungen</t>
  </si>
  <si>
    <t>Ins-
ge-
samt</t>
  </si>
  <si>
    <t>Voraus-
sichtliche 
Forde-
rungen</t>
  </si>
  <si>
    <t>Schulden-
bereinigungs-
plan angenommen</t>
  </si>
  <si>
    <t>Arbeit-
nehmer/
-innen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</si>
</sst>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#\ ###\ ##0"/>
    <numFmt numFmtId="174" formatCode="\ #\ ##0&quot;        &quot;"/>
    <numFmt numFmtId="175" formatCode="#\ ##0"/>
    <numFmt numFmtId="176" formatCode="#,##0;\-#,##0"/>
    <numFmt numFmtId="177" formatCode="&quot;  &quot;\-&quot;    &quot;"/>
    <numFmt numFmtId="178" formatCode="&quot;  &quot;0&quot;      &quot;"/>
    <numFmt numFmtId="179" formatCode="\+?#,##0.0&quot;    &quot;;\-?#,##0.0&quot;    &quot;"/>
    <numFmt numFmtId="180" formatCode="#\ ##0;\–\ #\ ##0"/>
    <numFmt numFmtId="181" formatCode=";;;"/>
    <numFmt numFmtId="182" formatCode="#\ ###\ ##0&quot; TDM&quot;"/>
    <numFmt numFmtId="183" formatCode="#\ ###\ ##0&quot; Tsd&quot;"/>
    <numFmt numFmtId="184" formatCode="0\ &quot;%&quot;"/>
    <numFmt numFmtId="185" formatCode="#\ ###\ ##0&quot; TEuro&quot;"/>
    <numFmt numFmtId="186" formatCode="_-* #,##0.00\ [$€-1]_-;\-* #,##0.00\ [$€-1]_-;_-* &quot;-&quot;??\ [$€-1]_-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b/>
      <sz val="9.5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9"/>
      <color indexed="8"/>
      <name val="Arial Narrow"/>
      <family val="2"/>
    </font>
    <font>
      <sz val="10"/>
      <color indexed="14"/>
      <name val="Arial"/>
      <family val="2"/>
    </font>
    <font>
      <sz val="10"/>
      <color indexed="14"/>
      <name val="Arial"/>
      <family val="2"/>
    </font>
    <font>
      <sz val="10"/>
      <color indexed="10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9" tint="0.599963377788628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28">
    <xf numFmtId="0" fontId="0" fillId="0" borderId="0"/>
    <xf numFmtId="1" fontId="60" fillId="2" borderId="0">
      <alignment horizontal="center" vertical="center"/>
    </xf>
    <xf numFmtId="0" fontId="61" fillId="0" borderId="1">
      <alignment horizontal="center" vertical="center"/>
      <protection locked="0"/>
    </xf>
    <xf numFmtId="181" fontId="62" fillId="3" borderId="2" applyFont="0" applyBorder="0" applyAlignment="0">
      <alignment horizontal="right"/>
    </xf>
    <xf numFmtId="0" fontId="25" fillId="0" borderId="0" applyNumberFormat="0" applyFill="0" applyBorder="0" applyAlignment="0" applyProtection="0"/>
    <xf numFmtId="0" fontId="63" fillId="3" borderId="0" applyNumberFormat="0" applyBorder="0" applyAlignment="0">
      <alignment horizontal="right"/>
    </xf>
    <xf numFmtId="173" fontId="64" fillId="4" borderId="0" applyBorder="0">
      <alignment horizontal="right" vertical="center"/>
      <protection locked="0"/>
    </xf>
    <xf numFmtId="186" fontId="1" fillId="0" borderId="0" applyFont="0" applyFill="0" applyBorder="0" applyAlignment="0" applyProtection="0"/>
    <xf numFmtId="183" fontId="53" fillId="4" borderId="0">
      <alignment horizontal="center" vertical="center"/>
      <protection hidden="1"/>
    </xf>
    <xf numFmtId="184" fontId="65" fillId="0" borderId="1">
      <alignment horizontal="center" vertical="center"/>
      <protection locked="0"/>
    </xf>
    <xf numFmtId="173" fontId="66" fillId="5" borderId="0">
      <alignment horizontal="center" vertical="center"/>
    </xf>
    <xf numFmtId="183" fontId="65" fillId="0" borderId="1">
      <alignment horizontal="center" vertical="center"/>
      <protection locked="0"/>
    </xf>
    <xf numFmtId="182" fontId="65" fillId="0" borderId="1">
      <alignment horizontal="center" vertical="center"/>
      <protection locked="0"/>
    </xf>
    <xf numFmtId="185" fontId="65" fillId="0" borderId="1">
      <alignment horizontal="center" vertical="center"/>
      <protection locked="0"/>
    </xf>
    <xf numFmtId="1" fontId="64" fillId="4" borderId="0" applyBorder="0">
      <alignment horizontal="right" vertical="center"/>
      <protection locked="0"/>
    </xf>
    <xf numFmtId="0" fontId="2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9" fillId="0" borderId="0" applyNumberFormat="0"/>
    <xf numFmtId="1" fontId="27" fillId="0" borderId="0"/>
    <xf numFmtId="0" fontId="29" fillId="0" borderId="0" applyNumberFormat="0"/>
    <xf numFmtId="1" fontId="27" fillId="0" borderId="0"/>
    <xf numFmtId="181" fontId="63" fillId="3" borderId="0" applyFont="0" applyBorder="0" applyAlignment="0">
      <alignment horizontal="right"/>
    </xf>
    <xf numFmtId="49" fontId="67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64" fillId="4" borderId="0" applyBorder="0" applyAlignment="0">
      <alignment horizontal="right"/>
      <protection locked="0"/>
    </xf>
    <xf numFmtId="49" fontId="60" fillId="2" borderId="0">
      <alignment horizontal="left" vertical="center"/>
    </xf>
    <xf numFmtId="49" fontId="65" fillId="0" borderId="1">
      <alignment horizontal="left" vertical="center"/>
      <protection locked="0"/>
    </xf>
  </cellStyleXfs>
  <cellXfs count="510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1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164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49" fontId="21" fillId="0" borderId="0" xfId="0" applyNumberFormat="1" applyFont="1" applyAlignment="1" applyProtection="1">
      <alignment wrapText="1"/>
      <protection locked="0"/>
    </xf>
    <xf numFmtId="0" fontId="23" fillId="0" borderId="0" xfId="15" applyFont="1"/>
    <xf numFmtId="0" fontId="25" fillId="0" borderId="0" xfId="15" applyFont="1" applyAlignment="1" applyProtection="1">
      <alignment horizontal="right"/>
      <protection locked="0"/>
    </xf>
    <xf numFmtId="0" fontId="25" fillId="0" borderId="0" xfId="15" applyNumberFormat="1" applyFont="1" applyAlignment="1" applyProtection="1">
      <alignment horizontal="left" wrapText="1"/>
      <protection locked="0"/>
    </xf>
    <xf numFmtId="0" fontId="26" fillId="0" borderId="0" xfId="15" applyFont="1"/>
    <xf numFmtId="0" fontId="26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" fontId="3" fillId="0" borderId="0" xfId="19" applyFont="1" applyFill="1" applyBorder="1" applyAlignment="1">
      <alignment horizontal="center"/>
    </xf>
    <xf numFmtId="173" fontId="3" fillId="0" borderId="0" xfId="18" applyNumberFormat="1" applyFont="1" applyFill="1" applyAlignment="1">
      <alignment horizontal="right"/>
    </xf>
    <xf numFmtId="1" fontId="24" fillId="0" borderId="0" xfId="15" applyNumberFormat="1" applyFont="1" applyFill="1" applyAlignment="1"/>
    <xf numFmtId="1" fontId="20" fillId="0" borderId="0" xfId="19" applyFont="1" applyFill="1"/>
    <xf numFmtId="1" fontId="30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2" fillId="0" borderId="0" xfId="19" applyFont="1" applyFill="1" applyAlignment="1"/>
    <xf numFmtId="1" fontId="32" fillId="0" borderId="0" xfId="19" applyFont="1" applyFill="1"/>
    <xf numFmtId="0" fontId="31" fillId="0" borderId="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0" fontId="3" fillId="0" borderId="0" xfId="19" applyNumberFormat="1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76" fontId="3" fillId="0" borderId="0" xfId="19" applyNumberFormat="1" applyFont="1" applyFill="1" applyAlignment="1"/>
    <xf numFmtId="176" fontId="3" fillId="0" borderId="0" xfId="19" applyNumberFormat="1" applyFont="1" applyFill="1" applyAlignment="1">
      <alignment horizontal="right"/>
    </xf>
    <xf numFmtId="177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8" fontId="3" fillId="0" borderId="0" xfId="19" applyNumberFormat="1" applyFont="1" applyFill="1" applyBorder="1" applyAlignment="1"/>
    <xf numFmtId="179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30" fillId="0" borderId="3" xfId="19" applyFont="1" applyFill="1" applyBorder="1" applyAlignment="1"/>
    <xf numFmtId="3" fontId="30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2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30" fillId="0" borderId="0" xfId="19" applyFont="1" applyFill="1" applyBorder="1" applyAlignment="1"/>
    <xf numFmtId="3" fontId="30" fillId="0" borderId="0" xfId="19" applyNumberFormat="1" applyFont="1" applyFill="1" applyBorder="1" applyAlignment="1"/>
    <xf numFmtId="1" fontId="36" fillId="0" borderId="0" xfId="15" applyNumberFormat="1" applyFont="1" applyFill="1" applyAlignment="1"/>
    <xf numFmtId="1" fontId="37" fillId="0" borderId="0" xfId="15" applyNumberFormat="1" applyFont="1" applyFill="1" applyAlignment="1"/>
    <xf numFmtId="0" fontId="33" fillId="0" borderId="0" xfId="15" applyFont="1" applyAlignment="1" applyProtection="1">
      <alignment horizontal="right"/>
      <protection locked="0"/>
    </xf>
    <xf numFmtId="1" fontId="40" fillId="0" borderId="0" xfId="19" applyFont="1" applyFill="1"/>
    <xf numFmtId="1" fontId="3" fillId="0" borderId="0" xfId="19" applyFont="1" applyFill="1" applyAlignment="1">
      <alignment horizontal="left"/>
    </xf>
    <xf numFmtId="0" fontId="25" fillId="0" borderId="0" xfId="15" applyFont="1"/>
    <xf numFmtId="1" fontId="20" fillId="0" borderId="0" xfId="20" quotePrefix="1" applyNumberFormat="1" applyFont="1" applyFill="1" applyAlignment="1"/>
    <xf numFmtId="0" fontId="3" fillId="0" borderId="0" xfId="20" applyFont="1" applyFill="1"/>
    <xf numFmtId="0" fontId="24" fillId="0" borderId="0" xfId="15" applyFont="1" applyFill="1" applyBorder="1" applyAlignment="1"/>
    <xf numFmtId="0" fontId="24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>
      <alignment horizontal="center"/>
    </xf>
    <xf numFmtId="0" fontId="4" fillId="0" borderId="0" xfId="20" applyFont="1" applyFill="1" applyBorder="1" applyAlignment="1"/>
    <xf numFmtId="0" fontId="32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5" fillId="0" borderId="0" xfId="15" applyNumberFormat="1" applyFont="1" applyAlignment="1" applyProtection="1">
      <alignment horizontal="left"/>
      <protection locked="0"/>
    </xf>
    <xf numFmtId="0" fontId="24" fillId="0" borderId="0" xfId="15" quotePrefix="1" applyFont="1" applyAlignment="1"/>
    <xf numFmtId="0" fontId="24" fillId="0" borderId="0" xfId="15" applyFont="1" applyFill="1"/>
    <xf numFmtId="0" fontId="25" fillId="0" borderId="0" xfId="15" quotePrefix="1" applyAlignment="1"/>
    <xf numFmtId="0" fontId="3" fillId="0" borderId="0" xfId="0" applyFont="1" applyFill="1" applyBorder="1"/>
    <xf numFmtId="0" fontId="24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5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2" fillId="0" borderId="0" xfId="19" applyFont="1" applyFill="1" applyBorder="1" applyAlignment="1"/>
    <xf numFmtId="173" fontId="3" fillId="0" borderId="0" xfId="18" applyNumberFormat="1" applyFont="1" applyFill="1" applyBorder="1" applyAlignment="1">
      <alignment horizontal="right"/>
    </xf>
    <xf numFmtId="1" fontId="40" fillId="0" borderId="0" xfId="19" applyFont="1" applyFill="1" applyBorder="1"/>
    <xf numFmtId="49" fontId="34" fillId="0" borderId="0" xfId="0" applyNumberFormat="1" applyFont="1" applyFill="1" applyBorder="1" applyAlignment="1">
      <alignment horizontal="left" vertical="center" wrapText="1"/>
    </xf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8" xfId="17" applyFont="1" applyFill="1" applyBorder="1" applyAlignment="1">
      <alignment horizontal="center"/>
    </xf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28" fillId="0" borderId="0" xfId="21" applyFont="1" applyFill="1" applyBorder="1" applyAlignment="1">
      <alignment horizontal="right"/>
    </xf>
    <xf numFmtId="1" fontId="2" fillId="0" borderId="0" xfId="21" applyFont="1" applyFill="1" applyBorder="1"/>
    <xf numFmtId="1" fontId="40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20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1" fillId="0" borderId="0" xfId="20" applyFont="1" applyFill="1"/>
    <xf numFmtId="0" fontId="4" fillId="0" borderId="0" xfId="20" applyFont="1" applyFill="1"/>
    <xf numFmtId="0" fontId="21" fillId="0" borderId="0" xfId="20" applyFont="1" applyFill="1"/>
    <xf numFmtId="164" fontId="25" fillId="0" borderId="0" xfId="15" applyNumberFormat="1" applyFont="1" applyAlignment="1" applyProtection="1">
      <alignment horizontal="left"/>
      <protection locked="0"/>
    </xf>
    <xf numFmtId="0" fontId="25" fillId="0" borderId="0" xfId="15" applyFont="1" applyAlignment="1">
      <alignment horizontal="right"/>
    </xf>
    <xf numFmtId="1" fontId="42" fillId="0" borderId="0" xfId="15" applyNumberFormat="1" applyFont="1" applyFill="1" applyAlignment="1"/>
    <xf numFmtId="1" fontId="25" fillId="0" borderId="0" xfId="15" applyNumberFormat="1" applyFont="1" applyFill="1" applyBorder="1" applyAlignment="1"/>
    <xf numFmtId="0" fontId="25" fillId="0" borderId="0" xfId="15"/>
    <xf numFmtId="1" fontId="32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4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2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5" fontId="3" fillId="0" borderId="0" xfId="0" applyNumberFormat="1" applyFont="1" applyFill="1" applyBorder="1" applyAlignment="1">
      <alignment horizontal="right"/>
    </xf>
    <xf numFmtId="173" fontId="3" fillId="0" borderId="0" xfId="0" applyNumberFormat="1" applyFont="1" applyFill="1" applyBorder="1" applyAlignment="1">
      <alignment horizontal="right"/>
    </xf>
    <xf numFmtId="173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3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4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5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5" fontId="3" fillId="0" borderId="3" xfId="19" applyNumberFormat="1" applyFont="1" applyFill="1" applyBorder="1" applyAlignment="1"/>
    <xf numFmtId="175" fontId="35" fillId="0" borderId="7" xfId="0" applyNumberFormat="1" applyFont="1" applyFill="1" applyBorder="1" applyAlignment="1">
      <alignment horizontal="center" vertical="center" wrapText="1"/>
    </xf>
    <xf numFmtId="175" fontId="32" fillId="0" borderId="0" xfId="19" applyNumberFormat="1" applyFont="1" applyFill="1" applyBorder="1"/>
    <xf numFmtId="175" fontId="44" fillId="0" borderId="0" xfId="19" applyNumberFormat="1" applyFont="1" applyFill="1" applyBorder="1"/>
    <xf numFmtId="175" fontId="4" fillId="0" borderId="0" xfId="0" applyNumberFormat="1" applyFont="1" applyFill="1" applyBorder="1"/>
    <xf numFmtId="175" fontId="3" fillId="0" borderId="0" xfId="19" applyNumberFormat="1" applyFont="1" applyFill="1" applyBorder="1"/>
    <xf numFmtId="175" fontId="34" fillId="0" borderId="0" xfId="0" applyNumberFormat="1" applyFont="1" applyFill="1" applyBorder="1" applyAlignment="1">
      <alignment horizontal="left" vertical="center" wrapText="1"/>
    </xf>
    <xf numFmtId="175" fontId="3" fillId="0" borderId="0" xfId="19" applyNumberFormat="1" applyFont="1" applyFill="1"/>
    <xf numFmtId="175" fontId="2" fillId="0" borderId="0" xfId="19" applyNumberFormat="1" applyFont="1" applyFill="1"/>
    <xf numFmtId="175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46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4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4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17" applyNumberFormat="1" applyFont="1" applyFill="1" applyBorder="1" applyAlignment="1">
      <alignment horizontal="left"/>
    </xf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21" applyNumberFormat="1" applyFont="1" applyFill="1" applyBorder="1" applyAlignment="1"/>
    <xf numFmtId="49" fontId="2" fillId="0" borderId="0" xfId="21" applyNumberFormat="1" applyFont="1" applyFill="1" applyBorder="1"/>
    <xf numFmtId="49" fontId="20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5" fillId="0" borderId="0" xfId="0" applyNumberFormat="1" applyFont="1" applyFill="1" applyBorder="1" applyAlignment="1">
      <alignment horizontal="left" vertical="center" wrapText="1"/>
    </xf>
    <xf numFmtId="0" fontId="3" fillId="0" borderId="0" xfId="0" applyFont="1"/>
    <xf numFmtId="0" fontId="20" fillId="6" borderId="10" xfId="0" applyFont="1" applyFill="1" applyBorder="1"/>
    <xf numFmtId="0" fontId="3" fillId="6" borderId="10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2" xfId="0" applyFont="1" applyFill="1" applyBorder="1"/>
    <xf numFmtId="0" fontId="0" fillId="0" borderId="13" xfId="0" applyBorder="1" applyProtection="1"/>
    <xf numFmtId="0" fontId="20" fillId="6" borderId="0" xfId="0" applyFont="1" applyFill="1" applyBorder="1"/>
    <xf numFmtId="0" fontId="0" fillId="6" borderId="0" xfId="0" applyFill="1" applyProtection="1"/>
    <xf numFmtId="0" fontId="3" fillId="6" borderId="1" xfId="0" applyFont="1" applyFill="1" applyBorder="1" applyAlignment="1">
      <alignment horizontal="center"/>
    </xf>
    <xf numFmtId="0" fontId="50" fillId="6" borderId="1" xfId="0" applyFont="1" applyFill="1" applyBorder="1"/>
    <xf numFmtId="0" fontId="50" fillId="6" borderId="11" xfId="0" applyFont="1" applyFill="1" applyBorder="1"/>
    <xf numFmtId="0" fontId="51" fillId="6" borderId="14" xfId="0" applyFont="1" applyFill="1" applyBorder="1" applyAlignment="1">
      <alignment horizontal="right"/>
    </xf>
    <xf numFmtId="0" fontId="51" fillId="6" borderId="15" xfId="0" applyFont="1" applyFill="1" applyBorder="1"/>
    <xf numFmtId="0" fontId="51" fillId="6" borderId="1" xfId="0" applyFont="1" applyFill="1" applyBorder="1"/>
    <xf numFmtId="0" fontId="3" fillId="6" borderId="16" xfId="0" applyFont="1" applyFill="1" applyBorder="1" applyAlignment="1" applyProtection="1">
      <alignment horizontal="right"/>
    </xf>
    <xf numFmtId="0" fontId="51" fillId="6" borderId="16" xfId="0" applyFont="1" applyFill="1" applyBorder="1"/>
    <xf numFmtId="0" fontId="51" fillId="6" borderId="17" xfId="0" applyFont="1" applyFill="1" applyBorder="1"/>
    <xf numFmtId="0" fontId="3" fillId="6" borderId="12" xfId="0" applyFont="1" applyFill="1" applyBorder="1" applyAlignment="1" applyProtection="1">
      <alignment horizontal="right"/>
    </xf>
    <xf numFmtId="0" fontId="51" fillId="6" borderId="12" xfId="0" applyFont="1" applyFill="1" applyBorder="1"/>
    <xf numFmtId="0" fontId="51" fillId="6" borderId="14" xfId="0" applyFont="1" applyFill="1" applyBorder="1"/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73" fontId="3" fillId="0" borderId="0" xfId="17" applyNumberFormat="1" applyFont="1" applyFill="1" applyAlignment="1"/>
    <xf numFmtId="164" fontId="25" fillId="0" borderId="0" xfId="4" applyNumberFormat="1" applyFont="1" applyAlignment="1" applyProtection="1">
      <alignment horizontal="left" wrapText="1"/>
      <protection locked="0"/>
    </xf>
    <xf numFmtId="0" fontId="25" fillId="0" borderId="0" xfId="15" applyAlignment="1" applyProtection="1">
      <alignment horizontal="right"/>
      <protection locked="0"/>
    </xf>
    <xf numFmtId="49" fontId="25" fillId="0" borderId="0" xfId="15" applyNumberFormat="1" applyAlignment="1" applyProtection="1">
      <alignment wrapText="1"/>
      <protection locked="0"/>
    </xf>
    <xf numFmtId="173" fontId="3" fillId="0" borderId="0" xfId="21" applyNumberFormat="1" applyFont="1" applyFill="1" applyBorder="1" applyAlignment="1">
      <alignment horizontal="right"/>
    </xf>
    <xf numFmtId="173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2" fillId="0" borderId="0" xfId="19" applyNumberFormat="1" applyFont="1" applyFill="1" applyAlignment="1">
      <alignment horizontal="right"/>
    </xf>
    <xf numFmtId="170" fontId="2" fillId="0" borderId="0" xfId="19" applyNumberFormat="1" applyFont="1" applyFill="1" applyAlignment="1">
      <alignment horizontal="right"/>
    </xf>
    <xf numFmtId="173" fontId="3" fillId="0" borderId="0" xfId="20" applyNumberFormat="1" applyFont="1" applyFill="1" applyBorder="1" applyAlignment="1">
      <alignment horizontal="right"/>
    </xf>
    <xf numFmtId="173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1" xfId="0" applyNumberFormat="1" applyFont="1" applyFill="1" applyBorder="1" applyAlignment="1">
      <alignment horizontal="center"/>
    </xf>
    <xf numFmtId="0" fontId="52" fillId="0" borderId="0" xfId="0" applyFont="1" applyProtection="1"/>
    <xf numFmtId="1" fontId="52" fillId="0" borderId="0" xfId="19" applyFont="1" applyFill="1" applyAlignment="1"/>
    <xf numFmtId="180" fontId="4" fillId="0" borderId="0" xfId="0" applyNumberFormat="1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0" fontId="54" fillId="0" borderId="0" xfId="0" applyFont="1" applyAlignment="1">
      <alignment horizontal="left"/>
    </xf>
    <xf numFmtId="0" fontId="25" fillId="0" borderId="0" xfId="15" applyAlignment="1">
      <alignment horizontal="left"/>
    </xf>
    <xf numFmtId="1" fontId="6" fillId="0" borderId="0" xfId="19" applyFont="1" applyFill="1" applyAlignment="1">
      <alignment horizontal="right"/>
    </xf>
    <xf numFmtId="180" fontId="3" fillId="0" borderId="0" xfId="19" applyNumberFormat="1" applyFont="1" applyFill="1" applyAlignment="1">
      <alignment horizontal="right"/>
    </xf>
    <xf numFmtId="0" fontId="3" fillId="0" borderId="18" xfId="20" applyFont="1" applyFill="1" applyBorder="1" applyAlignment="1">
      <alignment horizontal="center" vertical="center"/>
    </xf>
    <xf numFmtId="1" fontId="55" fillId="0" borderId="0" xfId="19" applyFont="1" applyFill="1"/>
    <xf numFmtId="0" fontId="25" fillId="0" borderId="0" xfId="15" applyAlignment="1">
      <alignment horizontal="right"/>
    </xf>
    <xf numFmtId="0" fontId="56" fillId="0" borderId="0" xfId="0" applyFont="1" applyFill="1"/>
    <xf numFmtId="0" fontId="56" fillId="0" borderId="0" xfId="0" applyFont="1" applyFill="1" applyAlignment="1">
      <alignment horizontal="left" indent="1"/>
    </xf>
    <xf numFmtId="0" fontId="3" fillId="0" borderId="0" xfId="20" applyFont="1" applyFill="1" applyBorder="1" applyAlignment="1">
      <alignment horizontal="right"/>
    </xf>
    <xf numFmtId="1" fontId="58" fillId="0" borderId="0" xfId="19" applyFont="1" applyFill="1" applyAlignment="1"/>
    <xf numFmtId="1" fontId="44" fillId="0" borderId="0" xfId="19" applyFont="1" applyFill="1" applyBorder="1" applyAlignment="1"/>
    <xf numFmtId="0" fontId="25" fillId="0" borderId="0" xfId="15" applyFill="1"/>
    <xf numFmtId="0" fontId="57" fillId="0" borderId="0" xfId="0" applyFont="1" applyFill="1"/>
    <xf numFmtId="0" fontId="59" fillId="0" borderId="0" xfId="15" applyFont="1" applyProtection="1"/>
    <xf numFmtId="164" fontId="25" fillId="0" borderId="0" xfId="15" applyNumberFormat="1" applyFill="1" applyAlignment="1" applyProtection="1">
      <alignment horizontal="left"/>
      <protection locked="0"/>
    </xf>
    <xf numFmtId="0" fontId="68" fillId="0" borderId="0" xfId="0" applyFont="1" applyAlignment="1" applyProtection="1">
      <alignment wrapText="1"/>
    </xf>
    <xf numFmtId="170" fontId="3" fillId="0" borderId="0" xfId="17" applyNumberFormat="1" applyFont="1" applyFill="1" applyAlignment="1">
      <alignment horizontal="right"/>
    </xf>
    <xf numFmtId="0" fontId="5" fillId="0" borderId="0" xfId="0" applyFont="1"/>
    <xf numFmtId="1" fontId="69" fillId="0" borderId="0" xfId="19" applyFont="1" applyFill="1" applyAlignment="1"/>
    <xf numFmtId="1" fontId="69" fillId="0" borderId="0" xfId="19" applyFont="1" applyFill="1"/>
    <xf numFmtId="1" fontId="16" fillId="0" borderId="0" xfId="19" applyFont="1" applyFill="1" applyAlignment="1"/>
    <xf numFmtId="0" fontId="70" fillId="0" borderId="0" xfId="0" applyFont="1"/>
    <xf numFmtId="173" fontId="3" fillId="0" borderId="0" xfId="20" applyNumberFormat="1" applyFont="1" applyFill="1"/>
    <xf numFmtId="1" fontId="71" fillId="0" borderId="0" xfId="19" applyFont="1" applyFill="1"/>
    <xf numFmtId="1" fontId="72" fillId="0" borderId="3" xfId="19" applyFont="1" applyFill="1" applyBorder="1" applyAlignment="1"/>
    <xf numFmtId="3" fontId="25" fillId="0" borderId="0" xfId="15" applyNumberFormat="1" applyFill="1" applyAlignment="1"/>
    <xf numFmtId="1" fontId="25" fillId="0" borderId="0" xfId="15" applyNumberFormat="1" applyFill="1" applyAlignment="1"/>
    <xf numFmtId="164" fontId="25" fillId="0" borderId="0" xfId="15" applyNumberFormat="1" applyAlignment="1" applyProtection="1">
      <alignment horizontal="left"/>
      <protection locked="0"/>
    </xf>
    <xf numFmtId="0" fontId="3" fillId="0" borderId="0" xfId="0" applyFont="1" applyProtection="1">
      <protection locked="0"/>
    </xf>
    <xf numFmtId="173" fontId="3" fillId="0" borderId="0" xfId="19" applyNumberFormat="1" applyFont="1" applyFill="1" applyAlignment="1">
      <alignment horizontal="right"/>
    </xf>
    <xf numFmtId="1" fontId="1" fillId="0" borderId="0" xfId="19" applyFont="1" applyFill="1" applyAlignment="1"/>
    <xf numFmtId="170" fontId="1" fillId="0" borderId="0" xfId="19" applyNumberFormat="1" applyFont="1" applyFill="1" applyAlignment="1">
      <alignment horizontal="right"/>
    </xf>
    <xf numFmtId="0" fontId="2" fillId="0" borderId="0" xfId="0" applyFont="1" applyFill="1" applyProtection="1"/>
    <xf numFmtId="0" fontId="1" fillId="0" borderId="0" xfId="0" applyFont="1"/>
    <xf numFmtId="0" fontId="1" fillId="7" borderId="0" xfId="0" applyFont="1" applyFill="1"/>
    <xf numFmtId="0" fontId="0" fillId="7" borderId="0" xfId="0" applyFill="1"/>
    <xf numFmtId="1" fontId="25" fillId="0" borderId="0" xfId="15" applyNumberFormat="1" applyFill="1" applyBorder="1" applyAlignment="1"/>
    <xf numFmtId="1" fontId="25" fillId="0" borderId="0" xfId="15" applyNumberFormat="1" applyFill="1"/>
    <xf numFmtId="0" fontId="25" fillId="0" borderId="0" xfId="15" applyNumberFormat="1" applyAlignment="1" applyProtection="1">
      <alignment horizontal="left"/>
      <protection locked="0"/>
    </xf>
    <xf numFmtId="0" fontId="3" fillId="0" borderId="0" xfId="0" applyFont="1" applyAlignment="1" applyProtection="1">
      <alignment vertical="center"/>
      <protection locked="0"/>
    </xf>
    <xf numFmtId="1" fontId="1" fillId="0" borderId="0" xfId="21" applyFont="1" applyFill="1" applyBorder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" fontId="1" fillId="0" borderId="0" xfId="19" applyFont="1" applyFill="1"/>
    <xf numFmtId="170" fontId="3" fillId="0" borderId="0" xfId="19" applyNumberFormat="1" applyFont="1" applyFill="1" applyBorder="1" applyAlignment="1">
      <alignment horizontal="centerContinuous"/>
    </xf>
    <xf numFmtId="170" fontId="3" fillId="0" borderId="0" xfId="19" applyNumberFormat="1" applyFont="1" applyFill="1" applyBorder="1" applyAlignment="1">
      <alignment horizontal="center"/>
    </xf>
    <xf numFmtId="0" fontId="3" fillId="0" borderId="9" xfId="17" applyFont="1" applyFill="1" applyBorder="1" applyAlignment="1">
      <alignment horizontal="center" vertical="center" wrapText="1"/>
    </xf>
    <xf numFmtId="0" fontId="26" fillId="0" borderId="0" xfId="15" applyFont="1" applyFill="1"/>
    <xf numFmtId="0" fontId="3" fillId="0" borderId="0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167" fontId="3" fillId="0" borderId="0" xfId="0" applyNumberFormat="1" applyFont="1" applyFill="1" applyBorder="1"/>
    <xf numFmtId="168" fontId="6" fillId="0" borderId="0" xfId="21" applyNumberFormat="1" applyFont="1" applyFill="1" applyBorder="1"/>
    <xf numFmtId="1" fontId="1" fillId="0" borderId="0" xfId="19" applyFont="1" applyFill="1" applyBorder="1" applyAlignment="1"/>
    <xf numFmtId="0" fontId="1" fillId="0" borderId="0" xfId="0" applyFont="1" applyFill="1"/>
    <xf numFmtId="0" fontId="20" fillId="0" borderId="0" xfId="15" applyFont="1" applyFill="1" applyAlignment="1"/>
    <xf numFmtId="0" fontId="4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3" fillId="0" borderId="21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9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9" xfId="17" applyFont="1" applyFill="1" applyBorder="1" applyAlignment="1">
      <alignment horizontal="center" vertical="center" wrapText="1"/>
    </xf>
    <xf numFmtId="0" fontId="26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23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4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5" xfId="17" applyFont="1" applyFill="1" applyBorder="1" applyAlignment="1">
      <alignment horizontal="center" vertical="center" wrapText="1"/>
    </xf>
    <xf numFmtId="0" fontId="3" fillId="0" borderId="22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/>
    </xf>
    <xf numFmtId="0" fontId="3" fillId="0" borderId="21" xfId="17" applyFont="1" applyFill="1" applyBorder="1" applyAlignment="1">
      <alignment horizontal="center" vertical="distributed" wrapText="1"/>
    </xf>
    <xf numFmtId="0" fontId="3" fillId="0" borderId="22" xfId="17" applyFont="1" applyFill="1" applyBorder="1" applyAlignment="1">
      <alignment horizontal="center" vertical="distributed"/>
    </xf>
    <xf numFmtId="0" fontId="3" fillId="0" borderId="8" xfId="17" applyFont="1" applyFill="1" applyBorder="1" applyAlignment="1">
      <alignment horizontal="center" vertical="distributed"/>
    </xf>
    <xf numFmtId="0" fontId="3" fillId="0" borderId="21" xfId="17" applyFont="1" applyFill="1" applyBorder="1" applyAlignment="1">
      <alignment horizontal="center" vertical="center"/>
    </xf>
    <xf numFmtId="0" fontId="0" fillId="0" borderId="23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26" fillId="0" borderId="0" xfId="15" quotePrefix="1" applyFont="1" applyFill="1" applyAlignment="1">
      <alignment horizontal="left" wrapText="1"/>
    </xf>
    <xf numFmtId="0" fontId="3" fillId="0" borderId="23" xfId="0" applyFont="1" applyFill="1" applyBorder="1" applyAlignment="1">
      <alignment horizontal="center" vertical="distributed" wrapText="1" shrinkToFit="1"/>
    </xf>
    <xf numFmtId="0" fontId="3" fillId="0" borderId="24" xfId="0" applyFont="1" applyFill="1" applyBorder="1" applyAlignment="1">
      <alignment horizontal="center" vertical="distributed" wrapText="1" shrinkToFit="1"/>
    </xf>
    <xf numFmtId="0" fontId="3" fillId="0" borderId="25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9" xfId="19" applyFont="1" applyFill="1" applyBorder="1" applyAlignment="1">
      <alignment horizontal="center" vertical="center" wrapText="1"/>
    </xf>
    <xf numFmtId="1" fontId="3" fillId="0" borderId="20" xfId="19" applyFont="1" applyFill="1" applyBorder="1" applyAlignment="1">
      <alignment horizontal="center" vertical="center" wrapText="1"/>
    </xf>
    <xf numFmtId="1" fontId="3" fillId="0" borderId="9" xfId="19" applyFont="1" applyFill="1" applyBorder="1" applyAlignment="1">
      <alignment horizontal="center" vertical="center" wrapText="1"/>
    </xf>
    <xf numFmtId="3" fontId="3" fillId="0" borderId="21" xfId="19" applyNumberFormat="1" applyFont="1" applyFill="1" applyBorder="1" applyAlignment="1">
      <alignment horizontal="center" vertical="center" wrapText="1"/>
    </xf>
    <xf numFmtId="3" fontId="3" fillId="0" borderId="22" xfId="19" applyNumberFormat="1" applyFont="1" applyFill="1" applyBorder="1" applyAlignment="1">
      <alignment horizontal="center" vertical="center" wrapText="1"/>
    </xf>
    <xf numFmtId="3" fontId="3" fillId="0" borderId="8" xfId="19" applyNumberFormat="1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" fillId="0" borderId="22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1" fontId="3" fillId="0" borderId="23" xfId="19" applyFont="1" applyFill="1" applyBorder="1" applyAlignment="1">
      <alignment horizontal="center" vertical="center" wrapText="1"/>
    </xf>
    <xf numFmtId="1" fontId="3" fillId="0" borderId="25" xfId="19" applyFont="1" applyFill="1" applyBorder="1" applyAlignment="1">
      <alignment horizontal="center" vertical="center" wrapText="1"/>
    </xf>
    <xf numFmtId="1" fontId="39" fillId="0" borderId="21" xfId="19" applyFont="1" applyFill="1" applyBorder="1" applyAlignment="1">
      <alignment horizontal="center" vertical="center" wrapText="1"/>
    </xf>
    <xf numFmtId="1" fontId="39" fillId="0" borderId="8" xfId="19" applyFont="1" applyFill="1" applyBorder="1" applyAlignment="1">
      <alignment horizontal="center" vertical="center" wrapText="1"/>
    </xf>
    <xf numFmtId="0" fontId="29" fillId="0" borderId="21" xfId="18" applyNumberFormat="1" applyFont="1" applyFill="1" applyBorder="1" applyAlignment="1">
      <alignment horizontal="center" vertical="center" wrapText="1"/>
    </xf>
    <xf numFmtId="0" fontId="29" fillId="0" borderId="8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173" fontId="3" fillId="0" borderId="0" xfId="0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5" fillId="0" borderId="5" xfId="0" applyNumberFormat="1" applyFont="1" applyFill="1" applyBorder="1" applyAlignment="1">
      <alignment horizontal="center" vertical="center" wrapText="1"/>
    </xf>
    <xf numFmtId="49" fontId="35" fillId="0" borderId="23" xfId="0" applyNumberFormat="1" applyFont="1" applyFill="1" applyBorder="1" applyAlignment="1">
      <alignment horizontal="center" vertical="center" wrapText="1"/>
    </xf>
    <xf numFmtId="49" fontId="35" fillId="0" borderId="0" xfId="0" applyNumberFormat="1" applyFont="1" applyFill="1" applyBorder="1" applyAlignment="1">
      <alignment horizontal="center" vertical="center" wrapText="1"/>
    </xf>
    <xf numFmtId="49" fontId="35" fillId="0" borderId="24" xfId="0" applyNumberFormat="1" applyFont="1" applyFill="1" applyBorder="1" applyAlignment="1">
      <alignment horizontal="center" vertical="center" wrapText="1"/>
    </xf>
    <xf numFmtId="49" fontId="35" fillId="0" borderId="3" xfId="0" applyNumberFormat="1" applyFont="1" applyFill="1" applyBorder="1" applyAlignment="1">
      <alignment horizontal="center" vertical="center" wrapText="1"/>
    </xf>
    <xf numFmtId="49" fontId="35" fillId="0" borderId="25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5" fillId="0" borderId="7" xfId="0" applyNumberFormat="1" applyFont="1" applyFill="1" applyBorder="1" applyAlignment="1">
      <alignment horizontal="center" vertical="center" wrapText="1"/>
    </xf>
    <xf numFmtId="49" fontId="35" fillId="0" borderId="6" xfId="0" applyNumberFormat="1" applyFont="1" applyFill="1" applyBorder="1" applyAlignment="1">
      <alignment horizontal="center" vertical="center" wrapText="1"/>
    </xf>
    <xf numFmtId="49" fontId="35" fillId="0" borderId="21" xfId="0" applyNumberFormat="1" applyFont="1" applyFill="1" applyBorder="1" applyAlignment="1">
      <alignment horizontal="center" vertical="center" wrapText="1"/>
    </xf>
    <xf numFmtId="49" fontId="35" fillId="0" borderId="22" xfId="0" applyNumberFormat="1" applyFont="1" applyFill="1" applyBorder="1" applyAlignment="1">
      <alignment horizontal="center" vertical="center" wrapText="1"/>
    </xf>
    <xf numFmtId="49" fontId="35" fillId="0" borderId="8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75" fontId="35" fillId="0" borderId="19" xfId="0" applyNumberFormat="1" applyFont="1" applyFill="1" applyBorder="1" applyAlignment="1">
      <alignment horizontal="center" vertical="center" wrapText="1"/>
    </xf>
    <xf numFmtId="175" fontId="35" fillId="0" borderId="20" xfId="0" applyNumberFormat="1" applyFont="1" applyFill="1" applyBorder="1" applyAlignment="1">
      <alignment horizontal="center" vertical="center" wrapText="1"/>
    </xf>
    <xf numFmtId="175" fontId="35" fillId="0" borderId="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49" fontId="38" fillId="0" borderId="21" xfId="0" applyNumberFormat="1" applyFont="1" applyFill="1" applyBorder="1" applyAlignment="1">
      <alignment horizontal="center" vertical="center" wrapText="1"/>
    </xf>
    <xf numFmtId="49" fontId="38" fillId="0" borderId="19" xfId="0" applyNumberFormat="1" applyFont="1" applyFill="1" applyBorder="1" applyAlignment="1">
      <alignment horizontal="center" vertical="center" wrapText="1"/>
    </xf>
    <xf numFmtId="49" fontId="38" fillId="0" borderId="23" xfId="0" applyNumberFormat="1" applyFont="1" applyFill="1" applyBorder="1" applyAlignment="1">
      <alignment horizontal="center" vertical="center" wrapText="1"/>
    </xf>
    <xf numFmtId="49" fontId="38" fillId="0" borderId="9" xfId="0" applyNumberFormat="1" applyFont="1" applyFill="1" applyBorder="1" applyAlignment="1">
      <alignment horizontal="center" vertical="center" wrapText="1"/>
    </xf>
    <xf numFmtId="49" fontId="38" fillId="0" borderId="25" xfId="0" applyNumberFormat="1" applyFont="1" applyFill="1" applyBorder="1" applyAlignment="1">
      <alignment horizontal="center" vertical="center" wrapText="1"/>
    </xf>
    <xf numFmtId="49" fontId="38" fillId="0" borderId="22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38" fillId="0" borderId="24" xfId="0" applyNumberFormat="1" applyFont="1" applyFill="1" applyBorder="1" applyAlignment="1">
      <alignment horizontal="center" vertical="center" wrapText="1"/>
    </xf>
    <xf numFmtId="49" fontId="53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8" fillId="0" borderId="20" xfId="0" applyNumberFormat="1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5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26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Fill="1" applyAlignment="1"/>
    <xf numFmtId="1" fontId="2" fillId="0" borderId="0" xfId="19" applyFont="1" applyFill="1" applyBorder="1" applyAlignment="1">
      <alignment horizontal="left"/>
    </xf>
    <xf numFmtId="1" fontId="27" fillId="0" borderId="24" xfId="19" applyFill="1" applyBorder="1" applyAlignment="1">
      <alignment horizontal="center" vertical="center" wrapText="1"/>
    </xf>
    <xf numFmtId="1" fontId="27" fillId="0" borderId="25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7" fillId="0" borderId="0" xfId="19" applyFill="1" applyBorder="1" applyAlignment="1">
      <alignment horizontal="center" vertical="center" wrapText="1"/>
    </xf>
    <xf numFmtId="1" fontId="27" fillId="0" borderId="3" xfId="19" applyFill="1" applyBorder="1" applyAlignment="1">
      <alignment horizontal="center" vertical="center" wrapText="1"/>
    </xf>
    <xf numFmtId="3" fontId="3" fillId="0" borderId="23" xfId="19" applyNumberFormat="1" applyFont="1" applyFill="1" applyBorder="1" applyAlignment="1">
      <alignment horizontal="center" vertical="center" wrapText="1"/>
    </xf>
    <xf numFmtId="1" fontId="27" fillId="0" borderId="8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7" fillId="0" borderId="22" xfId="19" applyFont="1" applyFill="1" applyBorder="1" applyAlignment="1">
      <alignment horizontal="center" vertical="center"/>
    </xf>
    <xf numFmtId="1" fontId="27" fillId="0" borderId="8" xfId="19" applyFont="1" applyFill="1" applyBorder="1" applyAlignment="1">
      <alignment horizontal="center" vertical="center"/>
    </xf>
    <xf numFmtId="1" fontId="3" fillId="0" borderId="9" xfId="19" applyFont="1" applyFill="1" applyBorder="1" applyAlignment="1">
      <alignment horizontal="center" vertical="center"/>
    </xf>
    <xf numFmtId="1" fontId="3" fillId="0" borderId="25" xfId="19" applyFont="1" applyFill="1" applyBorder="1" applyAlignment="1">
      <alignment horizontal="center" vertical="center"/>
    </xf>
    <xf numFmtId="1" fontId="39" fillId="0" borderId="22" xfId="19" applyFont="1" applyFill="1" applyBorder="1" applyAlignment="1">
      <alignment horizontal="center" vertical="center"/>
    </xf>
    <xf numFmtId="1" fontId="39" fillId="0" borderId="8" xfId="19" applyFont="1" applyFill="1" applyBorder="1" applyAlignment="1">
      <alignment horizontal="center" vertical="center"/>
    </xf>
    <xf numFmtId="0" fontId="3" fillId="0" borderId="21" xfId="18" applyNumberFormat="1" applyFont="1" applyFill="1" applyBorder="1" applyAlignment="1">
      <alignment horizontal="center" vertical="center" wrapText="1"/>
    </xf>
    <xf numFmtId="0" fontId="29" fillId="0" borderId="22" xfId="18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5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22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6" fillId="0" borderId="0" xfId="15" quotePrefix="1" applyFont="1" applyAlignment="1">
      <alignment horizontal="left" wrapText="1"/>
    </xf>
    <xf numFmtId="0" fontId="26" fillId="0" borderId="0" xfId="15" quotePrefix="1" applyFont="1" applyAlignment="1">
      <alignment horizontal="left"/>
    </xf>
    <xf numFmtId="49" fontId="40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 wrapText="1"/>
    </xf>
    <xf numFmtId="0" fontId="3" fillId="0" borderId="24" xfId="20" applyFont="1" applyFill="1" applyBorder="1" applyAlignment="1">
      <alignment horizontal="center" vertical="center" wrapText="1"/>
    </xf>
    <xf numFmtId="0" fontId="3" fillId="0" borderId="25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9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23" xfId="20" applyFont="1" applyFill="1" applyBorder="1" applyAlignment="1">
      <alignment horizontal="center" vertical="center"/>
    </xf>
    <xf numFmtId="0" fontId="3" fillId="0" borderId="21" xfId="20" applyFont="1" applyFill="1" applyBorder="1" applyAlignment="1">
      <alignment horizontal="center" vertical="center"/>
    </xf>
    <xf numFmtId="0" fontId="3" fillId="0" borderId="22" xfId="20" applyFont="1" applyFill="1" applyBorder="1" applyAlignment="1">
      <alignment horizontal="center" vertical="center"/>
    </xf>
    <xf numFmtId="0" fontId="3" fillId="0" borderId="8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9" xfId="2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22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8"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_AfS_SB_S1bis3" xfId="16"/>
    <cellStyle name="Standard" xfId="0" builtinId="0"/>
    <cellStyle name="Standard_HG 95-00" xfId="17"/>
    <cellStyle name="Standard_QB4_03_Inso-S12-13" xfId="18"/>
    <cellStyle name="Standard_QB4_03_Inso-S14" xfId="19"/>
    <cellStyle name="Standard_QB4_03_Inso-S15-16" xfId="20"/>
    <cellStyle name="Standard_S9-11" xfId="21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Titel!$G$23</c:f>
              <c:strCache>
                <c:ptCount val="1"/>
                <c:pt idx="0">
                  <c:v>  Unternehmen 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Titel!$H$23:$Q$23</c:f>
              <c:numCache>
                <c:formatCode>General</c:formatCode>
                <c:ptCount val="10"/>
                <c:pt idx="0">
                  <c:v>1242</c:v>
                </c:pt>
                <c:pt idx="1">
                  <c:v>940</c:v>
                </c:pt>
                <c:pt idx="2">
                  <c:v>801</c:v>
                </c:pt>
                <c:pt idx="3">
                  <c:v>710</c:v>
                </c:pt>
                <c:pt idx="4">
                  <c:v>754</c:v>
                </c:pt>
                <c:pt idx="5">
                  <c:v>676</c:v>
                </c:pt>
                <c:pt idx="6">
                  <c:v>629</c:v>
                </c:pt>
                <c:pt idx="7">
                  <c:v>608</c:v>
                </c:pt>
                <c:pt idx="8">
                  <c:v>584</c:v>
                </c:pt>
                <c:pt idx="9">
                  <c:v>544</c:v>
                </c:pt>
              </c:numCache>
            </c:numRef>
          </c:val>
        </c:ser>
        <c:ser>
          <c:idx val="2"/>
          <c:order val="1"/>
          <c:tx>
            <c:strRef>
              <c:f>Titel!$G$24</c:f>
              <c:strCache>
                <c:ptCount val="1"/>
                <c:pt idx="0">
                  <c:v>  übrige Schuldner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Titel!$H$21:$Q$21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Titel!$H$24:$Q$24</c:f>
              <c:numCache>
                <c:formatCode>General</c:formatCode>
                <c:ptCount val="10"/>
                <c:pt idx="0">
                  <c:v>3661</c:v>
                </c:pt>
                <c:pt idx="1">
                  <c:v>5080</c:v>
                </c:pt>
                <c:pt idx="2">
                  <c:v>5975</c:v>
                </c:pt>
                <c:pt idx="3">
                  <c:v>5270</c:v>
                </c:pt>
                <c:pt idx="4">
                  <c:v>5533</c:v>
                </c:pt>
                <c:pt idx="5">
                  <c:v>5454</c:v>
                </c:pt>
                <c:pt idx="6">
                  <c:v>5130</c:v>
                </c:pt>
                <c:pt idx="7">
                  <c:v>4717</c:v>
                </c:pt>
                <c:pt idx="8">
                  <c:v>4388</c:v>
                </c:pt>
                <c:pt idx="9">
                  <c:v>4142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8892800"/>
        <c:axId val="137614464"/>
      </c:barChart>
      <c:catAx>
        <c:axId val="98892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614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614464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8892800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9741379310344834E-2"/>
          <c:y val="0.90776730881940737"/>
          <c:w val="0.49784482758620685"/>
          <c:h val="5.33980582524271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90266578256E-2"/>
          <c:y val="0.10752706990484626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VI/14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Grafiken!$K$5:$W$5</c:f>
              <c:numCache>
                <c:formatCode>General</c:formatCode>
                <c:ptCount val="13"/>
                <c:pt idx="0">
                  <c:v>1391</c:v>
                </c:pt>
                <c:pt idx="1">
                  <c:v>1246</c:v>
                </c:pt>
                <c:pt idx="2">
                  <c:v>1240</c:v>
                </c:pt>
                <c:pt idx="3">
                  <c:v>1272</c:v>
                </c:pt>
                <c:pt idx="4">
                  <c:v>1239</c:v>
                </c:pt>
                <c:pt idx="5">
                  <c:v>1221</c:v>
                </c:pt>
                <c:pt idx="6">
                  <c:v>1192</c:v>
                </c:pt>
                <c:pt idx="7">
                  <c:v>1254</c:v>
                </c:pt>
                <c:pt idx="8">
                  <c:v>1122</c:v>
                </c:pt>
                <c:pt idx="9">
                  <c:v>1118</c:v>
                </c:pt>
                <c:pt idx="10">
                  <c:v>1140</c:v>
                </c:pt>
                <c:pt idx="11">
                  <c:v>1073</c:v>
                </c:pt>
                <c:pt idx="12">
                  <c:v>971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VI/14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Grafiken!$K$6:$W$6</c:f>
              <c:numCache>
                <c:formatCode>General</c:formatCode>
                <c:ptCount val="13"/>
                <c:pt idx="0">
                  <c:v>1314</c:v>
                </c:pt>
                <c:pt idx="1">
                  <c:v>1190</c:v>
                </c:pt>
                <c:pt idx="2">
                  <c:v>1171</c:v>
                </c:pt>
                <c:pt idx="3">
                  <c:v>1221</c:v>
                </c:pt>
                <c:pt idx="4">
                  <c:v>1174</c:v>
                </c:pt>
                <c:pt idx="5">
                  <c:v>1161</c:v>
                </c:pt>
                <c:pt idx="6">
                  <c:v>1134</c:v>
                </c:pt>
                <c:pt idx="7">
                  <c:v>1207</c:v>
                </c:pt>
                <c:pt idx="8">
                  <c:v>1079</c:v>
                </c:pt>
                <c:pt idx="9">
                  <c:v>1074</c:v>
                </c:pt>
                <c:pt idx="10">
                  <c:v>1104</c:v>
                </c:pt>
                <c:pt idx="11">
                  <c:v>1036</c:v>
                </c:pt>
                <c:pt idx="12">
                  <c:v>929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Grafiken!$K$3:$W$3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VI/14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Grafiken!$K$7:$W$7</c:f>
              <c:numCache>
                <c:formatCode>General</c:formatCode>
                <c:ptCount val="13"/>
                <c:pt idx="0">
                  <c:v>65</c:v>
                </c:pt>
                <c:pt idx="1">
                  <c:v>47</c:v>
                </c:pt>
                <c:pt idx="2">
                  <c:v>55</c:v>
                </c:pt>
                <c:pt idx="3">
                  <c:v>46</c:v>
                </c:pt>
                <c:pt idx="4">
                  <c:v>56</c:v>
                </c:pt>
                <c:pt idx="5">
                  <c:v>52</c:v>
                </c:pt>
                <c:pt idx="6">
                  <c:v>49</c:v>
                </c:pt>
                <c:pt idx="7">
                  <c:v>41</c:v>
                </c:pt>
                <c:pt idx="8">
                  <c:v>34</c:v>
                </c:pt>
                <c:pt idx="9">
                  <c:v>37</c:v>
                </c:pt>
                <c:pt idx="10">
                  <c:v>30</c:v>
                </c:pt>
                <c:pt idx="11">
                  <c:v>31</c:v>
                </c:pt>
                <c:pt idx="12">
                  <c:v>36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1319552"/>
        <c:axId val="142099968"/>
      </c:lineChart>
      <c:catAx>
        <c:axId val="141319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0999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99968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19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78534031413612"/>
          <c:y val="0.10883190883190884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Grafiken!$K$13:$W$13</c:f>
              <c:numCache>
                <c:formatCode>General</c:formatCode>
                <c:ptCount val="13"/>
                <c:pt idx="0">
                  <c:v>168</c:v>
                </c:pt>
                <c:pt idx="1">
                  <c:v>142</c:v>
                </c:pt>
                <c:pt idx="2">
                  <c:v>151</c:v>
                </c:pt>
                <c:pt idx="3">
                  <c:v>133</c:v>
                </c:pt>
                <c:pt idx="4">
                  <c:v>148</c:v>
                </c:pt>
                <c:pt idx="5">
                  <c:v>152</c:v>
                </c:pt>
                <c:pt idx="6">
                  <c:v>146</c:v>
                </c:pt>
                <c:pt idx="7">
                  <c:v>133</c:v>
                </c:pt>
                <c:pt idx="8">
                  <c:v>145</c:v>
                </c:pt>
                <c:pt idx="9">
                  <c:v>120</c:v>
                </c:pt>
                <c:pt idx="10">
                  <c:v>109</c:v>
                </c:pt>
                <c:pt idx="11">
                  <c:v>116</c:v>
                </c:pt>
                <c:pt idx="12">
                  <c:v>100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Grafiken!$K$14:$W$14</c:f>
              <c:numCache>
                <c:formatCode>General</c:formatCode>
                <c:ptCount val="13"/>
                <c:pt idx="0">
                  <c:v>1016</c:v>
                </c:pt>
                <c:pt idx="1">
                  <c:v>924</c:v>
                </c:pt>
                <c:pt idx="2">
                  <c:v>939</c:v>
                </c:pt>
                <c:pt idx="3">
                  <c:v>946</c:v>
                </c:pt>
                <c:pt idx="4">
                  <c:v>910</c:v>
                </c:pt>
                <c:pt idx="5">
                  <c:v>889</c:v>
                </c:pt>
                <c:pt idx="6">
                  <c:v>871</c:v>
                </c:pt>
                <c:pt idx="7">
                  <c:v>966</c:v>
                </c:pt>
                <c:pt idx="8">
                  <c:v>816</c:v>
                </c:pt>
                <c:pt idx="9">
                  <c:v>822</c:v>
                </c:pt>
                <c:pt idx="10">
                  <c:v>857</c:v>
                </c:pt>
                <c:pt idx="11">
                  <c:v>812</c:v>
                </c:pt>
                <c:pt idx="12">
                  <c:v>727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969696"/>
              </a:solidFill>
              <a:prstDash val="solid"/>
            </a:ln>
          </c:spPr>
          <c:marker>
            <c:symbol val="none"/>
          </c:marker>
          <c:cat>
            <c:strRef>
              <c:f>Grafiken!$K$11:$W$11</c:f>
              <c:strCache>
                <c:ptCount val="13"/>
                <c:pt idx="0">
                  <c:v>III/12</c:v>
                </c:pt>
                <c:pt idx="1">
                  <c:v>IV/12</c:v>
                </c:pt>
                <c:pt idx="2">
                  <c:v>I/13</c:v>
                </c:pt>
                <c:pt idx="3">
                  <c:v>II/13</c:v>
                </c:pt>
                <c:pt idx="4">
                  <c:v>III/13</c:v>
                </c:pt>
                <c:pt idx="5">
                  <c:v>IV/13</c:v>
                </c:pt>
                <c:pt idx="6">
                  <c:v>I/14</c:v>
                </c:pt>
                <c:pt idx="7">
                  <c:v>II/14</c:v>
                </c:pt>
                <c:pt idx="8">
                  <c:v>III/14</c:v>
                </c:pt>
                <c:pt idx="9">
                  <c:v>IV/14</c:v>
                </c:pt>
                <c:pt idx="10">
                  <c:v>I/15</c:v>
                </c:pt>
                <c:pt idx="11">
                  <c:v>II/15</c:v>
                </c:pt>
                <c:pt idx="12">
                  <c:v>III/15</c:v>
                </c:pt>
              </c:strCache>
            </c:strRef>
          </c:cat>
          <c:val>
            <c:numRef>
              <c:f>Grafiken!$K$15:$W$15</c:f>
              <c:numCache>
                <c:formatCode>General</c:formatCode>
                <c:ptCount val="13"/>
                <c:pt idx="0">
                  <c:v>179</c:v>
                </c:pt>
                <c:pt idx="1">
                  <c:v>156</c:v>
                </c:pt>
                <c:pt idx="2">
                  <c:v>128</c:v>
                </c:pt>
                <c:pt idx="3">
                  <c:v>175</c:v>
                </c:pt>
                <c:pt idx="4">
                  <c:v>161</c:v>
                </c:pt>
                <c:pt idx="5">
                  <c:v>165</c:v>
                </c:pt>
                <c:pt idx="6">
                  <c:v>158</c:v>
                </c:pt>
                <c:pt idx="7">
                  <c:v>146</c:v>
                </c:pt>
                <c:pt idx="8">
                  <c:v>154</c:v>
                </c:pt>
                <c:pt idx="9">
                  <c:v>160</c:v>
                </c:pt>
                <c:pt idx="10">
                  <c:v>164</c:v>
                </c:pt>
                <c:pt idx="11">
                  <c:v>134</c:v>
                </c:pt>
                <c:pt idx="12">
                  <c:v>134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820544"/>
        <c:axId val="43822464"/>
      </c:lineChart>
      <c:catAx>
        <c:axId val="4382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82246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82246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38205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3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7620</xdr:colOff>
      <xdr:row>13</xdr:row>
      <xdr:rowOff>144780</xdr:rowOff>
    </xdr:from>
    <xdr:to>
      <xdr:col>3</xdr:col>
      <xdr:colOff>0</xdr:colOff>
      <xdr:row>32</xdr:row>
      <xdr:rowOff>114300</xdr:rowOff>
    </xdr:to>
    <xdr:graphicFrame macro="">
      <xdr:nvGraphicFramePr>
        <xdr:cNvPr id="993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6282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6282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6282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6282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6282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1615440</xdr:colOff>
      <xdr:row>0</xdr:row>
      <xdr:rowOff>0</xdr:rowOff>
    </xdr:from>
    <xdr:to>
      <xdr:col>7</xdr:col>
      <xdr:colOff>144780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3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15240</xdr:colOff>
          <xdr:row>60</xdr:row>
          <xdr:rowOff>60960</xdr:rowOff>
        </xdr:from>
        <xdr:to>
          <xdr:col>8</xdr:col>
          <xdr:colOff>121920</xdr:colOff>
          <xdr:row>117</xdr:row>
          <xdr:rowOff>121920</xdr:rowOff>
        </xdr:to>
        <xdr:sp macro="" textlink="">
          <xdr:nvSpPr>
            <xdr:cNvPr id="46099" name="Object 19" hidden="1">
              <a:extLst>
                <a:ext uri="{63B3BB69-23CF-44E3-9099-C40C66FF867C}">
                  <a14:compatExt spid="_x0000_s460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8</xdr:col>
          <xdr:colOff>60960</xdr:colOff>
          <xdr:row>176</xdr:row>
          <xdr:rowOff>99060</xdr:rowOff>
        </xdr:to>
        <xdr:sp macro="" textlink="">
          <xdr:nvSpPr>
            <xdr:cNvPr id="46100" name="Object 20" hidden="1">
              <a:extLst>
                <a:ext uri="{63B3BB69-23CF-44E3-9099-C40C66FF867C}">
                  <a14:compatExt spid="_x0000_s461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53340</xdr:colOff>
          <xdr:row>57</xdr:row>
          <xdr:rowOff>7620</xdr:rowOff>
        </xdr:to>
        <xdr:sp macro="" textlink="">
          <xdr:nvSpPr>
            <xdr:cNvPr id="46105" name="Object 25" hidden="1">
              <a:extLst>
                <a:ext uri="{63B3BB69-23CF-44E3-9099-C40C66FF867C}">
                  <a14:compatExt spid="_x0000_s46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4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4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0.58124</cdr:x>
      <cdr:y>0.82295</cdr:y>
    </cdr:from>
    <cdr:to>
      <cdr:x>0.89884</cdr:x>
      <cdr:y>0.85683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98978" y="3502898"/>
          <a:ext cx="1858663" cy="1443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0.70402</cdr:x>
      <cdr:y>0.41585</cdr:y>
    </cdr:from>
    <cdr:to>
      <cdr:x>0.8631</cdr:x>
      <cdr:y>0.46237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14697" y="1768180"/>
          <a:ext cx="929743" cy="19778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0.70144</cdr:x>
      <cdr:y>0.25573</cdr:y>
    </cdr:from>
    <cdr:to>
      <cdr:x>0.8811</cdr:x>
      <cdr:y>0.30228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99569" y="1087366"/>
          <a:ext cx="1050030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0.46122</cdr:x>
      <cdr:y>0.33309</cdr:y>
    </cdr:from>
    <cdr:to>
      <cdr:x>0.47963</cdr:x>
      <cdr:y>0.3775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86067" y="1484793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0.74273</cdr:x>
      <cdr:y>0.3834</cdr:y>
    </cdr:from>
    <cdr:to>
      <cdr:x>0.85808</cdr:x>
      <cdr:y>0.41488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23920" y="1709077"/>
          <a:ext cx="671531" cy="140328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0.74404</cdr:x>
      <cdr:y>0.81748</cdr:y>
    </cdr:from>
    <cdr:to>
      <cdr:x>0.8697</cdr:x>
      <cdr:y>0.85433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1553" y="3644073"/>
          <a:ext cx="731552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0.63703</cdr:x>
      <cdr:y>0.68717</cdr:y>
    </cdr:from>
    <cdr:to>
      <cdr:x>0.87043</cdr:x>
      <cdr:y>0.72866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08575" y="3063195"/>
          <a:ext cx="1358780" cy="18495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0.49951</cdr:x>
      <cdr:y>0.49805</cdr:y>
    </cdr:from>
    <cdr:to>
      <cdr:x>0.51301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09249" y="2221403"/>
          <a:ext cx="78686" cy="1721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1935480</xdr:colOff>
          <xdr:row>43</xdr:row>
          <xdr:rowOff>137160</xdr:rowOff>
        </xdr:to>
        <xdr:sp macro="" textlink="">
          <xdr:nvSpPr>
            <xdr:cNvPr id="4112" name="Object 16" hidden="1">
              <a:extLst>
                <a:ext uri="{63B3BB69-23CF-44E3-9099-C40C66FF867C}">
                  <a14:compatExt spid="_x0000_s41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T33"/>
  <sheetViews>
    <sheetView tabSelected="1" zoomScaleNormal="100" workbookViewId="0">
      <selection activeCell="M41" sqref="M41"/>
    </sheetView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5" width="5" style="3" customWidth="1"/>
    <col min="26" max="16384" width="11.5546875" style="3"/>
  </cols>
  <sheetData>
    <row r="1" spans="1:7" ht="60" customHeight="1">
      <c r="A1" s="294"/>
      <c r="D1" s="337" t="s">
        <v>222</v>
      </c>
      <c r="E1" s="201"/>
    </row>
    <row r="2" spans="1:7" ht="40.200000000000003" customHeight="1">
      <c r="B2" s="4" t="s">
        <v>13</v>
      </c>
      <c r="D2" s="338"/>
    </row>
    <row r="3" spans="1:7" ht="34.799999999999997">
      <c r="B3" s="4" t="s">
        <v>14</v>
      </c>
      <c r="D3" s="338"/>
    </row>
    <row r="4" spans="1:7" ht="6.6" customHeight="1">
      <c r="D4" s="338"/>
    </row>
    <row r="5" spans="1:7" ht="20.399999999999999">
      <c r="C5" s="12" t="s">
        <v>350</v>
      </c>
      <c r="D5" s="338"/>
    </row>
    <row r="6" spans="1:7" s="6" customFormat="1" ht="34.950000000000003" customHeight="1">
      <c r="D6" s="338"/>
    </row>
    <row r="7" spans="1:7" ht="84" customHeight="1">
      <c r="C7" s="13" t="s">
        <v>351</v>
      </c>
      <c r="D7" s="338"/>
      <c r="G7" s="242"/>
    </row>
    <row r="8" spans="1:7">
      <c r="D8" s="338"/>
    </row>
    <row r="9" spans="1:7" ht="15">
      <c r="C9" s="7"/>
      <c r="D9" s="338"/>
    </row>
    <row r="10" spans="1:7" ht="7.2" customHeight="1">
      <c r="D10" s="338"/>
    </row>
    <row r="11" spans="1:7" ht="15">
      <c r="C11" s="7"/>
      <c r="D11" s="338"/>
    </row>
    <row r="12" spans="1:7" ht="66" customHeight="1"/>
    <row r="13" spans="1:7" ht="36" customHeight="1">
      <c r="C13" s="188" t="s">
        <v>347</v>
      </c>
    </row>
    <row r="19" spans="6:20">
      <c r="R19" s="242"/>
      <c r="S19" s="242"/>
      <c r="T19" s="242"/>
    </row>
    <row r="20" spans="6:20">
      <c r="G20" s="227" t="s">
        <v>240</v>
      </c>
      <c r="H20" s="228"/>
      <c r="I20" s="228"/>
      <c r="J20" s="228"/>
      <c r="K20" s="228"/>
      <c r="L20" s="228"/>
      <c r="M20" s="228"/>
      <c r="N20" s="228"/>
      <c r="O20" s="228"/>
      <c r="P20" s="228"/>
      <c r="Q20" s="228"/>
      <c r="R20" s="242"/>
      <c r="S20" s="242"/>
      <c r="T20" s="305"/>
    </row>
    <row r="21" spans="6:20">
      <c r="G21" s="229" t="s">
        <v>235</v>
      </c>
      <c r="H21" s="230">
        <v>2005</v>
      </c>
      <c r="I21" s="230">
        <v>2006</v>
      </c>
      <c r="J21" s="230">
        <v>2007</v>
      </c>
      <c r="K21" s="230">
        <v>2008</v>
      </c>
      <c r="L21" s="231">
        <v>2009</v>
      </c>
      <c r="M21" s="231">
        <v>2010</v>
      </c>
      <c r="N21" s="231">
        <v>2011</v>
      </c>
      <c r="O21" s="231">
        <v>2012</v>
      </c>
      <c r="P21" s="231">
        <v>2013</v>
      </c>
      <c r="Q21" s="231">
        <v>2014</v>
      </c>
      <c r="R21" s="242"/>
      <c r="S21" s="242"/>
      <c r="T21" s="242"/>
    </row>
    <row r="22" spans="6:20">
      <c r="F22" s="226"/>
      <c r="G22" s="232"/>
      <c r="H22" s="233"/>
      <c r="I22" s="233"/>
      <c r="J22" s="233"/>
      <c r="K22" s="233"/>
      <c r="L22" s="234"/>
      <c r="M22" s="234"/>
      <c r="N22" s="234"/>
      <c r="O22" s="234"/>
      <c r="P22" s="234"/>
      <c r="Q22" s="234"/>
    </row>
    <row r="23" spans="6:20">
      <c r="G23" s="235" t="s">
        <v>236</v>
      </c>
      <c r="H23" s="236">
        <v>1242</v>
      </c>
      <c r="I23" s="236">
        <v>940</v>
      </c>
      <c r="J23" s="236">
        <v>801</v>
      </c>
      <c r="K23" s="236">
        <v>710</v>
      </c>
      <c r="L23" s="237">
        <v>754</v>
      </c>
      <c r="M23" s="237">
        <v>676</v>
      </c>
      <c r="N23" s="237">
        <v>629</v>
      </c>
      <c r="O23" s="237">
        <v>608</v>
      </c>
      <c r="P23" s="237">
        <v>584</v>
      </c>
      <c r="Q23" s="237">
        <v>544</v>
      </c>
    </row>
    <row r="24" spans="6:20">
      <c r="G24" s="238" t="s">
        <v>237</v>
      </c>
      <c r="H24" s="239">
        <v>3661</v>
      </c>
      <c r="I24" s="239">
        <v>5080</v>
      </c>
      <c r="J24" s="239">
        <v>5975</v>
      </c>
      <c r="K24" s="239">
        <v>5270</v>
      </c>
      <c r="L24" s="240">
        <v>5533</v>
      </c>
      <c r="M24" s="240">
        <v>5454</v>
      </c>
      <c r="N24" s="240">
        <v>5130</v>
      </c>
      <c r="O24" s="240">
        <v>4717</v>
      </c>
      <c r="P24" s="240">
        <v>4388</v>
      </c>
      <c r="Q24" s="240">
        <v>4142</v>
      </c>
    </row>
    <row r="30" spans="6:20">
      <c r="I30" s="267"/>
    </row>
    <row r="31" spans="6:20">
      <c r="I31" s="267"/>
    </row>
    <row r="32" spans="6:20" ht="12" customHeight="1">
      <c r="I32" s="267"/>
    </row>
    <row r="33" spans="9:9" ht="12" customHeight="1">
      <c r="I33" s="267"/>
    </row>
  </sheetData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Q109"/>
  <sheetViews>
    <sheetView workbookViewId="0">
      <pane ySplit="8" topLeftCell="A9" activePane="bottomLeft" state="frozen"/>
      <selection pane="bottomLeft" activeCell="O16" sqref="O16"/>
    </sheetView>
  </sheetViews>
  <sheetFormatPr baseColWidth="10" defaultColWidth="11.44140625" defaultRowHeight="13.2"/>
  <cols>
    <col min="1" max="1" width="1" style="73" customWidth="1"/>
    <col min="2" max="3" width="1.44140625" style="73" customWidth="1"/>
    <col min="4" max="4" width="1.5546875" style="73" customWidth="1"/>
    <col min="5" max="5" width="0.5546875" style="73" customWidth="1"/>
    <col min="6" max="6" width="36.44140625" style="36" customWidth="1"/>
    <col min="7" max="7" width="7.33203125" style="58" customWidth="1"/>
    <col min="8" max="8" width="7.33203125" style="59" customWidth="1"/>
    <col min="9" max="9" width="7.33203125" style="303" customWidth="1"/>
    <col min="10" max="10" width="7.33203125" style="58" customWidth="1"/>
    <col min="11" max="11" width="7.33203125" style="268" customWidth="1"/>
    <col min="12" max="13" width="7.33203125" style="58" customWidth="1"/>
    <col min="14" max="16384" width="11.44140625" style="57"/>
  </cols>
  <sheetData>
    <row r="1" spans="1:15" s="34" customFormat="1" ht="12" customHeight="1">
      <c r="A1" s="438" t="s">
        <v>364</v>
      </c>
      <c r="B1" s="438"/>
      <c r="C1" s="438"/>
      <c r="D1" s="438"/>
      <c r="E1" s="438"/>
      <c r="F1" s="438"/>
      <c r="G1" s="438"/>
      <c r="H1" s="438"/>
      <c r="I1" s="438"/>
      <c r="J1" s="438"/>
      <c r="K1" s="438"/>
      <c r="L1" s="438"/>
      <c r="M1" s="438"/>
    </row>
    <row r="2" spans="1:15" s="37" customFormat="1" ht="12" customHeight="1">
      <c r="A2" s="73"/>
      <c r="B2" s="73"/>
      <c r="C2" s="73"/>
      <c r="D2" s="73"/>
      <c r="E2" s="73"/>
      <c r="F2" s="60"/>
      <c r="G2" s="61"/>
      <c r="H2" s="62"/>
      <c r="I2" s="61"/>
      <c r="J2" s="61"/>
      <c r="K2" s="297"/>
      <c r="L2" s="61"/>
      <c r="M2" s="61"/>
    </row>
    <row r="3" spans="1:15" s="39" customFormat="1" ht="12" customHeight="1">
      <c r="A3" s="463" t="s">
        <v>261</v>
      </c>
      <c r="B3" s="463"/>
      <c r="C3" s="463"/>
      <c r="D3" s="463"/>
      <c r="E3" s="463"/>
      <c r="F3" s="464"/>
      <c r="G3" s="377" t="s">
        <v>277</v>
      </c>
      <c r="H3" s="377"/>
      <c r="I3" s="377"/>
      <c r="J3" s="377"/>
      <c r="K3" s="378"/>
      <c r="L3" s="343" t="s">
        <v>399</v>
      </c>
      <c r="M3" s="445" t="s">
        <v>209</v>
      </c>
    </row>
    <row r="4" spans="1:15" s="39" customFormat="1" ht="12" customHeight="1">
      <c r="A4" s="465"/>
      <c r="B4" s="465"/>
      <c r="C4" s="465"/>
      <c r="D4" s="465"/>
      <c r="E4" s="465"/>
      <c r="F4" s="466"/>
      <c r="G4" s="448" t="s">
        <v>190</v>
      </c>
      <c r="H4" s="388" t="s">
        <v>203</v>
      </c>
      <c r="I4" s="385" t="s">
        <v>191</v>
      </c>
      <c r="J4" s="457" t="s">
        <v>45</v>
      </c>
      <c r="K4" s="458"/>
      <c r="L4" s="358"/>
      <c r="M4" s="446"/>
    </row>
    <row r="5" spans="1:15" s="39" customFormat="1" ht="12" customHeight="1">
      <c r="A5" s="465"/>
      <c r="B5" s="465"/>
      <c r="C5" s="465"/>
      <c r="D5" s="465"/>
      <c r="E5" s="465"/>
      <c r="F5" s="466"/>
      <c r="G5" s="443"/>
      <c r="H5" s="443"/>
      <c r="I5" s="455"/>
      <c r="J5" s="385" t="s">
        <v>191</v>
      </c>
      <c r="K5" s="461" t="s">
        <v>192</v>
      </c>
      <c r="L5" s="358"/>
      <c r="M5" s="446"/>
    </row>
    <row r="6" spans="1:15" s="39" customFormat="1" ht="12" customHeight="1">
      <c r="A6" s="465"/>
      <c r="B6" s="465"/>
      <c r="C6" s="465"/>
      <c r="D6" s="465"/>
      <c r="E6" s="465"/>
      <c r="F6" s="466"/>
      <c r="G6" s="443"/>
      <c r="H6" s="443"/>
      <c r="I6" s="455"/>
      <c r="J6" s="459"/>
      <c r="K6" s="462"/>
      <c r="L6" s="358"/>
      <c r="M6" s="446"/>
    </row>
    <row r="7" spans="1:15" s="39" customFormat="1" ht="12" customHeight="1">
      <c r="A7" s="465"/>
      <c r="B7" s="465"/>
      <c r="C7" s="465"/>
      <c r="D7" s="465"/>
      <c r="E7" s="465"/>
      <c r="F7" s="466"/>
      <c r="G7" s="449"/>
      <c r="H7" s="444"/>
      <c r="I7" s="456"/>
      <c r="J7" s="460"/>
      <c r="K7" s="393"/>
      <c r="L7" s="359"/>
      <c r="M7" s="447"/>
    </row>
    <row r="8" spans="1:15" s="39" customFormat="1" ht="12" customHeight="1">
      <c r="A8" s="467"/>
      <c r="B8" s="467"/>
      <c r="C8" s="467"/>
      <c r="D8" s="467"/>
      <c r="E8" s="467"/>
      <c r="F8" s="468"/>
      <c r="G8" s="452" t="s">
        <v>7</v>
      </c>
      <c r="H8" s="453"/>
      <c r="I8" s="453"/>
      <c r="J8" s="454"/>
      <c r="K8" s="330" t="s">
        <v>11</v>
      </c>
      <c r="L8" s="330" t="s">
        <v>7</v>
      </c>
      <c r="M8" s="66" t="s">
        <v>12</v>
      </c>
    </row>
    <row r="9" spans="1:15" s="37" customFormat="1" ht="12" customHeight="1">
      <c r="A9" s="97"/>
      <c r="B9" s="97"/>
      <c r="C9" s="97"/>
      <c r="D9" s="97"/>
      <c r="E9" s="97"/>
      <c r="F9" s="64"/>
      <c r="G9" s="43"/>
      <c r="H9" s="44"/>
      <c r="I9" s="43"/>
      <c r="J9" s="43"/>
      <c r="K9" s="241"/>
      <c r="L9" s="31"/>
      <c r="M9" s="45"/>
    </row>
    <row r="10" spans="1:15" s="37" customFormat="1" ht="15" customHeight="1">
      <c r="A10" s="98" t="s">
        <v>112</v>
      </c>
      <c r="B10" s="98"/>
      <c r="C10" s="98"/>
      <c r="D10" s="98"/>
      <c r="E10" s="98"/>
      <c r="F10" s="98" t="s">
        <v>4</v>
      </c>
      <c r="G10" s="251">
        <v>81</v>
      </c>
      <c r="H10" s="251">
        <v>19</v>
      </c>
      <c r="I10" s="251">
        <v>100</v>
      </c>
      <c r="J10" s="251">
        <v>145</v>
      </c>
      <c r="K10" s="165">
        <v>-31</v>
      </c>
      <c r="L10" s="251">
        <v>552</v>
      </c>
      <c r="M10" s="251">
        <v>136116</v>
      </c>
      <c r="N10" s="171"/>
    </row>
    <row r="11" spans="1:15" s="37" customFormat="1" ht="12" customHeight="1">
      <c r="A11" s="219"/>
      <c r="B11" s="219"/>
      <c r="C11" s="219"/>
      <c r="D11" s="219"/>
      <c r="E11" s="219"/>
      <c r="F11" s="63"/>
      <c r="G11" s="319"/>
      <c r="H11" s="319"/>
      <c r="I11" s="319"/>
      <c r="J11" s="319"/>
      <c r="K11" s="241"/>
      <c r="L11" s="320"/>
      <c r="M11" s="319"/>
    </row>
    <row r="12" spans="1:15" ht="15" customHeight="1">
      <c r="A12" s="327" t="s">
        <v>74</v>
      </c>
      <c r="B12" s="327"/>
      <c r="C12" s="327"/>
      <c r="D12" s="327"/>
      <c r="E12" s="439" t="s">
        <v>105</v>
      </c>
      <c r="F12" s="451"/>
      <c r="G12" s="252">
        <v>1</v>
      </c>
      <c r="H12" s="252" t="s">
        <v>5</v>
      </c>
      <c r="I12" s="252">
        <v>1</v>
      </c>
      <c r="J12" s="252" t="s">
        <v>5</v>
      </c>
      <c r="K12" s="164" t="s">
        <v>9</v>
      </c>
      <c r="L12" s="253" t="s">
        <v>6</v>
      </c>
      <c r="M12" s="253" t="s">
        <v>6</v>
      </c>
    </row>
    <row r="13" spans="1:15" ht="15" customHeight="1">
      <c r="A13" s="327" t="s">
        <v>75</v>
      </c>
      <c r="B13" s="327"/>
      <c r="C13" s="327"/>
      <c r="D13" s="327"/>
      <c r="E13" s="439" t="s">
        <v>183</v>
      </c>
      <c r="F13" s="451"/>
      <c r="G13" s="252" t="s">
        <v>5</v>
      </c>
      <c r="H13" s="252" t="s">
        <v>5</v>
      </c>
      <c r="I13" s="252" t="s">
        <v>5</v>
      </c>
      <c r="J13" s="252" t="s">
        <v>5</v>
      </c>
      <c r="K13" s="164" t="s">
        <v>5</v>
      </c>
      <c r="L13" s="252" t="s">
        <v>5</v>
      </c>
      <c r="M13" s="252" t="s">
        <v>5</v>
      </c>
    </row>
    <row r="14" spans="1:15" ht="15" customHeight="1">
      <c r="A14" s="327" t="s">
        <v>76</v>
      </c>
      <c r="B14" s="327"/>
      <c r="C14" s="327"/>
      <c r="D14" s="327"/>
      <c r="E14" s="439" t="s">
        <v>96</v>
      </c>
      <c r="F14" s="451"/>
      <c r="G14" s="252">
        <v>7</v>
      </c>
      <c r="H14" s="252" t="s">
        <v>5</v>
      </c>
      <c r="I14" s="252">
        <v>7</v>
      </c>
      <c r="J14" s="252">
        <v>12</v>
      </c>
      <c r="K14" s="164" t="s">
        <v>9</v>
      </c>
      <c r="L14" s="252">
        <v>289</v>
      </c>
      <c r="M14" s="252">
        <v>5554</v>
      </c>
    </row>
    <row r="15" spans="1:15" ht="12" customHeight="1">
      <c r="A15" s="327">
        <v>10</v>
      </c>
      <c r="B15" s="437">
        <v>10</v>
      </c>
      <c r="C15" s="441"/>
      <c r="D15" s="441"/>
      <c r="E15" s="156"/>
      <c r="F15" s="331" t="s">
        <v>124</v>
      </c>
      <c r="G15" s="252" t="s">
        <v>5</v>
      </c>
      <c r="H15" s="252" t="s">
        <v>5</v>
      </c>
      <c r="I15" s="252" t="s">
        <v>5</v>
      </c>
      <c r="J15" s="252">
        <v>4</v>
      </c>
      <c r="K15" s="164" t="s">
        <v>9</v>
      </c>
      <c r="L15" s="253" t="s">
        <v>5</v>
      </c>
      <c r="M15" s="253" t="s">
        <v>5</v>
      </c>
      <c r="O15" s="318"/>
    </row>
    <row r="16" spans="1:15" ht="12" customHeight="1">
      <c r="A16" s="327">
        <v>11</v>
      </c>
      <c r="B16" s="437">
        <v>11</v>
      </c>
      <c r="C16" s="441">
        <v>11</v>
      </c>
      <c r="D16" s="441">
        <v>11</v>
      </c>
      <c r="E16" s="156"/>
      <c r="F16" s="331" t="s">
        <v>125</v>
      </c>
      <c r="G16" s="252" t="s">
        <v>5</v>
      </c>
      <c r="H16" s="252" t="s">
        <v>5</v>
      </c>
      <c r="I16" s="252" t="s">
        <v>5</v>
      </c>
      <c r="J16" s="252" t="s">
        <v>5</v>
      </c>
      <c r="K16" s="164" t="s">
        <v>5</v>
      </c>
      <c r="L16" s="252" t="s">
        <v>5</v>
      </c>
      <c r="M16" s="252" t="s">
        <v>5</v>
      </c>
    </row>
    <row r="17" spans="1:17" ht="12" customHeight="1">
      <c r="A17" s="327">
        <v>13</v>
      </c>
      <c r="B17" s="437">
        <v>13</v>
      </c>
      <c r="C17" s="441">
        <v>13</v>
      </c>
      <c r="D17" s="441"/>
      <c r="E17" s="156"/>
      <c r="F17" s="331" t="s">
        <v>126</v>
      </c>
      <c r="G17" s="252" t="s">
        <v>5</v>
      </c>
      <c r="H17" s="252" t="s">
        <v>5</v>
      </c>
      <c r="I17" s="252" t="s">
        <v>5</v>
      </c>
      <c r="J17" s="252" t="s">
        <v>5</v>
      </c>
      <c r="K17" s="164" t="s">
        <v>5</v>
      </c>
      <c r="L17" s="253" t="s">
        <v>5</v>
      </c>
      <c r="M17" s="253" t="s">
        <v>5</v>
      </c>
    </row>
    <row r="18" spans="1:17" ht="12" customHeight="1">
      <c r="A18" s="327">
        <v>14</v>
      </c>
      <c r="B18" s="437">
        <v>14</v>
      </c>
      <c r="C18" s="441">
        <v>14</v>
      </c>
      <c r="D18" s="441"/>
      <c r="E18" s="156"/>
      <c r="F18" s="331" t="s">
        <v>267</v>
      </c>
      <c r="G18" s="252" t="s">
        <v>5</v>
      </c>
      <c r="H18" s="252" t="s">
        <v>5</v>
      </c>
      <c r="I18" s="252" t="s">
        <v>5</v>
      </c>
      <c r="J18" s="252" t="s">
        <v>5</v>
      </c>
      <c r="K18" s="164" t="s">
        <v>5</v>
      </c>
      <c r="L18" s="252" t="s">
        <v>5</v>
      </c>
      <c r="M18" s="252" t="s">
        <v>5</v>
      </c>
    </row>
    <row r="19" spans="1:17" ht="12" customHeight="1">
      <c r="A19" s="327">
        <v>16</v>
      </c>
      <c r="B19" s="437">
        <v>16</v>
      </c>
      <c r="C19" s="441">
        <v>16</v>
      </c>
      <c r="D19" s="441"/>
      <c r="E19" s="156"/>
      <c r="F19" s="331" t="s">
        <v>127</v>
      </c>
      <c r="G19" s="252"/>
      <c r="H19" s="252"/>
      <c r="I19" s="252"/>
      <c r="J19" s="252"/>
      <c r="K19" s="164"/>
      <c r="L19" s="252"/>
      <c r="M19" s="252"/>
    </row>
    <row r="20" spans="1:17" ht="12" customHeight="1">
      <c r="A20" s="327"/>
      <c r="B20" s="437"/>
      <c r="C20" s="441"/>
      <c r="D20" s="327"/>
      <c r="E20" s="156"/>
      <c r="F20" s="331" t="s">
        <v>128</v>
      </c>
      <c r="G20" s="252">
        <v>1</v>
      </c>
      <c r="H20" s="252" t="s">
        <v>5</v>
      </c>
      <c r="I20" s="252">
        <v>1</v>
      </c>
      <c r="J20" s="252">
        <v>1</v>
      </c>
      <c r="K20" s="164" t="s">
        <v>5</v>
      </c>
      <c r="L20" s="253" t="s">
        <v>6</v>
      </c>
      <c r="M20" s="253" t="s">
        <v>6</v>
      </c>
    </row>
    <row r="21" spans="1:17" ht="12" customHeight="1">
      <c r="A21" s="327">
        <v>18</v>
      </c>
      <c r="B21" s="437">
        <v>18</v>
      </c>
      <c r="C21" s="441">
        <v>18</v>
      </c>
      <c r="D21" s="441"/>
      <c r="E21" s="156"/>
      <c r="F21" s="331" t="s">
        <v>269</v>
      </c>
      <c r="G21" s="252"/>
      <c r="H21" s="252"/>
      <c r="I21" s="252"/>
      <c r="J21" s="252"/>
      <c r="K21" s="164"/>
      <c r="L21" s="252"/>
      <c r="M21" s="252"/>
    </row>
    <row r="22" spans="1:17" ht="12" customHeight="1">
      <c r="A22" s="327"/>
      <c r="B22" s="437"/>
      <c r="C22" s="441"/>
      <c r="D22" s="327"/>
      <c r="E22" s="156"/>
      <c r="F22" s="331" t="s">
        <v>184</v>
      </c>
      <c r="G22" s="113" t="s">
        <v>5</v>
      </c>
      <c r="H22" s="113" t="s">
        <v>5</v>
      </c>
      <c r="I22" s="113" t="s">
        <v>5</v>
      </c>
      <c r="J22" s="113" t="s">
        <v>5</v>
      </c>
      <c r="K22" s="164" t="s">
        <v>5</v>
      </c>
      <c r="L22" s="253" t="s">
        <v>5</v>
      </c>
      <c r="M22" s="253" t="s">
        <v>5</v>
      </c>
    </row>
    <row r="23" spans="1:17" ht="12" customHeight="1">
      <c r="A23" s="327">
        <v>25</v>
      </c>
      <c r="B23" s="437">
        <v>25</v>
      </c>
      <c r="C23" s="441">
        <v>25</v>
      </c>
      <c r="D23" s="441"/>
      <c r="E23" s="156"/>
      <c r="F23" s="331" t="s">
        <v>129</v>
      </c>
      <c r="G23" s="113">
        <v>2</v>
      </c>
      <c r="H23" s="113" t="s">
        <v>5</v>
      </c>
      <c r="I23" s="113">
        <v>2</v>
      </c>
      <c r="J23" s="113" t="s">
        <v>5</v>
      </c>
      <c r="K23" s="164" t="s">
        <v>9</v>
      </c>
      <c r="L23" s="253" t="s">
        <v>6</v>
      </c>
      <c r="M23" s="253" t="s">
        <v>6</v>
      </c>
    </row>
    <row r="24" spans="1:17" ht="12" customHeight="1">
      <c r="A24" s="327">
        <v>26</v>
      </c>
      <c r="B24" s="437">
        <v>26</v>
      </c>
      <c r="C24" s="441">
        <v>26</v>
      </c>
      <c r="D24" s="441"/>
      <c r="E24" s="156"/>
      <c r="F24" s="331" t="s">
        <v>130</v>
      </c>
      <c r="K24" s="164"/>
    </row>
    <row r="25" spans="1:17" ht="12" customHeight="1">
      <c r="A25" s="327"/>
      <c r="B25" s="437"/>
      <c r="C25" s="441"/>
      <c r="D25" s="327"/>
      <c r="E25" s="156"/>
      <c r="F25" s="331" t="s">
        <v>131</v>
      </c>
      <c r="G25" s="113" t="s">
        <v>5</v>
      </c>
      <c r="H25" s="113" t="s">
        <v>5</v>
      </c>
      <c r="I25" s="113" t="s">
        <v>5</v>
      </c>
      <c r="J25" s="113">
        <v>1</v>
      </c>
      <c r="K25" s="164" t="s">
        <v>9</v>
      </c>
      <c r="L25" s="253" t="s">
        <v>5</v>
      </c>
      <c r="M25" s="253" t="s">
        <v>5</v>
      </c>
      <c r="O25" s="76"/>
      <c r="P25" s="76"/>
    </row>
    <row r="26" spans="1:17" ht="12" customHeight="1">
      <c r="A26" s="327">
        <v>27</v>
      </c>
      <c r="B26" s="437">
        <v>27</v>
      </c>
      <c r="C26" s="441">
        <v>27</v>
      </c>
      <c r="D26" s="441"/>
      <c r="E26" s="156"/>
      <c r="F26" s="331" t="s">
        <v>132</v>
      </c>
      <c r="G26" s="113" t="s">
        <v>5</v>
      </c>
      <c r="H26" s="113" t="s">
        <v>5</v>
      </c>
      <c r="I26" s="113" t="s">
        <v>5</v>
      </c>
      <c r="J26" s="113" t="s">
        <v>5</v>
      </c>
      <c r="K26" s="164" t="s">
        <v>5</v>
      </c>
      <c r="L26" s="253" t="s">
        <v>5</v>
      </c>
      <c r="M26" s="253" t="s">
        <v>5</v>
      </c>
    </row>
    <row r="27" spans="1:17" ht="12" customHeight="1">
      <c r="A27" s="327">
        <v>28</v>
      </c>
      <c r="B27" s="437">
        <v>28</v>
      </c>
      <c r="C27" s="441">
        <v>28</v>
      </c>
      <c r="D27" s="441"/>
      <c r="E27" s="156"/>
      <c r="F27" s="331" t="s">
        <v>133</v>
      </c>
      <c r="G27" s="113" t="s">
        <v>5</v>
      </c>
      <c r="H27" s="113" t="s">
        <v>5</v>
      </c>
      <c r="I27" s="113" t="s">
        <v>5</v>
      </c>
      <c r="J27" s="113">
        <v>4</v>
      </c>
      <c r="K27" s="164" t="s">
        <v>9</v>
      </c>
      <c r="L27" s="253" t="s">
        <v>5</v>
      </c>
      <c r="M27" s="253" t="s">
        <v>5</v>
      </c>
    </row>
    <row r="28" spans="1:17" ht="12" customHeight="1">
      <c r="A28" s="327">
        <v>29</v>
      </c>
      <c r="B28" s="437">
        <v>29</v>
      </c>
      <c r="C28" s="441">
        <v>29</v>
      </c>
      <c r="D28" s="441"/>
      <c r="E28" s="156"/>
      <c r="F28" s="331" t="s">
        <v>134</v>
      </c>
      <c r="G28" s="113" t="s">
        <v>5</v>
      </c>
      <c r="H28" s="113" t="s">
        <v>5</v>
      </c>
      <c r="I28" s="113" t="s">
        <v>5</v>
      </c>
      <c r="J28" s="113">
        <v>1</v>
      </c>
      <c r="K28" s="164" t="s">
        <v>9</v>
      </c>
      <c r="L28" s="253" t="s">
        <v>5</v>
      </c>
      <c r="M28" s="253" t="s">
        <v>5</v>
      </c>
      <c r="O28" s="277"/>
      <c r="P28" s="277"/>
      <c r="Q28" s="277"/>
    </row>
    <row r="29" spans="1:17" ht="12" customHeight="1">
      <c r="A29" s="327">
        <v>31</v>
      </c>
      <c r="B29" s="437">
        <v>31</v>
      </c>
      <c r="C29" s="441">
        <v>31</v>
      </c>
      <c r="D29" s="441"/>
      <c r="E29" s="156"/>
      <c r="F29" s="331" t="s">
        <v>135</v>
      </c>
      <c r="G29" s="113" t="s">
        <v>5</v>
      </c>
      <c r="H29" s="113" t="s">
        <v>5</v>
      </c>
      <c r="I29" s="113" t="s">
        <v>5</v>
      </c>
      <c r="J29" s="113">
        <v>1</v>
      </c>
      <c r="K29" s="164" t="s">
        <v>9</v>
      </c>
      <c r="L29" s="113" t="s">
        <v>5</v>
      </c>
      <c r="M29" s="113" t="s">
        <v>5</v>
      </c>
    </row>
    <row r="30" spans="1:17" ht="15" customHeight="1">
      <c r="A30" s="327" t="s">
        <v>77</v>
      </c>
      <c r="B30" s="327"/>
      <c r="C30" s="327"/>
      <c r="D30" s="327"/>
      <c r="E30" s="439" t="s">
        <v>136</v>
      </c>
      <c r="F30" s="450"/>
      <c r="G30" s="113">
        <v>1</v>
      </c>
      <c r="H30" s="113" t="s">
        <v>5</v>
      </c>
      <c r="I30" s="113">
        <v>1</v>
      </c>
      <c r="J30" s="113" t="s">
        <v>5</v>
      </c>
      <c r="K30" s="164" t="s">
        <v>9</v>
      </c>
      <c r="L30" s="253" t="s">
        <v>6</v>
      </c>
      <c r="M30" s="253" t="s">
        <v>6</v>
      </c>
    </row>
    <row r="31" spans="1:17" ht="15" customHeight="1">
      <c r="A31" s="327" t="s">
        <v>78</v>
      </c>
      <c r="B31" s="163"/>
      <c r="C31" s="327"/>
      <c r="D31" s="327"/>
      <c r="E31" s="469" t="s">
        <v>225</v>
      </c>
      <c r="F31" s="450"/>
      <c r="K31" s="164"/>
    </row>
    <row r="32" spans="1:17">
      <c r="B32" s="437"/>
      <c r="C32" s="441"/>
      <c r="D32" s="441"/>
      <c r="F32" s="36" t="s">
        <v>224</v>
      </c>
      <c r="G32" s="252">
        <v>2</v>
      </c>
      <c r="H32" s="252">
        <v>1</v>
      </c>
      <c r="I32" s="252">
        <v>3</v>
      </c>
      <c r="J32" s="252">
        <v>5</v>
      </c>
      <c r="K32" s="164" t="s">
        <v>9</v>
      </c>
      <c r="L32" s="253" t="s">
        <v>5</v>
      </c>
      <c r="M32" s="253">
        <v>2998</v>
      </c>
    </row>
    <row r="33" spans="1:13" ht="15" customHeight="1">
      <c r="A33" s="327" t="s">
        <v>79</v>
      </c>
      <c r="B33" s="327"/>
      <c r="C33" s="327"/>
      <c r="D33" s="327"/>
      <c r="E33" s="439" t="s">
        <v>137</v>
      </c>
      <c r="F33" s="451"/>
      <c r="G33" s="252">
        <v>22</v>
      </c>
      <c r="H33" s="252">
        <v>4</v>
      </c>
      <c r="I33" s="252">
        <v>26</v>
      </c>
      <c r="J33" s="252">
        <v>18</v>
      </c>
      <c r="K33" s="164" t="s">
        <v>9</v>
      </c>
      <c r="L33" s="252">
        <v>74</v>
      </c>
      <c r="M33" s="252">
        <v>13633</v>
      </c>
    </row>
    <row r="34" spans="1:13" ht="12" customHeight="1">
      <c r="A34" s="327"/>
      <c r="B34" s="437">
        <v>41</v>
      </c>
      <c r="C34" s="437"/>
      <c r="D34" s="437"/>
      <c r="E34" s="156"/>
      <c r="F34" s="331" t="s">
        <v>138</v>
      </c>
      <c r="G34" s="252">
        <v>4</v>
      </c>
      <c r="H34" s="252">
        <v>1</v>
      </c>
      <c r="I34" s="252">
        <v>5</v>
      </c>
      <c r="J34" s="252">
        <v>2</v>
      </c>
      <c r="K34" s="164" t="s">
        <v>9</v>
      </c>
      <c r="L34" s="253" t="s">
        <v>6</v>
      </c>
      <c r="M34" s="253" t="s">
        <v>6</v>
      </c>
    </row>
    <row r="35" spans="1:13" ht="12" customHeight="1">
      <c r="A35" s="327">
        <v>42</v>
      </c>
      <c r="B35" s="437">
        <v>42</v>
      </c>
      <c r="C35" s="437"/>
      <c r="D35" s="437"/>
      <c r="E35" s="156"/>
      <c r="F35" s="331" t="s">
        <v>139</v>
      </c>
      <c r="G35" s="252">
        <v>1</v>
      </c>
      <c r="H35" s="252" t="s">
        <v>5</v>
      </c>
      <c r="I35" s="252">
        <v>1</v>
      </c>
      <c r="J35" s="252">
        <v>2</v>
      </c>
      <c r="K35" s="164" t="s">
        <v>9</v>
      </c>
      <c r="L35" s="253" t="s">
        <v>6</v>
      </c>
      <c r="M35" s="253" t="s">
        <v>6</v>
      </c>
    </row>
    <row r="36" spans="1:13" ht="12" customHeight="1">
      <c r="A36" s="327"/>
      <c r="B36" s="437">
        <v>43</v>
      </c>
      <c r="C36" s="437"/>
      <c r="D36" s="437"/>
      <c r="E36" s="156"/>
      <c r="F36" s="331" t="s">
        <v>140</v>
      </c>
      <c r="G36" s="252"/>
      <c r="H36" s="252"/>
      <c r="I36" s="252"/>
      <c r="J36" s="252"/>
      <c r="K36" s="164"/>
      <c r="L36" s="252"/>
      <c r="M36" s="252"/>
    </row>
    <row r="37" spans="1:13" ht="12" customHeight="1">
      <c r="A37" s="327"/>
      <c r="B37" s="437"/>
      <c r="C37" s="437"/>
      <c r="D37" s="437"/>
      <c r="E37" s="156"/>
      <c r="F37" s="331" t="s">
        <v>185</v>
      </c>
      <c r="G37" s="252">
        <v>17</v>
      </c>
      <c r="H37" s="252">
        <v>3</v>
      </c>
      <c r="I37" s="252">
        <v>20</v>
      </c>
      <c r="J37" s="252">
        <v>14</v>
      </c>
      <c r="K37" s="164" t="s">
        <v>9</v>
      </c>
      <c r="L37" s="253">
        <v>33</v>
      </c>
      <c r="M37" s="253">
        <v>5534</v>
      </c>
    </row>
    <row r="38" spans="1:13" ht="15" customHeight="1">
      <c r="A38" s="327" t="s">
        <v>80</v>
      </c>
      <c r="B38" s="327"/>
      <c r="C38" s="327"/>
      <c r="D38" s="327"/>
      <c r="E38" s="439" t="s">
        <v>226</v>
      </c>
      <c r="F38" s="440"/>
      <c r="G38" s="252"/>
      <c r="H38" s="252"/>
      <c r="I38" s="252"/>
      <c r="J38" s="252"/>
      <c r="K38" s="164"/>
      <c r="L38" s="252"/>
      <c r="M38" s="252"/>
    </row>
    <row r="39" spans="1:13" ht="12" customHeight="1">
      <c r="A39" s="327"/>
      <c r="B39" s="437"/>
      <c r="C39" s="437"/>
      <c r="D39" s="437"/>
      <c r="E39" s="328"/>
      <c r="F39" s="134" t="s">
        <v>227</v>
      </c>
      <c r="G39" s="252">
        <v>10</v>
      </c>
      <c r="H39" s="252">
        <v>2</v>
      </c>
      <c r="I39" s="252">
        <v>12</v>
      </c>
      <c r="J39" s="252">
        <v>22</v>
      </c>
      <c r="K39" s="164" t="s">
        <v>9</v>
      </c>
      <c r="L39" s="252">
        <v>10</v>
      </c>
      <c r="M39" s="252">
        <v>14781</v>
      </c>
    </row>
    <row r="40" spans="1:13" ht="12" customHeight="1">
      <c r="A40" s="327"/>
      <c r="B40" s="437">
        <v>45</v>
      </c>
      <c r="C40" s="437"/>
      <c r="D40" s="437"/>
      <c r="E40" s="156"/>
      <c r="F40" s="331" t="s">
        <v>141</v>
      </c>
      <c r="G40" s="256"/>
      <c r="H40" s="256"/>
      <c r="I40" s="304"/>
      <c r="J40" s="256"/>
      <c r="K40" s="164"/>
      <c r="L40" s="256"/>
      <c r="M40" s="256"/>
    </row>
    <row r="41" spans="1:13" ht="12" customHeight="1">
      <c r="A41" s="329"/>
      <c r="B41" s="442"/>
      <c r="C41" s="442"/>
      <c r="D41" s="442"/>
      <c r="E41" s="202"/>
      <c r="F41" s="106" t="s">
        <v>142</v>
      </c>
      <c r="G41" s="252">
        <v>2</v>
      </c>
      <c r="H41" s="252" t="s">
        <v>5</v>
      </c>
      <c r="I41" s="252">
        <v>2</v>
      </c>
      <c r="J41" s="252">
        <v>2</v>
      </c>
      <c r="K41" s="164" t="s">
        <v>5</v>
      </c>
      <c r="L41" s="253" t="s">
        <v>6</v>
      </c>
      <c r="M41" s="253" t="s">
        <v>6</v>
      </c>
    </row>
    <row r="42" spans="1:13" ht="12" customHeight="1">
      <c r="A42" s="327"/>
      <c r="B42" s="437">
        <v>46</v>
      </c>
      <c r="C42" s="437"/>
      <c r="D42" s="437"/>
      <c r="E42" s="156"/>
      <c r="F42" s="331" t="s">
        <v>268</v>
      </c>
      <c r="G42" s="252">
        <v>6</v>
      </c>
      <c r="H42" s="252">
        <v>1</v>
      </c>
      <c r="I42" s="252">
        <v>7</v>
      </c>
      <c r="J42" s="252">
        <v>7</v>
      </c>
      <c r="K42" s="164" t="s">
        <v>5</v>
      </c>
      <c r="L42" s="252">
        <v>9</v>
      </c>
      <c r="M42" s="252">
        <v>14136</v>
      </c>
    </row>
    <row r="43" spans="1:13" ht="12" customHeight="1">
      <c r="A43" s="327"/>
      <c r="B43" s="437">
        <v>47</v>
      </c>
      <c r="C43" s="437"/>
      <c r="D43" s="437"/>
      <c r="E43" s="156"/>
      <c r="F43" s="331" t="s">
        <v>143</v>
      </c>
      <c r="G43" s="252">
        <v>2</v>
      </c>
      <c r="H43" s="252">
        <v>1</v>
      </c>
      <c r="I43" s="252">
        <v>3</v>
      </c>
      <c r="J43" s="252">
        <v>13</v>
      </c>
      <c r="K43" s="164" t="s">
        <v>9</v>
      </c>
      <c r="L43" s="253" t="s">
        <v>6</v>
      </c>
      <c r="M43" s="253" t="s">
        <v>6</v>
      </c>
    </row>
    <row r="44" spans="1:13" ht="15" customHeight="1">
      <c r="A44" s="327" t="s">
        <v>81</v>
      </c>
      <c r="B44" s="327"/>
      <c r="C44" s="327"/>
      <c r="D44" s="327"/>
      <c r="E44" s="439" t="s">
        <v>101</v>
      </c>
      <c r="F44" s="450"/>
      <c r="G44" s="252">
        <v>4</v>
      </c>
      <c r="H44" s="252">
        <v>3</v>
      </c>
      <c r="I44" s="252">
        <v>7</v>
      </c>
      <c r="J44" s="252">
        <v>15</v>
      </c>
      <c r="K44" s="164" t="s">
        <v>9</v>
      </c>
      <c r="L44" s="252">
        <v>11</v>
      </c>
      <c r="M44" s="252">
        <v>1202</v>
      </c>
    </row>
    <row r="45" spans="1:13" ht="12" customHeight="1">
      <c r="A45" s="327"/>
      <c r="B45" s="437">
        <v>49</v>
      </c>
      <c r="C45" s="437"/>
      <c r="D45" s="437"/>
      <c r="E45" s="156"/>
      <c r="F45" s="331" t="s">
        <v>144</v>
      </c>
      <c r="G45" s="252">
        <v>2</v>
      </c>
      <c r="H45" s="252">
        <v>2</v>
      </c>
      <c r="I45" s="252">
        <v>4</v>
      </c>
      <c r="J45" s="252">
        <v>5</v>
      </c>
      <c r="K45" s="164" t="s">
        <v>9</v>
      </c>
      <c r="L45" s="253">
        <v>6</v>
      </c>
      <c r="M45" s="253">
        <v>419</v>
      </c>
    </row>
    <row r="46" spans="1:13" ht="12" customHeight="1">
      <c r="A46" s="327"/>
      <c r="B46" s="437">
        <v>53</v>
      </c>
      <c r="C46" s="437"/>
      <c r="D46" s="437"/>
      <c r="E46" s="156"/>
      <c r="F46" s="331" t="s">
        <v>196</v>
      </c>
      <c r="G46" s="252" t="s">
        <v>5</v>
      </c>
      <c r="H46" s="252" t="s">
        <v>5</v>
      </c>
      <c r="I46" s="252" t="s">
        <v>5</v>
      </c>
      <c r="J46" s="252">
        <v>6</v>
      </c>
      <c r="K46" s="164" t="s">
        <v>9</v>
      </c>
      <c r="L46" s="253" t="s">
        <v>5</v>
      </c>
      <c r="M46" s="253" t="s">
        <v>5</v>
      </c>
    </row>
    <row r="47" spans="1:13" ht="15" customHeight="1">
      <c r="A47" s="327" t="s">
        <v>82</v>
      </c>
      <c r="B47" s="327"/>
      <c r="C47" s="327"/>
      <c r="D47" s="327"/>
      <c r="E47" s="439" t="s">
        <v>102</v>
      </c>
      <c r="F47" s="450"/>
      <c r="G47" s="252">
        <v>6</v>
      </c>
      <c r="H47" s="252">
        <v>3</v>
      </c>
      <c r="I47" s="252">
        <v>9</v>
      </c>
      <c r="J47" s="252">
        <v>9</v>
      </c>
      <c r="K47" s="164" t="s">
        <v>5</v>
      </c>
      <c r="L47" s="252">
        <v>13</v>
      </c>
      <c r="M47" s="252">
        <v>523</v>
      </c>
    </row>
    <row r="48" spans="1:13" ht="12" customHeight="1">
      <c r="A48" s="327"/>
      <c r="B48" s="437">
        <v>55</v>
      </c>
      <c r="C48" s="437"/>
      <c r="D48" s="437"/>
      <c r="E48" s="156"/>
      <c r="F48" s="331" t="s">
        <v>145</v>
      </c>
      <c r="G48" s="252" t="s">
        <v>5</v>
      </c>
      <c r="H48" s="252" t="s">
        <v>5</v>
      </c>
      <c r="I48" s="252" t="s">
        <v>5</v>
      </c>
      <c r="J48" s="252">
        <v>1</v>
      </c>
      <c r="K48" s="164" t="s">
        <v>9</v>
      </c>
      <c r="L48" s="253" t="s">
        <v>5</v>
      </c>
      <c r="M48" s="253" t="s">
        <v>5</v>
      </c>
    </row>
    <row r="49" spans="1:13" ht="12" customHeight="1">
      <c r="A49" s="327"/>
      <c r="B49" s="437">
        <v>56</v>
      </c>
      <c r="C49" s="437"/>
      <c r="D49" s="437"/>
      <c r="E49" s="156"/>
      <c r="F49" s="331" t="s">
        <v>146</v>
      </c>
      <c r="G49" s="252">
        <v>6</v>
      </c>
      <c r="H49" s="252">
        <v>3</v>
      </c>
      <c r="I49" s="252">
        <v>9</v>
      </c>
      <c r="J49" s="252">
        <v>8</v>
      </c>
      <c r="K49" s="164" t="s">
        <v>9</v>
      </c>
      <c r="L49" s="253">
        <v>13</v>
      </c>
      <c r="M49" s="253">
        <v>523</v>
      </c>
    </row>
    <row r="50" spans="1:13" ht="15" customHeight="1">
      <c r="A50" s="327" t="s">
        <v>83</v>
      </c>
      <c r="B50" s="327"/>
      <c r="C50" s="327"/>
      <c r="D50" s="327"/>
      <c r="E50" s="439" t="s">
        <v>103</v>
      </c>
      <c r="F50" s="450"/>
      <c r="G50" s="252">
        <v>2</v>
      </c>
      <c r="H50" s="252">
        <v>1</v>
      </c>
      <c r="I50" s="252">
        <v>3</v>
      </c>
      <c r="J50" s="252">
        <v>7</v>
      </c>
      <c r="K50" s="164" t="s">
        <v>9</v>
      </c>
      <c r="L50" s="252">
        <v>1</v>
      </c>
      <c r="M50" s="252">
        <v>63</v>
      </c>
    </row>
    <row r="51" spans="1:13" ht="12" customHeight="1">
      <c r="A51" s="327"/>
      <c r="B51" s="437">
        <v>58</v>
      </c>
      <c r="C51" s="437"/>
      <c r="D51" s="437"/>
      <c r="E51" s="156"/>
      <c r="F51" s="331" t="s">
        <v>147</v>
      </c>
      <c r="G51" s="252" t="s">
        <v>5</v>
      </c>
      <c r="H51" s="252" t="s">
        <v>5</v>
      </c>
      <c r="I51" s="252" t="s">
        <v>5</v>
      </c>
      <c r="J51" s="252" t="s">
        <v>5</v>
      </c>
      <c r="K51" s="164" t="s">
        <v>5</v>
      </c>
      <c r="L51" s="253" t="s">
        <v>5</v>
      </c>
      <c r="M51" s="253" t="s">
        <v>5</v>
      </c>
    </row>
    <row r="52" spans="1:13" ht="12" customHeight="1">
      <c r="A52" s="327"/>
      <c r="B52" s="437">
        <v>61</v>
      </c>
      <c r="C52" s="437"/>
      <c r="D52" s="437"/>
      <c r="E52" s="156"/>
      <c r="F52" s="331" t="s">
        <v>148</v>
      </c>
      <c r="G52" s="252">
        <v>1</v>
      </c>
      <c r="H52" s="252" t="s">
        <v>5</v>
      </c>
      <c r="I52" s="252">
        <v>1</v>
      </c>
      <c r="J52" s="252" t="s">
        <v>5</v>
      </c>
      <c r="K52" s="164" t="s">
        <v>9</v>
      </c>
      <c r="L52" s="253" t="s">
        <v>6</v>
      </c>
      <c r="M52" s="253" t="s">
        <v>6</v>
      </c>
    </row>
    <row r="53" spans="1:13" ht="12" customHeight="1">
      <c r="A53" s="327"/>
      <c r="B53" s="437">
        <v>62</v>
      </c>
      <c r="C53" s="437"/>
      <c r="D53" s="437"/>
      <c r="E53" s="156"/>
      <c r="F53" s="331" t="s">
        <v>149</v>
      </c>
      <c r="K53" s="164"/>
    </row>
    <row r="54" spans="1:13" ht="12" customHeight="1">
      <c r="A54" s="327"/>
      <c r="B54" s="437"/>
      <c r="C54" s="437"/>
      <c r="D54" s="437"/>
      <c r="E54" s="156"/>
      <c r="F54" s="331" t="s">
        <v>150</v>
      </c>
      <c r="G54" s="252">
        <v>1</v>
      </c>
      <c r="H54" s="252">
        <v>1</v>
      </c>
      <c r="I54" s="252">
        <v>2</v>
      </c>
      <c r="J54" s="252">
        <v>4</v>
      </c>
      <c r="K54" s="164" t="s">
        <v>9</v>
      </c>
      <c r="L54" s="253" t="s">
        <v>6</v>
      </c>
      <c r="M54" s="253" t="s">
        <v>6</v>
      </c>
    </row>
    <row r="55" spans="1:13" ht="12" customHeight="1">
      <c r="A55" s="327"/>
      <c r="B55" s="437">
        <v>63</v>
      </c>
      <c r="C55" s="437"/>
      <c r="D55" s="437"/>
      <c r="E55" s="156"/>
      <c r="F55" s="331" t="s">
        <v>151</v>
      </c>
      <c r="G55" s="252" t="s">
        <v>5</v>
      </c>
      <c r="H55" s="252" t="s">
        <v>5</v>
      </c>
      <c r="I55" s="252" t="s">
        <v>5</v>
      </c>
      <c r="J55" s="252">
        <v>3</v>
      </c>
      <c r="K55" s="164" t="s">
        <v>9</v>
      </c>
      <c r="L55" s="253" t="s">
        <v>5</v>
      </c>
      <c r="M55" s="253" t="s">
        <v>5</v>
      </c>
    </row>
    <row r="56" spans="1:13" ht="15" customHeight="1">
      <c r="A56" s="327" t="s">
        <v>84</v>
      </c>
      <c r="B56" s="327"/>
      <c r="C56" s="327"/>
      <c r="D56" s="327"/>
      <c r="E56" s="439" t="s">
        <v>228</v>
      </c>
      <c r="F56" s="440"/>
      <c r="K56" s="164"/>
    </row>
    <row r="57" spans="1:13" ht="12" customHeight="1">
      <c r="A57" s="327"/>
      <c r="B57" s="437"/>
      <c r="C57" s="437"/>
      <c r="D57" s="437"/>
      <c r="E57" s="328"/>
      <c r="F57" s="134" t="s">
        <v>229</v>
      </c>
      <c r="G57" s="252">
        <v>3</v>
      </c>
      <c r="H57" s="252" t="s">
        <v>5</v>
      </c>
      <c r="I57" s="252">
        <v>3</v>
      </c>
      <c r="J57" s="252">
        <v>3</v>
      </c>
      <c r="K57" s="164" t="s">
        <v>5</v>
      </c>
      <c r="L57" s="253">
        <v>6</v>
      </c>
      <c r="M57" s="253">
        <v>144</v>
      </c>
    </row>
    <row r="58" spans="1:13" ht="12" customHeight="1">
      <c r="A58" s="327"/>
      <c r="B58" s="437">
        <v>66</v>
      </c>
      <c r="C58" s="437"/>
      <c r="D58" s="437"/>
      <c r="E58" s="156"/>
      <c r="F58" s="331" t="s">
        <v>152</v>
      </c>
      <c r="G58" s="256"/>
      <c r="H58" s="256"/>
      <c r="I58" s="304"/>
      <c r="J58" s="256"/>
      <c r="K58" s="164"/>
      <c r="L58" s="256"/>
      <c r="M58" s="256"/>
    </row>
    <row r="59" spans="1:13" ht="12" customHeight="1">
      <c r="A59" s="327"/>
      <c r="B59" s="437"/>
      <c r="C59" s="437"/>
      <c r="D59" s="437"/>
      <c r="E59" s="156"/>
      <c r="F59" s="331" t="s">
        <v>123</v>
      </c>
      <c r="G59" s="252">
        <v>2</v>
      </c>
      <c r="H59" s="252" t="s">
        <v>5</v>
      </c>
      <c r="I59" s="252">
        <v>2</v>
      </c>
      <c r="J59" s="252">
        <v>3</v>
      </c>
      <c r="K59" s="164" t="s">
        <v>9</v>
      </c>
      <c r="L59" s="253" t="s">
        <v>6</v>
      </c>
      <c r="M59" s="253" t="s">
        <v>6</v>
      </c>
    </row>
    <row r="60" spans="1:13" ht="15" customHeight="1">
      <c r="A60" s="327" t="s">
        <v>85</v>
      </c>
      <c r="B60" s="327"/>
      <c r="C60" s="327"/>
      <c r="D60" s="327"/>
      <c r="E60" s="439" t="s">
        <v>104</v>
      </c>
      <c r="F60" s="450"/>
      <c r="G60" s="252">
        <v>3</v>
      </c>
      <c r="H60" s="252">
        <v>1</v>
      </c>
      <c r="I60" s="252">
        <v>4</v>
      </c>
      <c r="J60" s="252">
        <v>7</v>
      </c>
      <c r="K60" s="164" t="s">
        <v>9</v>
      </c>
      <c r="L60" s="252" t="s">
        <v>5</v>
      </c>
      <c r="M60" s="252">
        <v>91988</v>
      </c>
    </row>
    <row r="61" spans="1:13" ht="15" customHeight="1">
      <c r="A61" s="327" t="s">
        <v>86</v>
      </c>
      <c r="B61" s="327"/>
      <c r="C61" s="327"/>
      <c r="D61" s="327"/>
      <c r="E61" s="439" t="s">
        <v>230</v>
      </c>
      <c r="F61" s="440"/>
      <c r="G61" s="252"/>
      <c r="H61" s="252"/>
      <c r="I61" s="252"/>
      <c r="J61" s="252"/>
      <c r="K61" s="164"/>
      <c r="L61" s="252"/>
      <c r="M61" s="252"/>
    </row>
    <row r="62" spans="1:13" ht="12" customHeight="1">
      <c r="A62" s="327"/>
      <c r="B62" s="437"/>
      <c r="C62" s="437"/>
      <c r="D62" s="437"/>
      <c r="E62" s="327"/>
      <c r="F62" s="331" t="s">
        <v>231</v>
      </c>
      <c r="G62" s="252">
        <v>7</v>
      </c>
      <c r="H62" s="252">
        <v>1</v>
      </c>
      <c r="I62" s="252">
        <v>8</v>
      </c>
      <c r="J62" s="252">
        <v>9</v>
      </c>
      <c r="K62" s="164" t="s">
        <v>9</v>
      </c>
      <c r="L62" s="252">
        <v>1</v>
      </c>
      <c r="M62" s="252">
        <v>1484</v>
      </c>
    </row>
    <row r="63" spans="1:13" ht="12" customHeight="1">
      <c r="A63" s="327"/>
      <c r="B63" s="437">
        <v>70</v>
      </c>
      <c r="C63" s="437"/>
      <c r="D63" s="437"/>
      <c r="E63" s="156"/>
      <c r="F63" s="331" t="s">
        <v>154</v>
      </c>
      <c r="G63" s="256"/>
      <c r="H63" s="256"/>
      <c r="I63" s="304"/>
      <c r="J63" s="256"/>
      <c r="K63" s="164"/>
      <c r="L63" s="256"/>
      <c r="M63" s="256"/>
    </row>
    <row r="64" spans="1:13" ht="12" customHeight="1">
      <c r="A64" s="327"/>
      <c r="B64" s="437"/>
      <c r="C64" s="437"/>
      <c r="D64" s="437"/>
      <c r="E64" s="156"/>
      <c r="F64" s="331" t="s">
        <v>153</v>
      </c>
      <c r="G64" s="252">
        <v>3</v>
      </c>
      <c r="H64" s="252">
        <v>1</v>
      </c>
      <c r="I64" s="252">
        <v>4</v>
      </c>
      <c r="J64" s="252">
        <v>6</v>
      </c>
      <c r="K64" s="164" t="s">
        <v>9</v>
      </c>
      <c r="L64" s="253" t="s">
        <v>5</v>
      </c>
      <c r="M64" s="252">
        <v>795</v>
      </c>
    </row>
    <row r="65" spans="1:13" ht="12" customHeight="1">
      <c r="A65" s="327"/>
      <c r="B65" s="437">
        <v>73</v>
      </c>
      <c r="C65" s="437"/>
      <c r="D65" s="437"/>
      <c r="E65" s="156"/>
      <c r="F65" s="331" t="s">
        <v>155</v>
      </c>
      <c r="G65" s="252">
        <v>1</v>
      </c>
      <c r="H65" s="252" t="s">
        <v>5</v>
      </c>
      <c r="I65" s="252">
        <v>1</v>
      </c>
      <c r="J65" s="252" t="s">
        <v>5</v>
      </c>
      <c r="K65" s="164" t="s">
        <v>9</v>
      </c>
      <c r="L65" s="253" t="s">
        <v>6</v>
      </c>
      <c r="M65" s="253" t="s">
        <v>6</v>
      </c>
    </row>
    <row r="66" spans="1:13" ht="15" customHeight="1">
      <c r="A66" s="327" t="s">
        <v>87</v>
      </c>
      <c r="B66" s="327"/>
      <c r="C66" s="327"/>
      <c r="D66" s="327"/>
      <c r="E66" s="437" t="s">
        <v>232</v>
      </c>
      <c r="F66" s="437"/>
      <c r="G66" s="252"/>
      <c r="H66" s="252"/>
      <c r="I66" s="252"/>
      <c r="J66" s="252"/>
      <c r="K66" s="164"/>
      <c r="L66" s="252"/>
      <c r="M66" s="252"/>
    </row>
    <row r="67" spans="1:13" s="146" customFormat="1" ht="12" customHeight="1">
      <c r="A67" s="327"/>
      <c r="B67" s="437"/>
      <c r="C67" s="437"/>
      <c r="D67" s="437"/>
      <c r="E67" s="327"/>
      <c r="F67" s="327" t="s">
        <v>229</v>
      </c>
      <c r="G67" s="252">
        <v>7</v>
      </c>
      <c r="H67" s="252">
        <v>1</v>
      </c>
      <c r="I67" s="252">
        <v>8</v>
      </c>
      <c r="J67" s="252">
        <v>18</v>
      </c>
      <c r="K67" s="164" t="s">
        <v>9</v>
      </c>
      <c r="L67" s="253">
        <v>65</v>
      </c>
      <c r="M67" s="253">
        <v>1187</v>
      </c>
    </row>
    <row r="68" spans="1:13" ht="12" customHeight="1">
      <c r="A68" s="327"/>
      <c r="B68" s="437">
        <v>77</v>
      </c>
      <c r="C68" s="437"/>
      <c r="D68" s="437"/>
      <c r="E68" s="156"/>
      <c r="F68" s="331" t="s">
        <v>156</v>
      </c>
      <c r="G68" s="252" t="s">
        <v>5</v>
      </c>
      <c r="H68" s="252" t="s">
        <v>5</v>
      </c>
      <c r="I68" s="252" t="s">
        <v>5</v>
      </c>
      <c r="J68" s="252" t="s">
        <v>5</v>
      </c>
      <c r="K68" s="164" t="s">
        <v>5</v>
      </c>
      <c r="L68" s="253" t="s">
        <v>5</v>
      </c>
      <c r="M68" s="253" t="s">
        <v>5</v>
      </c>
    </row>
    <row r="69" spans="1:13" ht="12" customHeight="1">
      <c r="A69" s="327"/>
      <c r="B69" s="437">
        <v>78</v>
      </c>
      <c r="C69" s="437"/>
      <c r="D69" s="437"/>
      <c r="E69" s="156"/>
      <c r="F69" s="331" t="s">
        <v>157</v>
      </c>
      <c r="G69" s="252">
        <v>1</v>
      </c>
      <c r="H69" s="252" t="s">
        <v>5</v>
      </c>
      <c r="I69" s="252">
        <v>1</v>
      </c>
      <c r="J69" s="252">
        <v>2</v>
      </c>
      <c r="K69" s="164" t="s">
        <v>9</v>
      </c>
      <c r="L69" s="253" t="s">
        <v>6</v>
      </c>
      <c r="M69" s="253" t="s">
        <v>6</v>
      </c>
    </row>
    <row r="70" spans="1:13" ht="12" customHeight="1">
      <c r="A70" s="327"/>
      <c r="B70" s="437">
        <v>79</v>
      </c>
      <c r="C70" s="437"/>
      <c r="D70" s="437"/>
      <c r="E70" s="156"/>
      <c r="F70" s="331" t="s">
        <v>158</v>
      </c>
      <c r="G70" s="252"/>
      <c r="H70" s="252"/>
      <c r="I70" s="252"/>
      <c r="J70" s="252"/>
      <c r="K70" s="164"/>
      <c r="L70" s="252"/>
      <c r="M70" s="252"/>
    </row>
    <row r="71" spans="1:13" ht="12" customHeight="1">
      <c r="A71" s="327"/>
      <c r="B71" s="437"/>
      <c r="C71" s="437"/>
      <c r="D71" s="437"/>
      <c r="E71" s="156"/>
      <c r="F71" s="331" t="s">
        <v>159</v>
      </c>
      <c r="G71" s="252" t="s">
        <v>5</v>
      </c>
      <c r="H71" s="252" t="s">
        <v>5</v>
      </c>
      <c r="I71" s="252" t="s">
        <v>5</v>
      </c>
      <c r="J71" s="252" t="s">
        <v>5</v>
      </c>
      <c r="K71" s="164" t="s">
        <v>5</v>
      </c>
      <c r="L71" s="253" t="s">
        <v>5</v>
      </c>
      <c r="M71" s="253" t="s">
        <v>5</v>
      </c>
    </row>
    <row r="72" spans="1:13" ht="12" customHeight="1">
      <c r="A72" s="327"/>
      <c r="B72" s="437">
        <v>81</v>
      </c>
      <c r="C72" s="437"/>
      <c r="D72" s="437"/>
      <c r="E72" s="156"/>
      <c r="F72" s="331" t="s">
        <v>160</v>
      </c>
      <c r="G72" s="252">
        <v>2</v>
      </c>
      <c r="H72" s="252" t="s">
        <v>5</v>
      </c>
      <c r="I72" s="252">
        <v>2</v>
      </c>
      <c r="J72" s="252">
        <v>8</v>
      </c>
      <c r="K72" s="164" t="s">
        <v>9</v>
      </c>
      <c r="L72" s="253" t="s">
        <v>6</v>
      </c>
      <c r="M72" s="253" t="s">
        <v>6</v>
      </c>
    </row>
    <row r="73" spans="1:13" ht="15" customHeight="1">
      <c r="A73" s="327" t="s">
        <v>88</v>
      </c>
      <c r="B73" s="327"/>
      <c r="C73" s="327"/>
      <c r="D73" s="327"/>
      <c r="E73" s="469" t="s">
        <v>106</v>
      </c>
      <c r="F73" s="469"/>
      <c r="G73" s="252">
        <v>2</v>
      </c>
      <c r="H73" s="252" t="s">
        <v>5</v>
      </c>
      <c r="I73" s="252">
        <v>2</v>
      </c>
      <c r="J73" s="252">
        <v>5</v>
      </c>
      <c r="K73" s="164" t="s">
        <v>9</v>
      </c>
      <c r="L73" s="253" t="s">
        <v>6</v>
      </c>
      <c r="M73" s="253" t="s">
        <v>6</v>
      </c>
    </row>
    <row r="74" spans="1:13" ht="15" customHeight="1">
      <c r="A74" s="327" t="s">
        <v>89</v>
      </c>
      <c r="B74" s="327"/>
      <c r="C74" s="327"/>
      <c r="D74" s="327"/>
      <c r="E74" s="469" t="s">
        <v>107</v>
      </c>
      <c r="F74" s="469"/>
      <c r="G74" s="252">
        <v>1</v>
      </c>
      <c r="H74" s="252" t="s">
        <v>5</v>
      </c>
      <c r="I74" s="252">
        <v>1</v>
      </c>
      <c r="J74" s="252">
        <v>5</v>
      </c>
      <c r="K74" s="164" t="s">
        <v>9</v>
      </c>
      <c r="L74" s="253" t="s">
        <v>6</v>
      </c>
      <c r="M74" s="253" t="s">
        <v>6</v>
      </c>
    </row>
    <row r="75" spans="1:13" ht="15" customHeight="1">
      <c r="A75" s="327" t="s">
        <v>90</v>
      </c>
      <c r="B75" s="327"/>
      <c r="C75" s="327"/>
      <c r="D75" s="327"/>
      <c r="E75" s="469" t="s">
        <v>108</v>
      </c>
      <c r="F75" s="469"/>
      <c r="G75" s="252">
        <v>2</v>
      </c>
      <c r="H75" s="252">
        <v>1</v>
      </c>
      <c r="I75" s="252">
        <v>3</v>
      </c>
      <c r="J75" s="252">
        <v>3</v>
      </c>
      <c r="K75" s="164" t="s">
        <v>5</v>
      </c>
      <c r="L75" s="253">
        <v>43</v>
      </c>
      <c r="M75" s="253">
        <v>805</v>
      </c>
    </row>
    <row r="76" spans="1:13" ht="15" customHeight="1">
      <c r="A76" s="327" t="s">
        <v>91</v>
      </c>
      <c r="B76" s="327"/>
      <c r="C76" s="327"/>
      <c r="D76" s="327"/>
      <c r="E76" s="439" t="s">
        <v>161</v>
      </c>
      <c r="F76" s="450"/>
      <c r="G76" s="252">
        <v>1</v>
      </c>
      <c r="H76" s="252">
        <v>1</v>
      </c>
      <c r="I76" s="252">
        <v>2</v>
      </c>
      <c r="J76" s="252">
        <v>7</v>
      </c>
      <c r="K76" s="164" t="s">
        <v>9</v>
      </c>
      <c r="L76" s="253" t="s">
        <v>6</v>
      </c>
      <c r="M76" s="253" t="s">
        <v>6</v>
      </c>
    </row>
    <row r="78" spans="1:13" ht="12" customHeight="1">
      <c r="A78" s="327"/>
      <c r="B78" s="327"/>
      <c r="C78" s="327"/>
      <c r="D78" s="327"/>
      <c r="E78" s="327"/>
      <c r="F78" s="46"/>
    </row>
    <row r="79" spans="1:13" ht="12" customHeight="1">
      <c r="A79" s="327"/>
      <c r="B79" s="327"/>
      <c r="C79" s="327"/>
      <c r="D79" s="327"/>
      <c r="E79" s="327"/>
      <c r="F79" s="46"/>
    </row>
    <row r="80" spans="1:13" ht="12" customHeight="1">
      <c r="A80" s="327"/>
      <c r="B80" s="327"/>
      <c r="C80" s="327"/>
      <c r="D80" s="327"/>
      <c r="E80" s="327"/>
      <c r="F80" s="46"/>
    </row>
    <row r="81" spans="1:6">
      <c r="A81" s="327"/>
      <c r="B81" s="327"/>
      <c r="C81" s="327"/>
      <c r="D81" s="327"/>
      <c r="E81" s="327"/>
      <c r="F81" s="46"/>
    </row>
    <row r="82" spans="1:6">
      <c r="A82" s="327"/>
      <c r="B82" s="327"/>
      <c r="C82" s="327"/>
      <c r="D82" s="327"/>
      <c r="E82" s="327"/>
      <c r="F82" s="46"/>
    </row>
    <row r="83" spans="1:6">
      <c r="A83" s="327"/>
      <c r="B83" s="327"/>
      <c r="C83" s="327"/>
      <c r="D83" s="327"/>
      <c r="E83" s="327"/>
      <c r="F83" s="46"/>
    </row>
    <row r="84" spans="1:6">
      <c r="A84" s="327"/>
      <c r="B84" s="327"/>
      <c r="C84" s="327"/>
      <c r="D84" s="327"/>
      <c r="E84" s="327"/>
      <c r="F84" s="46"/>
    </row>
    <row r="85" spans="1:6">
      <c r="A85" s="327"/>
      <c r="B85" s="327"/>
      <c r="C85" s="327"/>
      <c r="D85" s="327"/>
      <c r="E85" s="327"/>
      <c r="F85" s="46"/>
    </row>
    <row r="86" spans="1:6">
      <c r="A86" s="327"/>
      <c r="B86" s="327"/>
      <c r="C86" s="327"/>
      <c r="D86" s="327"/>
      <c r="E86" s="327"/>
      <c r="F86" s="46"/>
    </row>
    <row r="87" spans="1:6">
      <c r="A87" s="327"/>
      <c r="B87" s="327"/>
      <c r="C87" s="327"/>
      <c r="D87" s="327"/>
      <c r="E87" s="327"/>
      <c r="F87" s="46"/>
    </row>
    <row r="88" spans="1:6">
      <c r="A88" s="327"/>
      <c r="B88" s="327"/>
      <c r="C88" s="327"/>
      <c r="D88" s="327"/>
      <c r="E88" s="327"/>
      <c r="F88" s="46"/>
    </row>
    <row r="89" spans="1:6">
      <c r="A89" s="327"/>
      <c r="B89" s="327"/>
      <c r="C89" s="327"/>
      <c r="D89" s="327"/>
      <c r="E89" s="327"/>
      <c r="F89" s="46"/>
    </row>
    <row r="90" spans="1:6">
      <c r="A90" s="327"/>
      <c r="B90" s="327"/>
      <c r="C90" s="327"/>
      <c r="D90" s="327"/>
      <c r="E90" s="327"/>
      <c r="F90" s="46"/>
    </row>
    <row r="91" spans="1:6">
      <c r="A91" s="327"/>
      <c r="B91" s="327"/>
      <c r="C91" s="327"/>
      <c r="D91" s="327"/>
      <c r="E91" s="327"/>
      <c r="F91" s="46"/>
    </row>
    <row r="92" spans="1:6">
      <c r="A92" s="327"/>
      <c r="B92" s="327"/>
      <c r="C92" s="327"/>
      <c r="D92" s="327"/>
      <c r="E92" s="327"/>
      <c r="F92" s="46"/>
    </row>
    <row r="93" spans="1:6">
      <c r="A93" s="327"/>
      <c r="B93" s="327"/>
      <c r="C93" s="327"/>
      <c r="D93" s="327"/>
      <c r="E93" s="327"/>
      <c r="F93" s="46"/>
    </row>
    <row r="94" spans="1:6">
      <c r="A94" s="327"/>
      <c r="B94" s="327"/>
      <c r="C94" s="327"/>
      <c r="D94" s="327"/>
      <c r="E94" s="327"/>
      <c r="F94" s="46"/>
    </row>
    <row r="95" spans="1:6">
      <c r="A95" s="327"/>
      <c r="B95" s="327"/>
      <c r="C95" s="327"/>
      <c r="D95" s="327"/>
      <c r="E95" s="327"/>
      <c r="F95" s="46"/>
    </row>
    <row r="96" spans="1:6">
      <c r="A96" s="327"/>
      <c r="B96" s="327"/>
      <c r="C96" s="327"/>
      <c r="D96" s="327"/>
      <c r="E96" s="327"/>
      <c r="F96" s="46"/>
    </row>
    <row r="97" spans="1:6">
      <c r="A97" s="327"/>
      <c r="B97" s="327"/>
      <c r="C97" s="327"/>
      <c r="D97" s="327"/>
      <c r="E97" s="327"/>
      <c r="F97" s="46"/>
    </row>
    <row r="98" spans="1:6">
      <c r="A98" s="327"/>
      <c r="B98" s="327"/>
      <c r="C98" s="327"/>
      <c r="D98" s="327"/>
      <c r="E98" s="327"/>
      <c r="F98" s="46"/>
    </row>
    <row r="99" spans="1:6">
      <c r="A99" s="327"/>
      <c r="B99" s="327"/>
      <c r="C99" s="327"/>
      <c r="D99" s="327"/>
      <c r="E99" s="327"/>
      <c r="F99" s="46"/>
    </row>
    <row r="100" spans="1:6">
      <c r="A100" s="327"/>
      <c r="B100" s="327"/>
      <c r="C100" s="327"/>
      <c r="D100" s="327"/>
      <c r="E100" s="327"/>
      <c r="F100" s="46"/>
    </row>
    <row r="101" spans="1:6">
      <c r="A101" s="327"/>
      <c r="B101" s="327"/>
      <c r="C101" s="327"/>
      <c r="D101" s="327"/>
      <c r="E101" s="327"/>
      <c r="F101" s="46"/>
    </row>
    <row r="102" spans="1:6">
      <c r="A102" s="327"/>
      <c r="B102" s="327"/>
      <c r="C102" s="327"/>
      <c r="D102" s="327"/>
      <c r="E102" s="327"/>
      <c r="F102" s="46"/>
    </row>
    <row r="103" spans="1:6">
      <c r="A103" s="327"/>
      <c r="B103" s="327"/>
      <c r="C103" s="327"/>
      <c r="D103" s="327"/>
      <c r="E103" s="327"/>
      <c r="F103" s="46"/>
    </row>
    <row r="104" spans="1:6">
      <c r="A104" s="327"/>
      <c r="B104" s="327"/>
      <c r="C104" s="327"/>
      <c r="D104" s="327"/>
      <c r="E104" s="327"/>
      <c r="F104" s="46"/>
    </row>
    <row r="105" spans="1:6">
      <c r="A105" s="327"/>
      <c r="B105" s="327"/>
      <c r="C105" s="327"/>
      <c r="D105" s="327"/>
      <c r="E105" s="327"/>
      <c r="F105" s="46"/>
    </row>
    <row r="106" spans="1:6">
      <c r="A106" s="327"/>
      <c r="B106" s="327"/>
      <c r="C106" s="327"/>
      <c r="D106" s="327"/>
      <c r="E106" s="327"/>
      <c r="F106" s="46"/>
    </row>
    <row r="107" spans="1:6">
      <c r="A107" s="327"/>
      <c r="B107" s="327"/>
      <c r="C107" s="327"/>
      <c r="D107" s="327"/>
      <c r="E107" s="327"/>
      <c r="F107" s="46"/>
    </row>
    <row r="108" spans="1:6">
      <c r="A108" s="327"/>
      <c r="B108" s="327"/>
      <c r="C108" s="327"/>
      <c r="D108" s="327"/>
      <c r="E108" s="327"/>
      <c r="F108" s="46"/>
    </row>
    <row r="109" spans="1:6">
      <c r="A109" s="327"/>
      <c r="B109" s="327"/>
      <c r="C109" s="327"/>
      <c r="D109" s="327"/>
      <c r="E109" s="327"/>
      <c r="F109" s="46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E74:F74"/>
    <mergeCell ref="E66:F66"/>
    <mergeCell ref="E56:F56"/>
    <mergeCell ref="B72:D72"/>
    <mergeCell ref="B69:D69"/>
    <mergeCell ref="B70:D70"/>
    <mergeCell ref="E31:F31"/>
    <mergeCell ref="E44:F44"/>
    <mergeCell ref="E47:F47"/>
    <mergeCell ref="E50:F50"/>
    <mergeCell ref="E38:F38"/>
    <mergeCell ref="E33:F33"/>
    <mergeCell ref="H4:H7"/>
    <mergeCell ref="L3:L7"/>
    <mergeCell ref="M3:M7"/>
    <mergeCell ref="G4:G7"/>
    <mergeCell ref="E30:F30"/>
    <mergeCell ref="E14:F14"/>
    <mergeCell ref="G8:J8"/>
    <mergeCell ref="G3:K3"/>
    <mergeCell ref="I4:I7"/>
    <mergeCell ref="J4:K4"/>
    <mergeCell ref="J5:J7"/>
    <mergeCell ref="K5:K7"/>
    <mergeCell ref="E12:F12"/>
    <mergeCell ref="E13:F13"/>
    <mergeCell ref="A3:F8"/>
    <mergeCell ref="B15:D15"/>
    <mergeCell ref="B16:D16"/>
    <mergeCell ref="B17:D17"/>
    <mergeCell ref="B18:D18"/>
    <mergeCell ref="B37:D37"/>
    <mergeCell ref="B36:D36"/>
    <mergeCell ref="B20:C20"/>
    <mergeCell ref="B34:D34"/>
    <mergeCell ref="B23:D23"/>
    <mergeCell ref="B24:D24"/>
    <mergeCell ref="B35:D35"/>
    <mergeCell ref="B32:D32"/>
    <mergeCell ref="B19:D19"/>
    <mergeCell ref="B26:D26"/>
    <mergeCell ref="B27:D27"/>
    <mergeCell ref="B28:D28"/>
    <mergeCell ref="B25:C25"/>
    <mergeCell ref="B21:D21"/>
    <mergeCell ref="B55:D55"/>
    <mergeCell ref="B65:D65"/>
    <mergeCell ref="B63:D63"/>
    <mergeCell ref="B64:D64"/>
    <mergeCell ref="B46:D46"/>
    <mergeCell ref="B54:D54"/>
    <mergeCell ref="B71:D71"/>
    <mergeCell ref="B67:D67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57:D57"/>
    <mergeCell ref="B52:D52"/>
    <mergeCell ref="B48:D48"/>
    <mergeCell ref="B49:D49"/>
    <mergeCell ref="B51:D51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rowBreaks count="1" manualBreakCount="1">
    <brk id="59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N143"/>
  <sheetViews>
    <sheetView workbookViewId="0">
      <pane ySplit="8" topLeftCell="A9" activePane="bottomLeft" state="frozen"/>
      <selection pane="bottomLeft" activeCell="M20" sqref="M20"/>
    </sheetView>
  </sheetViews>
  <sheetFormatPr baseColWidth="10" defaultColWidth="10.33203125" defaultRowHeight="11.85" customHeight="1"/>
  <cols>
    <col min="1" max="2" width="1.109375" style="76" customWidth="1"/>
    <col min="3" max="3" width="22.109375" style="203" customWidth="1"/>
    <col min="4" max="5" width="8.44140625" style="76" customWidth="1"/>
    <col min="6" max="6" width="10.33203125" style="76" customWidth="1"/>
    <col min="7" max="7" width="7.6640625" style="76" customWidth="1"/>
    <col min="8" max="8" width="8.44140625" style="76" customWidth="1"/>
    <col min="9" max="9" width="8.44140625" style="170" customWidth="1"/>
    <col min="10" max="10" width="8.44140625" style="76" customWidth="1"/>
    <col min="11" max="11" width="5.88671875" style="76" customWidth="1"/>
    <col min="12" max="16384" width="10.33203125" style="76"/>
  </cols>
  <sheetData>
    <row r="1" spans="1:14" ht="24" customHeight="1">
      <c r="A1" s="473" t="s">
        <v>359</v>
      </c>
      <c r="B1" s="474"/>
      <c r="C1" s="474"/>
      <c r="D1" s="474"/>
      <c r="E1" s="474"/>
      <c r="F1" s="474"/>
      <c r="G1" s="474"/>
      <c r="H1" s="474"/>
      <c r="I1" s="474"/>
      <c r="J1" s="474"/>
      <c r="K1" s="75"/>
    </row>
    <row r="2" spans="1:14" ht="11.4" customHeight="1">
      <c r="A2" s="77"/>
      <c r="B2" s="77"/>
      <c r="C2" s="204"/>
      <c r="D2" s="78"/>
      <c r="E2" s="78"/>
      <c r="F2" s="78"/>
      <c r="G2" s="336"/>
      <c r="H2" s="79"/>
      <c r="I2" s="172"/>
      <c r="J2" s="79"/>
      <c r="K2" s="79"/>
    </row>
    <row r="3" spans="1:14" ht="12" customHeight="1">
      <c r="A3" s="481" t="s">
        <v>234</v>
      </c>
      <c r="B3" s="481"/>
      <c r="C3" s="478"/>
      <c r="D3" s="484" t="s">
        <v>276</v>
      </c>
      <c r="E3" s="485"/>
      <c r="F3" s="485"/>
      <c r="G3" s="485"/>
      <c r="H3" s="485"/>
      <c r="I3" s="486"/>
      <c r="J3" s="491" t="s">
        <v>202</v>
      </c>
      <c r="M3" s="137"/>
    </row>
    <row r="4" spans="1:14" ht="12" customHeight="1">
      <c r="A4" s="482"/>
      <c r="B4" s="482"/>
      <c r="C4" s="479"/>
      <c r="D4" s="487" t="s">
        <v>43</v>
      </c>
      <c r="E4" s="478" t="s">
        <v>0</v>
      </c>
      <c r="F4" s="470" t="s">
        <v>398</v>
      </c>
      <c r="G4" s="470" t="s">
        <v>186</v>
      </c>
      <c r="H4" s="476" t="s">
        <v>45</v>
      </c>
      <c r="I4" s="477"/>
      <c r="J4" s="492"/>
    </row>
    <row r="5" spans="1:14" ht="12" customHeight="1">
      <c r="A5" s="482"/>
      <c r="B5" s="482"/>
      <c r="C5" s="479"/>
      <c r="D5" s="488"/>
      <c r="E5" s="479"/>
      <c r="F5" s="471"/>
      <c r="G5" s="471"/>
      <c r="H5" s="478" t="s">
        <v>186</v>
      </c>
      <c r="I5" s="479" t="s">
        <v>187</v>
      </c>
      <c r="J5" s="492"/>
    </row>
    <row r="6" spans="1:14" ht="12" customHeight="1">
      <c r="A6" s="482"/>
      <c r="B6" s="482"/>
      <c r="C6" s="479"/>
      <c r="D6" s="488"/>
      <c r="E6" s="479"/>
      <c r="F6" s="471"/>
      <c r="G6" s="471"/>
      <c r="H6" s="479"/>
      <c r="I6" s="479"/>
      <c r="J6" s="492"/>
    </row>
    <row r="7" spans="1:14" ht="12" customHeight="1">
      <c r="A7" s="482"/>
      <c r="B7" s="482"/>
      <c r="C7" s="479"/>
      <c r="D7" s="489"/>
      <c r="E7" s="480"/>
      <c r="F7" s="472"/>
      <c r="G7" s="472"/>
      <c r="H7" s="480"/>
      <c r="I7" s="480"/>
      <c r="J7" s="493"/>
    </row>
    <row r="8" spans="1:14" ht="12" customHeight="1">
      <c r="A8" s="483"/>
      <c r="B8" s="483"/>
      <c r="C8" s="480"/>
      <c r="D8" s="158" t="s">
        <v>7</v>
      </c>
      <c r="E8" s="159"/>
      <c r="F8" s="159"/>
      <c r="G8" s="159"/>
      <c r="H8" s="89"/>
      <c r="I8" s="276" t="s">
        <v>11</v>
      </c>
      <c r="J8" s="96" t="s">
        <v>12</v>
      </c>
      <c r="K8" s="80"/>
    </row>
    <row r="9" spans="1:14" ht="12" customHeight="1">
      <c r="A9" s="81"/>
      <c r="B9" s="81"/>
      <c r="D9" s="82"/>
      <c r="E9" s="82"/>
      <c r="F9" s="82"/>
      <c r="G9" s="82"/>
      <c r="H9" s="82"/>
      <c r="I9" s="173"/>
      <c r="J9" s="83"/>
      <c r="K9" s="80"/>
    </row>
    <row r="10" spans="1:14" ht="12" customHeight="1">
      <c r="A10" s="81"/>
      <c r="B10" s="81"/>
      <c r="D10" s="490" t="s">
        <v>1</v>
      </c>
      <c r="E10" s="490"/>
      <c r="F10" s="490"/>
      <c r="G10" s="490"/>
      <c r="H10" s="490"/>
      <c r="I10" s="490"/>
      <c r="J10" s="490"/>
      <c r="K10" s="85"/>
      <c r="L10" s="85"/>
    </row>
    <row r="11" spans="1:14" ht="12" customHeight="1">
      <c r="A11" s="157"/>
      <c r="B11" s="81"/>
      <c r="C11" s="203" t="s">
        <v>162</v>
      </c>
      <c r="D11" s="161">
        <v>44</v>
      </c>
      <c r="E11" s="161">
        <v>2</v>
      </c>
      <c r="F11" s="161" t="s">
        <v>5</v>
      </c>
      <c r="G11" s="161">
        <v>46</v>
      </c>
      <c r="H11" s="161">
        <v>54</v>
      </c>
      <c r="I11" s="164" t="s">
        <v>9</v>
      </c>
      <c r="J11" s="252">
        <v>94809</v>
      </c>
      <c r="L11" s="295"/>
    </row>
    <row r="12" spans="1:14" ht="12" customHeight="1">
      <c r="A12" s="157"/>
      <c r="C12" s="203" t="s">
        <v>163</v>
      </c>
      <c r="D12" s="161">
        <v>50</v>
      </c>
      <c r="E12" s="161">
        <v>1</v>
      </c>
      <c r="F12" s="161" t="s">
        <v>5</v>
      </c>
      <c r="G12" s="161">
        <v>51</v>
      </c>
      <c r="H12" s="161">
        <v>73</v>
      </c>
      <c r="I12" s="164" t="s">
        <v>9</v>
      </c>
      <c r="J12" s="252">
        <v>10976</v>
      </c>
    </row>
    <row r="13" spans="1:14" ht="12" customHeight="1">
      <c r="A13" s="81"/>
      <c r="B13" s="84"/>
      <c r="C13" s="203" t="s">
        <v>164</v>
      </c>
      <c r="D13" s="161">
        <v>38</v>
      </c>
      <c r="E13" s="161" t="s">
        <v>5</v>
      </c>
      <c r="F13" s="257">
        <v>1</v>
      </c>
      <c r="G13" s="161">
        <v>39</v>
      </c>
      <c r="H13" s="161">
        <v>41</v>
      </c>
      <c r="I13" s="164" t="s">
        <v>9</v>
      </c>
      <c r="J13" s="252">
        <v>1610</v>
      </c>
      <c r="L13" s="110"/>
    </row>
    <row r="14" spans="1:14" ht="12" customHeight="1">
      <c r="A14" s="157"/>
      <c r="B14" s="87"/>
      <c r="C14" s="203" t="s">
        <v>165</v>
      </c>
      <c r="D14" s="161">
        <v>41</v>
      </c>
      <c r="E14" s="161">
        <v>1</v>
      </c>
      <c r="F14" s="161" t="s">
        <v>5</v>
      </c>
      <c r="G14" s="161">
        <v>42</v>
      </c>
      <c r="H14" s="161">
        <v>68</v>
      </c>
      <c r="I14" s="164" t="s">
        <v>9</v>
      </c>
      <c r="J14" s="252">
        <v>4062</v>
      </c>
      <c r="L14" s="176"/>
    </row>
    <row r="15" spans="1:14" ht="12" customHeight="1">
      <c r="A15" s="157"/>
      <c r="B15" s="81"/>
      <c r="D15" s="258" t="s">
        <v>72</v>
      </c>
      <c r="E15" s="258" t="s">
        <v>72</v>
      </c>
      <c r="F15" s="258" t="s">
        <v>72</v>
      </c>
      <c r="G15" s="258" t="s">
        <v>72</v>
      </c>
      <c r="H15" s="258" t="s">
        <v>72</v>
      </c>
      <c r="I15" s="164" t="s">
        <v>72</v>
      </c>
      <c r="J15" s="252" t="s">
        <v>72</v>
      </c>
      <c r="N15" s="139"/>
    </row>
    <row r="16" spans="1:14" ht="12" customHeight="1">
      <c r="A16" s="157"/>
      <c r="B16" s="81"/>
      <c r="C16" s="203" t="s">
        <v>166</v>
      </c>
      <c r="D16" s="161">
        <v>67</v>
      </c>
      <c r="E16" s="161">
        <v>5</v>
      </c>
      <c r="F16" s="161">
        <v>2</v>
      </c>
      <c r="G16" s="161">
        <v>74</v>
      </c>
      <c r="H16" s="161">
        <v>60</v>
      </c>
      <c r="I16" s="164" t="s">
        <v>9</v>
      </c>
      <c r="J16" s="252">
        <v>10039</v>
      </c>
    </row>
    <row r="17" spans="1:10" ht="12" customHeight="1">
      <c r="A17" s="157"/>
      <c r="B17" s="81"/>
      <c r="C17" s="203" t="s">
        <v>374</v>
      </c>
      <c r="D17" s="161">
        <v>55</v>
      </c>
      <c r="E17" s="161" t="s">
        <v>5</v>
      </c>
      <c r="F17" s="161" t="s">
        <v>5</v>
      </c>
      <c r="G17" s="161">
        <v>55</v>
      </c>
      <c r="H17" s="161">
        <v>77</v>
      </c>
      <c r="I17" s="164" t="s">
        <v>9</v>
      </c>
      <c r="J17" s="252">
        <v>14632</v>
      </c>
    </row>
    <row r="18" spans="1:10" ht="12" customHeight="1">
      <c r="A18" s="157"/>
      <c r="B18" s="81"/>
      <c r="C18" s="203" t="s">
        <v>375</v>
      </c>
      <c r="D18" s="161">
        <v>31</v>
      </c>
      <c r="E18" s="161">
        <v>2</v>
      </c>
      <c r="F18" s="161" t="s">
        <v>5</v>
      </c>
      <c r="G18" s="161">
        <v>33</v>
      </c>
      <c r="H18" s="161">
        <v>57</v>
      </c>
      <c r="I18" s="164" t="s">
        <v>9</v>
      </c>
      <c r="J18" s="252">
        <v>1392</v>
      </c>
    </row>
    <row r="19" spans="1:10" ht="12" customHeight="1">
      <c r="A19" s="157"/>
      <c r="B19" s="81"/>
      <c r="C19" s="203" t="s">
        <v>169</v>
      </c>
      <c r="D19" s="161">
        <v>42</v>
      </c>
      <c r="E19" s="161">
        <v>2</v>
      </c>
      <c r="F19" s="161" t="s">
        <v>5</v>
      </c>
      <c r="G19" s="161">
        <v>44</v>
      </c>
      <c r="H19" s="161">
        <v>85</v>
      </c>
      <c r="I19" s="164" t="s">
        <v>9</v>
      </c>
      <c r="J19" s="252">
        <v>6461</v>
      </c>
    </row>
    <row r="20" spans="1:10" ht="12" customHeight="1">
      <c r="A20" s="157"/>
      <c r="B20" s="88"/>
      <c r="C20" s="203" t="s">
        <v>376</v>
      </c>
      <c r="D20" s="161">
        <v>86</v>
      </c>
      <c r="E20" s="161">
        <v>3</v>
      </c>
      <c r="F20" s="161" t="s">
        <v>5</v>
      </c>
      <c r="G20" s="161">
        <v>89</v>
      </c>
      <c r="H20" s="161">
        <v>98</v>
      </c>
      <c r="I20" s="164" t="s">
        <v>9</v>
      </c>
      <c r="J20" s="252">
        <v>6120</v>
      </c>
    </row>
    <row r="21" spans="1:10" ht="12" customHeight="1">
      <c r="A21" s="157"/>
      <c r="B21" s="81"/>
      <c r="C21" s="203" t="s">
        <v>171</v>
      </c>
      <c r="D21" s="161">
        <v>81</v>
      </c>
      <c r="E21" s="161" t="s">
        <v>5</v>
      </c>
      <c r="F21" s="161" t="s">
        <v>5</v>
      </c>
      <c r="G21" s="161">
        <v>81</v>
      </c>
      <c r="H21" s="161">
        <v>74</v>
      </c>
      <c r="I21" s="164" t="s">
        <v>9</v>
      </c>
      <c r="J21" s="252">
        <v>5352</v>
      </c>
    </row>
    <row r="22" spans="1:10" ht="12" customHeight="1">
      <c r="A22" s="157"/>
      <c r="B22" s="81"/>
      <c r="C22" s="203" t="s">
        <v>377</v>
      </c>
      <c r="D22" s="161">
        <v>39</v>
      </c>
      <c r="E22" s="161" t="s">
        <v>5</v>
      </c>
      <c r="F22" s="161" t="s">
        <v>5</v>
      </c>
      <c r="G22" s="161">
        <v>39</v>
      </c>
      <c r="H22" s="161">
        <v>50</v>
      </c>
      <c r="I22" s="164" t="s">
        <v>9</v>
      </c>
      <c r="J22" s="252">
        <v>6002</v>
      </c>
    </row>
    <row r="23" spans="1:10" ht="12" customHeight="1">
      <c r="A23" s="157"/>
      <c r="B23" s="81"/>
      <c r="C23" s="203" t="s">
        <v>378</v>
      </c>
      <c r="D23" s="161">
        <v>63</v>
      </c>
      <c r="E23" s="161">
        <v>8</v>
      </c>
      <c r="F23" s="161">
        <v>1</v>
      </c>
      <c r="G23" s="161">
        <v>72</v>
      </c>
      <c r="H23" s="161">
        <v>78</v>
      </c>
      <c r="I23" s="164" t="s">
        <v>9</v>
      </c>
      <c r="J23" s="252">
        <v>6487</v>
      </c>
    </row>
    <row r="24" spans="1:10" ht="12" customHeight="1">
      <c r="A24" s="157"/>
      <c r="B24" s="81"/>
      <c r="C24" s="203" t="s">
        <v>379</v>
      </c>
      <c r="D24" s="161">
        <v>50</v>
      </c>
      <c r="E24" s="161">
        <v>4</v>
      </c>
      <c r="F24" s="161" t="s">
        <v>5</v>
      </c>
      <c r="G24" s="161">
        <v>54</v>
      </c>
      <c r="H24" s="161">
        <v>53</v>
      </c>
      <c r="I24" s="164" t="s">
        <v>9</v>
      </c>
      <c r="J24" s="252">
        <v>3889</v>
      </c>
    </row>
    <row r="25" spans="1:10" ht="12" customHeight="1">
      <c r="A25" s="157"/>
      <c r="B25" s="81"/>
      <c r="C25" s="203" t="s">
        <v>380</v>
      </c>
      <c r="D25" s="161">
        <v>45</v>
      </c>
      <c r="E25" s="161">
        <v>2</v>
      </c>
      <c r="F25" s="161">
        <v>1</v>
      </c>
      <c r="G25" s="161">
        <v>48</v>
      </c>
      <c r="H25" s="161">
        <v>50</v>
      </c>
      <c r="I25" s="164" t="s">
        <v>9</v>
      </c>
      <c r="J25" s="252">
        <v>4902</v>
      </c>
    </row>
    <row r="26" spans="1:10" ht="12" customHeight="1">
      <c r="A26" s="157"/>
      <c r="B26" s="81"/>
      <c r="C26" s="203" t="s">
        <v>176</v>
      </c>
      <c r="D26" s="161">
        <v>41</v>
      </c>
      <c r="E26" s="161">
        <v>1</v>
      </c>
      <c r="F26" s="161" t="s">
        <v>5</v>
      </c>
      <c r="G26" s="161">
        <v>42</v>
      </c>
      <c r="H26" s="161">
        <v>33</v>
      </c>
      <c r="I26" s="164" t="s">
        <v>9</v>
      </c>
      <c r="J26" s="252">
        <v>2589</v>
      </c>
    </row>
    <row r="27" spans="1:10" ht="12" customHeight="1">
      <c r="A27" s="157"/>
      <c r="B27" s="81"/>
      <c r="C27" s="203" t="s">
        <v>381</v>
      </c>
      <c r="D27" s="161">
        <v>61</v>
      </c>
      <c r="E27" s="161">
        <v>3</v>
      </c>
      <c r="F27" s="161" t="s">
        <v>5</v>
      </c>
      <c r="G27" s="161">
        <v>64</v>
      </c>
      <c r="H27" s="161">
        <v>57</v>
      </c>
      <c r="I27" s="164" t="s">
        <v>9</v>
      </c>
      <c r="J27" s="252">
        <v>4544</v>
      </c>
    </row>
    <row r="28" spans="1:10" ht="12" customHeight="1">
      <c r="A28" s="157"/>
      <c r="B28" s="81"/>
      <c r="C28" s="203" t="s">
        <v>382</v>
      </c>
      <c r="D28" s="161">
        <v>61</v>
      </c>
      <c r="E28" s="161">
        <v>2</v>
      </c>
      <c r="F28" s="161">
        <v>1</v>
      </c>
      <c r="G28" s="161">
        <v>64</v>
      </c>
      <c r="H28" s="161">
        <v>64</v>
      </c>
      <c r="I28" s="164" t="s">
        <v>5</v>
      </c>
      <c r="J28" s="252">
        <v>18498</v>
      </c>
    </row>
    <row r="29" spans="1:10" ht="12" customHeight="1">
      <c r="A29" s="157"/>
      <c r="B29" s="81"/>
      <c r="C29" s="203" t="s">
        <v>179</v>
      </c>
      <c r="D29" s="161">
        <v>34</v>
      </c>
      <c r="E29" s="161" t="s">
        <v>5</v>
      </c>
      <c r="F29" s="161" t="s">
        <v>5</v>
      </c>
      <c r="G29" s="161">
        <v>34</v>
      </c>
      <c r="H29" s="161">
        <v>50</v>
      </c>
      <c r="I29" s="164" t="s">
        <v>9</v>
      </c>
      <c r="J29" s="252">
        <v>860</v>
      </c>
    </row>
    <row r="30" spans="1:10" ht="12" customHeight="1">
      <c r="A30" s="157"/>
      <c r="B30" s="81"/>
      <c r="C30" s="205" t="s">
        <v>180</v>
      </c>
      <c r="D30" s="162">
        <v>929</v>
      </c>
      <c r="E30" s="162">
        <v>36</v>
      </c>
      <c r="F30" s="162">
        <v>6</v>
      </c>
      <c r="G30" s="162">
        <v>971</v>
      </c>
      <c r="H30" s="162">
        <v>1122</v>
      </c>
      <c r="I30" s="165" t="s">
        <v>383</v>
      </c>
      <c r="J30" s="251">
        <v>203224</v>
      </c>
    </row>
    <row r="31" spans="1:10" ht="12" customHeight="1">
      <c r="A31" s="157"/>
      <c r="B31" s="81"/>
      <c r="C31" s="281" t="s">
        <v>305</v>
      </c>
      <c r="D31" s="161">
        <v>3</v>
      </c>
      <c r="E31" s="161">
        <v>1</v>
      </c>
      <c r="F31" s="161" t="s">
        <v>5</v>
      </c>
      <c r="G31" s="161">
        <v>4</v>
      </c>
      <c r="H31" s="161">
        <v>9</v>
      </c>
      <c r="I31" s="164" t="s">
        <v>9</v>
      </c>
      <c r="J31" s="252">
        <v>189</v>
      </c>
    </row>
    <row r="32" spans="1:10" ht="12" customHeight="1">
      <c r="A32" s="157"/>
      <c r="B32" s="81"/>
      <c r="J32" s="176"/>
    </row>
    <row r="33" spans="1:10" ht="12" customHeight="1">
      <c r="A33" s="157"/>
      <c r="D33" s="490" t="s">
        <v>2</v>
      </c>
      <c r="E33" s="490"/>
      <c r="F33" s="490"/>
      <c r="G33" s="490"/>
      <c r="H33" s="490"/>
      <c r="I33" s="490"/>
      <c r="J33" s="490"/>
    </row>
    <row r="34" spans="1:10" ht="12" customHeight="1">
      <c r="A34" s="157"/>
      <c r="B34" s="81"/>
      <c r="C34" s="203" t="s">
        <v>162</v>
      </c>
      <c r="D34" s="254">
        <v>4</v>
      </c>
      <c r="E34" s="254" t="s">
        <v>5</v>
      </c>
      <c r="F34" s="252" t="s">
        <v>9</v>
      </c>
      <c r="G34" s="254">
        <v>4</v>
      </c>
      <c r="H34" s="254">
        <v>5</v>
      </c>
      <c r="I34" s="164" t="s">
        <v>9</v>
      </c>
      <c r="J34" s="76">
        <v>92010</v>
      </c>
    </row>
    <row r="35" spans="1:10" ht="12" customHeight="1">
      <c r="A35" s="157"/>
      <c r="B35" s="81"/>
      <c r="C35" s="203" t="s">
        <v>163</v>
      </c>
      <c r="D35" s="254">
        <v>1</v>
      </c>
      <c r="E35" s="254">
        <v>1</v>
      </c>
      <c r="F35" s="252" t="s">
        <v>9</v>
      </c>
      <c r="G35" s="254">
        <v>2</v>
      </c>
      <c r="H35" s="254">
        <v>10</v>
      </c>
      <c r="I35" s="164" t="s">
        <v>9</v>
      </c>
      <c r="J35" s="176" t="s">
        <v>6</v>
      </c>
    </row>
    <row r="36" spans="1:10" ht="12" customHeight="1">
      <c r="A36" s="157"/>
      <c r="B36" s="81"/>
      <c r="C36" s="203" t="s">
        <v>164</v>
      </c>
      <c r="D36" s="254">
        <v>2</v>
      </c>
      <c r="E36" s="254" t="s">
        <v>5</v>
      </c>
      <c r="F36" s="252" t="s">
        <v>9</v>
      </c>
      <c r="G36" s="254">
        <v>2</v>
      </c>
      <c r="H36" s="254">
        <v>5</v>
      </c>
      <c r="I36" s="164" t="s">
        <v>9</v>
      </c>
      <c r="J36" s="176" t="s">
        <v>6</v>
      </c>
    </row>
    <row r="37" spans="1:10" ht="12" customHeight="1">
      <c r="A37" s="81"/>
      <c r="B37" s="81"/>
      <c r="C37" s="203" t="s">
        <v>165</v>
      </c>
      <c r="D37" s="76">
        <v>6</v>
      </c>
      <c r="E37" s="254" t="s">
        <v>5</v>
      </c>
      <c r="F37" s="252" t="s">
        <v>9</v>
      </c>
      <c r="G37" s="76">
        <v>6</v>
      </c>
      <c r="H37" s="76">
        <v>8</v>
      </c>
      <c r="I37" s="164" t="s">
        <v>9</v>
      </c>
      <c r="J37" s="76">
        <v>1792</v>
      </c>
    </row>
    <row r="38" spans="1:10" ht="12" customHeight="1">
      <c r="A38" s="81"/>
      <c r="B38" s="157"/>
      <c r="D38" s="76" t="s">
        <v>72</v>
      </c>
      <c r="E38" s="76" t="s">
        <v>72</v>
      </c>
      <c r="F38" s="252" t="s">
        <v>72</v>
      </c>
      <c r="G38" s="76" t="s">
        <v>72</v>
      </c>
      <c r="H38" s="76" t="s">
        <v>72</v>
      </c>
      <c r="I38" s="164"/>
      <c r="J38" s="76" t="s">
        <v>72</v>
      </c>
    </row>
    <row r="39" spans="1:10" ht="12" customHeight="1">
      <c r="A39" s="81"/>
      <c r="C39" s="203" t="s">
        <v>166</v>
      </c>
      <c r="D39" s="254">
        <v>5</v>
      </c>
      <c r="E39" s="254">
        <v>3</v>
      </c>
      <c r="F39" s="252" t="s">
        <v>9</v>
      </c>
      <c r="G39" s="254">
        <v>8</v>
      </c>
      <c r="H39" s="254">
        <v>12</v>
      </c>
      <c r="I39" s="164" t="s">
        <v>9</v>
      </c>
      <c r="J39" s="76">
        <v>1911</v>
      </c>
    </row>
    <row r="40" spans="1:10" ht="12" customHeight="1">
      <c r="A40" s="81"/>
      <c r="B40" s="81"/>
      <c r="C40" s="203" t="s">
        <v>374</v>
      </c>
      <c r="D40" s="254">
        <v>8</v>
      </c>
      <c r="E40" s="254" t="s">
        <v>5</v>
      </c>
      <c r="F40" s="252" t="s">
        <v>9</v>
      </c>
      <c r="G40" s="254">
        <v>8</v>
      </c>
      <c r="H40" s="254">
        <v>11</v>
      </c>
      <c r="I40" s="164" t="s">
        <v>9</v>
      </c>
      <c r="J40" s="76">
        <v>10395</v>
      </c>
    </row>
    <row r="41" spans="1:10" ht="12" customHeight="1">
      <c r="A41" s="81"/>
      <c r="B41" s="87"/>
      <c r="C41" s="203" t="s">
        <v>375</v>
      </c>
      <c r="D41" s="254">
        <v>4</v>
      </c>
      <c r="E41" s="254">
        <v>1</v>
      </c>
      <c r="F41" s="252" t="s">
        <v>9</v>
      </c>
      <c r="G41" s="254">
        <v>5</v>
      </c>
      <c r="H41" s="254">
        <v>3</v>
      </c>
      <c r="I41" s="164" t="s">
        <v>9</v>
      </c>
      <c r="J41" s="76">
        <v>439</v>
      </c>
    </row>
    <row r="42" spans="1:10" ht="12" customHeight="1">
      <c r="A42" s="81"/>
      <c r="B42" s="157"/>
      <c r="C42" s="203" t="s">
        <v>169</v>
      </c>
      <c r="D42" s="254">
        <v>4</v>
      </c>
      <c r="E42" s="254">
        <v>1</v>
      </c>
      <c r="F42" s="252" t="s">
        <v>9</v>
      </c>
      <c r="G42" s="254">
        <v>5</v>
      </c>
      <c r="H42" s="254">
        <v>11</v>
      </c>
      <c r="I42" s="164" t="s">
        <v>9</v>
      </c>
      <c r="J42" s="76">
        <v>3489</v>
      </c>
    </row>
    <row r="43" spans="1:10" ht="12" customHeight="1">
      <c r="A43" s="81"/>
      <c r="B43" s="157"/>
      <c r="C43" s="203" t="s">
        <v>376</v>
      </c>
      <c r="D43" s="254">
        <v>7</v>
      </c>
      <c r="E43" s="254">
        <v>2</v>
      </c>
      <c r="F43" s="252" t="s">
        <v>9</v>
      </c>
      <c r="G43" s="254">
        <v>9</v>
      </c>
      <c r="H43" s="254">
        <v>9</v>
      </c>
      <c r="I43" s="164" t="s">
        <v>5</v>
      </c>
      <c r="J43" s="76">
        <v>2494</v>
      </c>
    </row>
    <row r="44" spans="1:10" ht="12" customHeight="1">
      <c r="A44" s="81"/>
      <c r="B44" s="157"/>
      <c r="C44" s="203" t="s">
        <v>171</v>
      </c>
      <c r="D44" s="254">
        <v>3</v>
      </c>
      <c r="E44" s="254" t="s">
        <v>5</v>
      </c>
      <c r="F44" s="252" t="s">
        <v>9</v>
      </c>
      <c r="G44" s="254">
        <v>3</v>
      </c>
      <c r="H44" s="254">
        <v>8</v>
      </c>
      <c r="I44" s="164" t="s">
        <v>9</v>
      </c>
      <c r="J44" s="76">
        <v>414</v>
      </c>
    </row>
    <row r="45" spans="1:10" ht="12" customHeight="1">
      <c r="A45" s="81"/>
      <c r="B45" s="157"/>
      <c r="C45" s="203" t="s">
        <v>377</v>
      </c>
      <c r="D45" s="254">
        <v>2</v>
      </c>
      <c r="E45" s="254" t="s">
        <v>5</v>
      </c>
      <c r="F45" s="252" t="s">
        <v>9</v>
      </c>
      <c r="G45" s="254">
        <v>2</v>
      </c>
      <c r="H45" s="254">
        <v>2</v>
      </c>
      <c r="I45" s="164" t="s">
        <v>5</v>
      </c>
      <c r="J45" s="176" t="s">
        <v>6</v>
      </c>
    </row>
    <row r="46" spans="1:10" ht="12" customHeight="1">
      <c r="A46" s="81"/>
      <c r="B46" s="157"/>
      <c r="C46" s="203" t="s">
        <v>378</v>
      </c>
      <c r="D46" s="254">
        <v>7</v>
      </c>
      <c r="E46" s="254">
        <v>5</v>
      </c>
      <c r="F46" s="252" t="s">
        <v>9</v>
      </c>
      <c r="G46" s="254">
        <v>12</v>
      </c>
      <c r="H46" s="254">
        <v>11</v>
      </c>
      <c r="I46" s="164" t="s">
        <v>9</v>
      </c>
      <c r="J46" s="76">
        <v>1988</v>
      </c>
    </row>
    <row r="47" spans="1:10" ht="12" customHeight="1">
      <c r="A47" s="81"/>
      <c r="B47" s="88"/>
      <c r="C47" s="203" t="s">
        <v>379</v>
      </c>
      <c r="D47" s="254">
        <v>3</v>
      </c>
      <c r="E47" s="254">
        <v>2</v>
      </c>
      <c r="F47" s="252" t="s">
        <v>9</v>
      </c>
      <c r="G47" s="254">
        <v>5</v>
      </c>
      <c r="H47" s="254">
        <v>8</v>
      </c>
      <c r="I47" s="164" t="s">
        <v>9</v>
      </c>
      <c r="J47" s="76">
        <v>797</v>
      </c>
    </row>
    <row r="48" spans="1:10" ht="12" customHeight="1">
      <c r="A48" s="81"/>
      <c r="B48" s="157"/>
      <c r="C48" s="203" t="s">
        <v>380</v>
      </c>
      <c r="D48" s="254">
        <v>7</v>
      </c>
      <c r="E48" s="254">
        <v>1</v>
      </c>
      <c r="F48" s="252" t="s">
        <v>9</v>
      </c>
      <c r="G48" s="254">
        <v>8</v>
      </c>
      <c r="H48" s="254">
        <v>15</v>
      </c>
      <c r="I48" s="164" t="s">
        <v>9</v>
      </c>
      <c r="J48" s="76">
        <v>1189</v>
      </c>
    </row>
    <row r="49" spans="1:14" ht="12" customHeight="1">
      <c r="A49" s="81"/>
      <c r="B49" s="157"/>
      <c r="C49" s="203" t="s">
        <v>176</v>
      </c>
      <c r="D49" s="254">
        <v>1</v>
      </c>
      <c r="E49" s="252" t="s">
        <v>5</v>
      </c>
      <c r="F49" s="252" t="s">
        <v>9</v>
      </c>
      <c r="G49" s="254">
        <v>1</v>
      </c>
      <c r="H49" s="254">
        <v>5</v>
      </c>
      <c r="I49" s="164" t="s">
        <v>9</v>
      </c>
      <c r="J49" s="176" t="s">
        <v>6</v>
      </c>
    </row>
    <row r="50" spans="1:14" ht="12" customHeight="1">
      <c r="A50" s="81"/>
      <c r="B50" s="157"/>
      <c r="C50" s="203" t="s">
        <v>381</v>
      </c>
      <c r="D50" s="254">
        <v>7</v>
      </c>
      <c r="E50" s="254">
        <v>1</v>
      </c>
      <c r="F50" s="252" t="s">
        <v>9</v>
      </c>
      <c r="G50" s="254">
        <v>8</v>
      </c>
      <c r="H50" s="254">
        <v>7</v>
      </c>
      <c r="I50" s="164" t="s">
        <v>9</v>
      </c>
      <c r="J50" s="76">
        <v>846</v>
      </c>
      <c r="N50" s="137"/>
    </row>
    <row r="51" spans="1:14" ht="12" customHeight="1">
      <c r="A51" s="81"/>
      <c r="B51" s="157"/>
      <c r="C51" s="203" t="s">
        <v>382</v>
      </c>
      <c r="D51" s="254">
        <v>10</v>
      </c>
      <c r="E51" s="254">
        <v>2</v>
      </c>
      <c r="F51" s="252" t="s">
        <v>9</v>
      </c>
      <c r="G51" s="254">
        <v>12</v>
      </c>
      <c r="H51" s="254">
        <v>10</v>
      </c>
      <c r="I51" s="164" t="s">
        <v>9</v>
      </c>
      <c r="J51" s="76">
        <v>15787</v>
      </c>
    </row>
    <row r="52" spans="1:14" ht="12" customHeight="1">
      <c r="A52" s="81"/>
      <c r="B52" s="157"/>
      <c r="C52" s="203" t="s">
        <v>179</v>
      </c>
      <c r="D52" s="176" t="s">
        <v>5</v>
      </c>
      <c r="E52" s="176" t="s">
        <v>5</v>
      </c>
      <c r="F52" s="252" t="s">
        <v>9</v>
      </c>
      <c r="G52" s="176" t="s">
        <v>5</v>
      </c>
      <c r="H52" s="76">
        <v>5</v>
      </c>
      <c r="I52" s="164" t="s">
        <v>9</v>
      </c>
      <c r="J52" s="176" t="s">
        <v>5</v>
      </c>
    </row>
    <row r="53" spans="1:14" ht="12" customHeight="1">
      <c r="A53" s="81"/>
      <c r="B53" s="157"/>
      <c r="C53" s="205" t="s">
        <v>3</v>
      </c>
      <c r="D53" s="260">
        <v>81</v>
      </c>
      <c r="E53" s="260">
        <v>19</v>
      </c>
      <c r="F53" s="251" t="s">
        <v>9</v>
      </c>
      <c r="G53" s="260">
        <v>100</v>
      </c>
      <c r="H53" s="260">
        <v>145</v>
      </c>
      <c r="I53" s="165" t="s">
        <v>384</v>
      </c>
      <c r="J53" s="260">
        <v>136116</v>
      </c>
    </row>
    <row r="54" spans="1:14" ht="12" customHeight="1">
      <c r="A54" s="81"/>
      <c r="B54" s="81"/>
      <c r="C54" s="281" t="s">
        <v>305</v>
      </c>
      <c r="D54" s="161">
        <v>1</v>
      </c>
      <c r="E54" s="161" t="s">
        <v>5</v>
      </c>
      <c r="F54" s="252" t="s">
        <v>9</v>
      </c>
      <c r="G54" s="161">
        <v>1</v>
      </c>
      <c r="H54" s="161">
        <v>2</v>
      </c>
      <c r="I54" s="164" t="s">
        <v>9</v>
      </c>
      <c r="J54" s="253" t="s">
        <v>6</v>
      </c>
    </row>
    <row r="55" spans="1:14" ht="12" customHeight="1">
      <c r="A55" s="81"/>
      <c r="B55" s="157"/>
      <c r="F55" s="252"/>
      <c r="J55" s="176"/>
    </row>
    <row r="56" spans="1:14" ht="12" customHeight="1">
      <c r="A56" s="81"/>
      <c r="B56" s="81"/>
      <c r="D56" s="490" t="s">
        <v>303</v>
      </c>
      <c r="E56" s="490"/>
      <c r="F56" s="490"/>
      <c r="G56" s="490"/>
      <c r="H56" s="490"/>
      <c r="I56" s="490"/>
      <c r="J56" s="490"/>
    </row>
    <row r="57" spans="1:14" ht="12" customHeight="1">
      <c r="A57" s="81"/>
      <c r="B57" s="81"/>
      <c r="C57" s="203" t="s">
        <v>162</v>
      </c>
      <c r="D57" s="254">
        <v>3</v>
      </c>
      <c r="E57" s="254" t="s">
        <v>5</v>
      </c>
      <c r="F57" s="254" t="s">
        <v>5</v>
      </c>
      <c r="G57" s="254">
        <v>3</v>
      </c>
      <c r="H57" s="254">
        <v>5</v>
      </c>
      <c r="I57" s="164" t="s">
        <v>9</v>
      </c>
      <c r="J57" s="252" t="s">
        <v>6</v>
      </c>
    </row>
    <row r="58" spans="1:14" ht="12" customHeight="1">
      <c r="A58" s="81"/>
      <c r="B58" s="87"/>
      <c r="C58" s="203" t="s">
        <v>163</v>
      </c>
      <c r="D58" s="261">
        <v>8</v>
      </c>
      <c r="E58" s="261" t="s">
        <v>5</v>
      </c>
      <c r="F58" s="261" t="s">
        <v>5</v>
      </c>
      <c r="G58" s="261">
        <v>8</v>
      </c>
      <c r="H58" s="261">
        <v>5</v>
      </c>
      <c r="I58" s="164" t="s">
        <v>9</v>
      </c>
      <c r="J58" s="252">
        <v>7349</v>
      </c>
    </row>
    <row r="59" spans="1:14" ht="12" customHeight="1">
      <c r="A59" s="81"/>
      <c r="B59" s="157"/>
      <c r="C59" s="203" t="s">
        <v>164</v>
      </c>
      <c r="D59" s="254">
        <v>4</v>
      </c>
      <c r="E59" s="254" t="s">
        <v>5</v>
      </c>
      <c r="F59" s="254" t="s">
        <v>5</v>
      </c>
      <c r="G59" s="254">
        <v>4</v>
      </c>
      <c r="H59" s="254">
        <v>4</v>
      </c>
      <c r="I59" s="164" t="s">
        <v>5</v>
      </c>
      <c r="J59" s="252">
        <v>302</v>
      </c>
    </row>
    <row r="60" spans="1:14" ht="12" customHeight="1">
      <c r="A60" s="81"/>
      <c r="B60" s="157"/>
      <c r="C60" s="203" t="s">
        <v>165</v>
      </c>
      <c r="D60" s="254">
        <v>8</v>
      </c>
      <c r="E60" s="254" t="s">
        <v>5</v>
      </c>
      <c r="F60" s="254" t="s">
        <v>5</v>
      </c>
      <c r="G60" s="254">
        <v>8</v>
      </c>
      <c r="H60" s="254">
        <v>13</v>
      </c>
      <c r="I60" s="164" t="s">
        <v>9</v>
      </c>
      <c r="J60" s="252">
        <v>1239</v>
      </c>
    </row>
    <row r="61" spans="1:14" ht="12" customHeight="1">
      <c r="A61" s="81"/>
      <c r="B61" s="157"/>
      <c r="C61" s="206"/>
      <c r="D61" s="76" t="s">
        <v>72</v>
      </c>
      <c r="E61" s="76" t="s">
        <v>72</v>
      </c>
      <c r="F61" s="76" t="s">
        <v>72</v>
      </c>
      <c r="G61" s="76" t="s">
        <v>72</v>
      </c>
      <c r="H61" s="76" t="s">
        <v>72</v>
      </c>
      <c r="I61" s="164" t="s">
        <v>72</v>
      </c>
      <c r="J61" s="252" t="s">
        <v>72</v>
      </c>
    </row>
    <row r="62" spans="1:14" ht="12" customHeight="1">
      <c r="A62" s="81"/>
      <c r="B62" s="157"/>
      <c r="C62" s="203" t="s">
        <v>166</v>
      </c>
      <c r="D62" s="76">
        <v>9</v>
      </c>
      <c r="E62" s="176">
        <v>1</v>
      </c>
      <c r="F62" s="176">
        <v>1</v>
      </c>
      <c r="G62" s="76">
        <v>11</v>
      </c>
      <c r="H62" s="76">
        <v>9</v>
      </c>
      <c r="I62" s="164" t="s">
        <v>9</v>
      </c>
      <c r="J62" s="252">
        <v>4839</v>
      </c>
    </row>
    <row r="63" spans="1:14" ht="12" customHeight="1">
      <c r="A63" s="81"/>
      <c r="B63" s="157"/>
      <c r="C63" s="203" t="s">
        <v>374</v>
      </c>
      <c r="D63" s="76">
        <v>14</v>
      </c>
      <c r="E63" s="176" t="s">
        <v>5</v>
      </c>
      <c r="F63" s="176" t="s">
        <v>5</v>
      </c>
      <c r="G63" s="76">
        <v>14</v>
      </c>
      <c r="H63" s="76">
        <v>16</v>
      </c>
      <c r="I63" s="164" t="s">
        <v>9</v>
      </c>
      <c r="J63" s="252">
        <v>2895</v>
      </c>
    </row>
    <row r="64" spans="1:14" ht="12" customHeight="1">
      <c r="A64" s="81"/>
      <c r="B64" s="88"/>
      <c r="C64" s="203" t="s">
        <v>375</v>
      </c>
      <c r="D64" s="254" t="s">
        <v>5</v>
      </c>
      <c r="E64" s="254" t="s">
        <v>5</v>
      </c>
      <c r="F64" s="254" t="s">
        <v>5</v>
      </c>
      <c r="G64" s="254" t="s">
        <v>5</v>
      </c>
      <c r="H64" s="254">
        <v>9</v>
      </c>
      <c r="I64" s="164" t="s">
        <v>9</v>
      </c>
      <c r="J64" s="252" t="s">
        <v>5</v>
      </c>
    </row>
    <row r="65" spans="1:10" ht="12" customHeight="1">
      <c r="A65" s="81"/>
      <c r="B65" s="157"/>
      <c r="C65" s="203" t="s">
        <v>169</v>
      </c>
      <c r="D65" s="254">
        <v>5</v>
      </c>
      <c r="E65" s="254">
        <v>1</v>
      </c>
      <c r="F65" s="254" t="s">
        <v>5</v>
      </c>
      <c r="G65" s="254">
        <v>6</v>
      </c>
      <c r="H65" s="254">
        <v>15</v>
      </c>
      <c r="I65" s="164" t="s">
        <v>9</v>
      </c>
      <c r="J65" s="252">
        <v>1266</v>
      </c>
    </row>
    <row r="66" spans="1:10" ht="12" customHeight="1">
      <c r="A66" s="81"/>
      <c r="B66" s="157"/>
      <c r="C66" s="203" t="s">
        <v>376</v>
      </c>
      <c r="D66" s="254">
        <v>8</v>
      </c>
      <c r="E66" s="254">
        <v>1</v>
      </c>
      <c r="F66" s="254" t="s">
        <v>5</v>
      </c>
      <c r="G66" s="254">
        <v>9</v>
      </c>
      <c r="H66" s="254">
        <v>14</v>
      </c>
      <c r="I66" s="164" t="s">
        <v>9</v>
      </c>
      <c r="J66" s="252">
        <v>1539</v>
      </c>
    </row>
    <row r="67" spans="1:10" ht="12" customHeight="1">
      <c r="A67" s="81"/>
      <c r="B67" s="157"/>
      <c r="C67" s="203" t="s">
        <v>171</v>
      </c>
      <c r="D67" s="254">
        <v>11</v>
      </c>
      <c r="E67" s="254" t="s">
        <v>5</v>
      </c>
      <c r="F67" s="254" t="s">
        <v>5</v>
      </c>
      <c r="G67" s="254">
        <v>11</v>
      </c>
      <c r="H67" s="254">
        <v>10</v>
      </c>
      <c r="I67" s="164" t="s">
        <v>9</v>
      </c>
      <c r="J67" s="252">
        <v>1647</v>
      </c>
    </row>
    <row r="68" spans="1:10" ht="12" customHeight="1">
      <c r="A68" s="81"/>
      <c r="B68" s="157"/>
      <c r="C68" s="203" t="s">
        <v>377</v>
      </c>
      <c r="D68" s="254">
        <v>4</v>
      </c>
      <c r="E68" s="254" t="s">
        <v>5</v>
      </c>
      <c r="F68" s="254" t="s">
        <v>5</v>
      </c>
      <c r="G68" s="254">
        <v>4</v>
      </c>
      <c r="H68" s="254">
        <v>6</v>
      </c>
      <c r="I68" s="164" t="s">
        <v>9</v>
      </c>
      <c r="J68" s="252">
        <v>3335</v>
      </c>
    </row>
    <row r="69" spans="1:10" ht="12" customHeight="1">
      <c r="A69" s="81"/>
      <c r="B69" s="157"/>
      <c r="C69" s="203" t="s">
        <v>378</v>
      </c>
      <c r="D69" s="254">
        <v>10</v>
      </c>
      <c r="E69" s="254">
        <v>2</v>
      </c>
      <c r="F69" s="254" t="s">
        <v>5</v>
      </c>
      <c r="G69" s="254">
        <v>12</v>
      </c>
      <c r="H69" s="254">
        <v>15</v>
      </c>
      <c r="I69" s="164" t="s">
        <v>9</v>
      </c>
      <c r="J69" s="252">
        <v>1189</v>
      </c>
    </row>
    <row r="70" spans="1:10" ht="12" customHeight="1">
      <c r="A70" s="81"/>
      <c r="B70" s="157"/>
      <c r="C70" s="203" t="s">
        <v>379</v>
      </c>
      <c r="D70" s="254">
        <v>5</v>
      </c>
      <c r="E70" s="254">
        <v>1</v>
      </c>
      <c r="F70" s="254" t="s">
        <v>5</v>
      </c>
      <c r="G70" s="254">
        <v>6</v>
      </c>
      <c r="H70" s="254">
        <v>7</v>
      </c>
      <c r="I70" s="164" t="s">
        <v>9</v>
      </c>
      <c r="J70" s="252">
        <v>1334</v>
      </c>
    </row>
    <row r="71" spans="1:10" ht="12" customHeight="1">
      <c r="A71" s="81"/>
      <c r="B71" s="157"/>
      <c r="C71" s="203" t="s">
        <v>380</v>
      </c>
      <c r="D71" s="254">
        <v>13</v>
      </c>
      <c r="E71" s="254">
        <v>1</v>
      </c>
      <c r="F71" s="254" t="s">
        <v>5</v>
      </c>
      <c r="G71" s="254">
        <v>14</v>
      </c>
      <c r="H71" s="254">
        <v>4</v>
      </c>
      <c r="I71" s="164" t="s">
        <v>9</v>
      </c>
      <c r="J71" s="252">
        <v>2034</v>
      </c>
    </row>
    <row r="72" spans="1:10" ht="12" customHeight="1">
      <c r="A72" s="81"/>
      <c r="B72" s="157"/>
      <c r="C72" s="203" t="s">
        <v>176</v>
      </c>
      <c r="D72" s="254">
        <v>4</v>
      </c>
      <c r="E72" s="254">
        <v>1</v>
      </c>
      <c r="F72" s="254" t="s">
        <v>5</v>
      </c>
      <c r="G72" s="254">
        <v>5</v>
      </c>
      <c r="H72" s="254">
        <v>5</v>
      </c>
      <c r="I72" s="164" t="s">
        <v>5</v>
      </c>
      <c r="J72" s="252">
        <v>568</v>
      </c>
    </row>
    <row r="73" spans="1:10" ht="12" customHeight="1">
      <c r="A73" s="81"/>
      <c r="B73" s="157"/>
      <c r="C73" s="203" t="s">
        <v>381</v>
      </c>
      <c r="D73" s="254">
        <v>8</v>
      </c>
      <c r="E73" s="254" t="s">
        <v>5</v>
      </c>
      <c r="F73" s="254" t="s">
        <v>5</v>
      </c>
      <c r="G73" s="254">
        <v>8</v>
      </c>
      <c r="H73" s="254">
        <v>3</v>
      </c>
      <c r="I73" s="164" t="s">
        <v>9</v>
      </c>
      <c r="J73" s="252">
        <v>1719</v>
      </c>
    </row>
    <row r="74" spans="1:10" ht="12" customHeight="1">
      <c r="A74" s="81"/>
      <c r="B74" s="157"/>
      <c r="C74" s="203" t="s">
        <v>382</v>
      </c>
      <c r="D74" s="254">
        <v>10</v>
      </c>
      <c r="E74" s="254" t="s">
        <v>5</v>
      </c>
      <c r="F74" s="254" t="s">
        <v>5</v>
      </c>
      <c r="G74" s="254">
        <v>10</v>
      </c>
      <c r="H74" s="254">
        <v>9</v>
      </c>
      <c r="I74" s="164" t="s">
        <v>9</v>
      </c>
      <c r="J74" s="252">
        <v>1024</v>
      </c>
    </row>
    <row r="75" spans="1:10" ht="12" customHeight="1">
      <c r="A75" s="81"/>
      <c r="B75" s="157"/>
      <c r="C75" s="203" t="s">
        <v>179</v>
      </c>
      <c r="D75" s="254">
        <v>1</v>
      </c>
      <c r="E75" s="254" t="s">
        <v>5</v>
      </c>
      <c r="F75" s="254" t="s">
        <v>5</v>
      </c>
      <c r="G75" s="254">
        <v>1</v>
      </c>
      <c r="H75" s="254">
        <v>5</v>
      </c>
      <c r="I75" s="164" t="s">
        <v>9</v>
      </c>
      <c r="J75" s="252" t="s">
        <v>6</v>
      </c>
    </row>
    <row r="76" spans="1:10" ht="12" customHeight="1">
      <c r="A76" s="81"/>
      <c r="B76" s="157"/>
      <c r="C76" s="205" t="s">
        <v>3</v>
      </c>
      <c r="D76" s="260">
        <v>125</v>
      </c>
      <c r="E76" s="260">
        <v>8</v>
      </c>
      <c r="F76" s="260">
        <v>1</v>
      </c>
      <c r="G76" s="260">
        <v>134</v>
      </c>
      <c r="H76" s="260">
        <v>157</v>
      </c>
      <c r="I76" s="165" t="s">
        <v>385</v>
      </c>
      <c r="J76" s="251">
        <v>32690</v>
      </c>
    </row>
    <row r="77" spans="1:10" ht="12" customHeight="1">
      <c r="A77" s="81"/>
      <c r="B77" s="81"/>
      <c r="C77" s="281" t="s">
        <v>305</v>
      </c>
      <c r="D77" s="161" t="s">
        <v>5</v>
      </c>
      <c r="E77" s="161" t="s">
        <v>5</v>
      </c>
      <c r="F77" s="161" t="s">
        <v>5</v>
      </c>
      <c r="G77" s="161" t="s">
        <v>5</v>
      </c>
      <c r="H77" s="161">
        <v>3</v>
      </c>
      <c r="I77" s="164" t="s">
        <v>9</v>
      </c>
      <c r="J77" s="252" t="s">
        <v>5</v>
      </c>
    </row>
    <row r="78" spans="1:10" ht="12" customHeight="1">
      <c r="A78" s="81"/>
      <c r="B78" s="157"/>
      <c r="D78" s="101"/>
      <c r="E78" s="101"/>
      <c r="F78" s="101"/>
      <c r="G78" s="101"/>
      <c r="H78" s="101"/>
      <c r="I78" s="174"/>
      <c r="J78" s="176"/>
    </row>
    <row r="79" spans="1:10" ht="12" customHeight="1">
      <c r="A79" s="81"/>
      <c r="B79" s="81"/>
      <c r="D79" s="490" t="s">
        <v>181</v>
      </c>
      <c r="E79" s="490"/>
      <c r="F79" s="490"/>
      <c r="G79" s="490"/>
      <c r="H79" s="490"/>
      <c r="I79" s="490"/>
      <c r="J79" s="490"/>
    </row>
    <row r="80" spans="1:10" ht="12" customHeight="1">
      <c r="A80" s="81"/>
      <c r="B80" s="157"/>
      <c r="C80" s="203" t="s">
        <v>162</v>
      </c>
      <c r="D80" s="254">
        <v>37</v>
      </c>
      <c r="E80" s="254">
        <v>2</v>
      </c>
      <c r="F80" s="254" t="s">
        <v>5</v>
      </c>
      <c r="G80" s="254">
        <v>39</v>
      </c>
      <c r="H80" s="254">
        <v>44</v>
      </c>
      <c r="I80" s="164" t="s">
        <v>9</v>
      </c>
      <c r="J80" s="252">
        <v>2421</v>
      </c>
    </row>
    <row r="81" spans="1:10" ht="12" customHeight="1">
      <c r="A81" s="81"/>
      <c r="B81" s="87"/>
      <c r="C81" s="203" t="s">
        <v>163</v>
      </c>
      <c r="D81" s="254">
        <v>41</v>
      </c>
      <c r="E81" s="254" t="s">
        <v>5</v>
      </c>
      <c r="F81" s="254" t="s">
        <v>5</v>
      </c>
      <c r="G81" s="254">
        <v>41</v>
      </c>
      <c r="H81" s="254">
        <v>58</v>
      </c>
      <c r="I81" s="164" t="s">
        <v>9</v>
      </c>
      <c r="J81" s="252">
        <v>1934</v>
      </c>
    </row>
    <row r="82" spans="1:10" ht="12" customHeight="1">
      <c r="A82" s="81"/>
      <c r="B82" s="157"/>
      <c r="C82" s="203" t="s">
        <v>164</v>
      </c>
      <c r="D82" s="254">
        <v>32</v>
      </c>
      <c r="E82" s="254" t="s">
        <v>5</v>
      </c>
      <c r="F82" s="254">
        <v>1</v>
      </c>
      <c r="G82" s="254">
        <v>33</v>
      </c>
      <c r="H82" s="254">
        <v>32</v>
      </c>
      <c r="I82" s="164" t="s">
        <v>9</v>
      </c>
      <c r="J82" s="252">
        <v>946</v>
      </c>
    </row>
    <row r="83" spans="1:10" ht="12" customHeight="1">
      <c r="A83" s="81"/>
      <c r="B83" s="157"/>
      <c r="C83" s="203" t="s">
        <v>165</v>
      </c>
      <c r="D83" s="254">
        <v>26</v>
      </c>
      <c r="E83" s="254">
        <v>1</v>
      </c>
      <c r="F83" s="254" t="s">
        <v>5</v>
      </c>
      <c r="G83" s="254">
        <v>27</v>
      </c>
      <c r="H83" s="254">
        <v>47</v>
      </c>
      <c r="I83" s="164" t="s">
        <v>9</v>
      </c>
      <c r="J83" s="252">
        <v>1022</v>
      </c>
    </row>
    <row r="84" spans="1:10" ht="12" customHeight="1">
      <c r="A84" s="81"/>
      <c r="B84" s="157"/>
      <c r="D84" s="259" t="s">
        <v>72</v>
      </c>
      <c r="E84" s="259" t="s">
        <v>72</v>
      </c>
      <c r="F84" s="254" t="s">
        <v>72</v>
      </c>
      <c r="G84" s="259" t="s">
        <v>72</v>
      </c>
      <c r="H84" s="259" t="s">
        <v>72</v>
      </c>
      <c r="I84" s="164" t="s">
        <v>72</v>
      </c>
      <c r="J84" s="252" t="s">
        <v>72</v>
      </c>
    </row>
    <row r="85" spans="1:10" ht="12" customHeight="1">
      <c r="A85" s="81"/>
      <c r="B85" s="157"/>
      <c r="C85" s="203" t="s">
        <v>166</v>
      </c>
      <c r="D85" s="254">
        <v>52</v>
      </c>
      <c r="E85" s="254" t="s">
        <v>5</v>
      </c>
      <c r="F85" s="254">
        <v>1</v>
      </c>
      <c r="G85" s="254">
        <v>53</v>
      </c>
      <c r="H85" s="254">
        <v>38</v>
      </c>
      <c r="I85" s="164" t="s">
        <v>9</v>
      </c>
      <c r="J85" s="252">
        <v>3207</v>
      </c>
    </row>
    <row r="86" spans="1:10" ht="12" customHeight="1">
      <c r="A86" s="81"/>
      <c r="B86" s="157"/>
      <c r="C86" s="203" t="s">
        <v>374</v>
      </c>
      <c r="D86" s="254">
        <v>33</v>
      </c>
      <c r="E86" s="254" t="s">
        <v>5</v>
      </c>
      <c r="F86" s="254" t="s">
        <v>5</v>
      </c>
      <c r="G86" s="254">
        <v>33</v>
      </c>
      <c r="H86" s="254">
        <v>49</v>
      </c>
      <c r="I86" s="164" t="s">
        <v>9</v>
      </c>
      <c r="J86" s="252">
        <v>1341</v>
      </c>
    </row>
    <row r="87" spans="1:10" ht="12" customHeight="1">
      <c r="A87" s="81"/>
      <c r="B87" s="88"/>
      <c r="C87" s="203" t="s">
        <v>375</v>
      </c>
      <c r="D87" s="254">
        <v>27</v>
      </c>
      <c r="E87" s="254">
        <v>1</v>
      </c>
      <c r="F87" s="254" t="s">
        <v>5</v>
      </c>
      <c r="G87" s="254">
        <v>28</v>
      </c>
      <c r="H87" s="254">
        <v>45</v>
      </c>
      <c r="I87" s="164" t="s">
        <v>9</v>
      </c>
      <c r="J87" s="252">
        <v>953</v>
      </c>
    </row>
    <row r="88" spans="1:10" ht="12" customHeight="1">
      <c r="A88" s="81"/>
      <c r="B88" s="157"/>
      <c r="C88" s="203" t="s">
        <v>169</v>
      </c>
      <c r="D88" s="254">
        <v>32</v>
      </c>
      <c r="E88" s="254" t="s">
        <v>5</v>
      </c>
      <c r="F88" s="254" t="s">
        <v>5</v>
      </c>
      <c r="G88" s="254">
        <v>32</v>
      </c>
      <c r="H88" s="254">
        <v>59</v>
      </c>
      <c r="I88" s="164" t="s">
        <v>9</v>
      </c>
      <c r="J88" s="252">
        <v>1627</v>
      </c>
    </row>
    <row r="89" spans="1:10" ht="12" customHeight="1">
      <c r="A89" s="81"/>
      <c r="B89" s="157"/>
      <c r="C89" s="203" t="s">
        <v>376</v>
      </c>
      <c r="D89" s="254">
        <v>69</v>
      </c>
      <c r="E89" s="254" t="s">
        <v>5</v>
      </c>
      <c r="F89" s="254" t="s">
        <v>5</v>
      </c>
      <c r="G89" s="254">
        <v>69</v>
      </c>
      <c r="H89" s="254">
        <v>75</v>
      </c>
      <c r="I89" s="164" t="s">
        <v>9</v>
      </c>
      <c r="J89" s="252">
        <v>1815</v>
      </c>
    </row>
    <row r="90" spans="1:10" ht="12" customHeight="1">
      <c r="A90" s="81"/>
      <c r="B90" s="157"/>
      <c r="C90" s="203" t="s">
        <v>171</v>
      </c>
      <c r="D90" s="254">
        <v>67</v>
      </c>
      <c r="E90" s="254" t="s">
        <v>5</v>
      </c>
      <c r="F90" s="254" t="s">
        <v>5</v>
      </c>
      <c r="G90" s="254">
        <v>67</v>
      </c>
      <c r="H90" s="254">
        <v>56</v>
      </c>
      <c r="I90" s="164" t="s">
        <v>9</v>
      </c>
      <c r="J90" s="252">
        <v>3290</v>
      </c>
    </row>
    <row r="91" spans="1:10" ht="12" customHeight="1">
      <c r="A91" s="81"/>
      <c r="B91" s="157"/>
      <c r="C91" s="203" t="s">
        <v>377</v>
      </c>
      <c r="D91" s="254">
        <v>33</v>
      </c>
      <c r="E91" s="254" t="s">
        <v>5</v>
      </c>
      <c r="F91" s="254" t="s">
        <v>5</v>
      </c>
      <c r="G91" s="254">
        <v>33</v>
      </c>
      <c r="H91" s="254">
        <v>41</v>
      </c>
      <c r="I91" s="164" t="s">
        <v>9</v>
      </c>
      <c r="J91" s="252">
        <v>2181</v>
      </c>
    </row>
    <row r="92" spans="1:10" ht="12" customHeight="1">
      <c r="A92" s="81"/>
      <c r="B92" s="157"/>
      <c r="C92" s="203" t="s">
        <v>378</v>
      </c>
      <c r="D92" s="254">
        <v>46</v>
      </c>
      <c r="E92" s="254" t="s">
        <v>5</v>
      </c>
      <c r="F92" s="254">
        <v>1</v>
      </c>
      <c r="G92" s="254">
        <v>47</v>
      </c>
      <c r="H92" s="254">
        <v>51</v>
      </c>
      <c r="I92" s="164" t="s">
        <v>9</v>
      </c>
      <c r="J92" s="252">
        <v>1168</v>
      </c>
    </row>
    <row r="93" spans="1:10" ht="12" customHeight="1">
      <c r="A93" s="81"/>
      <c r="B93" s="157"/>
      <c r="C93" s="203" t="s">
        <v>379</v>
      </c>
      <c r="D93" s="254">
        <v>42</v>
      </c>
      <c r="E93" s="254" t="s">
        <v>5</v>
      </c>
      <c r="F93" s="254" t="s">
        <v>5</v>
      </c>
      <c r="G93" s="254">
        <v>42</v>
      </c>
      <c r="H93" s="254">
        <v>38</v>
      </c>
      <c r="I93" s="164" t="s">
        <v>9</v>
      </c>
      <c r="J93" s="252">
        <v>1625</v>
      </c>
    </row>
    <row r="94" spans="1:10" ht="12" customHeight="1">
      <c r="A94" s="81"/>
      <c r="B94" s="157"/>
      <c r="C94" s="203" t="s">
        <v>380</v>
      </c>
      <c r="D94" s="254">
        <v>25</v>
      </c>
      <c r="E94" s="254" t="s">
        <v>5</v>
      </c>
      <c r="F94" s="254">
        <v>1</v>
      </c>
      <c r="G94" s="254">
        <v>26</v>
      </c>
      <c r="H94" s="254">
        <v>30</v>
      </c>
      <c r="I94" s="164" t="s">
        <v>9</v>
      </c>
      <c r="J94" s="252">
        <v>1679</v>
      </c>
    </row>
    <row r="95" spans="1:10" ht="12" customHeight="1">
      <c r="A95" s="81"/>
      <c r="B95" s="157"/>
      <c r="C95" s="203" t="s">
        <v>176</v>
      </c>
      <c r="D95" s="254">
        <v>36</v>
      </c>
      <c r="E95" s="254" t="s">
        <v>5</v>
      </c>
      <c r="F95" s="254" t="s">
        <v>5</v>
      </c>
      <c r="G95" s="254">
        <v>36</v>
      </c>
      <c r="H95" s="254">
        <v>23</v>
      </c>
      <c r="I95" s="164" t="s">
        <v>9</v>
      </c>
      <c r="J95" s="252">
        <v>1998</v>
      </c>
    </row>
    <row r="96" spans="1:10" ht="12" customHeight="1">
      <c r="A96" s="81"/>
      <c r="B96" s="157"/>
      <c r="C96" s="203" t="s">
        <v>381</v>
      </c>
      <c r="D96" s="254">
        <v>45</v>
      </c>
      <c r="E96" s="254">
        <v>1</v>
      </c>
      <c r="F96" s="254" t="s">
        <v>5</v>
      </c>
      <c r="G96" s="254">
        <v>46</v>
      </c>
      <c r="H96" s="254">
        <v>47</v>
      </c>
      <c r="I96" s="164" t="s">
        <v>9</v>
      </c>
      <c r="J96" s="252">
        <v>1947</v>
      </c>
    </row>
    <row r="97" spans="1:10" ht="12" customHeight="1">
      <c r="A97" s="81"/>
      <c r="B97" s="157"/>
      <c r="C97" s="203" t="s">
        <v>382</v>
      </c>
      <c r="D97" s="254">
        <v>41</v>
      </c>
      <c r="E97" s="254" t="s">
        <v>5</v>
      </c>
      <c r="F97" s="254">
        <v>1</v>
      </c>
      <c r="G97" s="254">
        <v>42</v>
      </c>
      <c r="H97" s="254">
        <v>44</v>
      </c>
      <c r="I97" s="164" t="s">
        <v>9</v>
      </c>
      <c r="J97" s="252">
        <v>1688</v>
      </c>
    </row>
    <row r="98" spans="1:10" ht="12" customHeight="1">
      <c r="A98" s="81"/>
      <c r="B98" s="157"/>
      <c r="C98" s="203" t="s">
        <v>179</v>
      </c>
      <c r="D98" s="254">
        <v>33</v>
      </c>
      <c r="E98" s="254" t="s">
        <v>5</v>
      </c>
      <c r="F98" s="254" t="s">
        <v>5</v>
      </c>
      <c r="G98" s="254">
        <v>33</v>
      </c>
      <c r="H98" s="254">
        <v>39</v>
      </c>
      <c r="I98" s="164" t="s">
        <v>9</v>
      </c>
      <c r="J98" s="252">
        <v>827</v>
      </c>
    </row>
    <row r="99" spans="1:10" ht="12" customHeight="1">
      <c r="A99" s="81"/>
      <c r="C99" s="205" t="s">
        <v>3</v>
      </c>
      <c r="D99" s="260">
        <v>717</v>
      </c>
      <c r="E99" s="260">
        <v>5</v>
      </c>
      <c r="F99" s="260">
        <v>5</v>
      </c>
      <c r="G99" s="260">
        <v>727</v>
      </c>
      <c r="H99" s="260">
        <v>816</v>
      </c>
      <c r="I99" s="165" t="s">
        <v>386</v>
      </c>
      <c r="J99" s="251">
        <v>31670</v>
      </c>
    </row>
    <row r="100" spans="1:10" ht="12" customHeight="1">
      <c r="A100" s="81"/>
      <c r="B100" s="81"/>
      <c r="C100" s="281" t="s">
        <v>305</v>
      </c>
      <c r="D100" s="161">
        <v>2</v>
      </c>
      <c r="E100" s="161">
        <v>1</v>
      </c>
      <c r="F100" s="161" t="s">
        <v>5</v>
      </c>
      <c r="G100" s="161">
        <v>3</v>
      </c>
      <c r="H100" s="161">
        <v>4</v>
      </c>
      <c r="I100" s="164" t="s">
        <v>9</v>
      </c>
      <c r="J100" s="253" t="s">
        <v>6</v>
      </c>
    </row>
    <row r="101" spans="1:10" ht="12" customHeight="1">
      <c r="A101" s="81"/>
      <c r="B101" s="157"/>
      <c r="C101" s="206"/>
      <c r="J101" s="176"/>
    </row>
    <row r="102" spans="1:10" ht="12" customHeight="1">
      <c r="A102" s="81"/>
      <c r="B102" s="81"/>
      <c r="D102" s="490" t="s">
        <v>322</v>
      </c>
      <c r="E102" s="490"/>
      <c r="F102" s="490"/>
      <c r="G102" s="490"/>
      <c r="H102" s="490"/>
      <c r="I102" s="490"/>
      <c r="J102" s="490"/>
    </row>
    <row r="103" spans="1:10" ht="12" customHeight="1">
      <c r="A103" s="81"/>
      <c r="C103" s="203" t="s">
        <v>162</v>
      </c>
      <c r="D103" s="254" t="s">
        <v>5</v>
      </c>
      <c r="E103" s="254" t="s">
        <v>5</v>
      </c>
      <c r="F103" s="254" t="s">
        <v>9</v>
      </c>
      <c r="G103" s="254" t="s">
        <v>5</v>
      </c>
      <c r="H103" s="254" t="s">
        <v>5</v>
      </c>
      <c r="I103" s="164" t="s">
        <v>5</v>
      </c>
      <c r="J103" s="176" t="s">
        <v>5</v>
      </c>
    </row>
    <row r="104" spans="1:10" ht="12" customHeight="1">
      <c r="A104" s="81"/>
      <c r="B104" s="81"/>
      <c r="C104" s="203" t="s">
        <v>163</v>
      </c>
      <c r="D104" s="254" t="s">
        <v>5</v>
      </c>
      <c r="E104" s="254" t="s">
        <v>5</v>
      </c>
      <c r="F104" s="254" t="s">
        <v>9</v>
      </c>
      <c r="G104" s="254" t="s">
        <v>5</v>
      </c>
      <c r="H104" s="254" t="s">
        <v>5</v>
      </c>
      <c r="I104" s="164" t="s">
        <v>5</v>
      </c>
      <c r="J104" s="252" t="s">
        <v>5</v>
      </c>
    </row>
    <row r="105" spans="1:10" ht="12" customHeight="1">
      <c r="A105" s="81"/>
      <c r="B105" s="87"/>
      <c r="C105" s="203" t="s">
        <v>164</v>
      </c>
      <c r="D105" s="254" t="s">
        <v>5</v>
      </c>
      <c r="E105" s="254" t="s">
        <v>5</v>
      </c>
      <c r="F105" s="254" t="s">
        <v>9</v>
      </c>
      <c r="G105" s="254" t="s">
        <v>5</v>
      </c>
      <c r="H105" s="254" t="s">
        <v>5</v>
      </c>
      <c r="I105" s="164" t="s">
        <v>5</v>
      </c>
      <c r="J105" s="252" t="s">
        <v>5</v>
      </c>
    </row>
    <row r="106" spans="1:10" ht="12" customHeight="1">
      <c r="A106" s="81"/>
      <c r="B106" s="157"/>
      <c r="C106" s="203" t="s">
        <v>165</v>
      </c>
      <c r="D106" s="254">
        <v>1</v>
      </c>
      <c r="E106" s="254" t="s">
        <v>5</v>
      </c>
      <c r="F106" s="254" t="s">
        <v>9</v>
      </c>
      <c r="G106" s="254">
        <v>1</v>
      </c>
      <c r="H106" s="254" t="s">
        <v>5</v>
      </c>
      <c r="I106" s="164" t="s">
        <v>9</v>
      </c>
      <c r="J106" s="252" t="s">
        <v>6</v>
      </c>
    </row>
    <row r="107" spans="1:10" ht="12" customHeight="1">
      <c r="A107" s="81"/>
      <c r="B107" s="157"/>
      <c r="D107" s="76" t="s">
        <v>72</v>
      </c>
      <c r="E107" s="76" t="s">
        <v>72</v>
      </c>
      <c r="F107" s="254" t="s">
        <v>72</v>
      </c>
      <c r="G107" s="76" t="s">
        <v>72</v>
      </c>
      <c r="H107" s="76" t="s">
        <v>72</v>
      </c>
      <c r="I107" s="164" t="s">
        <v>72</v>
      </c>
      <c r="J107" s="252" t="s">
        <v>72</v>
      </c>
    </row>
    <row r="108" spans="1:10" ht="12" customHeight="1">
      <c r="A108" s="81"/>
      <c r="B108" s="157"/>
      <c r="C108" s="203" t="s">
        <v>166</v>
      </c>
      <c r="D108" s="259">
        <v>1</v>
      </c>
      <c r="E108" s="259">
        <v>1</v>
      </c>
      <c r="F108" s="254" t="s">
        <v>9</v>
      </c>
      <c r="G108" s="259">
        <v>2</v>
      </c>
      <c r="H108" s="259">
        <v>1</v>
      </c>
      <c r="I108" s="164" t="s">
        <v>9</v>
      </c>
      <c r="J108" s="252" t="s">
        <v>6</v>
      </c>
    </row>
    <row r="109" spans="1:10" ht="12" customHeight="1">
      <c r="A109" s="81"/>
      <c r="B109" s="157"/>
      <c r="C109" s="203" t="s">
        <v>374</v>
      </c>
      <c r="D109" s="254" t="s">
        <v>5</v>
      </c>
      <c r="E109" s="254" t="s">
        <v>5</v>
      </c>
      <c r="F109" s="254" t="s">
        <v>9</v>
      </c>
      <c r="G109" s="254" t="s">
        <v>5</v>
      </c>
      <c r="H109" s="254">
        <v>1</v>
      </c>
      <c r="I109" s="164" t="s">
        <v>9</v>
      </c>
      <c r="J109" s="252" t="s">
        <v>5</v>
      </c>
    </row>
    <row r="110" spans="1:10" ht="12" customHeight="1">
      <c r="A110" s="81"/>
      <c r="B110" s="157"/>
      <c r="C110" s="203" t="s">
        <v>375</v>
      </c>
      <c r="D110" s="254" t="s">
        <v>5</v>
      </c>
      <c r="E110" s="254" t="s">
        <v>5</v>
      </c>
      <c r="F110" s="254" t="s">
        <v>9</v>
      </c>
      <c r="G110" s="254" t="s">
        <v>5</v>
      </c>
      <c r="H110" s="254" t="s">
        <v>5</v>
      </c>
      <c r="I110" s="164" t="s">
        <v>5</v>
      </c>
      <c r="J110" s="253" t="s">
        <v>5</v>
      </c>
    </row>
    <row r="111" spans="1:10" ht="12" customHeight="1">
      <c r="A111" s="81"/>
      <c r="B111" s="88"/>
      <c r="C111" s="203" t="s">
        <v>169</v>
      </c>
      <c r="D111" s="254">
        <v>1</v>
      </c>
      <c r="E111" s="254" t="s">
        <v>5</v>
      </c>
      <c r="F111" s="254" t="s">
        <v>9</v>
      </c>
      <c r="G111" s="254">
        <v>1</v>
      </c>
      <c r="H111" s="254" t="s">
        <v>5</v>
      </c>
      <c r="I111" s="164" t="s">
        <v>9</v>
      </c>
      <c r="J111" s="253" t="s">
        <v>6</v>
      </c>
    </row>
    <row r="112" spans="1:10" ht="12" customHeight="1">
      <c r="A112" s="81"/>
      <c r="B112" s="157"/>
      <c r="C112" s="203" t="s">
        <v>376</v>
      </c>
      <c r="D112" s="254">
        <v>2</v>
      </c>
      <c r="E112" s="254" t="s">
        <v>5</v>
      </c>
      <c r="F112" s="254" t="s">
        <v>9</v>
      </c>
      <c r="G112" s="254">
        <v>2</v>
      </c>
      <c r="H112" s="254" t="s">
        <v>5</v>
      </c>
      <c r="I112" s="164" t="s">
        <v>9</v>
      </c>
      <c r="J112" s="253" t="s">
        <v>6</v>
      </c>
    </row>
    <row r="113" spans="1:12" ht="12" customHeight="1">
      <c r="A113" s="81"/>
      <c r="B113" s="157"/>
      <c r="C113" s="203" t="s">
        <v>171</v>
      </c>
      <c r="D113" s="254" t="s">
        <v>5</v>
      </c>
      <c r="E113" s="254" t="s">
        <v>5</v>
      </c>
      <c r="F113" s="254" t="s">
        <v>9</v>
      </c>
      <c r="G113" s="254" t="s">
        <v>5</v>
      </c>
      <c r="H113" s="254" t="s">
        <v>5</v>
      </c>
      <c r="I113" s="164" t="s">
        <v>5</v>
      </c>
      <c r="J113" s="252" t="s">
        <v>5</v>
      </c>
    </row>
    <row r="114" spans="1:12" ht="12" customHeight="1">
      <c r="A114" s="81"/>
      <c r="B114" s="157"/>
      <c r="C114" s="203" t="s">
        <v>377</v>
      </c>
      <c r="D114" s="254" t="s">
        <v>5</v>
      </c>
      <c r="E114" s="254" t="s">
        <v>5</v>
      </c>
      <c r="F114" s="254" t="s">
        <v>9</v>
      </c>
      <c r="G114" s="254" t="s">
        <v>5</v>
      </c>
      <c r="H114" s="254">
        <v>1</v>
      </c>
      <c r="I114" s="164" t="s">
        <v>9</v>
      </c>
      <c r="J114" s="253" t="s">
        <v>5</v>
      </c>
    </row>
    <row r="115" spans="1:12" ht="12" customHeight="1">
      <c r="A115" s="81"/>
      <c r="B115" s="157"/>
      <c r="C115" s="203" t="s">
        <v>378</v>
      </c>
      <c r="D115" s="254" t="s">
        <v>5</v>
      </c>
      <c r="E115" s="254">
        <v>1</v>
      </c>
      <c r="F115" s="254" t="s">
        <v>9</v>
      </c>
      <c r="G115" s="254">
        <v>1</v>
      </c>
      <c r="H115" s="254">
        <v>1</v>
      </c>
      <c r="I115" s="164" t="s">
        <v>5</v>
      </c>
      <c r="J115" s="253" t="s">
        <v>6</v>
      </c>
    </row>
    <row r="116" spans="1:12" ht="12" customHeight="1">
      <c r="A116" s="81"/>
      <c r="B116" s="157"/>
      <c r="C116" s="203" t="s">
        <v>379</v>
      </c>
      <c r="D116" s="254" t="s">
        <v>5</v>
      </c>
      <c r="E116" s="254">
        <v>1</v>
      </c>
      <c r="F116" s="254" t="s">
        <v>9</v>
      </c>
      <c r="G116" s="254">
        <v>1</v>
      </c>
      <c r="H116" s="254" t="s">
        <v>5</v>
      </c>
      <c r="I116" s="164" t="s">
        <v>9</v>
      </c>
      <c r="J116" s="252" t="s">
        <v>6</v>
      </c>
    </row>
    <row r="117" spans="1:12" ht="12" customHeight="1">
      <c r="A117" s="81"/>
      <c r="B117" s="157"/>
      <c r="C117" s="203" t="s">
        <v>380</v>
      </c>
      <c r="D117" s="254" t="s">
        <v>5</v>
      </c>
      <c r="E117" s="254" t="s">
        <v>5</v>
      </c>
      <c r="F117" s="254" t="s">
        <v>9</v>
      </c>
      <c r="G117" s="254" t="s">
        <v>5</v>
      </c>
      <c r="H117" s="254">
        <v>1</v>
      </c>
      <c r="I117" s="164" t="s">
        <v>9</v>
      </c>
      <c r="J117" s="252" t="s">
        <v>5</v>
      </c>
      <c r="L117" s="137"/>
    </row>
    <row r="118" spans="1:12" ht="12" customHeight="1">
      <c r="A118" s="81"/>
      <c r="B118" s="157"/>
      <c r="C118" s="203" t="s">
        <v>176</v>
      </c>
      <c r="D118" s="254" t="s">
        <v>5</v>
      </c>
      <c r="E118" s="254" t="s">
        <v>5</v>
      </c>
      <c r="F118" s="254" t="s">
        <v>9</v>
      </c>
      <c r="G118" s="254" t="s">
        <v>5</v>
      </c>
      <c r="H118" s="254" t="s">
        <v>5</v>
      </c>
      <c r="I118" s="164" t="s">
        <v>5</v>
      </c>
      <c r="J118" s="252" t="s">
        <v>5</v>
      </c>
    </row>
    <row r="119" spans="1:12" ht="12" customHeight="1">
      <c r="A119" s="81"/>
      <c r="B119" s="157"/>
      <c r="C119" s="203" t="s">
        <v>381</v>
      </c>
      <c r="D119" s="254">
        <v>1</v>
      </c>
      <c r="E119" s="254">
        <v>1</v>
      </c>
      <c r="F119" s="254" t="s">
        <v>9</v>
      </c>
      <c r="G119" s="254">
        <v>2</v>
      </c>
      <c r="H119" s="254" t="s">
        <v>5</v>
      </c>
      <c r="I119" s="164" t="s">
        <v>9</v>
      </c>
      <c r="J119" s="252" t="s">
        <v>6</v>
      </c>
    </row>
    <row r="120" spans="1:12" ht="12" customHeight="1">
      <c r="A120" s="81"/>
      <c r="B120" s="157"/>
      <c r="C120" s="203" t="s">
        <v>382</v>
      </c>
      <c r="D120" s="254" t="s">
        <v>5</v>
      </c>
      <c r="E120" s="254" t="s">
        <v>5</v>
      </c>
      <c r="F120" s="254" t="s">
        <v>9</v>
      </c>
      <c r="G120" s="254" t="s">
        <v>5</v>
      </c>
      <c r="H120" s="254">
        <v>1</v>
      </c>
      <c r="I120" s="164" t="s">
        <v>9</v>
      </c>
      <c r="J120" s="176" t="s">
        <v>5</v>
      </c>
    </row>
    <row r="121" spans="1:12" ht="12" customHeight="1">
      <c r="A121" s="81"/>
      <c r="B121" s="157"/>
      <c r="C121" s="203" t="s">
        <v>179</v>
      </c>
      <c r="D121" s="254" t="s">
        <v>5</v>
      </c>
      <c r="E121" s="261" t="s">
        <v>5</v>
      </c>
      <c r="F121" s="254" t="s">
        <v>9</v>
      </c>
      <c r="G121" s="261" t="s">
        <v>5</v>
      </c>
      <c r="H121" s="254">
        <v>1</v>
      </c>
      <c r="I121" s="164" t="s">
        <v>9</v>
      </c>
      <c r="J121" s="176" t="s">
        <v>5</v>
      </c>
    </row>
    <row r="122" spans="1:12" ht="12" customHeight="1">
      <c r="A122" s="81"/>
      <c r="B122" s="157"/>
      <c r="C122" s="205" t="s">
        <v>3</v>
      </c>
      <c r="D122" s="260">
        <v>6</v>
      </c>
      <c r="E122" s="260">
        <v>4</v>
      </c>
      <c r="F122" s="254" t="s">
        <v>9</v>
      </c>
      <c r="G122" s="260">
        <v>10</v>
      </c>
      <c r="H122" s="260">
        <v>7</v>
      </c>
      <c r="I122" s="165" t="s">
        <v>9</v>
      </c>
      <c r="J122" s="251">
        <v>2748</v>
      </c>
    </row>
    <row r="123" spans="1:12" ht="12" customHeight="1">
      <c r="A123" s="81"/>
      <c r="B123" s="81"/>
      <c r="C123" s="281" t="s">
        <v>305</v>
      </c>
      <c r="D123" s="254" t="s">
        <v>5</v>
      </c>
      <c r="E123" s="254" t="s">
        <v>5</v>
      </c>
      <c r="F123" s="254" t="s">
        <v>9</v>
      </c>
      <c r="G123" s="254" t="s">
        <v>5</v>
      </c>
      <c r="H123" s="254" t="s">
        <v>5</v>
      </c>
      <c r="I123" s="164" t="s">
        <v>5</v>
      </c>
      <c r="J123" s="252" t="s">
        <v>5</v>
      </c>
    </row>
    <row r="124" spans="1:12" ht="12" customHeight="1">
      <c r="A124" s="134" t="s">
        <v>10</v>
      </c>
      <c r="B124" s="81"/>
      <c r="D124" s="271"/>
      <c r="E124" s="271"/>
      <c r="F124" s="271"/>
      <c r="G124" s="261"/>
      <c r="H124" s="271"/>
      <c r="I124" s="271"/>
      <c r="J124" s="271"/>
    </row>
    <row r="125" spans="1:12" ht="12" customHeight="1">
      <c r="A125" s="475" t="s">
        <v>306</v>
      </c>
      <c r="B125" s="475"/>
      <c r="C125" s="475"/>
      <c r="D125" s="475"/>
      <c r="E125" s="475"/>
      <c r="F125" s="475"/>
      <c r="G125" s="475"/>
      <c r="H125" s="475"/>
      <c r="I125" s="475"/>
      <c r="J125" s="475"/>
    </row>
    <row r="126" spans="1:12" ht="12" customHeight="1">
      <c r="A126" s="81"/>
      <c r="B126" s="81"/>
      <c r="D126" s="81"/>
      <c r="E126" s="81"/>
      <c r="F126" s="81"/>
      <c r="G126" s="81"/>
      <c r="H126" s="81"/>
      <c r="I126" s="175"/>
      <c r="J126" s="81"/>
    </row>
    <row r="127" spans="1:12" ht="12" customHeight="1">
      <c r="A127" s="81"/>
      <c r="B127" s="81"/>
      <c r="D127" s="81"/>
      <c r="E127" s="81"/>
      <c r="F127" s="81"/>
      <c r="G127" s="81"/>
      <c r="H127" s="81"/>
      <c r="I127" s="175"/>
      <c r="J127" s="81"/>
    </row>
    <row r="128" spans="1:12" ht="12" customHeight="1">
      <c r="A128" s="81"/>
      <c r="B128" s="81"/>
      <c r="D128" s="81"/>
      <c r="E128" s="81"/>
      <c r="F128" s="81"/>
      <c r="G128" s="81"/>
      <c r="H128" s="81"/>
      <c r="I128" s="175"/>
      <c r="J128" s="81"/>
    </row>
    <row r="129" spans="1:10" ht="12" customHeight="1">
      <c r="A129" s="81"/>
      <c r="B129" s="81"/>
      <c r="D129" s="81"/>
      <c r="E129" s="81"/>
      <c r="F129" s="81"/>
      <c r="G129" s="81"/>
      <c r="H129" s="81"/>
      <c r="I129" s="175"/>
      <c r="J129" s="81"/>
    </row>
    <row r="130" spans="1:10" ht="11.85" customHeight="1">
      <c r="A130" s="81"/>
      <c r="B130" s="81"/>
      <c r="D130" s="81"/>
      <c r="E130" s="81"/>
      <c r="F130" s="81"/>
      <c r="G130" s="81"/>
      <c r="H130" s="81"/>
      <c r="I130" s="175"/>
      <c r="J130" s="81"/>
    </row>
    <row r="131" spans="1:10" ht="11.85" customHeight="1">
      <c r="A131" s="81"/>
      <c r="B131" s="81"/>
      <c r="D131" s="81"/>
      <c r="E131" s="81"/>
      <c r="F131" s="81"/>
      <c r="G131" s="81"/>
      <c r="H131" s="81"/>
      <c r="I131" s="175"/>
      <c r="J131" s="81"/>
    </row>
    <row r="132" spans="1:10" ht="11.85" customHeight="1">
      <c r="A132" s="81"/>
      <c r="B132" s="81"/>
      <c r="D132" s="81"/>
      <c r="E132" s="81"/>
      <c r="F132" s="81"/>
      <c r="G132" s="81"/>
      <c r="H132" s="81"/>
      <c r="I132" s="175"/>
      <c r="J132" s="81"/>
    </row>
    <row r="133" spans="1:10" ht="11.85" customHeight="1">
      <c r="A133" s="81"/>
      <c r="B133" s="81"/>
      <c r="D133" s="81"/>
      <c r="E133" s="81"/>
      <c r="F133" s="81"/>
      <c r="G133" s="81"/>
      <c r="H133" s="81"/>
      <c r="I133" s="175"/>
      <c r="J133" s="81"/>
    </row>
    <row r="134" spans="1:10" ht="11.85" customHeight="1">
      <c r="A134" s="81"/>
      <c r="B134" s="81"/>
      <c r="D134" s="81"/>
      <c r="E134" s="81"/>
      <c r="F134" s="81"/>
      <c r="G134" s="81"/>
      <c r="H134" s="81"/>
      <c r="I134" s="175"/>
      <c r="J134" s="81"/>
    </row>
    <row r="135" spans="1:10" ht="11.85" customHeight="1">
      <c r="A135" s="81"/>
      <c r="B135" s="81"/>
      <c r="D135" s="81"/>
      <c r="E135" s="81"/>
      <c r="F135" s="81"/>
      <c r="G135" s="81"/>
      <c r="H135" s="81"/>
      <c r="I135" s="175"/>
      <c r="J135" s="81"/>
    </row>
    <row r="136" spans="1:10" ht="11.85" customHeight="1">
      <c r="A136" s="81"/>
      <c r="B136" s="81"/>
      <c r="D136" s="81"/>
      <c r="E136" s="81"/>
      <c r="F136" s="81"/>
      <c r="G136" s="81"/>
      <c r="H136" s="81"/>
      <c r="I136" s="175"/>
      <c r="J136" s="81"/>
    </row>
    <row r="137" spans="1:10" ht="11.85" customHeight="1">
      <c r="A137" s="81"/>
      <c r="B137" s="81"/>
      <c r="D137" s="81"/>
      <c r="E137" s="81"/>
      <c r="F137" s="81"/>
      <c r="G137" s="81"/>
      <c r="H137" s="81"/>
      <c r="I137" s="175"/>
      <c r="J137" s="81"/>
    </row>
    <row r="138" spans="1:10" ht="11.85" customHeight="1">
      <c r="A138" s="81"/>
      <c r="B138" s="81"/>
      <c r="D138" s="81"/>
      <c r="E138" s="81"/>
      <c r="F138" s="81"/>
      <c r="G138" s="81"/>
      <c r="H138" s="81"/>
      <c r="I138" s="175"/>
      <c r="J138" s="81"/>
    </row>
    <row r="139" spans="1:10" ht="11.85" customHeight="1">
      <c r="A139" s="81"/>
      <c r="B139" s="81"/>
      <c r="D139" s="81"/>
      <c r="E139" s="81"/>
      <c r="F139" s="81"/>
      <c r="G139" s="81"/>
      <c r="H139" s="81"/>
      <c r="I139" s="175"/>
      <c r="J139" s="81"/>
    </row>
    <row r="140" spans="1:10" ht="11.85" customHeight="1">
      <c r="A140" s="81"/>
      <c r="B140" s="81"/>
      <c r="D140" s="81"/>
      <c r="E140" s="81"/>
      <c r="F140" s="81"/>
      <c r="G140" s="81"/>
      <c r="H140" s="81"/>
      <c r="I140" s="175"/>
      <c r="J140" s="81"/>
    </row>
    <row r="141" spans="1:10" ht="11.85" customHeight="1">
      <c r="A141" s="81"/>
      <c r="B141" s="81"/>
      <c r="D141" s="81"/>
      <c r="E141" s="81"/>
      <c r="F141" s="81"/>
      <c r="G141" s="81"/>
      <c r="H141" s="81"/>
      <c r="I141" s="175"/>
      <c r="J141" s="81"/>
    </row>
    <row r="142" spans="1:10" ht="11.85" customHeight="1">
      <c r="A142" s="81"/>
      <c r="B142" s="81"/>
      <c r="D142" s="81"/>
      <c r="E142" s="81"/>
      <c r="F142" s="81"/>
      <c r="G142" s="81"/>
      <c r="H142" s="81"/>
      <c r="I142" s="175"/>
      <c r="J142" s="81"/>
    </row>
    <row r="143" spans="1:10" ht="11.85" customHeight="1">
      <c r="A143" s="81"/>
      <c r="B143" s="81"/>
      <c r="D143" s="81"/>
      <c r="E143" s="81"/>
      <c r="F143" s="81"/>
      <c r="G143" s="81"/>
      <c r="H143" s="81"/>
      <c r="I143" s="175"/>
      <c r="J143" s="81"/>
    </row>
  </sheetData>
  <mergeCells count="17"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:J10"/>
    <mergeCell ref="J3:J7"/>
    <mergeCell ref="E4:E7"/>
    <mergeCell ref="D102:J102"/>
    <mergeCell ref="D79:J79"/>
    <mergeCell ref="D56:J56"/>
    <mergeCell ref="D33:J33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rowBreaks count="2" manualBreakCount="2">
    <brk id="55" max="16383" man="1"/>
    <brk id="101" max="9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32"/>
  <sheetViews>
    <sheetView workbookViewId="0">
      <pane ySplit="8" topLeftCell="A9" activePane="bottomLeft" state="frozen"/>
      <selection pane="bottomLeft" activeCell="R24" sqref="R24"/>
    </sheetView>
  </sheetViews>
  <sheetFormatPr baseColWidth="10" defaultColWidth="10.33203125" defaultRowHeight="11.85" customHeight="1"/>
  <cols>
    <col min="1" max="2" width="1.109375" style="76" customWidth="1"/>
    <col min="3" max="3" width="19.33203125" style="203" customWidth="1"/>
    <col min="4" max="10" width="7" customWidth="1"/>
    <col min="11" max="13" width="7" style="76" customWidth="1"/>
    <col min="14" max="16384" width="10.33203125" style="76"/>
  </cols>
  <sheetData>
    <row r="1" spans="1:15" ht="24" customHeight="1">
      <c r="A1" s="473" t="s">
        <v>365</v>
      </c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138"/>
    </row>
    <row r="2" spans="1:15" ht="11.4" customHeight="1">
      <c r="A2" s="148"/>
      <c r="B2" s="148"/>
      <c r="C2" s="207"/>
      <c r="D2" s="95"/>
      <c r="E2" s="91"/>
      <c r="F2" s="92"/>
      <c r="G2" s="91"/>
      <c r="H2" s="91"/>
      <c r="I2" s="93"/>
      <c r="J2" s="91"/>
      <c r="K2" s="79"/>
    </row>
    <row r="3" spans="1:15" ht="12" customHeight="1">
      <c r="A3" s="482" t="s">
        <v>234</v>
      </c>
      <c r="B3" s="482"/>
      <c r="C3" s="479"/>
      <c r="D3" s="506" t="s">
        <v>194</v>
      </c>
      <c r="E3" s="507"/>
      <c r="F3" s="507"/>
      <c r="G3" s="507"/>
      <c r="H3" s="507"/>
      <c r="I3" s="507"/>
      <c r="J3" s="507"/>
      <c r="K3" s="507"/>
      <c r="L3" s="507"/>
      <c r="M3" s="507"/>
    </row>
    <row r="4" spans="1:15" ht="12" customHeight="1">
      <c r="A4" s="482"/>
      <c r="B4" s="482"/>
      <c r="C4" s="479"/>
      <c r="D4" s="494" t="s">
        <v>186</v>
      </c>
      <c r="E4" s="500" t="s">
        <v>245</v>
      </c>
      <c r="F4" s="501"/>
      <c r="G4" s="501"/>
      <c r="H4" s="501"/>
      <c r="I4" s="501"/>
      <c r="J4" s="502"/>
      <c r="K4" s="501" t="s">
        <v>195</v>
      </c>
      <c r="L4" s="501"/>
      <c r="M4" s="501"/>
      <c r="O4" s="137"/>
    </row>
    <row r="5" spans="1:15" ht="18" customHeight="1">
      <c r="A5" s="482"/>
      <c r="B5" s="482"/>
      <c r="C5" s="479"/>
      <c r="D5" s="508"/>
      <c r="E5" s="494" t="s">
        <v>204</v>
      </c>
      <c r="F5" s="494" t="s">
        <v>193</v>
      </c>
      <c r="G5" s="503" t="s">
        <v>182</v>
      </c>
      <c r="H5" s="494" t="s">
        <v>205</v>
      </c>
      <c r="I5" s="494" t="s">
        <v>206</v>
      </c>
      <c r="J5" s="494" t="s">
        <v>197</v>
      </c>
      <c r="K5" s="494" t="s">
        <v>207</v>
      </c>
      <c r="L5" s="494" t="s">
        <v>113</v>
      </c>
      <c r="M5" s="497" t="s">
        <v>216</v>
      </c>
    </row>
    <row r="6" spans="1:15" ht="14.25" customHeight="1">
      <c r="A6" s="482"/>
      <c r="B6" s="482"/>
      <c r="C6" s="479"/>
      <c r="D6" s="508"/>
      <c r="E6" s="495"/>
      <c r="F6" s="495"/>
      <c r="G6" s="504"/>
      <c r="H6" s="495"/>
      <c r="I6" s="495"/>
      <c r="J6" s="495"/>
      <c r="K6" s="495"/>
      <c r="L6" s="495"/>
      <c r="M6" s="498"/>
    </row>
    <row r="7" spans="1:15" ht="19.5" customHeight="1">
      <c r="A7" s="482"/>
      <c r="B7" s="482"/>
      <c r="C7" s="479"/>
      <c r="D7" s="508"/>
      <c r="E7" s="495"/>
      <c r="F7" s="495"/>
      <c r="G7" s="504"/>
      <c r="H7" s="495"/>
      <c r="I7" s="495"/>
      <c r="J7" s="495"/>
      <c r="K7" s="495"/>
      <c r="L7" s="495"/>
      <c r="M7" s="498"/>
    </row>
    <row r="8" spans="1:15" ht="41.25" customHeight="1">
      <c r="A8" s="483"/>
      <c r="B8" s="483"/>
      <c r="C8" s="480"/>
      <c r="D8" s="509"/>
      <c r="E8" s="496"/>
      <c r="F8" s="496"/>
      <c r="G8" s="505"/>
      <c r="H8" s="496"/>
      <c r="I8" s="496"/>
      <c r="J8" s="496"/>
      <c r="K8" s="496"/>
      <c r="L8" s="496"/>
      <c r="M8" s="499"/>
    </row>
    <row r="9" spans="1:15" ht="11.4" customHeight="1">
      <c r="A9" s="81"/>
      <c r="B9" s="81"/>
      <c r="C9" s="208"/>
      <c r="D9" s="94"/>
      <c r="E9" s="94"/>
      <c r="F9" s="94"/>
      <c r="G9" s="94"/>
      <c r="H9" s="94"/>
      <c r="I9" s="94"/>
      <c r="J9" s="94"/>
      <c r="K9" s="80"/>
    </row>
    <row r="10" spans="1:15" ht="12" customHeight="1">
      <c r="A10" s="86"/>
      <c r="C10" s="203" t="s">
        <v>162</v>
      </c>
      <c r="D10" s="262">
        <v>4</v>
      </c>
      <c r="E10" s="262" t="s">
        <v>5</v>
      </c>
      <c r="F10" s="262">
        <v>1</v>
      </c>
      <c r="G10" s="262" t="s">
        <v>5</v>
      </c>
      <c r="H10" s="262" t="s">
        <v>5</v>
      </c>
      <c r="I10" s="262" t="s">
        <v>5</v>
      </c>
      <c r="J10" s="262" t="s">
        <v>5</v>
      </c>
      <c r="K10" s="262" t="s">
        <v>5</v>
      </c>
      <c r="L10" s="262">
        <v>3</v>
      </c>
      <c r="M10" s="262">
        <v>1</v>
      </c>
    </row>
    <row r="11" spans="1:15" ht="12" customHeight="1">
      <c r="A11" s="86"/>
      <c r="C11" s="203" t="s">
        <v>163</v>
      </c>
      <c r="D11" s="262">
        <v>2</v>
      </c>
      <c r="E11" s="262" t="s">
        <v>5</v>
      </c>
      <c r="F11" s="262" t="s">
        <v>5</v>
      </c>
      <c r="G11" s="262">
        <v>1</v>
      </c>
      <c r="H11" s="262" t="s">
        <v>5</v>
      </c>
      <c r="I11" s="262" t="s">
        <v>5</v>
      </c>
      <c r="J11" s="262">
        <v>1</v>
      </c>
      <c r="K11" s="262" t="s">
        <v>5</v>
      </c>
      <c r="L11" s="262">
        <v>1</v>
      </c>
      <c r="M11" s="262">
        <v>1</v>
      </c>
    </row>
    <row r="12" spans="1:15" ht="12" customHeight="1">
      <c r="A12" s="86"/>
      <c r="B12" s="87"/>
      <c r="C12" s="203" t="s">
        <v>164</v>
      </c>
      <c r="D12" s="262">
        <v>2</v>
      </c>
      <c r="E12" s="262" t="s">
        <v>5</v>
      </c>
      <c r="F12" s="262" t="s">
        <v>5</v>
      </c>
      <c r="G12" s="262" t="s">
        <v>5</v>
      </c>
      <c r="H12" s="262" t="s">
        <v>5</v>
      </c>
      <c r="I12" s="262">
        <v>1</v>
      </c>
      <c r="J12" s="262">
        <v>1</v>
      </c>
      <c r="K12" s="262" t="s">
        <v>5</v>
      </c>
      <c r="L12" s="262">
        <v>2</v>
      </c>
      <c r="M12" s="262" t="s">
        <v>5</v>
      </c>
    </row>
    <row r="13" spans="1:15" ht="12" customHeight="1">
      <c r="A13" s="86"/>
      <c r="C13" s="203" t="s">
        <v>165</v>
      </c>
      <c r="D13" s="262">
        <v>6</v>
      </c>
      <c r="E13" s="262" t="s">
        <v>5</v>
      </c>
      <c r="F13" s="262">
        <v>1</v>
      </c>
      <c r="G13" s="262">
        <v>3</v>
      </c>
      <c r="H13" s="262" t="s">
        <v>5</v>
      </c>
      <c r="I13" s="262" t="s">
        <v>5</v>
      </c>
      <c r="J13" s="262">
        <v>1</v>
      </c>
      <c r="K13" s="262" t="s">
        <v>5</v>
      </c>
      <c r="L13" s="262">
        <v>4</v>
      </c>
      <c r="M13" s="262">
        <v>2</v>
      </c>
    </row>
    <row r="14" spans="1:15" ht="12" customHeight="1">
      <c r="A14" s="86"/>
      <c r="D14" s="263" t="s">
        <v>72</v>
      </c>
      <c r="E14" s="263" t="s">
        <v>72</v>
      </c>
      <c r="F14" s="263" t="s">
        <v>72</v>
      </c>
      <c r="G14" s="263" t="s">
        <v>72</v>
      </c>
      <c r="H14" s="263" t="s">
        <v>72</v>
      </c>
      <c r="I14" s="263" t="s">
        <v>72</v>
      </c>
      <c r="J14" s="263" t="s">
        <v>72</v>
      </c>
      <c r="K14" s="264" t="s">
        <v>72</v>
      </c>
      <c r="L14" s="264" t="s">
        <v>72</v>
      </c>
      <c r="M14" s="264" t="s">
        <v>72</v>
      </c>
    </row>
    <row r="15" spans="1:15" ht="12" customHeight="1">
      <c r="A15" s="86"/>
      <c r="C15" s="203" t="s">
        <v>166</v>
      </c>
      <c r="D15" s="262">
        <v>8</v>
      </c>
      <c r="E15" s="262">
        <v>1</v>
      </c>
      <c r="F15" s="262">
        <v>5</v>
      </c>
      <c r="G15" s="262" t="s">
        <v>5</v>
      </c>
      <c r="H15" s="262">
        <v>1</v>
      </c>
      <c r="I15" s="262" t="s">
        <v>5</v>
      </c>
      <c r="J15" s="262" t="s">
        <v>5</v>
      </c>
      <c r="K15" s="262" t="s">
        <v>5</v>
      </c>
      <c r="L15" s="262">
        <v>6</v>
      </c>
      <c r="M15" s="262">
        <v>2</v>
      </c>
    </row>
    <row r="16" spans="1:15" ht="12" customHeight="1">
      <c r="A16" s="86"/>
      <c r="C16" s="203" t="s">
        <v>167</v>
      </c>
      <c r="D16" s="262">
        <v>8</v>
      </c>
      <c r="E16" s="262">
        <v>2</v>
      </c>
      <c r="F16" s="262">
        <v>3</v>
      </c>
      <c r="G16" s="262">
        <v>1</v>
      </c>
      <c r="H16" s="262" t="s">
        <v>5</v>
      </c>
      <c r="I16" s="262" t="s">
        <v>5</v>
      </c>
      <c r="J16" s="262">
        <v>2</v>
      </c>
      <c r="K16" s="262" t="s">
        <v>5</v>
      </c>
      <c r="L16" s="262">
        <v>6</v>
      </c>
      <c r="M16" s="262">
        <v>2</v>
      </c>
    </row>
    <row r="17" spans="1:13" ht="12" customHeight="1">
      <c r="A17" s="86"/>
      <c r="C17" s="203" t="s">
        <v>168</v>
      </c>
      <c r="D17" s="262">
        <v>5</v>
      </c>
      <c r="E17" s="262" t="s">
        <v>5</v>
      </c>
      <c r="F17" s="262">
        <v>1</v>
      </c>
      <c r="G17" s="262" t="s">
        <v>5</v>
      </c>
      <c r="H17" s="262">
        <v>1</v>
      </c>
      <c r="I17" s="262">
        <v>1</v>
      </c>
      <c r="J17" s="262">
        <v>2</v>
      </c>
      <c r="K17" s="262" t="s">
        <v>5</v>
      </c>
      <c r="L17" s="262">
        <v>2</v>
      </c>
      <c r="M17" s="262">
        <v>2</v>
      </c>
    </row>
    <row r="18" spans="1:13" ht="12" customHeight="1">
      <c r="A18" s="86"/>
      <c r="B18" s="88"/>
      <c r="C18" s="203" t="s">
        <v>169</v>
      </c>
      <c r="D18" s="262">
        <v>5</v>
      </c>
      <c r="E18" s="262">
        <v>1</v>
      </c>
      <c r="F18" s="262" t="s">
        <v>5</v>
      </c>
      <c r="G18" s="262" t="s">
        <v>5</v>
      </c>
      <c r="H18" s="262">
        <v>1</v>
      </c>
      <c r="I18" s="262">
        <v>1</v>
      </c>
      <c r="J18" s="262">
        <v>1</v>
      </c>
      <c r="K18" s="262">
        <v>1</v>
      </c>
      <c r="L18" s="262">
        <v>2</v>
      </c>
      <c r="M18" s="262">
        <v>2</v>
      </c>
    </row>
    <row r="19" spans="1:13" ht="12" customHeight="1">
      <c r="A19" s="86"/>
      <c r="C19" s="203" t="s">
        <v>170</v>
      </c>
      <c r="D19" s="262">
        <v>9</v>
      </c>
      <c r="E19" s="262" t="s">
        <v>5</v>
      </c>
      <c r="F19" s="262">
        <v>4</v>
      </c>
      <c r="G19" s="262">
        <v>1</v>
      </c>
      <c r="H19" s="262" t="s">
        <v>5</v>
      </c>
      <c r="I19" s="262">
        <v>1</v>
      </c>
      <c r="J19" s="262">
        <v>2</v>
      </c>
      <c r="K19" s="262" t="s">
        <v>5</v>
      </c>
      <c r="L19" s="262">
        <v>5</v>
      </c>
      <c r="M19" s="262">
        <v>3</v>
      </c>
    </row>
    <row r="20" spans="1:13" ht="12" customHeight="1">
      <c r="A20" s="86"/>
      <c r="C20" s="203" t="s">
        <v>171</v>
      </c>
      <c r="D20" s="262">
        <v>3</v>
      </c>
      <c r="E20" s="262">
        <v>1</v>
      </c>
      <c r="F20" s="262">
        <v>1</v>
      </c>
      <c r="G20" s="262" t="s">
        <v>5</v>
      </c>
      <c r="H20" s="262" t="s">
        <v>5</v>
      </c>
      <c r="I20" s="262" t="s">
        <v>5</v>
      </c>
      <c r="J20" s="262" t="s">
        <v>5</v>
      </c>
      <c r="K20" s="262">
        <v>1</v>
      </c>
      <c r="L20" s="262" t="s">
        <v>5</v>
      </c>
      <c r="M20" s="262">
        <v>2</v>
      </c>
    </row>
    <row r="21" spans="1:13" ht="12" customHeight="1">
      <c r="A21" s="86"/>
      <c r="C21" s="203" t="s">
        <v>172</v>
      </c>
      <c r="D21" s="262">
        <v>2</v>
      </c>
      <c r="E21" s="262" t="s">
        <v>5</v>
      </c>
      <c r="F21" s="262" t="s">
        <v>5</v>
      </c>
      <c r="G21" s="262" t="s">
        <v>5</v>
      </c>
      <c r="H21" s="262" t="s">
        <v>5</v>
      </c>
      <c r="I21" s="262" t="s">
        <v>5</v>
      </c>
      <c r="J21" s="262">
        <v>2</v>
      </c>
      <c r="K21" s="262" t="s">
        <v>5</v>
      </c>
      <c r="L21" s="262">
        <v>1</v>
      </c>
      <c r="M21" s="262">
        <v>1</v>
      </c>
    </row>
    <row r="22" spans="1:13" ht="12" customHeight="1">
      <c r="A22" s="86"/>
      <c r="C22" s="203" t="s">
        <v>173</v>
      </c>
      <c r="D22" s="262">
        <v>12</v>
      </c>
      <c r="E22" s="262" t="s">
        <v>5</v>
      </c>
      <c r="F22" s="262">
        <v>3</v>
      </c>
      <c r="G22" s="262">
        <v>3</v>
      </c>
      <c r="H22" s="262">
        <v>1</v>
      </c>
      <c r="I22" s="262" t="s">
        <v>5</v>
      </c>
      <c r="J22" s="262">
        <v>2</v>
      </c>
      <c r="K22" s="262">
        <v>1</v>
      </c>
      <c r="L22" s="262">
        <v>6</v>
      </c>
      <c r="M22" s="262">
        <v>4</v>
      </c>
    </row>
    <row r="23" spans="1:13" ht="12" customHeight="1">
      <c r="A23" s="86"/>
      <c r="C23" s="203" t="s">
        <v>174</v>
      </c>
      <c r="D23" s="262">
        <v>5</v>
      </c>
      <c r="E23" s="262" t="s">
        <v>5</v>
      </c>
      <c r="F23" s="262">
        <v>2</v>
      </c>
      <c r="G23" s="262" t="s">
        <v>5</v>
      </c>
      <c r="H23" s="262" t="s">
        <v>5</v>
      </c>
      <c r="I23" s="262">
        <v>1</v>
      </c>
      <c r="J23" s="262">
        <v>1</v>
      </c>
      <c r="K23" s="262" t="s">
        <v>5</v>
      </c>
      <c r="L23" s="262">
        <v>5</v>
      </c>
      <c r="M23" s="262" t="s">
        <v>5</v>
      </c>
    </row>
    <row r="24" spans="1:13" ht="12" customHeight="1">
      <c r="A24" s="86"/>
      <c r="C24" s="203" t="s">
        <v>175</v>
      </c>
      <c r="D24" s="262">
        <v>8</v>
      </c>
      <c r="E24" s="262" t="s">
        <v>5</v>
      </c>
      <c r="F24" s="262">
        <v>1</v>
      </c>
      <c r="G24" s="262" t="s">
        <v>5</v>
      </c>
      <c r="H24" s="262">
        <v>2</v>
      </c>
      <c r="I24" s="262">
        <v>2</v>
      </c>
      <c r="J24" s="262">
        <v>3</v>
      </c>
      <c r="K24" s="262" t="s">
        <v>5</v>
      </c>
      <c r="L24" s="262">
        <v>6</v>
      </c>
      <c r="M24" s="262">
        <v>2</v>
      </c>
    </row>
    <row r="25" spans="1:13" ht="12" customHeight="1">
      <c r="A25" s="86"/>
      <c r="C25" s="203" t="s">
        <v>176</v>
      </c>
      <c r="D25" s="262">
        <v>1</v>
      </c>
      <c r="E25" s="262" t="s">
        <v>5</v>
      </c>
      <c r="F25" s="262" t="s">
        <v>5</v>
      </c>
      <c r="G25" s="262">
        <v>1</v>
      </c>
      <c r="H25" s="262" t="s">
        <v>5</v>
      </c>
      <c r="I25" s="262" t="s">
        <v>5</v>
      </c>
      <c r="J25" s="262" t="s">
        <v>5</v>
      </c>
      <c r="K25" s="262" t="s">
        <v>5</v>
      </c>
      <c r="L25" s="262" t="s">
        <v>5</v>
      </c>
      <c r="M25" s="262">
        <v>1</v>
      </c>
    </row>
    <row r="26" spans="1:13" ht="12" customHeight="1">
      <c r="A26" s="86"/>
      <c r="C26" s="203" t="s">
        <v>177</v>
      </c>
      <c r="D26" s="262">
        <v>8</v>
      </c>
      <c r="E26" s="262" t="s">
        <v>5</v>
      </c>
      <c r="F26" s="262">
        <v>3</v>
      </c>
      <c r="G26" s="262">
        <v>1</v>
      </c>
      <c r="H26" s="262">
        <v>2</v>
      </c>
      <c r="I26" s="262">
        <v>1</v>
      </c>
      <c r="J26" s="262" t="s">
        <v>5</v>
      </c>
      <c r="K26" s="262" t="s">
        <v>5</v>
      </c>
      <c r="L26" s="262">
        <v>2</v>
      </c>
      <c r="M26" s="262">
        <v>4</v>
      </c>
    </row>
    <row r="27" spans="1:13" ht="12" customHeight="1">
      <c r="A27" s="86"/>
      <c r="C27" s="203" t="s">
        <v>178</v>
      </c>
      <c r="D27" s="262">
        <v>12</v>
      </c>
      <c r="E27" s="262">
        <v>2</v>
      </c>
      <c r="F27" s="262">
        <v>1</v>
      </c>
      <c r="G27" s="262">
        <v>1</v>
      </c>
      <c r="H27" s="262">
        <v>1</v>
      </c>
      <c r="I27" s="262">
        <v>2</v>
      </c>
      <c r="J27" s="262">
        <v>3</v>
      </c>
      <c r="K27" s="262">
        <v>1</v>
      </c>
      <c r="L27" s="262">
        <v>8</v>
      </c>
      <c r="M27" s="262">
        <v>3</v>
      </c>
    </row>
    <row r="28" spans="1:13" ht="12" customHeight="1">
      <c r="A28" s="86"/>
      <c r="C28" s="203" t="s">
        <v>179</v>
      </c>
      <c r="D28" s="262" t="s">
        <v>5</v>
      </c>
      <c r="E28" s="262" t="s">
        <v>5</v>
      </c>
      <c r="F28" s="262" t="s">
        <v>5</v>
      </c>
      <c r="G28" s="262" t="s">
        <v>5</v>
      </c>
      <c r="H28" s="262" t="s">
        <v>5</v>
      </c>
      <c r="I28" s="262" t="s">
        <v>5</v>
      </c>
      <c r="J28" s="262" t="s">
        <v>5</v>
      </c>
      <c r="K28" s="262" t="s">
        <v>5</v>
      </c>
      <c r="L28" s="262" t="s">
        <v>5</v>
      </c>
      <c r="M28" s="262" t="s">
        <v>5</v>
      </c>
    </row>
    <row r="29" spans="1:13" ht="12" customHeight="1">
      <c r="A29" s="86"/>
      <c r="C29" s="205" t="s">
        <v>180</v>
      </c>
      <c r="D29" s="265">
        <f>SUM(D10:D28)</f>
        <v>100</v>
      </c>
      <c r="E29" s="265">
        <f t="shared" ref="E29:M29" si="0">SUM(E10:E28)</f>
        <v>7</v>
      </c>
      <c r="F29" s="265">
        <f t="shared" si="0"/>
        <v>26</v>
      </c>
      <c r="G29" s="265">
        <f t="shared" si="0"/>
        <v>12</v>
      </c>
      <c r="H29" s="265">
        <f t="shared" si="0"/>
        <v>9</v>
      </c>
      <c r="I29" s="265">
        <f t="shared" si="0"/>
        <v>10</v>
      </c>
      <c r="J29" s="265">
        <f t="shared" si="0"/>
        <v>21</v>
      </c>
      <c r="K29" s="265">
        <f t="shared" si="0"/>
        <v>4</v>
      </c>
      <c r="L29" s="265">
        <f t="shared" si="0"/>
        <v>59</v>
      </c>
      <c r="M29" s="265">
        <f t="shared" si="0"/>
        <v>32</v>
      </c>
    </row>
    <row r="30" spans="1:13" ht="12" customHeight="1">
      <c r="A30" s="2" t="s">
        <v>10</v>
      </c>
      <c r="D30" s="32"/>
      <c r="E30" s="32"/>
      <c r="F30" s="32"/>
      <c r="G30" s="32"/>
      <c r="H30" s="32"/>
      <c r="I30" s="32"/>
      <c r="J30" s="32"/>
    </row>
    <row r="31" spans="1:13" ht="12" customHeight="1">
      <c r="A31" s="72" t="s">
        <v>323</v>
      </c>
      <c r="D31" s="32"/>
      <c r="E31" s="32"/>
      <c r="F31" s="32"/>
      <c r="G31" s="32"/>
      <c r="H31" s="32"/>
      <c r="I31" s="32"/>
      <c r="J31" s="32"/>
    </row>
    <row r="32" spans="1:13" ht="12" customHeight="1">
      <c r="A32" s="72" t="s">
        <v>324</v>
      </c>
      <c r="D32" s="32"/>
      <c r="E32" s="32"/>
      <c r="F32" s="32"/>
      <c r="G32" s="32"/>
      <c r="H32" s="32"/>
      <c r="I32" s="32"/>
      <c r="J32" s="32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I1:I12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spans="9:9" ht="111.6" customHeight="1"/>
    <row r="8" spans="9:9" ht="13.8">
      <c r="I8" s="272"/>
    </row>
    <row r="9" spans="9:9" ht="13.8">
      <c r="I9" s="272"/>
    </row>
    <row r="10" spans="9:9" ht="13.8">
      <c r="I10" s="272"/>
    </row>
    <row r="11" spans="9:9" ht="13.8">
      <c r="I11" s="272"/>
    </row>
    <row r="12" spans="9:9">
      <c r="I12" s="273"/>
    </row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8" shapeId="4112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1935480</xdr:colOff>
                <xdr:row>43</xdr:row>
                <xdr:rowOff>137160</xdr:rowOff>
              </to>
            </anchor>
          </objectPr>
        </oleObject>
      </mc:Choice>
      <mc:Fallback>
        <oleObject progId="Word.Document.8" shapeId="411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>
      <selection activeCell="E22" sqref="E22"/>
    </sheetView>
  </sheetViews>
  <sheetFormatPr baseColWidth="10" defaultColWidth="11.44140625" defaultRowHeight="13.2"/>
  <cols>
    <col min="1" max="1" width="1.6640625" style="18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89"/>
    </row>
    <row r="4" spans="1:2">
      <c r="B4" s="189"/>
    </row>
    <row r="5" spans="1:2">
      <c r="B5" s="189"/>
    </row>
    <row r="6" spans="1:2">
      <c r="B6" s="189"/>
    </row>
    <row r="7" spans="1:2">
      <c r="B7" s="189"/>
    </row>
    <row r="8" spans="1:2">
      <c r="B8" s="189"/>
    </row>
    <row r="9" spans="1:2">
      <c r="B9" s="189"/>
    </row>
    <row r="10" spans="1:2">
      <c r="B10" s="189"/>
    </row>
    <row r="11" spans="1:2">
      <c r="B11" s="189"/>
    </row>
    <row r="12" spans="1:2">
      <c r="B12" s="189"/>
    </row>
    <row r="13" spans="1:2">
      <c r="B13" s="189"/>
    </row>
    <row r="14" spans="1:2">
      <c r="B14" s="189"/>
    </row>
    <row r="15" spans="1:2">
      <c r="B15" s="189"/>
    </row>
    <row r="16" spans="1:2">
      <c r="A16" s="3"/>
      <c r="B16" s="189"/>
    </row>
    <row r="17" spans="1:2">
      <c r="A17" s="3"/>
      <c r="B17" s="189"/>
    </row>
    <row r="18" spans="1:2">
      <c r="A18" s="3"/>
      <c r="B18" s="189"/>
    </row>
    <row r="19" spans="1:2">
      <c r="B19" s="288"/>
    </row>
    <row r="20" spans="1:2">
      <c r="B20" s="189"/>
    </row>
    <row r="21" spans="1:2">
      <c r="A21" s="190" t="s">
        <v>18</v>
      </c>
      <c r="B21" s="189"/>
    </row>
    <row r="23" spans="1:2" ht="11.1" customHeight="1">
      <c r="A23" s="3"/>
      <c r="B23" s="190" t="s">
        <v>38</v>
      </c>
    </row>
    <row r="24" spans="1:2" ht="11.1" customHeight="1">
      <c r="A24" s="3"/>
      <c r="B24" s="301" t="s">
        <v>350</v>
      </c>
    </row>
    <row r="25" spans="1:2" ht="11.1" customHeight="1">
      <c r="A25" s="3"/>
    </row>
    <row r="26" spans="1:2" ht="11.1" customHeight="1">
      <c r="A26" s="3"/>
      <c r="B26" s="5" t="s">
        <v>221</v>
      </c>
    </row>
    <row r="27" spans="1:2" ht="11.1" customHeight="1">
      <c r="A27" s="3"/>
      <c r="B27" s="301" t="s">
        <v>352</v>
      </c>
    </row>
    <row r="28" spans="1:2" ht="11.1" customHeight="1">
      <c r="A28" s="3"/>
      <c r="B28" s="6"/>
    </row>
    <row r="29" spans="1:2" ht="11.1" customHeight="1">
      <c r="A29" s="3"/>
      <c r="B29" s="191"/>
    </row>
    <row r="30" spans="1:2" ht="11.1" customHeight="1">
      <c r="A30" s="3"/>
      <c r="B30" s="6"/>
    </row>
    <row r="31" spans="1:2" ht="11.1" customHeight="1">
      <c r="A31" s="3"/>
      <c r="B31" s="6"/>
    </row>
    <row r="32" spans="1:2" ht="11.1" customHeight="1">
      <c r="A32" s="3"/>
      <c r="B32" s="5"/>
    </row>
    <row r="33" spans="1:5" ht="80.400000000000006" customHeight="1">
      <c r="A33" s="3"/>
    </row>
    <row r="34" spans="1:5" ht="10.95" customHeight="1">
      <c r="A34" s="192" t="s">
        <v>217</v>
      </c>
      <c r="B34" s="193"/>
      <c r="C34" s="193"/>
      <c r="D34" s="194" t="s">
        <v>22</v>
      </c>
      <c r="E34" s="195"/>
    </row>
    <row r="35" spans="1:5" ht="10.95" customHeight="1">
      <c r="A35" s="193"/>
      <c r="B35" s="193"/>
      <c r="C35" s="193"/>
      <c r="D35" s="195"/>
      <c r="E35" s="195"/>
    </row>
    <row r="36" spans="1:5" ht="10.95" customHeight="1">
      <c r="A36" s="193"/>
      <c r="B36" s="196" t="s">
        <v>39</v>
      </c>
      <c r="C36" s="193"/>
      <c r="D36" s="195">
        <v>0</v>
      </c>
      <c r="E36" s="195" t="s">
        <v>218</v>
      </c>
    </row>
    <row r="37" spans="1:5" ht="10.95" customHeight="1">
      <c r="A37" s="193"/>
      <c r="B37" s="193" t="s">
        <v>241</v>
      </c>
      <c r="C37" s="193"/>
      <c r="D37" s="197"/>
      <c r="E37" s="195" t="s">
        <v>219</v>
      </c>
    </row>
    <row r="38" spans="1:5" ht="10.95" customHeight="1">
      <c r="A38" s="193"/>
      <c r="B38" s="193" t="s">
        <v>19</v>
      </c>
      <c r="C38" s="193"/>
      <c r="D38" s="197"/>
      <c r="E38" s="195" t="s">
        <v>37</v>
      </c>
    </row>
    <row r="39" spans="1:5" ht="10.95" customHeight="1">
      <c r="A39" s="193"/>
      <c r="B39" s="193" t="s">
        <v>20</v>
      </c>
      <c r="C39" s="193"/>
      <c r="D39" s="195" t="s">
        <v>5</v>
      </c>
      <c r="E39" s="195" t="s">
        <v>23</v>
      </c>
    </row>
    <row r="40" spans="1:5" ht="10.95" customHeight="1">
      <c r="A40" s="193"/>
      <c r="B40" s="193" t="s">
        <v>21</v>
      </c>
      <c r="C40" s="193"/>
      <c r="D40" s="195" t="s">
        <v>35</v>
      </c>
      <c r="E40" s="195" t="s">
        <v>29</v>
      </c>
    </row>
    <row r="41" spans="1:5" ht="10.95" customHeight="1">
      <c r="A41" s="193"/>
      <c r="B41" s="196"/>
      <c r="C41" s="198"/>
      <c r="D41" s="195" t="s">
        <v>41</v>
      </c>
      <c r="E41" s="195" t="s">
        <v>24</v>
      </c>
    </row>
    <row r="42" spans="1:5" ht="10.95" customHeight="1">
      <c r="A42" s="193"/>
      <c r="B42" s="193" t="s">
        <v>242</v>
      </c>
      <c r="C42" s="198"/>
      <c r="D42" s="195" t="s">
        <v>25</v>
      </c>
      <c r="E42" s="195" t="s">
        <v>26</v>
      </c>
    </row>
    <row r="43" spans="1:5" ht="10.95" customHeight="1">
      <c r="A43" s="193"/>
      <c r="B43" s="193" t="s">
        <v>243</v>
      </c>
      <c r="C43" s="198"/>
      <c r="D43" s="195" t="s">
        <v>6</v>
      </c>
      <c r="E43" s="195" t="s">
        <v>36</v>
      </c>
    </row>
    <row r="44" spans="1:5" ht="10.95" customHeight="1">
      <c r="A44" s="198"/>
      <c r="B44" s="199"/>
      <c r="C44" s="198"/>
      <c r="D44" s="197"/>
      <c r="E44" s="195" t="s">
        <v>212</v>
      </c>
    </row>
    <row r="45" spans="1:5" ht="10.95" customHeight="1">
      <c r="A45" s="198"/>
      <c r="B45" s="199"/>
      <c r="C45" s="198"/>
      <c r="D45" s="195" t="s">
        <v>9</v>
      </c>
      <c r="E45" s="195" t="s">
        <v>34</v>
      </c>
    </row>
    <row r="46" spans="1:5" ht="10.95" customHeight="1">
      <c r="A46" s="198"/>
      <c r="B46" s="199"/>
      <c r="C46" s="198"/>
      <c r="D46" s="195" t="s">
        <v>27</v>
      </c>
      <c r="E46" s="195" t="s">
        <v>28</v>
      </c>
    </row>
    <row r="47" spans="1:5" ht="10.95" customHeight="1">
      <c r="A47" s="198"/>
      <c r="B47" s="199"/>
      <c r="C47" s="198"/>
      <c r="D47" s="195" t="s">
        <v>30</v>
      </c>
      <c r="E47" s="195" t="s">
        <v>31</v>
      </c>
    </row>
    <row r="48" spans="1:5" ht="10.95" customHeight="1">
      <c r="A48" s="198"/>
      <c r="B48" s="199"/>
      <c r="C48" s="198"/>
      <c r="D48" s="195" t="s">
        <v>32</v>
      </c>
      <c r="E48" s="195" t="s">
        <v>33</v>
      </c>
    </row>
    <row r="49" spans="1:5" ht="10.95" customHeight="1">
      <c r="A49" s="198"/>
      <c r="B49" s="199"/>
      <c r="C49" s="198"/>
      <c r="D49" s="197"/>
      <c r="E49" s="195"/>
    </row>
    <row r="50" spans="1:5" ht="10.95" customHeight="1">
      <c r="A50" s="198"/>
      <c r="B50" s="199"/>
      <c r="C50" s="198"/>
      <c r="D50" s="197"/>
      <c r="E50" s="195"/>
    </row>
    <row r="51" spans="1:5" ht="10.95" customHeight="1">
      <c r="A51" s="193"/>
      <c r="B51" s="196" t="s">
        <v>220</v>
      </c>
      <c r="C51" s="198"/>
    </row>
    <row r="52" spans="1:5" ht="10.95" customHeight="1">
      <c r="A52" s="193"/>
      <c r="B52" s="312" t="s">
        <v>346</v>
      </c>
      <c r="C52" s="198"/>
    </row>
    <row r="53" spans="1:5" ht="10.95" customHeight="1">
      <c r="A53" s="193"/>
      <c r="B53" s="200"/>
      <c r="C53" s="198"/>
    </row>
    <row r="54" spans="1:5" ht="30" customHeight="1">
      <c r="A54" s="193"/>
      <c r="B54" s="200"/>
      <c r="C54" s="198"/>
    </row>
    <row r="55" spans="1:5" ht="18" customHeight="1">
      <c r="A55" s="3"/>
      <c r="B55" s="339" t="s">
        <v>320</v>
      </c>
      <c r="C55" s="339"/>
      <c r="D55" s="339"/>
    </row>
    <row r="56" spans="1:5" ht="18" customHeight="1">
      <c r="A56" s="198"/>
      <c r="B56" s="339"/>
      <c r="C56" s="339"/>
      <c r="D56" s="339"/>
    </row>
    <row r="57" spans="1:5" ht="10.95" customHeight="1">
      <c r="A57" s="198"/>
      <c r="B57" s="286" t="s">
        <v>321</v>
      </c>
      <c r="C57" s="198"/>
    </row>
    <row r="58" spans="1:5" ht="10.95" customHeight="1">
      <c r="A58" s="198"/>
      <c r="C58" s="19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activeCell="B18" sqref="B18"/>
    </sheetView>
  </sheetViews>
  <sheetFormatPr baseColWidth="10" defaultColWidth="11.5546875" defaultRowHeight="12"/>
  <cols>
    <col min="1" max="1" width="2.6640625" style="8" customWidth="1"/>
    <col min="2" max="2" width="37.33203125" style="15" customWidth="1"/>
    <col min="3" max="3" width="2.6640625" style="11" customWidth="1"/>
    <col min="4" max="4" width="2.44140625" style="15" customWidth="1"/>
    <col min="5" max="5" width="2.6640625" style="8" customWidth="1"/>
    <col min="6" max="6" width="36.6640625" style="15" customWidth="1"/>
    <col min="7" max="7" width="2.6640625" style="11" customWidth="1"/>
    <col min="8" max="8" width="9.5546875" style="15" customWidth="1"/>
    <col min="9" max="16384" width="11.5546875" style="15"/>
  </cols>
  <sheetData>
    <row r="1" spans="1:8" ht="100.2" customHeight="1">
      <c r="A1" s="342" t="s">
        <v>40</v>
      </c>
      <c r="B1" s="342"/>
      <c r="C1" s="14"/>
      <c r="G1" s="16"/>
      <c r="H1" s="340" t="s">
        <v>223</v>
      </c>
    </row>
    <row r="2" spans="1:8" ht="20.399999999999999" customHeight="1">
      <c r="C2" s="1" t="s">
        <v>15</v>
      </c>
      <c r="G2" s="1" t="s">
        <v>15</v>
      </c>
      <c r="H2" s="341"/>
    </row>
    <row r="3" spans="1:8">
      <c r="A3" s="23"/>
      <c r="E3" s="23"/>
      <c r="F3" s="9"/>
      <c r="G3" s="17"/>
      <c r="H3" s="341"/>
    </row>
    <row r="4" spans="1:8" ht="12" customHeight="1">
      <c r="A4"/>
      <c r="B4" s="28" t="s">
        <v>42</v>
      </c>
      <c r="C4" s="28">
        <v>4</v>
      </c>
      <c r="E4" s="26"/>
      <c r="F4" s="27"/>
      <c r="G4" s="26"/>
      <c r="H4" s="341"/>
    </row>
    <row r="5" spans="1:8" ht="12" customHeight="1">
      <c r="A5" s="23"/>
      <c r="C5" s="19"/>
      <c r="E5" s="26"/>
      <c r="F5" s="27"/>
      <c r="G5" s="29"/>
      <c r="H5" s="341"/>
    </row>
    <row r="6" spans="1:8">
      <c r="A6" s="23"/>
      <c r="B6" s="9" t="s">
        <v>16</v>
      </c>
      <c r="C6" s="19"/>
      <c r="E6" s="22"/>
      <c r="F6" s="18"/>
      <c r="G6" s="19"/>
      <c r="H6" s="341"/>
    </row>
    <row r="7" spans="1:8">
      <c r="A7" s="23"/>
      <c r="B7" s="9"/>
      <c r="C7" s="19"/>
      <c r="E7" s="22"/>
      <c r="F7" s="18"/>
      <c r="G7" s="19"/>
      <c r="H7" s="341"/>
    </row>
    <row r="8" spans="1:8">
      <c r="A8" s="26">
        <v>1</v>
      </c>
      <c r="B8" s="246" t="s">
        <v>257</v>
      </c>
      <c r="C8" s="29">
        <v>7</v>
      </c>
      <c r="H8" s="341"/>
    </row>
    <row r="9" spans="1:8">
      <c r="A9" s="26"/>
      <c r="B9" s="140"/>
      <c r="C9" s="29"/>
    </row>
    <row r="10" spans="1:8">
      <c r="A10" s="247">
        <v>2</v>
      </c>
      <c r="B10" s="248" t="s">
        <v>255</v>
      </c>
      <c r="C10" s="247"/>
    </row>
    <row r="11" spans="1:8">
      <c r="A11" s="247"/>
      <c r="B11" s="140" t="s">
        <v>272</v>
      </c>
      <c r="C11" s="29">
        <v>7</v>
      </c>
    </row>
    <row r="12" spans="1:8">
      <c r="E12" s="22"/>
    </row>
    <row r="13" spans="1:8">
      <c r="A13" s="23"/>
      <c r="B13" s="24"/>
      <c r="E13" s="22"/>
      <c r="F13" s="21"/>
      <c r="G13" s="19"/>
    </row>
    <row r="14" spans="1:8" ht="12" customHeight="1">
      <c r="A14" s="23"/>
      <c r="E14" s="22"/>
      <c r="F14" s="20"/>
      <c r="G14" s="19"/>
    </row>
    <row r="15" spans="1:8">
      <c r="A15" s="23"/>
      <c r="E15" s="22"/>
      <c r="F15" s="20"/>
    </row>
    <row r="16" spans="1:8">
      <c r="A16" s="22"/>
      <c r="B16" s="10" t="s">
        <v>17</v>
      </c>
      <c r="C16" s="19"/>
      <c r="E16" s="23"/>
      <c r="G16" s="19"/>
    </row>
    <row r="17" spans="1:14">
      <c r="A17" s="22"/>
      <c r="B17" s="10"/>
      <c r="C17" s="19"/>
      <c r="E17" s="23"/>
      <c r="G17" s="19"/>
    </row>
    <row r="18" spans="1:14" ht="11.4">
      <c r="A18" s="26">
        <v>1</v>
      </c>
      <c r="B18" s="27" t="s">
        <v>257</v>
      </c>
      <c r="C18" s="26"/>
      <c r="E18" s="26">
        <v>5</v>
      </c>
      <c r="F18" s="27" t="s">
        <v>49</v>
      </c>
      <c r="G18" s="26"/>
    </row>
    <row r="19" spans="1:14">
      <c r="A19" s="74"/>
      <c r="B19" s="140" t="s">
        <v>353</v>
      </c>
      <c r="C19" s="29">
        <v>8</v>
      </c>
      <c r="E19" s="26"/>
      <c r="F19" s="74" t="s">
        <v>358</v>
      </c>
      <c r="G19" s="74"/>
    </row>
    <row r="20" spans="1:14">
      <c r="A20" s="22"/>
      <c r="B20" s="21"/>
      <c r="C20" s="19"/>
      <c r="E20" s="26"/>
      <c r="F20" s="140" t="s">
        <v>273</v>
      </c>
      <c r="G20" s="29">
        <v>14</v>
      </c>
    </row>
    <row r="21" spans="1:14" ht="11.4">
      <c r="A21" s="26">
        <v>2</v>
      </c>
      <c r="B21" s="90" t="s">
        <v>331</v>
      </c>
      <c r="C21" s="26"/>
      <c r="E21" s="23"/>
      <c r="F21" s="27"/>
      <c r="G21" s="74"/>
    </row>
    <row r="22" spans="1:14" ht="11.4">
      <c r="A22" s="26"/>
      <c r="B22" s="74" t="s">
        <v>355</v>
      </c>
      <c r="C22" s="74"/>
      <c r="E22" s="141">
        <v>6</v>
      </c>
      <c r="F22" s="90" t="s">
        <v>258</v>
      </c>
      <c r="G22" s="74"/>
    </row>
    <row r="23" spans="1:14" ht="11.4">
      <c r="A23" s="26"/>
      <c r="B23" s="90" t="s">
        <v>329</v>
      </c>
      <c r="C23" s="26"/>
      <c r="E23" s="141"/>
      <c r="F23" s="90" t="s">
        <v>360</v>
      </c>
      <c r="G23" s="74"/>
    </row>
    <row r="24" spans="1:14">
      <c r="A24" s="26"/>
      <c r="B24" s="140" t="s">
        <v>330</v>
      </c>
      <c r="C24" s="29">
        <v>11</v>
      </c>
      <c r="E24" s="141"/>
      <c r="F24" s="140" t="s">
        <v>260</v>
      </c>
      <c r="G24" s="29">
        <v>16</v>
      </c>
    </row>
    <row r="25" spans="1:14" ht="13.2">
      <c r="B25" s="21"/>
      <c r="C25" s="19"/>
      <c r="D25" s="142"/>
      <c r="G25" s="26"/>
      <c r="H25" s="69"/>
      <c r="I25" s="69"/>
      <c r="J25" s="69"/>
      <c r="K25" s="70"/>
      <c r="L25" s="70"/>
      <c r="M25" s="57"/>
      <c r="N25" s="57"/>
    </row>
    <row r="26" spans="1:14" ht="11.4">
      <c r="A26" s="247">
        <v>3</v>
      </c>
      <c r="B26" s="309" t="s">
        <v>331</v>
      </c>
      <c r="C26" s="144"/>
      <c r="E26" s="298">
        <v>7</v>
      </c>
      <c r="F26" s="299" t="s">
        <v>332</v>
      </c>
      <c r="G26" s="144"/>
    </row>
    <row r="27" spans="1:14" ht="11.4">
      <c r="A27" s="247"/>
      <c r="B27" s="309" t="s">
        <v>356</v>
      </c>
      <c r="C27" s="310"/>
      <c r="E27" s="278"/>
      <c r="F27" s="144" t="s">
        <v>361</v>
      </c>
      <c r="G27" s="247"/>
    </row>
    <row r="28" spans="1:14" ht="11.4">
      <c r="A28" s="247"/>
      <c r="B28" s="311" t="s">
        <v>334</v>
      </c>
      <c r="C28" s="247"/>
      <c r="E28" s="278"/>
      <c r="F28" s="144" t="s">
        <v>337</v>
      </c>
      <c r="G28" s="299"/>
    </row>
    <row r="29" spans="1:14">
      <c r="A29" s="247"/>
      <c r="B29" s="300" t="s">
        <v>335</v>
      </c>
      <c r="C29" s="29">
        <v>12</v>
      </c>
      <c r="E29" s="247"/>
      <c r="F29" s="300" t="s">
        <v>338</v>
      </c>
      <c r="G29" s="29">
        <v>19</v>
      </c>
    </row>
    <row r="30" spans="1:14">
      <c r="A30" s="22"/>
      <c r="B30" s="21"/>
      <c r="C30" s="19"/>
      <c r="E30" s="26"/>
      <c r="F30" s="140"/>
    </row>
    <row r="31" spans="1:14">
      <c r="A31" s="247">
        <v>4</v>
      </c>
      <c r="B31" s="143" t="s">
        <v>332</v>
      </c>
      <c r="C31" s="144"/>
      <c r="E31" s="26"/>
    </row>
    <row r="32" spans="1:14">
      <c r="A32" s="278"/>
      <c r="B32" s="74" t="s">
        <v>357</v>
      </c>
      <c r="C32" s="144"/>
      <c r="E32" s="22"/>
      <c r="F32" s="21"/>
      <c r="G32" s="19"/>
    </row>
    <row r="33" spans="1:7">
      <c r="A33" s="278"/>
      <c r="B33" s="143" t="s">
        <v>333</v>
      </c>
      <c r="C33" s="144"/>
      <c r="E33" s="22"/>
      <c r="F33" s="21"/>
      <c r="G33" s="19"/>
    </row>
    <row r="34" spans="1:7">
      <c r="A34" s="278"/>
      <c r="B34" s="74" t="s">
        <v>336</v>
      </c>
      <c r="C34" s="247"/>
      <c r="E34" s="22"/>
      <c r="F34" s="21"/>
      <c r="G34" s="19"/>
    </row>
    <row r="35" spans="1:7">
      <c r="A35" s="247"/>
      <c r="B35" s="287" t="s">
        <v>288</v>
      </c>
      <c r="C35" s="29">
        <v>13</v>
      </c>
      <c r="E35" s="22"/>
      <c r="F35" s="21"/>
      <c r="G35" s="19"/>
    </row>
    <row r="36" spans="1:7" ht="12.6">
      <c r="A36" s="71"/>
      <c r="C36" s="71"/>
      <c r="E36" s="22"/>
      <c r="F36" s="21"/>
      <c r="G36" s="19"/>
    </row>
    <row r="37" spans="1:7" ht="12.6">
      <c r="A37" s="71"/>
      <c r="B37" s="21"/>
      <c r="E37" s="22"/>
      <c r="F37" s="21"/>
      <c r="G37" s="19"/>
    </row>
    <row r="38" spans="1:7">
      <c r="A38" s="22"/>
      <c r="B38" s="21"/>
      <c r="C38" s="19"/>
      <c r="E38" s="22"/>
      <c r="F38" s="21"/>
      <c r="G38" s="19"/>
    </row>
    <row r="39" spans="1:7">
      <c r="A39" s="22"/>
      <c r="B39" s="21"/>
      <c r="C39" s="19"/>
      <c r="E39" s="22"/>
      <c r="F39" s="21"/>
      <c r="G39" s="19"/>
    </row>
    <row r="40" spans="1:7">
      <c r="A40" s="22"/>
      <c r="B40" s="21"/>
      <c r="C40" s="19"/>
      <c r="E40" s="22"/>
      <c r="F40" s="21"/>
      <c r="G40" s="19"/>
    </row>
    <row r="41" spans="1:7">
      <c r="A41" s="22"/>
      <c r="B41" s="21"/>
      <c r="C41" s="19"/>
      <c r="E41" s="22"/>
      <c r="F41" s="21"/>
      <c r="G41" s="19"/>
    </row>
    <row r="42" spans="1:7">
      <c r="A42" s="22"/>
      <c r="B42" s="21"/>
      <c r="C42" s="19"/>
      <c r="E42" s="22"/>
      <c r="F42" s="21"/>
      <c r="G42" s="19"/>
    </row>
    <row r="43" spans="1:7">
      <c r="A43" s="22"/>
      <c r="B43" s="21"/>
      <c r="C43" s="19"/>
      <c r="E43" s="22"/>
      <c r="F43" s="21"/>
      <c r="G43" s="19"/>
    </row>
    <row r="44" spans="1:7">
      <c r="A44" s="22"/>
      <c r="B44" s="21"/>
      <c r="C44" s="19"/>
      <c r="E44" s="22"/>
      <c r="F44" s="21"/>
      <c r="G44" s="19"/>
    </row>
    <row r="45" spans="1:7">
      <c r="A45" s="22"/>
      <c r="B45" s="21"/>
      <c r="C45" s="19"/>
      <c r="E45" s="22"/>
      <c r="F45" s="21"/>
      <c r="G45" s="19"/>
    </row>
    <row r="46" spans="1:7">
      <c r="A46" s="22"/>
      <c r="B46" s="21"/>
      <c r="C46" s="19"/>
      <c r="E46" s="22"/>
      <c r="F46" s="21"/>
      <c r="G46" s="19"/>
    </row>
    <row r="47" spans="1:7">
      <c r="A47" s="22"/>
      <c r="B47" s="21"/>
      <c r="C47" s="19"/>
      <c r="E47" s="22"/>
      <c r="F47" s="21"/>
      <c r="G47" s="19"/>
    </row>
    <row r="48" spans="1:7">
      <c r="A48" s="22"/>
      <c r="B48" s="21"/>
      <c r="C48" s="19"/>
      <c r="E48" s="22"/>
      <c r="F48" s="21"/>
      <c r="G48" s="19"/>
    </row>
    <row r="49" spans="1:7">
      <c r="A49" s="22"/>
      <c r="B49" s="21"/>
      <c r="C49" s="19"/>
      <c r="E49" s="22"/>
      <c r="F49" s="21"/>
      <c r="G49" s="19"/>
    </row>
    <row r="50" spans="1:7">
      <c r="A50" s="22"/>
      <c r="B50" s="21"/>
      <c r="C50" s="19"/>
      <c r="E50" s="22"/>
      <c r="F50" s="21"/>
      <c r="G50" s="19"/>
    </row>
    <row r="51" spans="1:7">
      <c r="A51" s="22"/>
      <c r="B51" s="21"/>
      <c r="C51" s="19"/>
      <c r="E51" s="22"/>
      <c r="F51" s="21"/>
      <c r="G51" s="19"/>
    </row>
    <row r="52" spans="1:7">
      <c r="A52" s="22"/>
      <c r="B52" s="21"/>
      <c r="C52" s="19"/>
      <c r="E52" s="22"/>
      <c r="F52" s="21"/>
      <c r="G52" s="19"/>
    </row>
    <row r="53" spans="1:7">
      <c r="A53" s="22"/>
      <c r="B53" s="21"/>
      <c r="C53" s="19"/>
      <c r="E53" s="22"/>
      <c r="F53" s="21"/>
      <c r="G53" s="19"/>
    </row>
    <row r="54" spans="1:7">
      <c r="A54" s="22"/>
      <c r="B54" s="21"/>
      <c r="C54" s="19"/>
      <c r="E54" s="22"/>
      <c r="F54" s="21"/>
      <c r="G54" s="19"/>
    </row>
    <row r="55" spans="1:7">
      <c r="A55" s="22"/>
      <c r="B55" s="21"/>
      <c r="C55" s="19"/>
      <c r="E55" s="22"/>
      <c r="F55" s="21"/>
      <c r="G55" s="19"/>
    </row>
    <row r="56" spans="1:7">
      <c r="A56" s="22"/>
      <c r="B56" s="21"/>
      <c r="C56" s="19"/>
      <c r="E56" s="22"/>
      <c r="F56" s="21"/>
      <c r="G56" s="19"/>
    </row>
    <row r="57" spans="1:7">
      <c r="A57" s="22"/>
      <c r="B57" s="21"/>
      <c r="C57" s="19"/>
      <c r="E57" s="22"/>
      <c r="F57" s="21"/>
      <c r="G57" s="19"/>
    </row>
    <row r="58" spans="1:7">
      <c r="A58" s="22"/>
      <c r="B58" s="21"/>
      <c r="C58" s="19"/>
      <c r="E58" s="22"/>
      <c r="F58" s="21"/>
      <c r="G58" s="19"/>
    </row>
    <row r="59" spans="1:7">
      <c r="A59" s="22"/>
      <c r="B59" s="21"/>
      <c r="C59" s="19"/>
      <c r="E59" s="22"/>
      <c r="F59" s="21"/>
      <c r="G59" s="19"/>
    </row>
    <row r="60" spans="1:7">
      <c r="A60" s="22"/>
      <c r="C60" s="19"/>
      <c r="E60" s="23"/>
    </row>
    <row r="61" spans="1:7">
      <c r="A61" s="23"/>
      <c r="E61" s="23"/>
    </row>
    <row r="62" spans="1:7">
      <c r="A62" s="23"/>
      <c r="E62" s="23"/>
    </row>
    <row r="63" spans="1:7">
      <c r="A63" s="23"/>
      <c r="E63" s="23"/>
    </row>
    <row r="64" spans="1:7">
      <c r="A64" s="23"/>
      <c r="E64" s="23"/>
    </row>
    <row r="65" spans="1:5">
      <c r="A65" s="23"/>
      <c r="E65" s="23"/>
    </row>
    <row r="66" spans="1:5">
      <c r="E66" s="23"/>
    </row>
    <row r="67" spans="1:5">
      <c r="E67" s="23"/>
    </row>
    <row r="68" spans="1:5">
      <c r="E68" s="23"/>
    </row>
  </sheetData>
  <mergeCells count="2">
    <mergeCell ref="H1:H8"/>
    <mergeCell ref="A1:B1"/>
  </mergeCells>
  <phoneticPr fontId="5" type="noConversion"/>
  <hyperlinks>
    <hyperlink ref="B4:C4" location="Vorbemerkungen!A1" display="Vorbemerkungen"/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A19:C19" location="'T1'!A1" display="'T1'!A1"/>
    <hyperlink ref="B29" location="Inhaltsverzeichnis!A17" display="2  Insolvenzverfahren 1. Vierteljahr 2008 nach Art des Verfahrens, Forderungsgrößenklassen, "/>
    <hyperlink ref="B33" location="Inhaltsverzeichnis!A17" display="2  Insolvenzverfahren 1. Vierteljahr 2008 nach Art des Verfahrens, Forderungsgrößenklassen, "/>
    <hyperlink ref="B34" location="'T3'!A1" display="'T3'!A1"/>
    <hyperlink ref="B18" location="Grafiken!A1" display="Entwicklung der Insolvenzen im Land Brandenburg……………………….."/>
    <hyperlink ref="B18:B19" location="Grafiken!A1" display="Grafiken!A1"/>
    <hyperlink ref="A18:C19" location="'T1'!A1" display="'T1'!A1"/>
    <hyperlink ref="E18:G20" location="'T5'!A1" display="'T5'!A1"/>
    <hyperlink ref="E25:G26" location="'T6'!A1" display="'T6'!A1"/>
    <hyperlink ref="A21:C24" location="'T2'!A1" display="'T2'!A1"/>
    <hyperlink ref="A26:C29" location="'T3'!Druckbereich" display="'T3'!Druckbereich"/>
    <hyperlink ref="E22:G24" location="'T6'!A1" display="'T6'!A1"/>
    <hyperlink ref="G29" location="'T7'!A1" display="'T7'!A1"/>
    <hyperlink ref="C8" location="Grafiken!A1" display="Grafiken!A1"/>
    <hyperlink ref="C35" location="'T4'!A1" display="'T4'!A1"/>
    <hyperlink ref="B35" location="'T3'!A1" display="'T3'!A1"/>
    <hyperlink ref="A31:C35" location="'T4'!A1" display="'T4'!A1"/>
    <hyperlink ref="E26:G29" location="'T7'!A1" display="'T7'!A1"/>
  </hyperlinks>
  <pageMargins left="0.59055118110236227" right="0.15748031496062992" top="0.59055118110236227" bottom="0.59055118110236227" header="0.51181102362204722" footer="0.51181102362204722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4"/>
  <dimension ref="A1:L174"/>
  <sheetViews>
    <sheetView zoomScaleNormal="100" workbookViewId="0">
      <pane ySplit="2" topLeftCell="A123" activePane="bottomLeft" state="frozen"/>
      <selection pane="bottomLeft" activeCell="L50" sqref="L50"/>
    </sheetView>
  </sheetViews>
  <sheetFormatPr baseColWidth="10" defaultRowHeight="13.2"/>
  <cols>
    <col min="1" max="1" width="9.88671875" style="135" customWidth="1"/>
    <col min="2" max="2" width="10" style="135" customWidth="1"/>
    <col min="3" max="3" width="10.33203125" style="135" customWidth="1"/>
    <col min="4" max="4" width="9.5546875" style="135" customWidth="1"/>
    <col min="5" max="5" width="9.6640625" style="135" customWidth="1"/>
    <col min="6" max="6" width="8.5546875" style="135" customWidth="1"/>
    <col min="7" max="7" width="34.44140625" style="135" customWidth="1"/>
    <col min="8" max="8" width="4.6640625" style="135" customWidth="1"/>
    <col min="9" max="9" width="6.109375" style="135" customWidth="1"/>
    <col min="10" max="16384" width="11.5546875" style="135"/>
  </cols>
  <sheetData>
    <row r="1" spans="1:12">
      <c r="A1" s="322" t="s">
        <v>42</v>
      </c>
    </row>
    <row r="2" spans="1:12">
      <c r="A2" s="322"/>
      <c r="B2" s="322"/>
    </row>
    <row r="11" spans="1:12">
      <c r="J11" s="279"/>
      <c r="K11" s="279"/>
      <c r="L11" s="279"/>
    </row>
    <row r="12" spans="1:12">
      <c r="J12" s="279"/>
      <c r="K12" s="279"/>
      <c r="L12" s="279"/>
    </row>
    <row r="13" spans="1:12">
      <c r="J13" s="279"/>
      <c r="K13" s="280"/>
      <c r="L13" s="279"/>
    </row>
    <row r="14" spans="1:12">
      <c r="J14" s="279"/>
      <c r="K14" s="279"/>
      <c r="L14" s="279"/>
    </row>
    <row r="19" spans="10:10">
      <c r="J19" s="285"/>
    </row>
    <row r="20" spans="10:10">
      <c r="J20" s="285"/>
    </row>
    <row r="21" spans="10:10">
      <c r="J21" s="285"/>
    </row>
    <row r="61" ht="15" customHeight="1"/>
    <row r="62" ht="12.75" customHeight="1"/>
    <row r="114" ht="12" customHeight="1"/>
    <row r="173" ht="15" customHeight="1"/>
    <row r="174" ht="18" customHeight="1"/>
  </sheetData>
  <phoneticPr fontId="0" type="noConversion"/>
  <hyperlinks>
    <hyperlink ref="A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rowBreaks count="2" manualBreakCount="2">
    <brk id="60" max="7" man="1"/>
    <brk id="120" max="7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46099" r:id="rId5">
          <objectPr defaultSize="0" autoPict="0" r:id="rId6">
            <anchor moveWithCells="1">
              <from>
                <xdr:col>0</xdr:col>
                <xdr:colOff>15240</xdr:colOff>
                <xdr:row>60</xdr:row>
                <xdr:rowOff>60960</xdr:rowOff>
              </from>
              <to>
                <xdr:col>8</xdr:col>
                <xdr:colOff>121920</xdr:colOff>
                <xdr:row>117</xdr:row>
                <xdr:rowOff>121920</xdr:rowOff>
              </to>
            </anchor>
          </objectPr>
        </oleObject>
      </mc:Choice>
      <mc:Fallback>
        <oleObject progId="Word.Document.8" shapeId="46099" r:id="rId5"/>
      </mc:Fallback>
    </mc:AlternateContent>
    <mc:AlternateContent xmlns:mc="http://schemas.openxmlformats.org/markup-compatibility/2006">
      <mc:Choice Requires="x14">
        <oleObject progId="Word.Document.8" shapeId="46100" r:id="rId7">
          <objectPr defaultSize="0" autoPict="0" r:id="rId8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8</xdr:col>
                <xdr:colOff>60960</xdr:colOff>
                <xdr:row>176</xdr:row>
                <xdr:rowOff>99060</xdr:rowOff>
              </to>
            </anchor>
          </objectPr>
        </oleObject>
      </mc:Choice>
      <mc:Fallback>
        <oleObject progId="Word.Document.8" shapeId="46100" r:id="rId7"/>
      </mc:Fallback>
    </mc:AlternateContent>
    <mc:AlternateContent xmlns:mc="http://schemas.openxmlformats.org/markup-compatibility/2006">
      <mc:Choice Requires="x14">
        <oleObject progId="Word.Document.8" shapeId="46105" r:id="rId9">
          <objectPr defaultSize="0" autoPict="0" r:id="rId10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53340</xdr:colOff>
                <xdr:row>57</xdr:row>
                <xdr:rowOff>7620</xdr:rowOff>
              </to>
            </anchor>
          </objectPr>
        </oleObject>
      </mc:Choice>
      <mc:Fallback>
        <oleObject progId="Word.Document.8" shapeId="4610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A32"/>
  <sheetViews>
    <sheetView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4.664062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5" width="4.44140625" customWidth="1"/>
  </cols>
  <sheetData>
    <row r="1" spans="1:24" ht="12" customHeight="1">
      <c r="A1" s="28" t="s">
        <v>254</v>
      </c>
      <c r="B1" s="144"/>
      <c r="C1" s="144"/>
      <c r="D1" s="144"/>
      <c r="E1" s="144"/>
      <c r="F1" s="144"/>
      <c r="G1" s="144"/>
      <c r="H1" s="144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5"/>
      <c r="W1" s="135"/>
    </row>
    <row r="2" spans="1:24">
      <c r="K2" s="221" t="s">
        <v>238</v>
      </c>
      <c r="L2" s="222"/>
      <c r="M2" s="222"/>
      <c r="N2" s="222"/>
      <c r="O2" s="222"/>
      <c r="P2" s="222"/>
      <c r="Q2" s="223"/>
      <c r="R2" s="223"/>
      <c r="S2" s="223"/>
      <c r="T2" s="223"/>
      <c r="U2" s="223"/>
      <c r="V2" s="223"/>
      <c r="W2" s="223"/>
    </row>
    <row r="3" spans="1:24">
      <c r="K3" s="266" t="s">
        <v>274</v>
      </c>
      <c r="L3" s="266" t="s">
        <v>275</v>
      </c>
      <c r="M3" s="266" t="s">
        <v>304</v>
      </c>
      <c r="N3" s="266" t="s">
        <v>325</v>
      </c>
      <c r="O3" s="266" t="s">
        <v>326</v>
      </c>
      <c r="P3" s="266" t="s">
        <v>328</v>
      </c>
      <c r="Q3" s="266" t="s">
        <v>339</v>
      </c>
      <c r="R3" s="266" t="s">
        <v>340</v>
      </c>
      <c r="S3" s="266" t="s">
        <v>343</v>
      </c>
      <c r="T3" s="266" t="s">
        <v>344</v>
      </c>
      <c r="U3" s="266" t="s">
        <v>348</v>
      </c>
      <c r="V3" s="266" t="s">
        <v>349</v>
      </c>
      <c r="W3" s="266" t="s">
        <v>387</v>
      </c>
    </row>
    <row r="4" spans="1:24">
      <c r="K4" s="224"/>
      <c r="L4" s="224"/>
      <c r="M4" s="224"/>
      <c r="N4" s="224"/>
      <c r="O4" s="224"/>
      <c r="P4" s="224"/>
      <c r="Q4" s="224"/>
      <c r="R4" s="224"/>
      <c r="S4" s="224"/>
      <c r="T4" s="224"/>
      <c r="U4" s="224"/>
      <c r="V4" s="224"/>
      <c r="W4" s="224"/>
    </row>
    <row r="5" spans="1:24">
      <c r="K5" s="225">
        <v>1391</v>
      </c>
      <c r="L5" s="225">
        <v>1246</v>
      </c>
      <c r="M5" s="225">
        <v>1240</v>
      </c>
      <c r="N5" s="225">
        <v>1272</v>
      </c>
      <c r="O5" s="225">
        <v>1239</v>
      </c>
      <c r="P5" s="225">
        <v>1221</v>
      </c>
      <c r="Q5" s="225">
        <v>1192</v>
      </c>
      <c r="R5" s="225">
        <v>1254</v>
      </c>
      <c r="S5" s="225">
        <v>1122</v>
      </c>
      <c r="T5" s="225">
        <v>1118</v>
      </c>
      <c r="U5" s="225">
        <v>1140</v>
      </c>
      <c r="V5" s="225">
        <v>1073</v>
      </c>
      <c r="W5" s="225">
        <v>971</v>
      </c>
    </row>
    <row r="6" spans="1:24">
      <c r="K6" s="224">
        <v>1314</v>
      </c>
      <c r="L6" s="224">
        <v>1190</v>
      </c>
      <c r="M6" s="224">
        <v>1171</v>
      </c>
      <c r="N6" s="225">
        <v>1221</v>
      </c>
      <c r="O6" s="225">
        <v>1174</v>
      </c>
      <c r="P6" s="225">
        <v>1161</v>
      </c>
      <c r="Q6" s="225">
        <v>1134</v>
      </c>
      <c r="R6" s="225">
        <v>1207</v>
      </c>
      <c r="S6" s="225">
        <v>1079</v>
      </c>
      <c r="T6" s="225">
        <v>1074</v>
      </c>
      <c r="U6" s="225">
        <v>1104</v>
      </c>
      <c r="V6" s="225">
        <v>1036</v>
      </c>
      <c r="W6" s="225">
        <v>929</v>
      </c>
    </row>
    <row r="7" spans="1:24">
      <c r="K7" s="224">
        <v>65</v>
      </c>
      <c r="L7" s="224">
        <v>47</v>
      </c>
      <c r="M7" s="224">
        <v>55</v>
      </c>
      <c r="N7" s="224">
        <v>46</v>
      </c>
      <c r="O7" s="224">
        <v>56</v>
      </c>
      <c r="P7" s="224">
        <v>52</v>
      </c>
      <c r="Q7" s="224">
        <v>49</v>
      </c>
      <c r="R7" s="224">
        <v>41</v>
      </c>
      <c r="S7" s="224">
        <v>34</v>
      </c>
      <c r="T7" s="224">
        <v>37</v>
      </c>
      <c r="U7" s="224">
        <v>30</v>
      </c>
      <c r="V7" s="224">
        <v>31</v>
      </c>
      <c r="W7" s="224">
        <v>36</v>
      </c>
    </row>
    <row r="8" spans="1:24">
      <c r="K8" s="223"/>
      <c r="L8" s="223"/>
      <c r="M8" s="223"/>
      <c r="N8" s="223"/>
      <c r="O8" s="223"/>
      <c r="P8" s="223"/>
      <c r="Q8" s="223"/>
      <c r="R8" s="223"/>
      <c r="S8" s="223"/>
      <c r="T8" s="223"/>
      <c r="U8" s="223"/>
      <c r="V8" s="223"/>
      <c r="W8" s="223"/>
    </row>
    <row r="9" spans="1:24">
      <c r="K9" s="223"/>
      <c r="L9" s="223"/>
      <c r="M9" s="223"/>
      <c r="N9" s="223"/>
      <c r="O9" s="223"/>
      <c r="P9" s="223"/>
      <c r="Q9" s="223"/>
      <c r="R9" s="223"/>
      <c r="S9" s="223"/>
      <c r="T9" s="223"/>
      <c r="U9" s="223"/>
      <c r="V9" s="223"/>
      <c r="W9" s="223"/>
      <c r="X9" s="220"/>
    </row>
    <row r="10" spans="1:24">
      <c r="K10" s="221" t="s">
        <v>239</v>
      </c>
      <c r="L10" s="223"/>
      <c r="M10" s="223"/>
      <c r="N10" s="223"/>
      <c r="O10" s="223"/>
      <c r="P10" s="223"/>
      <c r="Q10" s="223"/>
      <c r="R10" s="223"/>
      <c r="S10" s="222"/>
      <c r="T10" s="223"/>
      <c r="U10" s="223"/>
      <c r="V10" s="223"/>
      <c r="W10" s="223"/>
      <c r="X10" s="220"/>
    </row>
    <row r="11" spans="1:24">
      <c r="K11" s="266" t="s">
        <v>274</v>
      </c>
      <c r="L11" s="266" t="s">
        <v>275</v>
      </c>
      <c r="M11" s="266" t="s">
        <v>304</v>
      </c>
      <c r="N11" s="266" t="s">
        <v>325</v>
      </c>
      <c r="O11" s="266" t="s">
        <v>326</v>
      </c>
      <c r="P11" s="266" t="s">
        <v>328</v>
      </c>
      <c r="Q11" s="266" t="s">
        <v>339</v>
      </c>
      <c r="R11" s="266" t="s">
        <v>340</v>
      </c>
      <c r="S11" s="266" t="s">
        <v>343</v>
      </c>
      <c r="T11" s="266" t="s">
        <v>345</v>
      </c>
      <c r="U11" s="266" t="s">
        <v>348</v>
      </c>
      <c r="V11" s="266" t="s">
        <v>349</v>
      </c>
      <c r="W11" s="266" t="s">
        <v>387</v>
      </c>
    </row>
    <row r="12" spans="1:24"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</row>
    <row r="13" spans="1:24">
      <c r="K13" s="225">
        <v>168</v>
      </c>
      <c r="L13" s="225">
        <v>142</v>
      </c>
      <c r="M13" s="225">
        <v>151</v>
      </c>
      <c r="N13" s="225">
        <v>133</v>
      </c>
      <c r="O13" s="225">
        <v>148</v>
      </c>
      <c r="P13" s="225">
        <v>152</v>
      </c>
      <c r="Q13" s="225">
        <v>146</v>
      </c>
      <c r="R13" s="225">
        <v>133</v>
      </c>
      <c r="S13" s="225">
        <v>145</v>
      </c>
      <c r="T13" s="225">
        <v>120</v>
      </c>
      <c r="U13" s="225">
        <v>109</v>
      </c>
      <c r="V13" s="225">
        <v>116</v>
      </c>
      <c r="W13" s="225">
        <v>100</v>
      </c>
    </row>
    <row r="14" spans="1:24">
      <c r="K14" s="224">
        <v>1016</v>
      </c>
      <c r="L14" s="224">
        <v>924</v>
      </c>
      <c r="M14" s="224">
        <v>939</v>
      </c>
      <c r="N14" s="224">
        <v>946</v>
      </c>
      <c r="O14" s="224">
        <v>910</v>
      </c>
      <c r="P14" s="224">
        <v>889</v>
      </c>
      <c r="Q14" s="224">
        <v>871</v>
      </c>
      <c r="R14" s="224">
        <v>966</v>
      </c>
      <c r="S14" s="224">
        <v>816</v>
      </c>
      <c r="T14" s="224">
        <v>822</v>
      </c>
      <c r="U14" s="224">
        <v>857</v>
      </c>
      <c r="V14" s="224">
        <v>812</v>
      </c>
      <c r="W14" s="224">
        <v>727</v>
      </c>
    </row>
    <row r="15" spans="1:24">
      <c r="K15" s="224">
        <v>179</v>
      </c>
      <c r="L15" s="224">
        <v>156</v>
      </c>
      <c r="M15" s="224">
        <v>128</v>
      </c>
      <c r="N15" s="224">
        <v>175</v>
      </c>
      <c r="O15" s="224">
        <v>161</v>
      </c>
      <c r="P15" s="224">
        <v>165</v>
      </c>
      <c r="Q15" s="224">
        <v>158</v>
      </c>
      <c r="R15" s="224">
        <v>146</v>
      </c>
      <c r="S15" s="224">
        <v>154</v>
      </c>
      <c r="T15" s="224">
        <v>160</v>
      </c>
      <c r="U15" s="224">
        <v>164</v>
      </c>
      <c r="V15" s="224">
        <v>134</v>
      </c>
      <c r="W15" s="224">
        <v>134</v>
      </c>
    </row>
    <row r="16" spans="1:24">
      <c r="W16" s="135"/>
    </row>
    <row r="18" spans="1:27">
      <c r="W18" s="290"/>
      <c r="Z18" s="307" t="s">
        <v>341</v>
      </c>
      <c r="AA18" s="307" t="s">
        <v>342</v>
      </c>
    </row>
    <row r="19" spans="1:27">
      <c r="W19" s="290"/>
      <c r="Z19" s="308">
        <f>'T2'!E11</f>
        <v>971</v>
      </c>
      <c r="AA19" s="308">
        <f>'T2'!E29</f>
        <v>100</v>
      </c>
    </row>
    <row r="20" spans="1:27">
      <c r="M20" s="306"/>
      <c r="R20" s="306"/>
      <c r="W20" s="290"/>
      <c r="Z20" s="308">
        <f>'T2'!B11</f>
        <v>929</v>
      </c>
      <c r="AA20" s="308">
        <f>'T2'!E57</f>
        <v>727</v>
      </c>
    </row>
    <row r="21" spans="1:27">
      <c r="Z21" s="308">
        <f>'T2'!C11</f>
        <v>36</v>
      </c>
      <c r="AA21" s="308">
        <f>'T2'!E54</f>
        <v>134</v>
      </c>
    </row>
    <row r="24" spans="1:27">
      <c r="W24" s="290"/>
    </row>
    <row r="25" spans="1:27">
      <c r="W25" s="290"/>
    </row>
    <row r="26" spans="1:27">
      <c r="W26" s="290"/>
    </row>
    <row r="29" spans="1:27">
      <c r="B29" s="25"/>
    </row>
    <row r="31" spans="1:27" ht="12" customHeight="1">
      <c r="A31" s="28" t="s">
        <v>256</v>
      </c>
      <c r="B31" s="28"/>
      <c r="C31" s="28"/>
      <c r="D31" s="28"/>
      <c r="E31" s="28"/>
      <c r="F31" s="144"/>
      <c r="G31" s="144"/>
      <c r="H31" s="144"/>
    </row>
    <row r="32" spans="1:27">
      <c r="B32" s="25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FP141"/>
  <sheetViews>
    <sheetView zoomScaleNormal="100" workbookViewId="0">
      <pane ySplit="8" topLeftCell="A9" activePane="bottomLeft" state="frozen"/>
      <selection pane="bottomLeft" activeCell="N24" sqref="N24"/>
    </sheetView>
  </sheetViews>
  <sheetFormatPr baseColWidth="10" defaultColWidth="11.5546875" defaultRowHeight="10.199999999999999"/>
  <cols>
    <col min="1" max="1" width="8.6640625" style="115" customWidth="1"/>
    <col min="2" max="2" width="1.44140625" style="115" customWidth="1"/>
    <col min="3" max="3" width="8.6640625" style="217" customWidth="1"/>
    <col min="4" max="5" width="8.6640625" style="115" customWidth="1"/>
    <col min="6" max="6" width="10" style="115" customWidth="1"/>
    <col min="7" max="11" width="8.6640625" style="115" customWidth="1"/>
    <col min="12" max="16384" width="11.5546875" style="115"/>
  </cols>
  <sheetData>
    <row r="1" spans="1:172" ht="12" customHeight="1">
      <c r="A1" s="351" t="s">
        <v>388</v>
      </c>
      <c r="B1" s="351"/>
      <c r="C1" s="351"/>
      <c r="D1" s="351"/>
      <c r="E1" s="351"/>
      <c r="F1" s="351"/>
      <c r="G1" s="351"/>
      <c r="H1" s="351"/>
      <c r="I1" s="351"/>
      <c r="J1" s="284"/>
      <c r="K1" s="284"/>
    </row>
    <row r="2" spans="1:172" ht="12" customHeight="1">
      <c r="A2" s="368" t="s">
        <v>8</v>
      </c>
      <c r="B2" s="368"/>
      <c r="C2" s="368"/>
      <c r="D2" s="368"/>
      <c r="E2" s="368"/>
      <c r="F2" s="368"/>
      <c r="G2" s="368"/>
      <c r="H2" s="368"/>
      <c r="I2" s="368"/>
      <c r="J2" s="116"/>
      <c r="K2" s="116"/>
    </row>
    <row r="3" spans="1:172" ht="12" customHeight="1">
      <c r="A3" s="352" t="s">
        <v>233</v>
      </c>
      <c r="B3" s="352"/>
      <c r="C3" s="353"/>
      <c r="D3" s="369" t="s">
        <v>277</v>
      </c>
      <c r="E3" s="370"/>
      <c r="F3" s="370"/>
      <c r="G3" s="370"/>
      <c r="H3" s="370"/>
      <c r="I3" s="371"/>
      <c r="J3" s="343" t="s">
        <v>399</v>
      </c>
      <c r="K3" s="348" t="s">
        <v>200</v>
      </c>
    </row>
    <row r="4" spans="1:172" ht="12" customHeight="1">
      <c r="A4" s="354"/>
      <c r="B4" s="354"/>
      <c r="C4" s="355"/>
      <c r="D4" s="363" t="s">
        <v>43</v>
      </c>
      <c r="E4" s="343" t="s">
        <v>0</v>
      </c>
      <c r="F4" s="360" t="s">
        <v>210</v>
      </c>
      <c r="G4" s="343" t="s">
        <v>186</v>
      </c>
      <c r="H4" s="348" t="s">
        <v>45</v>
      </c>
      <c r="I4" s="364"/>
      <c r="J4" s="358"/>
      <c r="K4" s="349"/>
    </row>
    <row r="5" spans="1:172" ht="12" customHeight="1">
      <c r="A5" s="354"/>
      <c r="B5" s="354"/>
      <c r="C5" s="355"/>
      <c r="D5" s="358"/>
      <c r="E5" s="344"/>
      <c r="F5" s="361"/>
      <c r="G5" s="358"/>
      <c r="H5" s="365"/>
      <c r="I5" s="366"/>
      <c r="J5" s="358"/>
      <c r="K5" s="349"/>
    </row>
    <row r="6" spans="1:172" ht="12" customHeight="1">
      <c r="A6" s="354"/>
      <c r="B6" s="354"/>
      <c r="C6" s="355"/>
      <c r="D6" s="358"/>
      <c r="E6" s="344"/>
      <c r="F6" s="361"/>
      <c r="G6" s="358"/>
      <c r="H6" s="343" t="s">
        <v>186</v>
      </c>
      <c r="I6" s="343" t="s">
        <v>187</v>
      </c>
      <c r="J6" s="358"/>
      <c r="K6" s="349"/>
    </row>
    <row r="7" spans="1:172" ht="12" customHeight="1">
      <c r="A7" s="354"/>
      <c r="B7" s="354"/>
      <c r="C7" s="355"/>
      <c r="D7" s="359"/>
      <c r="E7" s="345"/>
      <c r="F7" s="362"/>
      <c r="G7" s="359"/>
      <c r="H7" s="367"/>
      <c r="I7" s="367"/>
      <c r="J7" s="359"/>
      <c r="K7" s="350"/>
    </row>
    <row r="8" spans="1:172" s="118" customFormat="1" ht="12" customHeight="1">
      <c r="A8" s="356"/>
      <c r="B8" s="356"/>
      <c r="C8" s="357"/>
      <c r="D8" s="369" t="s">
        <v>7</v>
      </c>
      <c r="E8" s="370"/>
      <c r="F8" s="370"/>
      <c r="G8" s="370"/>
      <c r="H8" s="371"/>
      <c r="I8" s="324" t="s">
        <v>11</v>
      </c>
      <c r="J8" s="117" t="s">
        <v>7</v>
      </c>
      <c r="K8" s="321" t="s">
        <v>12</v>
      </c>
      <c r="FJ8" s="115"/>
      <c r="FK8" s="115"/>
      <c r="FL8" s="115"/>
      <c r="FM8" s="115"/>
      <c r="FN8" s="115"/>
      <c r="FO8" s="115"/>
      <c r="FP8" s="115"/>
    </row>
    <row r="9" spans="1:172" s="118" customFormat="1" ht="12" customHeight="1">
      <c r="A9" s="323"/>
      <c r="B9" s="323"/>
      <c r="C9" s="209"/>
      <c r="D9" s="149"/>
      <c r="E9" s="119"/>
      <c r="F9" s="119"/>
      <c r="G9" s="119"/>
      <c r="H9" s="119"/>
      <c r="I9" s="119"/>
      <c r="J9" s="325"/>
      <c r="K9" s="323"/>
      <c r="FJ9" s="115"/>
      <c r="FK9" s="115"/>
      <c r="FL9" s="115"/>
      <c r="FM9" s="115"/>
      <c r="FN9" s="115"/>
      <c r="FO9" s="115"/>
      <c r="FP9" s="115"/>
    </row>
    <row r="10" spans="1:172" ht="12" customHeight="1">
      <c r="C10" s="210"/>
      <c r="D10" s="346" t="s">
        <v>44</v>
      </c>
      <c r="E10" s="346"/>
      <c r="F10" s="346"/>
      <c r="G10" s="346"/>
      <c r="H10" s="346"/>
      <c r="I10" s="346"/>
      <c r="J10" s="346"/>
      <c r="K10" s="346"/>
    </row>
    <row r="11" spans="1:172" ht="12" customHeight="1">
      <c r="A11" s="121">
        <v>1992</v>
      </c>
      <c r="B11" s="121"/>
      <c r="C11" s="212"/>
      <c r="D11" s="252">
        <v>86</v>
      </c>
      <c r="E11" s="252">
        <v>42</v>
      </c>
      <c r="F11" s="122" t="s">
        <v>9</v>
      </c>
      <c r="G11" s="252">
        <v>128</v>
      </c>
      <c r="H11" s="252">
        <v>62</v>
      </c>
      <c r="I11" s="164" t="s">
        <v>9</v>
      </c>
      <c r="J11" s="252" t="s">
        <v>6</v>
      </c>
      <c r="K11" s="252">
        <v>164640</v>
      </c>
    </row>
    <row r="12" spans="1:172" ht="12" customHeight="1">
      <c r="A12" s="123">
        <v>1993</v>
      </c>
      <c r="B12" s="123"/>
      <c r="C12" s="213"/>
      <c r="D12" s="252">
        <v>174</v>
      </c>
      <c r="E12" s="252">
        <v>192</v>
      </c>
      <c r="F12" s="122" t="s">
        <v>9</v>
      </c>
      <c r="G12" s="252">
        <v>366</v>
      </c>
      <c r="H12" s="252">
        <v>128</v>
      </c>
      <c r="I12" s="164">
        <v>185.9</v>
      </c>
      <c r="J12" s="252" t="s">
        <v>6</v>
      </c>
      <c r="K12" s="252">
        <v>271169</v>
      </c>
    </row>
    <row r="13" spans="1:172" ht="12" customHeight="1">
      <c r="A13" s="121">
        <v>1994</v>
      </c>
      <c r="B13" s="121"/>
      <c r="C13" s="212"/>
      <c r="D13" s="252">
        <v>315</v>
      </c>
      <c r="E13" s="252">
        <v>491</v>
      </c>
      <c r="F13" s="122" t="s">
        <v>9</v>
      </c>
      <c r="G13" s="252">
        <v>806</v>
      </c>
      <c r="H13" s="252">
        <v>366</v>
      </c>
      <c r="I13" s="164">
        <v>120.2</v>
      </c>
      <c r="J13" s="252" t="s">
        <v>6</v>
      </c>
      <c r="K13" s="252">
        <v>441743</v>
      </c>
      <c r="M13" s="76"/>
      <c r="N13" s="76"/>
    </row>
    <row r="14" spans="1:172" ht="12" customHeight="1">
      <c r="A14" s="123">
        <v>1995</v>
      </c>
      <c r="B14" s="123"/>
      <c r="C14" s="213"/>
      <c r="D14" s="252">
        <v>429</v>
      </c>
      <c r="E14" s="252">
        <v>672</v>
      </c>
      <c r="F14" s="122" t="s">
        <v>9</v>
      </c>
      <c r="G14" s="252">
        <v>1101</v>
      </c>
      <c r="H14" s="252">
        <v>806</v>
      </c>
      <c r="I14" s="164">
        <v>36.6</v>
      </c>
      <c r="J14" s="252" t="s">
        <v>6</v>
      </c>
      <c r="K14" s="252">
        <v>764382</v>
      </c>
    </row>
    <row r="15" spans="1:172" ht="12" customHeight="1">
      <c r="A15" s="121">
        <v>1996</v>
      </c>
      <c r="B15" s="121"/>
      <c r="C15" s="212"/>
      <c r="D15" s="252">
        <v>468</v>
      </c>
      <c r="E15" s="252">
        <v>931</v>
      </c>
      <c r="F15" s="122" t="s">
        <v>9</v>
      </c>
      <c r="G15" s="252">
        <v>1399</v>
      </c>
      <c r="H15" s="252">
        <v>1101</v>
      </c>
      <c r="I15" s="164">
        <v>27.1</v>
      </c>
      <c r="J15" s="252" t="s">
        <v>6</v>
      </c>
      <c r="K15" s="252">
        <v>1112414</v>
      </c>
    </row>
    <row r="16" spans="1:172" ht="12" customHeight="1">
      <c r="A16" s="123">
        <v>1997</v>
      </c>
      <c r="B16" s="123"/>
      <c r="C16" s="213"/>
      <c r="D16" s="252">
        <v>452</v>
      </c>
      <c r="E16" s="252">
        <v>973</v>
      </c>
      <c r="F16" s="122" t="s">
        <v>9</v>
      </c>
      <c r="G16" s="252">
        <v>1425</v>
      </c>
      <c r="H16" s="252">
        <v>1399</v>
      </c>
      <c r="I16" s="164">
        <v>1.9</v>
      </c>
      <c r="J16" s="252" t="s">
        <v>6</v>
      </c>
      <c r="K16" s="252">
        <v>924009</v>
      </c>
      <c r="N16" s="124"/>
    </row>
    <row r="17" spans="1:12" ht="12" customHeight="1">
      <c r="A17" s="121">
        <v>1998</v>
      </c>
      <c r="B17" s="121"/>
      <c r="C17" s="212"/>
      <c r="D17" s="252">
        <v>501</v>
      </c>
      <c r="E17" s="252">
        <v>1097</v>
      </c>
      <c r="F17" s="122" t="s">
        <v>9</v>
      </c>
      <c r="G17" s="252">
        <v>1598</v>
      </c>
      <c r="H17" s="252">
        <v>1425</v>
      </c>
      <c r="I17" s="164">
        <v>12.1</v>
      </c>
      <c r="J17" s="252" t="s">
        <v>6</v>
      </c>
      <c r="K17" s="252">
        <v>1088173</v>
      </c>
    </row>
    <row r="18" spans="1:12" ht="12" customHeight="1">
      <c r="A18" s="123">
        <v>1999</v>
      </c>
      <c r="B18" s="123"/>
      <c r="C18" s="213"/>
      <c r="D18" s="252">
        <v>473</v>
      </c>
      <c r="E18" s="252">
        <v>1048</v>
      </c>
      <c r="F18" s="332">
        <v>1</v>
      </c>
      <c r="G18" s="252">
        <v>1522</v>
      </c>
      <c r="H18" s="252">
        <v>1598</v>
      </c>
      <c r="I18" s="164">
        <v>-4.8</v>
      </c>
      <c r="J18" s="252" t="s">
        <v>6</v>
      </c>
      <c r="K18" s="252">
        <v>814337</v>
      </c>
    </row>
    <row r="19" spans="1:12" ht="12" customHeight="1">
      <c r="A19" s="123">
        <v>2000</v>
      </c>
      <c r="B19" s="123"/>
      <c r="C19" s="213"/>
      <c r="D19" s="252">
        <v>686</v>
      </c>
      <c r="E19" s="252">
        <v>1175</v>
      </c>
      <c r="F19" s="332">
        <v>8</v>
      </c>
      <c r="G19" s="252">
        <v>1869</v>
      </c>
      <c r="H19" s="252">
        <v>1522</v>
      </c>
      <c r="I19" s="164">
        <v>22.8</v>
      </c>
      <c r="J19" s="252">
        <v>8331</v>
      </c>
      <c r="K19" s="252">
        <v>802951</v>
      </c>
    </row>
    <row r="20" spans="1:12" ht="12" customHeight="1">
      <c r="A20" s="123">
        <v>2001</v>
      </c>
      <c r="B20" s="123"/>
      <c r="C20" s="213"/>
      <c r="D20" s="252">
        <v>862</v>
      </c>
      <c r="E20" s="252">
        <v>1196</v>
      </c>
      <c r="F20" s="252">
        <v>33</v>
      </c>
      <c r="G20" s="252">
        <v>2091</v>
      </c>
      <c r="H20" s="252">
        <v>1869</v>
      </c>
      <c r="I20" s="164">
        <v>11.9</v>
      </c>
      <c r="J20" s="252">
        <v>8151</v>
      </c>
      <c r="K20" s="252">
        <v>994934</v>
      </c>
    </row>
    <row r="21" spans="1:12" ht="12" customHeight="1">
      <c r="A21" s="121">
        <v>2002</v>
      </c>
      <c r="B21" s="147" t="s">
        <v>198</v>
      </c>
      <c r="C21" s="212"/>
      <c r="D21" s="252">
        <v>2188</v>
      </c>
      <c r="E21" s="252">
        <v>1060</v>
      </c>
      <c r="F21" s="252">
        <v>28</v>
      </c>
      <c r="G21" s="252">
        <v>3276</v>
      </c>
      <c r="H21" s="252">
        <v>2091</v>
      </c>
      <c r="I21" s="333">
        <v>0</v>
      </c>
      <c r="J21" s="252">
        <v>7900</v>
      </c>
      <c r="K21" s="252">
        <v>1511386</v>
      </c>
    </row>
    <row r="22" spans="1:12" ht="12" customHeight="1">
      <c r="A22" s="123">
        <v>2003</v>
      </c>
      <c r="B22" s="123"/>
      <c r="C22" s="213"/>
      <c r="D22" s="252">
        <v>2473</v>
      </c>
      <c r="E22" s="252">
        <v>872</v>
      </c>
      <c r="F22" s="252">
        <v>33</v>
      </c>
      <c r="G22" s="252">
        <v>3378</v>
      </c>
      <c r="H22" s="252">
        <v>3276</v>
      </c>
      <c r="I22" s="164">
        <v>3.1</v>
      </c>
      <c r="J22" s="252">
        <v>5529</v>
      </c>
      <c r="K22" s="252">
        <v>1576380</v>
      </c>
    </row>
    <row r="23" spans="1:12" ht="12" customHeight="1">
      <c r="A23" s="123">
        <v>2004</v>
      </c>
      <c r="B23" s="123"/>
      <c r="C23" s="213"/>
      <c r="D23" s="252">
        <v>3422</v>
      </c>
      <c r="E23" s="252">
        <v>718</v>
      </c>
      <c r="F23" s="252">
        <v>45</v>
      </c>
      <c r="G23" s="252">
        <v>4185</v>
      </c>
      <c r="H23" s="252">
        <v>3378</v>
      </c>
      <c r="I23" s="164">
        <v>23.9</v>
      </c>
      <c r="J23" s="252">
        <v>4981</v>
      </c>
      <c r="K23" s="252">
        <v>1507654</v>
      </c>
    </row>
    <row r="24" spans="1:12" ht="12" customHeight="1">
      <c r="A24" s="123">
        <v>2005</v>
      </c>
      <c r="B24" s="123"/>
      <c r="C24" s="213"/>
      <c r="D24" s="252">
        <v>4188</v>
      </c>
      <c r="E24" s="252">
        <v>657</v>
      </c>
      <c r="F24" s="252">
        <v>58</v>
      </c>
      <c r="G24" s="252">
        <v>4903</v>
      </c>
      <c r="H24" s="252">
        <v>4185</v>
      </c>
      <c r="I24" s="164">
        <v>17.2</v>
      </c>
      <c r="J24" s="252">
        <v>3573</v>
      </c>
      <c r="K24" s="252">
        <v>1148676</v>
      </c>
    </row>
    <row r="25" spans="1:12" ht="12" customHeight="1">
      <c r="A25" s="123">
        <v>2006</v>
      </c>
      <c r="B25" s="123"/>
      <c r="C25" s="213"/>
      <c r="D25" s="252">
        <v>5456</v>
      </c>
      <c r="E25" s="252">
        <v>496</v>
      </c>
      <c r="F25" s="252">
        <v>68</v>
      </c>
      <c r="G25" s="252">
        <v>6020</v>
      </c>
      <c r="H25" s="252">
        <v>4903</v>
      </c>
      <c r="I25" s="164">
        <v>22.8</v>
      </c>
      <c r="J25" s="252">
        <v>3295</v>
      </c>
      <c r="K25" s="252">
        <v>947269</v>
      </c>
    </row>
    <row r="26" spans="1:12" ht="12" customHeight="1">
      <c r="A26" s="123">
        <v>2007</v>
      </c>
      <c r="B26" s="123"/>
      <c r="C26" s="213"/>
      <c r="D26" s="252">
        <v>6366</v>
      </c>
      <c r="E26" s="252">
        <v>353</v>
      </c>
      <c r="F26" s="252">
        <v>57</v>
      </c>
      <c r="G26" s="252">
        <v>6776</v>
      </c>
      <c r="H26" s="252">
        <v>6020</v>
      </c>
      <c r="I26" s="164">
        <v>12.6</v>
      </c>
      <c r="J26" s="252">
        <v>1910</v>
      </c>
      <c r="K26" s="252">
        <v>904787</v>
      </c>
      <c r="L26" s="124"/>
    </row>
    <row r="27" spans="1:12" ht="12" customHeight="1">
      <c r="A27" s="123">
        <v>2008</v>
      </c>
      <c r="B27" s="123"/>
      <c r="C27" s="213"/>
      <c r="D27" s="252">
        <v>5645</v>
      </c>
      <c r="E27" s="252">
        <v>281</v>
      </c>
      <c r="F27" s="252">
        <v>54</v>
      </c>
      <c r="G27" s="252">
        <v>5980</v>
      </c>
      <c r="H27" s="252">
        <v>6776</v>
      </c>
      <c r="I27" s="164">
        <v>-11.7</v>
      </c>
      <c r="J27" s="252">
        <v>3718</v>
      </c>
      <c r="K27" s="252">
        <v>824457</v>
      </c>
      <c r="L27" s="124"/>
    </row>
    <row r="28" spans="1:12" ht="12" customHeight="1">
      <c r="A28" s="123">
        <v>2009</v>
      </c>
      <c r="B28" s="123"/>
      <c r="C28" s="213"/>
      <c r="D28" s="252">
        <v>5928</v>
      </c>
      <c r="E28" s="252">
        <v>306</v>
      </c>
      <c r="F28" s="252">
        <v>53</v>
      </c>
      <c r="G28" s="252">
        <v>6287</v>
      </c>
      <c r="H28" s="252">
        <v>5980</v>
      </c>
      <c r="I28" s="164">
        <v>5.0999999999999996</v>
      </c>
      <c r="J28" s="252">
        <v>3720</v>
      </c>
      <c r="K28" s="252">
        <v>1136560</v>
      </c>
      <c r="L28" s="124"/>
    </row>
    <row r="29" spans="1:12" ht="12" customHeight="1">
      <c r="A29" s="123">
        <v>2010</v>
      </c>
      <c r="B29" s="123"/>
      <c r="C29" s="213"/>
      <c r="D29" s="252">
        <v>5797</v>
      </c>
      <c r="E29" s="252">
        <v>272</v>
      </c>
      <c r="F29" s="252">
        <v>61</v>
      </c>
      <c r="G29" s="252">
        <v>6130</v>
      </c>
      <c r="H29" s="252">
        <v>6287</v>
      </c>
      <c r="I29" s="164">
        <v>-2.5</v>
      </c>
      <c r="J29" s="252">
        <v>2238</v>
      </c>
      <c r="K29" s="252">
        <v>784172</v>
      </c>
      <c r="L29" s="124"/>
    </row>
    <row r="30" spans="1:12" ht="12" customHeight="1">
      <c r="A30" s="123">
        <v>2011</v>
      </c>
      <c r="B30" s="123"/>
      <c r="C30" s="213"/>
      <c r="D30" s="252">
        <v>5497</v>
      </c>
      <c r="E30" s="252">
        <v>231</v>
      </c>
      <c r="F30" s="252">
        <v>31</v>
      </c>
      <c r="G30" s="252">
        <v>5759</v>
      </c>
      <c r="H30" s="252">
        <v>6130</v>
      </c>
      <c r="I30" s="164">
        <v>-6.1</v>
      </c>
      <c r="J30" s="252">
        <v>2013</v>
      </c>
      <c r="K30" s="252">
        <v>904562</v>
      </c>
      <c r="L30" s="124"/>
    </row>
    <row r="31" spans="1:12" ht="12" customHeight="1">
      <c r="A31" s="123">
        <v>2012</v>
      </c>
      <c r="B31" s="123"/>
      <c r="C31" s="213"/>
      <c r="D31" s="252">
        <v>5037</v>
      </c>
      <c r="E31" s="252">
        <v>243</v>
      </c>
      <c r="F31" s="252">
        <v>45</v>
      </c>
      <c r="G31" s="252">
        <v>5325</v>
      </c>
      <c r="H31" s="252">
        <v>5759</v>
      </c>
      <c r="I31" s="164">
        <v>-7.5</v>
      </c>
      <c r="J31" s="252">
        <v>3646</v>
      </c>
      <c r="K31" s="252">
        <v>809891</v>
      </c>
      <c r="L31" s="124"/>
    </row>
    <row r="32" spans="1:12" ht="12" customHeight="1">
      <c r="A32" s="123">
        <v>2013</v>
      </c>
      <c r="B32" s="123"/>
      <c r="C32" s="213"/>
      <c r="D32" s="252">
        <v>4727</v>
      </c>
      <c r="E32" s="252">
        <v>209</v>
      </c>
      <c r="F32" s="252">
        <v>36</v>
      </c>
      <c r="G32" s="252">
        <v>4972</v>
      </c>
      <c r="H32" s="252">
        <v>5325</v>
      </c>
      <c r="I32" s="164">
        <v>-6.6</v>
      </c>
      <c r="J32" s="252">
        <v>2455</v>
      </c>
      <c r="K32" s="252">
        <v>603118</v>
      </c>
      <c r="L32" s="124"/>
    </row>
    <row r="33" spans="1:14" ht="12" customHeight="1">
      <c r="A33" s="123">
        <v>2014</v>
      </c>
      <c r="B33" s="123"/>
      <c r="C33" s="213"/>
      <c r="D33" s="252">
        <v>4494</v>
      </c>
      <c r="E33" s="252">
        <v>161</v>
      </c>
      <c r="F33" s="252">
        <v>31</v>
      </c>
      <c r="G33" s="252">
        <v>4686</v>
      </c>
      <c r="H33" s="252">
        <v>4972</v>
      </c>
      <c r="I33" s="164">
        <v>-5.8</v>
      </c>
      <c r="J33" s="252">
        <v>2500</v>
      </c>
      <c r="K33" s="252">
        <v>588407</v>
      </c>
      <c r="L33" s="124"/>
    </row>
    <row r="34" spans="1:14" ht="12" customHeight="1">
      <c r="A34" s="120"/>
      <c r="B34" s="120"/>
      <c r="C34" s="211"/>
      <c r="D34" s="160"/>
      <c r="E34" s="160"/>
      <c r="F34" s="160"/>
      <c r="G34" s="160"/>
      <c r="H34" s="160"/>
      <c r="I34" s="160"/>
      <c r="J34" s="160"/>
      <c r="K34" s="160"/>
      <c r="L34" s="243"/>
      <c r="M34" s="243"/>
    </row>
    <row r="35" spans="1:14" ht="12" customHeight="1">
      <c r="A35" s="123">
        <v>2015</v>
      </c>
      <c r="B35" s="313"/>
      <c r="C35" s="214" t="s">
        <v>46</v>
      </c>
      <c r="D35" s="252">
        <v>366</v>
      </c>
      <c r="E35" s="252">
        <v>10</v>
      </c>
      <c r="F35" s="252">
        <v>2</v>
      </c>
      <c r="G35" s="252">
        <v>378</v>
      </c>
      <c r="H35" s="252">
        <v>412</v>
      </c>
      <c r="I35" s="164">
        <v>-8.3000000000000007</v>
      </c>
      <c r="J35" s="252">
        <v>94</v>
      </c>
      <c r="K35" s="252">
        <v>33961</v>
      </c>
      <c r="L35" s="243"/>
      <c r="M35" s="243"/>
    </row>
    <row r="36" spans="1:14" ht="12" customHeight="1">
      <c r="A36" s="314"/>
      <c r="B36" s="313"/>
      <c r="C36" s="214" t="s">
        <v>47</v>
      </c>
      <c r="D36" s="252">
        <v>324</v>
      </c>
      <c r="E36" s="252">
        <v>7</v>
      </c>
      <c r="F36" s="252">
        <v>3</v>
      </c>
      <c r="G36" s="252">
        <v>334</v>
      </c>
      <c r="H36" s="252">
        <v>340</v>
      </c>
      <c r="I36" s="164">
        <v>-1.8</v>
      </c>
      <c r="J36" s="252">
        <v>92</v>
      </c>
      <c r="K36" s="252">
        <v>39730</v>
      </c>
      <c r="L36" s="243"/>
      <c r="M36" s="243"/>
    </row>
    <row r="37" spans="1:14" ht="12" customHeight="1">
      <c r="A37" s="314"/>
      <c r="B37" s="313"/>
      <c r="C37" s="214" t="s">
        <v>48</v>
      </c>
      <c r="D37" s="252">
        <v>414</v>
      </c>
      <c r="E37" s="252">
        <v>13</v>
      </c>
      <c r="F37" s="252">
        <v>1</v>
      </c>
      <c r="G37" s="252">
        <v>428</v>
      </c>
      <c r="H37" s="252">
        <v>440</v>
      </c>
      <c r="I37" s="164">
        <v>-2.7</v>
      </c>
      <c r="J37" s="252">
        <v>200</v>
      </c>
      <c r="K37" s="252">
        <v>41726</v>
      </c>
      <c r="L37" s="243"/>
      <c r="M37" s="243"/>
    </row>
    <row r="38" spans="1:14" ht="12" customHeight="1">
      <c r="A38" s="313"/>
      <c r="B38" s="313"/>
      <c r="C38" s="214" t="s">
        <v>307</v>
      </c>
      <c r="D38" s="243">
        <v>347</v>
      </c>
      <c r="E38" s="243">
        <v>8</v>
      </c>
      <c r="F38" s="243">
        <v>1</v>
      </c>
      <c r="G38" s="243">
        <v>356</v>
      </c>
      <c r="H38" s="243">
        <v>430</v>
      </c>
      <c r="I38" s="164">
        <v>-17.2</v>
      </c>
      <c r="J38" s="243">
        <v>151</v>
      </c>
      <c r="K38" s="252">
        <v>31272</v>
      </c>
      <c r="L38" s="243"/>
      <c r="M38" s="243"/>
    </row>
    <row r="39" spans="1:14" ht="12" customHeight="1">
      <c r="A39" s="314"/>
      <c r="B39" s="313"/>
      <c r="C39" s="214" t="s">
        <v>308</v>
      </c>
      <c r="D39" s="289">
        <v>266</v>
      </c>
      <c r="E39" s="289">
        <v>14</v>
      </c>
      <c r="F39" s="130">
        <v>1</v>
      </c>
      <c r="G39" s="289">
        <v>281</v>
      </c>
      <c r="H39" s="289">
        <v>400</v>
      </c>
      <c r="I39" s="164">
        <v>-29.8</v>
      </c>
      <c r="J39" s="289">
        <v>75</v>
      </c>
      <c r="K39" s="289">
        <v>24224</v>
      </c>
      <c r="L39" s="243"/>
      <c r="M39" s="243"/>
    </row>
    <row r="40" spans="1:14" ht="12" customHeight="1">
      <c r="A40" s="314"/>
      <c r="B40" s="30"/>
      <c r="C40" s="214" t="s">
        <v>309</v>
      </c>
      <c r="D40" s="243">
        <v>423</v>
      </c>
      <c r="E40" s="243">
        <v>9</v>
      </c>
      <c r="F40" s="243">
        <v>4</v>
      </c>
      <c r="G40" s="243">
        <v>436</v>
      </c>
      <c r="H40" s="243">
        <v>424</v>
      </c>
      <c r="I40" s="164">
        <v>2.8</v>
      </c>
      <c r="J40" s="243">
        <v>88</v>
      </c>
      <c r="K40" s="252">
        <v>40768</v>
      </c>
      <c r="L40" s="243"/>
      <c r="M40" s="243"/>
    </row>
    <row r="41" spans="1:14" ht="12" customHeight="1">
      <c r="A41" s="314"/>
      <c r="B41" s="313"/>
      <c r="C41" s="214" t="s">
        <v>310</v>
      </c>
      <c r="D41" s="252">
        <v>284</v>
      </c>
      <c r="E41" s="252">
        <v>17</v>
      </c>
      <c r="F41" s="130" t="s">
        <v>5</v>
      </c>
      <c r="G41" s="252">
        <v>301</v>
      </c>
      <c r="H41" s="252">
        <v>412</v>
      </c>
      <c r="I41" s="164">
        <v>-26.9</v>
      </c>
      <c r="J41" s="252">
        <v>168</v>
      </c>
      <c r="K41" s="252">
        <v>134051</v>
      </c>
      <c r="L41" s="243"/>
      <c r="M41" s="243"/>
    </row>
    <row r="42" spans="1:14" ht="12" customHeight="1">
      <c r="A42" s="314"/>
      <c r="B42" s="313"/>
      <c r="C42" s="214" t="s">
        <v>311</v>
      </c>
      <c r="D42" s="252">
        <v>337</v>
      </c>
      <c r="E42" s="252">
        <v>8</v>
      </c>
      <c r="F42" s="252">
        <v>4</v>
      </c>
      <c r="G42" s="252">
        <v>349</v>
      </c>
      <c r="H42" s="252">
        <v>321</v>
      </c>
      <c r="I42" s="164">
        <v>8.6999999999999993</v>
      </c>
      <c r="J42" s="252">
        <v>373</v>
      </c>
      <c r="K42" s="252">
        <v>32384</v>
      </c>
      <c r="L42" s="243"/>
      <c r="M42" s="243"/>
    </row>
    <row r="43" spans="1:14" ht="12" customHeight="1">
      <c r="A43" s="314"/>
      <c r="B43" s="313"/>
      <c r="C43" s="214" t="s">
        <v>312</v>
      </c>
      <c r="D43" s="252">
        <v>308</v>
      </c>
      <c r="E43" s="252">
        <v>11</v>
      </c>
      <c r="F43" s="252">
        <v>2</v>
      </c>
      <c r="G43" s="252">
        <v>321</v>
      </c>
      <c r="H43" s="252">
        <v>389</v>
      </c>
      <c r="I43" s="164">
        <v>-17.5</v>
      </c>
      <c r="J43" s="252">
        <v>11</v>
      </c>
      <c r="K43" s="252">
        <v>36789</v>
      </c>
      <c r="L43" s="243"/>
      <c r="M43" s="243"/>
      <c r="N43" s="124"/>
    </row>
    <row r="44" spans="1:14" ht="12" customHeight="1">
      <c r="A44" s="314"/>
      <c r="B44" s="313"/>
      <c r="C44" s="214" t="s">
        <v>313</v>
      </c>
      <c r="D44" s="252"/>
      <c r="E44" s="252"/>
      <c r="F44" s="130"/>
      <c r="G44" s="252"/>
      <c r="H44" s="252"/>
      <c r="I44" s="164"/>
      <c r="J44" s="252"/>
      <c r="K44" s="252"/>
      <c r="L44" s="243"/>
      <c r="M44" s="243"/>
    </row>
    <row r="45" spans="1:14" ht="12" customHeight="1">
      <c r="A45" s="314"/>
      <c r="B45" s="313"/>
      <c r="C45" s="214" t="s">
        <v>314</v>
      </c>
      <c r="D45" s="252"/>
      <c r="E45" s="252"/>
      <c r="F45" s="252"/>
      <c r="G45" s="252"/>
      <c r="H45" s="252"/>
      <c r="I45" s="164"/>
      <c r="J45" s="252"/>
      <c r="K45" s="252"/>
      <c r="L45" s="243"/>
      <c r="M45" s="243"/>
    </row>
    <row r="46" spans="1:14" ht="12" customHeight="1">
      <c r="A46" s="314"/>
      <c r="B46" s="313"/>
      <c r="C46" s="214" t="s">
        <v>315</v>
      </c>
      <c r="D46" s="252"/>
      <c r="E46" s="252"/>
      <c r="F46" s="252"/>
      <c r="G46" s="252"/>
      <c r="H46" s="252"/>
      <c r="I46" s="164"/>
      <c r="J46" s="252"/>
      <c r="K46" s="252"/>
    </row>
    <row r="47" spans="1:14" ht="12" customHeight="1">
      <c r="A47" s="314"/>
      <c r="B47" s="313"/>
      <c r="C47" s="214"/>
      <c r="D47" s="113"/>
      <c r="E47" s="113"/>
      <c r="F47" s="113"/>
      <c r="G47" s="113"/>
      <c r="H47" s="113"/>
      <c r="I47" s="164"/>
      <c r="J47" s="113"/>
      <c r="K47" s="161"/>
    </row>
    <row r="48" spans="1:14" ht="12" customHeight="1">
      <c r="A48" s="314"/>
      <c r="B48" s="313"/>
      <c r="C48" s="214"/>
      <c r="D48" s="113"/>
      <c r="E48" s="113"/>
      <c r="F48" s="113"/>
      <c r="G48" s="113"/>
      <c r="H48" s="113"/>
      <c r="I48" s="164"/>
      <c r="J48" s="113"/>
      <c r="K48" s="161"/>
    </row>
    <row r="49" spans="1:11" ht="12" customHeight="1">
      <c r="A49" s="121"/>
      <c r="B49" s="30"/>
      <c r="C49" s="315"/>
      <c r="D49" s="347" t="s">
        <v>49</v>
      </c>
      <c r="E49" s="347"/>
      <c r="F49" s="347"/>
      <c r="G49" s="347"/>
      <c r="H49" s="347"/>
      <c r="I49" s="347"/>
      <c r="J49" s="347"/>
      <c r="K49" s="347"/>
    </row>
    <row r="50" spans="1:11" ht="12" customHeight="1">
      <c r="A50" s="121">
        <v>1992</v>
      </c>
      <c r="B50" s="128"/>
      <c r="C50" s="316"/>
      <c r="D50" s="252">
        <v>85</v>
      </c>
      <c r="E50" s="252">
        <v>41</v>
      </c>
      <c r="F50" s="130" t="s">
        <v>9</v>
      </c>
      <c r="G50" s="252">
        <v>126</v>
      </c>
      <c r="H50" s="252">
        <v>62</v>
      </c>
      <c r="I50" s="164" t="s">
        <v>9</v>
      </c>
      <c r="J50" s="253" t="s">
        <v>6</v>
      </c>
      <c r="K50" s="252">
        <v>164633</v>
      </c>
    </row>
    <row r="51" spans="1:11" ht="12" customHeight="1">
      <c r="A51" s="123">
        <v>1993</v>
      </c>
      <c r="B51" s="129"/>
      <c r="C51" s="316"/>
      <c r="D51" s="252">
        <v>169</v>
      </c>
      <c r="E51" s="252">
        <v>165</v>
      </c>
      <c r="F51" s="130" t="s">
        <v>9</v>
      </c>
      <c r="G51" s="252">
        <v>334</v>
      </c>
      <c r="H51" s="252">
        <v>126</v>
      </c>
      <c r="I51" s="164">
        <v>165.1</v>
      </c>
      <c r="J51" s="253" t="s">
        <v>6</v>
      </c>
      <c r="K51" s="252">
        <v>266551</v>
      </c>
    </row>
    <row r="52" spans="1:11" ht="12" customHeight="1">
      <c r="A52" s="121">
        <v>1994</v>
      </c>
      <c r="B52" s="128"/>
      <c r="C52" s="316"/>
      <c r="D52" s="252">
        <v>300</v>
      </c>
      <c r="E52" s="252">
        <v>431</v>
      </c>
      <c r="F52" s="130" t="s">
        <v>9</v>
      </c>
      <c r="G52" s="252">
        <v>731</v>
      </c>
      <c r="H52" s="252">
        <v>334</v>
      </c>
      <c r="I52" s="164">
        <v>118.9</v>
      </c>
      <c r="J52" s="253" t="s">
        <v>6</v>
      </c>
      <c r="K52" s="252">
        <v>419936</v>
      </c>
    </row>
    <row r="53" spans="1:11" ht="12" customHeight="1">
      <c r="A53" s="123">
        <v>1995</v>
      </c>
      <c r="B53" s="129"/>
      <c r="C53" s="216"/>
      <c r="D53" s="252">
        <v>410</v>
      </c>
      <c r="E53" s="252">
        <v>613</v>
      </c>
      <c r="F53" s="130" t="s">
        <v>9</v>
      </c>
      <c r="G53" s="252">
        <v>1023</v>
      </c>
      <c r="H53" s="252">
        <v>731</v>
      </c>
      <c r="I53" s="164">
        <v>39.9</v>
      </c>
      <c r="J53" s="253" t="s">
        <v>6</v>
      </c>
      <c r="K53" s="252">
        <v>748580</v>
      </c>
    </row>
    <row r="54" spans="1:11" ht="12" customHeight="1">
      <c r="A54" s="121">
        <v>1996</v>
      </c>
      <c r="B54" s="128"/>
      <c r="C54" s="316"/>
      <c r="D54" s="252">
        <v>444</v>
      </c>
      <c r="E54" s="252">
        <v>830</v>
      </c>
      <c r="F54" s="130" t="s">
        <v>9</v>
      </c>
      <c r="G54" s="252">
        <v>1274</v>
      </c>
      <c r="H54" s="252">
        <v>1023</v>
      </c>
      <c r="I54" s="164">
        <v>24.5</v>
      </c>
      <c r="J54" s="253" t="s">
        <v>6</v>
      </c>
      <c r="K54" s="252">
        <v>1082901</v>
      </c>
    </row>
    <row r="55" spans="1:11" ht="12" customHeight="1">
      <c r="A55" s="123">
        <v>1997</v>
      </c>
      <c r="B55" s="129"/>
      <c r="C55" s="316"/>
      <c r="D55" s="252">
        <v>434</v>
      </c>
      <c r="E55" s="252">
        <v>885</v>
      </c>
      <c r="F55" s="130" t="s">
        <v>9</v>
      </c>
      <c r="G55" s="252">
        <v>1319</v>
      </c>
      <c r="H55" s="252">
        <v>1274</v>
      </c>
      <c r="I55" s="164">
        <v>3.5</v>
      </c>
      <c r="J55" s="253" t="s">
        <v>6</v>
      </c>
      <c r="K55" s="252">
        <v>903406</v>
      </c>
    </row>
    <row r="56" spans="1:11" ht="12" customHeight="1">
      <c r="A56" s="121">
        <v>1998</v>
      </c>
      <c r="B56" s="128"/>
      <c r="C56" s="316"/>
      <c r="D56" s="252">
        <v>484</v>
      </c>
      <c r="E56" s="252">
        <v>975</v>
      </c>
      <c r="F56" s="130" t="s">
        <v>9</v>
      </c>
      <c r="G56" s="252">
        <v>1459</v>
      </c>
      <c r="H56" s="252">
        <v>1319</v>
      </c>
      <c r="I56" s="164">
        <v>10.6</v>
      </c>
      <c r="J56" s="253" t="s">
        <v>6</v>
      </c>
      <c r="K56" s="252">
        <v>1050145</v>
      </c>
    </row>
    <row r="57" spans="1:11" ht="12" customHeight="1">
      <c r="A57" s="123">
        <v>1999</v>
      </c>
      <c r="B57" s="129"/>
      <c r="C57" s="316"/>
      <c r="D57" s="252">
        <v>426</v>
      </c>
      <c r="E57" s="252">
        <v>890</v>
      </c>
      <c r="F57" s="130">
        <v>1</v>
      </c>
      <c r="G57" s="252">
        <v>1317</v>
      </c>
      <c r="H57" s="252">
        <v>1459</v>
      </c>
      <c r="I57" s="164">
        <v>-9.6999999999999993</v>
      </c>
      <c r="J57" s="253" t="s">
        <v>6</v>
      </c>
      <c r="K57" s="252">
        <v>773959</v>
      </c>
    </row>
    <row r="58" spans="1:11" ht="12" customHeight="1">
      <c r="A58" s="123">
        <v>2000</v>
      </c>
      <c r="B58" s="129"/>
      <c r="C58" s="316"/>
      <c r="D58" s="252">
        <v>501</v>
      </c>
      <c r="E58" s="252">
        <v>1010</v>
      </c>
      <c r="F58" s="130" t="s">
        <v>5</v>
      </c>
      <c r="G58" s="252">
        <v>1511</v>
      </c>
      <c r="H58" s="252">
        <v>1317</v>
      </c>
      <c r="I58" s="164">
        <v>14.7</v>
      </c>
      <c r="J58" s="252">
        <v>8331</v>
      </c>
      <c r="K58" s="252">
        <v>713310</v>
      </c>
    </row>
    <row r="59" spans="1:11" ht="12" customHeight="1">
      <c r="A59" s="123">
        <v>2001</v>
      </c>
      <c r="B59" s="129"/>
      <c r="C59" s="316"/>
      <c r="D59" s="252">
        <v>522</v>
      </c>
      <c r="E59" s="252">
        <v>1000</v>
      </c>
      <c r="F59" s="130" t="s">
        <v>5</v>
      </c>
      <c r="G59" s="252">
        <v>1522</v>
      </c>
      <c r="H59" s="252">
        <v>1511</v>
      </c>
      <c r="I59" s="164">
        <v>0.7</v>
      </c>
      <c r="J59" s="252">
        <v>8151</v>
      </c>
      <c r="K59" s="252">
        <v>848723</v>
      </c>
    </row>
    <row r="60" spans="1:11" ht="12" customHeight="1">
      <c r="A60" s="123">
        <v>2002</v>
      </c>
      <c r="B60" s="129"/>
      <c r="C60" s="316"/>
      <c r="D60" s="252">
        <v>752</v>
      </c>
      <c r="E60" s="252">
        <v>840</v>
      </c>
      <c r="F60" s="130" t="s">
        <v>9</v>
      </c>
      <c r="G60" s="252">
        <v>1592</v>
      </c>
      <c r="H60" s="252">
        <v>1522</v>
      </c>
      <c r="I60" s="164">
        <v>4.5999999999999996</v>
      </c>
      <c r="J60" s="252">
        <v>7900</v>
      </c>
      <c r="K60" s="252">
        <v>1147453</v>
      </c>
    </row>
    <row r="61" spans="1:11" ht="12" customHeight="1">
      <c r="A61" s="123">
        <v>2003</v>
      </c>
      <c r="B61" s="129"/>
      <c r="C61" s="316"/>
      <c r="D61" s="252">
        <v>544</v>
      </c>
      <c r="E61" s="252">
        <v>651</v>
      </c>
      <c r="F61" s="130" t="s">
        <v>9</v>
      </c>
      <c r="G61" s="252">
        <v>1195</v>
      </c>
      <c r="H61" s="252">
        <v>1592</v>
      </c>
      <c r="I61" s="164">
        <v>-24.9</v>
      </c>
      <c r="J61" s="252">
        <v>5529</v>
      </c>
      <c r="K61" s="252">
        <v>1104604</v>
      </c>
    </row>
    <row r="62" spans="1:11" ht="12" customHeight="1">
      <c r="A62" s="123">
        <v>2004</v>
      </c>
      <c r="B62" s="129"/>
      <c r="C62" s="316"/>
      <c r="D62" s="252">
        <v>705</v>
      </c>
      <c r="E62" s="252">
        <v>554</v>
      </c>
      <c r="F62" s="130" t="s">
        <v>9</v>
      </c>
      <c r="G62" s="252">
        <v>1259</v>
      </c>
      <c r="H62" s="252">
        <v>1195</v>
      </c>
      <c r="I62" s="164">
        <v>5.4</v>
      </c>
      <c r="J62" s="252">
        <v>4981</v>
      </c>
      <c r="K62" s="252">
        <v>890716</v>
      </c>
    </row>
    <row r="63" spans="1:11" ht="12" customHeight="1">
      <c r="A63" s="123">
        <v>2005</v>
      </c>
      <c r="B63" s="129"/>
      <c r="C63" s="214"/>
      <c r="D63" s="252">
        <v>724</v>
      </c>
      <c r="E63" s="252">
        <v>518</v>
      </c>
      <c r="F63" s="130" t="s">
        <v>9</v>
      </c>
      <c r="G63" s="252">
        <v>1242</v>
      </c>
      <c r="H63" s="252">
        <v>1259</v>
      </c>
      <c r="I63" s="164">
        <v>-1.4</v>
      </c>
      <c r="J63" s="252">
        <v>3573</v>
      </c>
      <c r="K63" s="252">
        <v>662803</v>
      </c>
    </row>
    <row r="64" spans="1:11" ht="12" customHeight="1">
      <c r="A64" s="123">
        <v>2006</v>
      </c>
      <c r="B64" s="129"/>
      <c r="C64" s="316"/>
      <c r="D64" s="252">
        <v>596</v>
      </c>
      <c r="E64" s="252">
        <v>344</v>
      </c>
      <c r="F64" s="130" t="s">
        <v>9</v>
      </c>
      <c r="G64" s="252">
        <v>940</v>
      </c>
      <c r="H64" s="252">
        <v>1242</v>
      </c>
      <c r="I64" s="164">
        <v>-24.3</v>
      </c>
      <c r="J64" s="252">
        <v>3295</v>
      </c>
      <c r="K64" s="252">
        <v>394811</v>
      </c>
    </row>
    <row r="65" spans="1:11" ht="12" customHeight="1">
      <c r="A65" s="123">
        <v>2007</v>
      </c>
      <c r="B65" s="129"/>
      <c r="C65" s="316"/>
      <c r="D65" s="252">
        <v>569</v>
      </c>
      <c r="E65" s="252">
        <v>232</v>
      </c>
      <c r="F65" s="130" t="s">
        <v>9</v>
      </c>
      <c r="G65" s="252">
        <v>801</v>
      </c>
      <c r="H65" s="252">
        <v>940</v>
      </c>
      <c r="I65" s="164">
        <v>-14.8</v>
      </c>
      <c r="J65" s="252">
        <v>1910</v>
      </c>
      <c r="K65" s="252">
        <v>344596</v>
      </c>
    </row>
    <row r="66" spans="1:11" ht="12" customHeight="1">
      <c r="A66" s="123">
        <v>2008</v>
      </c>
      <c r="B66" s="129"/>
      <c r="C66" s="316"/>
      <c r="D66" s="252">
        <v>520</v>
      </c>
      <c r="E66" s="252">
        <v>190</v>
      </c>
      <c r="F66" s="130" t="s">
        <v>9</v>
      </c>
      <c r="G66" s="252">
        <v>710</v>
      </c>
      <c r="H66" s="252">
        <v>801</v>
      </c>
      <c r="I66" s="164">
        <v>-11.4</v>
      </c>
      <c r="J66" s="252">
        <v>3718</v>
      </c>
      <c r="K66" s="252">
        <v>349834</v>
      </c>
    </row>
    <row r="67" spans="1:11" ht="12" customHeight="1">
      <c r="A67" s="123">
        <v>2009</v>
      </c>
      <c r="B67" s="129"/>
      <c r="C67" s="316"/>
      <c r="D67" s="252">
        <v>545</v>
      </c>
      <c r="E67" s="252">
        <v>209</v>
      </c>
      <c r="F67" s="130" t="s">
        <v>9</v>
      </c>
      <c r="G67" s="252">
        <v>754</v>
      </c>
      <c r="H67" s="252">
        <v>710</v>
      </c>
      <c r="I67" s="164">
        <v>6.2</v>
      </c>
      <c r="J67" s="252">
        <v>3720</v>
      </c>
      <c r="K67" s="252">
        <v>721028</v>
      </c>
    </row>
    <row r="68" spans="1:11" ht="12" customHeight="1">
      <c r="A68" s="123">
        <v>2010</v>
      </c>
      <c r="B68" s="129"/>
      <c r="C68" s="316"/>
      <c r="D68" s="252">
        <v>511</v>
      </c>
      <c r="E68" s="252">
        <v>165</v>
      </c>
      <c r="F68" s="130" t="s">
        <v>9</v>
      </c>
      <c r="G68" s="252">
        <v>676</v>
      </c>
      <c r="H68" s="252">
        <v>754</v>
      </c>
      <c r="I68" s="164">
        <v>-10.3</v>
      </c>
      <c r="J68" s="252">
        <v>2238</v>
      </c>
      <c r="K68" s="252">
        <v>331156</v>
      </c>
    </row>
    <row r="69" spans="1:11" ht="12" customHeight="1">
      <c r="A69" s="123">
        <v>2011</v>
      </c>
      <c r="B69" s="129"/>
      <c r="C69" s="316"/>
      <c r="D69" s="252">
        <v>499</v>
      </c>
      <c r="E69" s="252">
        <v>130</v>
      </c>
      <c r="F69" s="130" t="s">
        <v>9</v>
      </c>
      <c r="G69" s="252">
        <v>629</v>
      </c>
      <c r="H69" s="252">
        <v>676</v>
      </c>
      <c r="I69" s="164">
        <v>-7</v>
      </c>
      <c r="J69" s="252">
        <v>2013</v>
      </c>
      <c r="K69" s="252">
        <v>459707</v>
      </c>
    </row>
    <row r="70" spans="1:11" ht="12" customHeight="1">
      <c r="A70" s="123">
        <v>2012</v>
      </c>
      <c r="B70" s="129"/>
      <c r="C70" s="316"/>
      <c r="D70" s="252">
        <v>446</v>
      </c>
      <c r="E70" s="252">
        <v>162</v>
      </c>
      <c r="F70" s="130" t="s">
        <v>9</v>
      </c>
      <c r="G70" s="252">
        <v>608</v>
      </c>
      <c r="H70" s="252">
        <v>629</v>
      </c>
      <c r="I70" s="164">
        <v>-3.3</v>
      </c>
      <c r="J70" s="252">
        <v>3646</v>
      </c>
      <c r="K70" s="252">
        <v>435024</v>
      </c>
    </row>
    <row r="71" spans="1:11" ht="12" customHeight="1">
      <c r="A71" s="123">
        <v>2013</v>
      </c>
      <c r="B71" s="313"/>
      <c r="C71" s="216"/>
      <c r="D71" s="160">
        <v>444</v>
      </c>
      <c r="E71" s="160">
        <v>140</v>
      </c>
      <c r="F71" s="130" t="s">
        <v>9</v>
      </c>
      <c r="G71" s="160">
        <v>584</v>
      </c>
      <c r="H71" s="160">
        <v>608</v>
      </c>
      <c r="I71" s="164">
        <v>-3.9</v>
      </c>
      <c r="J71" s="160">
        <v>2455</v>
      </c>
      <c r="K71" s="160">
        <v>288709</v>
      </c>
    </row>
    <row r="72" spans="1:11" ht="12" customHeight="1">
      <c r="A72" s="123">
        <v>2014</v>
      </c>
      <c r="B72" s="313"/>
      <c r="C72" s="216"/>
      <c r="D72" s="160">
        <v>440</v>
      </c>
      <c r="E72" s="160">
        <v>104</v>
      </c>
      <c r="F72" s="130" t="s">
        <v>9</v>
      </c>
      <c r="G72" s="160">
        <v>544</v>
      </c>
      <c r="H72" s="160">
        <v>584</v>
      </c>
      <c r="I72" s="164">
        <v>-6.8</v>
      </c>
      <c r="J72" s="160">
        <v>2500</v>
      </c>
      <c r="K72" s="160">
        <v>282617</v>
      </c>
    </row>
    <row r="73" spans="1:11" ht="12" customHeight="1">
      <c r="A73" s="131"/>
      <c r="B73" s="313"/>
      <c r="C73" s="216"/>
      <c r="D73" s="160"/>
      <c r="E73" s="160"/>
      <c r="F73" s="130"/>
      <c r="G73" s="160"/>
      <c r="H73" s="160"/>
      <c r="I73" s="160"/>
      <c r="J73" s="160"/>
      <c r="K73" s="160"/>
    </row>
    <row r="74" spans="1:11" ht="12" customHeight="1">
      <c r="A74" s="132">
        <v>2015</v>
      </c>
      <c r="B74" s="313"/>
      <c r="C74" s="214" t="s">
        <v>46</v>
      </c>
      <c r="D74" s="252">
        <v>25</v>
      </c>
      <c r="E74" s="252">
        <v>6</v>
      </c>
      <c r="F74" s="130" t="s">
        <v>9</v>
      </c>
      <c r="G74" s="252">
        <v>31</v>
      </c>
      <c r="H74" s="252">
        <v>44</v>
      </c>
      <c r="I74" s="244">
        <v>2.1</v>
      </c>
      <c r="J74" s="252">
        <v>94</v>
      </c>
      <c r="K74" s="252">
        <v>12358</v>
      </c>
    </row>
    <row r="75" spans="1:11" ht="12" customHeight="1">
      <c r="A75" s="314"/>
      <c r="B75" s="313"/>
      <c r="C75" s="214" t="s">
        <v>47</v>
      </c>
      <c r="D75" s="252">
        <v>28</v>
      </c>
      <c r="E75" s="252">
        <v>4</v>
      </c>
      <c r="F75" s="130" t="s">
        <v>9</v>
      </c>
      <c r="G75" s="252">
        <v>32</v>
      </c>
      <c r="H75" s="252">
        <v>45</v>
      </c>
      <c r="I75" s="244">
        <v>2.1</v>
      </c>
      <c r="J75" s="252">
        <v>92</v>
      </c>
      <c r="K75" s="252">
        <v>14679</v>
      </c>
    </row>
    <row r="76" spans="1:11" ht="12" customHeight="1">
      <c r="A76" s="314"/>
      <c r="B76" s="313"/>
      <c r="C76" s="214" t="s">
        <v>48</v>
      </c>
      <c r="D76" s="252">
        <v>41</v>
      </c>
      <c r="E76" s="252">
        <v>5</v>
      </c>
      <c r="F76" s="130" t="s">
        <v>9</v>
      </c>
      <c r="G76" s="252">
        <v>46</v>
      </c>
      <c r="H76" s="252">
        <v>57</v>
      </c>
      <c r="I76" s="244">
        <v>2.1</v>
      </c>
      <c r="J76" s="252">
        <v>200</v>
      </c>
      <c r="K76" s="252">
        <v>21072</v>
      </c>
    </row>
    <row r="77" spans="1:11" ht="12" customHeight="1">
      <c r="A77" s="314"/>
      <c r="B77" s="313"/>
      <c r="C77" s="214" t="s">
        <v>307</v>
      </c>
      <c r="D77" s="252">
        <v>43</v>
      </c>
      <c r="E77" s="252">
        <v>4</v>
      </c>
      <c r="F77" s="130" t="s">
        <v>9</v>
      </c>
      <c r="G77" s="252">
        <v>47</v>
      </c>
      <c r="H77" s="252">
        <v>48</v>
      </c>
      <c r="I77" s="244">
        <v>2.1</v>
      </c>
      <c r="J77" s="252">
        <v>151</v>
      </c>
      <c r="K77" s="252">
        <v>15787</v>
      </c>
    </row>
    <row r="78" spans="1:11" ht="12" customHeight="1">
      <c r="A78" s="314"/>
      <c r="B78" s="313"/>
      <c r="C78" s="214" t="s">
        <v>308</v>
      </c>
      <c r="D78" s="252">
        <v>29</v>
      </c>
      <c r="E78" s="252">
        <v>12</v>
      </c>
      <c r="F78" s="130" t="s">
        <v>9</v>
      </c>
      <c r="G78" s="252">
        <v>41</v>
      </c>
      <c r="H78" s="252">
        <v>42</v>
      </c>
      <c r="I78" s="244">
        <v>2.1</v>
      </c>
      <c r="J78" s="252">
        <v>75</v>
      </c>
      <c r="K78" s="252">
        <v>8149</v>
      </c>
    </row>
    <row r="79" spans="1:11" ht="12" customHeight="1">
      <c r="A79" s="314"/>
      <c r="B79" s="313"/>
      <c r="C79" s="214" t="s">
        <v>309</v>
      </c>
      <c r="D79" s="252">
        <v>22</v>
      </c>
      <c r="E79" s="252">
        <v>6</v>
      </c>
      <c r="F79" s="130" t="s">
        <v>9</v>
      </c>
      <c r="G79" s="252">
        <v>28</v>
      </c>
      <c r="H79" s="252">
        <v>43</v>
      </c>
      <c r="I79" s="244">
        <v>2.1</v>
      </c>
      <c r="J79" s="252">
        <v>88</v>
      </c>
      <c r="K79" s="252">
        <v>6018</v>
      </c>
    </row>
    <row r="80" spans="1:11" ht="12" customHeight="1">
      <c r="A80" s="314"/>
      <c r="B80" s="313"/>
      <c r="C80" s="214" t="s">
        <v>310</v>
      </c>
      <c r="D80" s="252">
        <v>41</v>
      </c>
      <c r="E80" s="252">
        <v>12</v>
      </c>
      <c r="F80" s="130" t="s">
        <v>9</v>
      </c>
      <c r="G80" s="252">
        <v>53</v>
      </c>
      <c r="H80" s="252">
        <v>61</v>
      </c>
      <c r="I80" s="244">
        <v>2.1</v>
      </c>
      <c r="J80" s="252">
        <v>168</v>
      </c>
      <c r="K80" s="252">
        <v>116198</v>
      </c>
    </row>
    <row r="81" spans="1:11" ht="12" customHeight="1">
      <c r="A81" s="314"/>
      <c r="B81" s="313"/>
      <c r="C81" s="214" t="s">
        <v>311</v>
      </c>
      <c r="D81" s="252">
        <v>21</v>
      </c>
      <c r="E81" s="252">
        <v>2</v>
      </c>
      <c r="F81" s="130" t="s">
        <v>9</v>
      </c>
      <c r="G81" s="252">
        <v>23</v>
      </c>
      <c r="H81" s="252">
        <v>41</v>
      </c>
      <c r="I81" s="244">
        <v>2.1</v>
      </c>
      <c r="J81" s="252">
        <v>373</v>
      </c>
      <c r="K81" s="252">
        <v>13625</v>
      </c>
    </row>
    <row r="82" spans="1:11" ht="12" customHeight="1">
      <c r="A82" s="314"/>
      <c r="B82" s="313"/>
      <c r="C82" s="214" t="s">
        <v>312</v>
      </c>
      <c r="D82" s="252">
        <v>19</v>
      </c>
      <c r="E82" s="252">
        <v>5</v>
      </c>
      <c r="F82" s="130" t="s">
        <v>9</v>
      </c>
      <c r="G82" s="252">
        <v>24</v>
      </c>
      <c r="H82" s="252">
        <v>43</v>
      </c>
      <c r="I82" s="244">
        <v>2.1</v>
      </c>
      <c r="J82" s="252">
        <v>11</v>
      </c>
      <c r="K82" s="252">
        <v>6293</v>
      </c>
    </row>
    <row r="83" spans="1:11" ht="12" customHeight="1">
      <c r="A83" s="314"/>
      <c r="B83" s="313"/>
      <c r="C83" s="214" t="s">
        <v>313</v>
      </c>
      <c r="D83" s="252"/>
      <c r="E83" s="252"/>
      <c r="F83" s="130"/>
      <c r="G83" s="252"/>
      <c r="H83" s="252"/>
      <c r="I83" s="244"/>
      <c r="J83" s="252"/>
      <c r="K83" s="252"/>
    </row>
    <row r="84" spans="1:11" ht="12" customHeight="1">
      <c r="A84" s="314"/>
      <c r="B84" s="313"/>
      <c r="C84" s="214" t="s">
        <v>314</v>
      </c>
      <c r="D84" s="252"/>
      <c r="E84" s="252"/>
      <c r="F84" s="130"/>
      <c r="G84" s="252"/>
      <c r="H84" s="252"/>
      <c r="I84" s="244"/>
      <c r="J84" s="252"/>
      <c r="K84" s="252"/>
    </row>
    <row r="85" spans="1:11" ht="12" customHeight="1">
      <c r="A85" s="314"/>
      <c r="B85" s="313"/>
      <c r="C85" s="214" t="s">
        <v>315</v>
      </c>
      <c r="D85" s="252"/>
      <c r="E85" s="252"/>
      <c r="F85" s="130"/>
      <c r="G85" s="252"/>
      <c r="H85" s="252"/>
      <c r="I85" s="244"/>
      <c r="J85" s="252"/>
      <c r="K85" s="252"/>
    </row>
    <row r="86" spans="1:11" ht="12" customHeight="1">
      <c r="A86" s="314"/>
      <c r="B86" s="313"/>
      <c r="C86" s="214"/>
      <c r="D86" s="113"/>
      <c r="E86" s="113"/>
      <c r="F86" s="122"/>
      <c r="G86" s="113"/>
      <c r="H86" s="113"/>
      <c r="I86" s="122"/>
      <c r="J86" s="113"/>
      <c r="K86" s="161"/>
    </row>
    <row r="87" spans="1:11" ht="12" customHeight="1">
      <c r="A87" s="314"/>
      <c r="B87" s="313"/>
      <c r="C87" s="316"/>
      <c r="D87" s="347" t="s">
        <v>50</v>
      </c>
      <c r="E87" s="347"/>
      <c r="F87" s="347"/>
      <c r="G87" s="347"/>
      <c r="H87" s="347"/>
      <c r="I87" s="347"/>
      <c r="J87" s="347"/>
      <c r="K87" s="347"/>
    </row>
    <row r="88" spans="1:11" ht="12" customHeight="1">
      <c r="A88" s="121">
        <v>1992</v>
      </c>
      <c r="B88" s="129"/>
      <c r="C88" s="316"/>
      <c r="D88" s="252">
        <v>1</v>
      </c>
      <c r="E88" s="252">
        <v>1</v>
      </c>
      <c r="F88" s="130" t="s">
        <v>9</v>
      </c>
      <c r="G88" s="252">
        <v>2</v>
      </c>
      <c r="H88" s="130" t="s">
        <v>5</v>
      </c>
      <c r="I88" s="244">
        <v>0</v>
      </c>
      <c r="J88" s="122">
        <v>0</v>
      </c>
      <c r="K88" s="252">
        <v>7</v>
      </c>
    </row>
    <row r="89" spans="1:11" ht="12" customHeight="1">
      <c r="A89" s="123">
        <v>1993</v>
      </c>
      <c r="B89" s="128"/>
      <c r="C89" s="316"/>
      <c r="D89" s="252">
        <v>5</v>
      </c>
      <c r="E89" s="252">
        <v>27</v>
      </c>
      <c r="F89" s="130" t="s">
        <v>9</v>
      </c>
      <c r="G89" s="252">
        <v>32</v>
      </c>
      <c r="H89" s="252">
        <v>2</v>
      </c>
      <c r="I89" s="244">
        <v>0</v>
      </c>
      <c r="J89" s="122">
        <v>0</v>
      </c>
      <c r="K89" s="252">
        <v>4618</v>
      </c>
    </row>
    <row r="90" spans="1:11" ht="12" customHeight="1">
      <c r="A90" s="121">
        <v>1994</v>
      </c>
      <c r="B90" s="129"/>
      <c r="C90" s="316"/>
      <c r="D90" s="252">
        <v>15</v>
      </c>
      <c r="E90" s="252">
        <v>60</v>
      </c>
      <c r="F90" s="130" t="s">
        <v>9</v>
      </c>
      <c r="G90" s="252">
        <v>75</v>
      </c>
      <c r="H90" s="252">
        <v>32</v>
      </c>
      <c r="I90" s="244">
        <v>0</v>
      </c>
      <c r="J90" s="122">
        <v>0</v>
      </c>
      <c r="K90" s="252">
        <v>21807</v>
      </c>
    </row>
    <row r="91" spans="1:11" ht="12" customHeight="1">
      <c r="A91" s="123">
        <v>1995</v>
      </c>
      <c r="B91" s="128"/>
      <c r="C91" s="316"/>
      <c r="D91" s="252">
        <v>19</v>
      </c>
      <c r="E91" s="252">
        <v>59</v>
      </c>
      <c r="F91" s="130" t="s">
        <v>9</v>
      </c>
      <c r="G91" s="252">
        <v>78</v>
      </c>
      <c r="H91" s="252">
        <v>75</v>
      </c>
      <c r="I91" s="244">
        <v>0</v>
      </c>
      <c r="J91" s="122">
        <v>0</v>
      </c>
      <c r="K91" s="252">
        <v>15802</v>
      </c>
    </row>
    <row r="92" spans="1:11" ht="12" customHeight="1">
      <c r="A92" s="121">
        <v>1996</v>
      </c>
      <c r="B92" s="129"/>
      <c r="C92" s="316"/>
      <c r="D92" s="252">
        <v>24</v>
      </c>
      <c r="E92" s="252">
        <v>101</v>
      </c>
      <c r="F92" s="130" t="s">
        <v>9</v>
      </c>
      <c r="G92" s="252">
        <v>125</v>
      </c>
      <c r="H92" s="252">
        <v>78</v>
      </c>
      <c r="I92" s="244">
        <v>0</v>
      </c>
      <c r="J92" s="122">
        <v>0</v>
      </c>
      <c r="K92" s="252">
        <v>29513</v>
      </c>
    </row>
    <row r="93" spans="1:11" ht="12" customHeight="1">
      <c r="A93" s="123">
        <v>1997</v>
      </c>
      <c r="B93" s="128"/>
      <c r="C93" s="316"/>
      <c r="D93" s="252">
        <v>18</v>
      </c>
      <c r="E93" s="252">
        <v>88</v>
      </c>
      <c r="F93" s="130" t="s">
        <v>9</v>
      </c>
      <c r="G93" s="252">
        <v>106</v>
      </c>
      <c r="H93" s="252">
        <v>125</v>
      </c>
      <c r="I93" s="164">
        <v>-15.2</v>
      </c>
      <c r="J93" s="122">
        <v>0</v>
      </c>
      <c r="K93" s="252">
        <v>20603</v>
      </c>
    </row>
    <row r="94" spans="1:11" ht="12" customHeight="1">
      <c r="A94" s="121">
        <v>1998</v>
      </c>
      <c r="B94" s="129"/>
      <c r="C94" s="316"/>
      <c r="D94" s="252">
        <v>17</v>
      </c>
      <c r="E94" s="252">
        <v>122</v>
      </c>
      <c r="F94" s="130" t="s">
        <v>9</v>
      </c>
      <c r="G94" s="252">
        <v>139</v>
      </c>
      <c r="H94" s="252">
        <v>106</v>
      </c>
      <c r="I94" s="164">
        <v>31.1</v>
      </c>
      <c r="J94" s="122">
        <v>0</v>
      </c>
      <c r="K94" s="252">
        <v>38028</v>
      </c>
    </row>
    <row r="95" spans="1:11" ht="12" customHeight="1">
      <c r="A95" s="123">
        <v>1999</v>
      </c>
      <c r="B95" s="129"/>
      <c r="C95" s="316"/>
      <c r="D95" s="252">
        <v>47</v>
      </c>
      <c r="E95" s="252">
        <v>158</v>
      </c>
      <c r="F95" s="130" t="s">
        <v>5</v>
      </c>
      <c r="G95" s="252">
        <v>205</v>
      </c>
      <c r="H95" s="252">
        <v>139</v>
      </c>
      <c r="I95" s="164">
        <v>47.5</v>
      </c>
      <c r="J95" s="122">
        <v>0</v>
      </c>
      <c r="K95" s="252">
        <v>40378</v>
      </c>
    </row>
    <row r="96" spans="1:11" ht="12" customHeight="1">
      <c r="A96" s="123">
        <v>2000</v>
      </c>
      <c r="B96" s="129"/>
      <c r="C96" s="316"/>
      <c r="D96" s="252">
        <v>185</v>
      </c>
      <c r="E96" s="252">
        <v>165</v>
      </c>
      <c r="F96" s="252">
        <v>8</v>
      </c>
      <c r="G96" s="252">
        <v>358</v>
      </c>
      <c r="H96" s="252">
        <v>205</v>
      </c>
      <c r="I96" s="164">
        <v>74.599999999999994</v>
      </c>
      <c r="J96" s="122">
        <v>0</v>
      </c>
      <c r="K96" s="252">
        <v>89641</v>
      </c>
    </row>
    <row r="97" spans="1:11" ht="12" customHeight="1">
      <c r="A97" s="123">
        <v>2001</v>
      </c>
      <c r="B97" s="125"/>
      <c r="C97" s="316"/>
      <c r="D97" s="252">
        <v>340</v>
      </c>
      <c r="E97" s="252">
        <v>196</v>
      </c>
      <c r="F97" s="252">
        <v>33</v>
      </c>
      <c r="G97" s="252">
        <v>569</v>
      </c>
      <c r="H97" s="252">
        <v>358</v>
      </c>
      <c r="I97" s="164">
        <v>58.9</v>
      </c>
      <c r="J97" s="122">
        <v>0</v>
      </c>
      <c r="K97" s="252">
        <v>146211</v>
      </c>
    </row>
    <row r="98" spans="1:11" ht="12" customHeight="1">
      <c r="A98" s="121">
        <v>2002</v>
      </c>
      <c r="B98" s="147" t="s">
        <v>198</v>
      </c>
      <c r="C98" s="316"/>
      <c r="D98" s="252">
        <v>1436</v>
      </c>
      <c r="E98" s="252">
        <v>220</v>
      </c>
      <c r="F98" s="252">
        <v>28</v>
      </c>
      <c r="G98" s="252">
        <v>1684</v>
      </c>
      <c r="H98" s="252">
        <v>569</v>
      </c>
      <c r="I98" s="244">
        <v>0</v>
      </c>
      <c r="J98" s="122">
        <v>0</v>
      </c>
      <c r="K98" s="252">
        <v>363933</v>
      </c>
    </row>
    <row r="99" spans="1:11" ht="12" customHeight="1">
      <c r="A99" s="123">
        <v>2003</v>
      </c>
      <c r="B99" s="313"/>
      <c r="C99" s="316"/>
      <c r="D99" s="252">
        <v>1929</v>
      </c>
      <c r="E99" s="252">
        <v>221</v>
      </c>
      <c r="F99" s="252">
        <v>33</v>
      </c>
      <c r="G99" s="252">
        <v>2183</v>
      </c>
      <c r="H99" s="252">
        <v>1684</v>
      </c>
      <c r="I99" s="164">
        <v>29.6</v>
      </c>
      <c r="J99" s="122">
        <v>0</v>
      </c>
      <c r="K99" s="252">
        <v>471776</v>
      </c>
    </row>
    <row r="100" spans="1:11" ht="12" customHeight="1">
      <c r="A100" s="123">
        <v>2004</v>
      </c>
      <c r="B100" s="313"/>
      <c r="C100" s="216"/>
      <c r="D100" s="252">
        <v>2717</v>
      </c>
      <c r="E100" s="252">
        <v>164</v>
      </c>
      <c r="F100" s="252">
        <v>45</v>
      </c>
      <c r="G100" s="252">
        <v>2926</v>
      </c>
      <c r="H100" s="252">
        <v>2183</v>
      </c>
      <c r="I100" s="164">
        <v>34</v>
      </c>
      <c r="J100" s="122">
        <v>0</v>
      </c>
      <c r="K100" s="252">
        <v>616938</v>
      </c>
    </row>
    <row r="101" spans="1:11" ht="12" customHeight="1">
      <c r="A101" s="123">
        <v>2005</v>
      </c>
      <c r="B101" s="313"/>
      <c r="C101" s="214"/>
      <c r="D101" s="252">
        <v>3464</v>
      </c>
      <c r="E101" s="252">
        <v>139</v>
      </c>
      <c r="F101" s="252">
        <v>58</v>
      </c>
      <c r="G101" s="252">
        <v>3661</v>
      </c>
      <c r="H101" s="252">
        <v>2926</v>
      </c>
      <c r="I101" s="164">
        <v>25.1</v>
      </c>
      <c r="J101" s="122">
        <v>0</v>
      </c>
      <c r="K101" s="252">
        <v>485873</v>
      </c>
    </row>
    <row r="102" spans="1:11" ht="12" customHeight="1">
      <c r="A102" s="123">
        <v>2006</v>
      </c>
      <c r="B102" s="313"/>
      <c r="C102" s="316"/>
      <c r="D102" s="252">
        <v>4860</v>
      </c>
      <c r="E102" s="252">
        <v>152</v>
      </c>
      <c r="F102" s="252">
        <v>68</v>
      </c>
      <c r="G102" s="252">
        <v>5080</v>
      </c>
      <c r="H102" s="252">
        <v>3661</v>
      </c>
      <c r="I102" s="164">
        <v>38.799999999999997</v>
      </c>
      <c r="J102" s="122">
        <v>0</v>
      </c>
      <c r="K102" s="252">
        <v>552457</v>
      </c>
    </row>
    <row r="103" spans="1:11" ht="12" customHeight="1">
      <c r="A103" s="123">
        <v>2007</v>
      </c>
      <c r="B103" s="313"/>
      <c r="C103" s="316"/>
      <c r="D103" s="252">
        <v>5797</v>
      </c>
      <c r="E103" s="252">
        <v>121</v>
      </c>
      <c r="F103" s="252">
        <v>57</v>
      </c>
      <c r="G103" s="252">
        <v>5975</v>
      </c>
      <c r="H103" s="252">
        <v>5080</v>
      </c>
      <c r="I103" s="164">
        <v>17.600000000000001</v>
      </c>
      <c r="J103" s="122">
        <v>0</v>
      </c>
      <c r="K103" s="252">
        <v>560191</v>
      </c>
    </row>
    <row r="104" spans="1:11" ht="12" customHeight="1">
      <c r="A104" s="123">
        <v>2008</v>
      </c>
      <c r="B104" s="313"/>
      <c r="C104" s="316"/>
      <c r="D104" s="252">
        <v>5125</v>
      </c>
      <c r="E104" s="252">
        <v>91</v>
      </c>
      <c r="F104" s="252">
        <v>54</v>
      </c>
      <c r="G104" s="252">
        <v>5270</v>
      </c>
      <c r="H104" s="252">
        <v>5975</v>
      </c>
      <c r="I104" s="164">
        <v>-11.8</v>
      </c>
      <c r="J104" s="122">
        <v>0</v>
      </c>
      <c r="K104" s="252">
        <v>474622</v>
      </c>
    </row>
    <row r="105" spans="1:11" ht="12" customHeight="1">
      <c r="A105" s="123">
        <v>2009</v>
      </c>
      <c r="B105" s="313"/>
      <c r="C105" s="316"/>
      <c r="D105" s="252">
        <f>D28-D67</f>
        <v>5383</v>
      </c>
      <c r="E105" s="252">
        <f>E28-E67</f>
        <v>97</v>
      </c>
      <c r="F105" s="252">
        <v>53</v>
      </c>
      <c r="G105" s="252">
        <f>G28-G67</f>
        <v>5533</v>
      </c>
      <c r="H105" s="252">
        <f>H28-H67</f>
        <v>5270</v>
      </c>
      <c r="I105" s="164">
        <v>5</v>
      </c>
      <c r="J105" s="122">
        <v>0</v>
      </c>
      <c r="K105" s="252">
        <v>415533</v>
      </c>
    </row>
    <row r="106" spans="1:11" ht="12" customHeight="1">
      <c r="A106" s="123">
        <v>2010</v>
      </c>
      <c r="B106" s="313"/>
      <c r="C106" s="316"/>
      <c r="D106" s="252">
        <f>D29-D68</f>
        <v>5286</v>
      </c>
      <c r="E106" s="252">
        <f>E29-E68</f>
        <v>107</v>
      </c>
      <c r="F106" s="252">
        <v>61</v>
      </c>
      <c r="G106" s="252">
        <f>G29-G68</f>
        <v>5454</v>
      </c>
      <c r="H106" s="252">
        <f>H29-H68</f>
        <v>5533</v>
      </c>
      <c r="I106" s="164">
        <v>-1.4</v>
      </c>
      <c r="J106" s="122">
        <v>0</v>
      </c>
      <c r="K106" s="161">
        <v>453017</v>
      </c>
    </row>
    <row r="107" spans="1:11" ht="12" customHeight="1">
      <c r="A107" s="123">
        <v>2011</v>
      </c>
      <c r="B107" s="313"/>
      <c r="C107" s="316"/>
      <c r="D107" s="252">
        <v>4998</v>
      </c>
      <c r="E107" s="252">
        <v>101</v>
      </c>
      <c r="F107" s="252">
        <v>31</v>
      </c>
      <c r="G107" s="252">
        <v>5130</v>
      </c>
      <c r="H107" s="252">
        <v>5454</v>
      </c>
      <c r="I107" s="164">
        <v>-5.9</v>
      </c>
      <c r="J107" s="122">
        <v>0</v>
      </c>
      <c r="K107" s="161">
        <v>444855</v>
      </c>
    </row>
    <row r="108" spans="1:11" ht="12" customHeight="1">
      <c r="A108" s="123">
        <v>2012</v>
      </c>
      <c r="B108" s="313"/>
      <c r="C108" s="316"/>
      <c r="D108" s="252">
        <v>4591</v>
      </c>
      <c r="E108" s="252">
        <v>81</v>
      </c>
      <c r="F108" s="252">
        <v>45</v>
      </c>
      <c r="G108" s="252">
        <v>4717</v>
      </c>
      <c r="H108" s="252">
        <v>5130</v>
      </c>
      <c r="I108" s="164">
        <v>-8.1</v>
      </c>
      <c r="J108" s="122">
        <v>0</v>
      </c>
      <c r="K108" s="252">
        <v>374866</v>
      </c>
    </row>
    <row r="109" spans="1:11" ht="12" customHeight="1">
      <c r="A109" s="123">
        <v>2013</v>
      </c>
      <c r="B109" s="313"/>
      <c r="C109" s="316"/>
      <c r="D109" s="252">
        <v>4283</v>
      </c>
      <c r="E109" s="252">
        <v>69</v>
      </c>
      <c r="F109" s="252">
        <v>36</v>
      </c>
      <c r="G109" s="252">
        <v>4388</v>
      </c>
      <c r="H109" s="252">
        <v>4717</v>
      </c>
      <c r="I109" s="164">
        <v>-7</v>
      </c>
      <c r="J109" s="122">
        <v>0</v>
      </c>
      <c r="K109" s="252">
        <v>314409</v>
      </c>
    </row>
    <row r="110" spans="1:11" ht="12" customHeight="1">
      <c r="A110" s="123">
        <v>2014</v>
      </c>
      <c r="B110" s="313"/>
      <c r="C110" s="316"/>
      <c r="D110" s="252">
        <v>4054</v>
      </c>
      <c r="E110" s="252">
        <v>57</v>
      </c>
      <c r="F110" s="252">
        <v>31</v>
      </c>
      <c r="G110" s="252">
        <v>4142</v>
      </c>
      <c r="H110" s="252">
        <v>4388</v>
      </c>
      <c r="I110" s="164">
        <v>-5.6</v>
      </c>
      <c r="J110" s="122">
        <v>0</v>
      </c>
      <c r="K110" s="252">
        <v>305790</v>
      </c>
    </row>
    <row r="111" spans="1:11" ht="12" customHeight="1">
      <c r="A111" s="123"/>
      <c r="B111" s="313"/>
      <c r="C111" s="316"/>
      <c r="D111" s="161"/>
      <c r="E111" s="161"/>
      <c r="F111" s="161"/>
      <c r="G111" s="161"/>
      <c r="H111" s="161"/>
      <c r="I111" s="164"/>
      <c r="J111" s="122"/>
      <c r="K111" s="161"/>
    </row>
    <row r="112" spans="1:11" ht="12" customHeight="1">
      <c r="A112" s="123">
        <v>2015</v>
      </c>
      <c r="B112" s="313"/>
      <c r="C112" s="214" t="s">
        <v>46</v>
      </c>
      <c r="D112" s="252">
        <v>341</v>
      </c>
      <c r="E112" s="252">
        <v>4</v>
      </c>
      <c r="F112" s="252">
        <v>2</v>
      </c>
      <c r="G112" s="252">
        <v>347</v>
      </c>
      <c r="H112" s="252">
        <v>368</v>
      </c>
      <c r="I112" s="164">
        <v>-5.7</v>
      </c>
      <c r="J112" s="122">
        <v>0</v>
      </c>
      <c r="K112" s="252">
        <v>21603</v>
      </c>
    </row>
    <row r="113" spans="1:14" ht="12" customHeight="1">
      <c r="A113" s="314"/>
      <c r="B113" s="313"/>
      <c r="C113" s="214" t="s">
        <v>47</v>
      </c>
      <c r="D113" s="252">
        <v>296</v>
      </c>
      <c r="E113" s="252">
        <v>3</v>
      </c>
      <c r="F113" s="252">
        <v>3</v>
      </c>
      <c r="G113" s="252">
        <v>302</v>
      </c>
      <c r="H113" s="252">
        <v>295</v>
      </c>
      <c r="I113" s="164">
        <v>2.4</v>
      </c>
      <c r="J113" s="122">
        <v>0</v>
      </c>
      <c r="K113" s="252">
        <v>25051</v>
      </c>
    </row>
    <row r="114" spans="1:14" ht="12" customHeight="1">
      <c r="A114" s="123"/>
      <c r="B114" s="313"/>
      <c r="C114" s="214" t="s">
        <v>48</v>
      </c>
      <c r="D114" s="252">
        <v>373</v>
      </c>
      <c r="E114" s="252">
        <v>8</v>
      </c>
      <c r="F114" s="252">
        <v>1</v>
      </c>
      <c r="G114" s="252">
        <v>382</v>
      </c>
      <c r="H114" s="252">
        <v>383</v>
      </c>
      <c r="I114" s="164">
        <v>-0.3</v>
      </c>
      <c r="J114" s="122">
        <v>0</v>
      </c>
      <c r="K114" s="252">
        <v>20654</v>
      </c>
    </row>
    <row r="115" spans="1:14" ht="12" customHeight="1">
      <c r="A115" s="314"/>
      <c r="B115" s="313"/>
      <c r="C115" s="214" t="s">
        <v>307</v>
      </c>
      <c r="D115" s="252">
        <v>304</v>
      </c>
      <c r="E115" s="252">
        <v>4</v>
      </c>
      <c r="F115" s="252">
        <v>1</v>
      </c>
      <c r="G115" s="252">
        <v>309</v>
      </c>
      <c r="H115" s="252">
        <v>382</v>
      </c>
      <c r="I115" s="164">
        <v>-19.100000000000001</v>
      </c>
      <c r="J115" s="122" t="s">
        <v>9</v>
      </c>
      <c r="K115" s="252">
        <v>15485</v>
      </c>
    </row>
    <row r="116" spans="1:14" ht="12" customHeight="1">
      <c r="A116" s="314"/>
      <c r="B116" s="313"/>
      <c r="C116" s="214" t="s">
        <v>308</v>
      </c>
      <c r="D116" s="252">
        <v>237</v>
      </c>
      <c r="E116" s="252">
        <v>2</v>
      </c>
      <c r="F116" s="130">
        <v>1</v>
      </c>
      <c r="G116" s="252">
        <v>240</v>
      </c>
      <c r="H116" s="252">
        <v>358</v>
      </c>
      <c r="I116" s="164">
        <v>-33</v>
      </c>
      <c r="J116" s="122" t="s">
        <v>9</v>
      </c>
      <c r="K116" s="252">
        <v>16075</v>
      </c>
    </row>
    <row r="117" spans="1:14" ht="12" customHeight="1">
      <c r="A117" s="314"/>
      <c r="B117" s="313"/>
      <c r="C117" s="214" t="s">
        <v>309</v>
      </c>
      <c r="D117" s="252">
        <v>401</v>
      </c>
      <c r="E117" s="252">
        <v>3</v>
      </c>
      <c r="F117" s="252">
        <v>4</v>
      </c>
      <c r="G117" s="252">
        <v>408</v>
      </c>
      <c r="H117" s="252">
        <v>381</v>
      </c>
      <c r="I117" s="164">
        <v>7.2</v>
      </c>
      <c r="J117" s="122" t="s">
        <v>9</v>
      </c>
      <c r="K117" s="252">
        <v>34750</v>
      </c>
    </row>
    <row r="118" spans="1:14" ht="12" customHeight="1">
      <c r="A118" s="314"/>
      <c r="B118" s="313"/>
      <c r="C118" s="214" t="s">
        <v>310</v>
      </c>
      <c r="D118" s="252">
        <v>243</v>
      </c>
      <c r="E118" s="252">
        <v>5</v>
      </c>
      <c r="F118" s="130" t="s">
        <v>5</v>
      </c>
      <c r="G118" s="252">
        <v>248</v>
      </c>
      <c r="H118" s="252">
        <v>351</v>
      </c>
      <c r="I118" s="164">
        <v>-29.3</v>
      </c>
      <c r="J118" s="122" t="s">
        <v>9</v>
      </c>
      <c r="K118" s="252">
        <v>17853</v>
      </c>
    </row>
    <row r="119" spans="1:14" ht="12" customHeight="1">
      <c r="A119" s="314"/>
      <c r="B119" s="313"/>
      <c r="C119" s="214" t="s">
        <v>311</v>
      </c>
      <c r="D119" s="252">
        <v>316</v>
      </c>
      <c r="E119" s="252">
        <v>6</v>
      </c>
      <c r="F119" s="252">
        <v>4</v>
      </c>
      <c r="G119" s="252">
        <v>326</v>
      </c>
      <c r="H119" s="252">
        <v>280</v>
      </c>
      <c r="I119" s="164">
        <v>16.399999999999999</v>
      </c>
      <c r="J119" s="122" t="s">
        <v>9</v>
      </c>
      <c r="K119" s="252">
        <v>18758</v>
      </c>
    </row>
    <row r="120" spans="1:14" ht="12" customHeight="1">
      <c r="A120" s="314"/>
      <c r="B120" s="313"/>
      <c r="C120" s="214" t="s">
        <v>312</v>
      </c>
      <c r="D120" s="252">
        <v>289</v>
      </c>
      <c r="E120" s="252">
        <v>6</v>
      </c>
      <c r="F120" s="252">
        <v>2</v>
      </c>
      <c r="G120" s="252">
        <v>297</v>
      </c>
      <c r="H120" s="252">
        <v>346</v>
      </c>
      <c r="I120" s="164">
        <v>-14.2</v>
      </c>
      <c r="J120" s="122" t="s">
        <v>9</v>
      </c>
      <c r="K120" s="252">
        <v>30497</v>
      </c>
    </row>
    <row r="121" spans="1:14" ht="12" customHeight="1">
      <c r="A121" s="314"/>
      <c r="B121" s="313"/>
      <c r="C121" s="214" t="s">
        <v>313</v>
      </c>
      <c r="D121" s="252"/>
      <c r="E121" s="252"/>
      <c r="F121" s="130"/>
      <c r="G121" s="252"/>
      <c r="H121" s="252"/>
      <c r="I121" s="164"/>
      <c r="J121" s="122"/>
      <c r="K121" s="252"/>
    </row>
    <row r="122" spans="1:14" ht="12" customHeight="1">
      <c r="A122" s="313"/>
      <c r="B122" s="313"/>
      <c r="C122" s="214" t="s">
        <v>314</v>
      </c>
      <c r="D122" s="252"/>
      <c r="E122" s="252"/>
      <c r="F122" s="252"/>
      <c r="G122" s="252"/>
      <c r="H122" s="252"/>
      <c r="I122" s="164"/>
      <c r="J122" s="122"/>
      <c r="K122" s="252"/>
      <c r="N122" s="124"/>
    </row>
    <row r="123" spans="1:14" ht="12" customHeight="1">
      <c r="A123" s="314"/>
      <c r="B123" s="313"/>
      <c r="C123" s="214" t="s">
        <v>315</v>
      </c>
      <c r="D123" s="252"/>
      <c r="E123" s="252"/>
      <c r="F123" s="252"/>
      <c r="G123" s="252"/>
      <c r="H123" s="252"/>
      <c r="I123" s="164"/>
      <c r="J123" s="122"/>
      <c r="K123" s="252"/>
    </row>
    <row r="124" spans="1:14" ht="12" customHeight="1">
      <c r="A124" s="317" t="s">
        <v>10</v>
      </c>
      <c r="B124" s="313"/>
      <c r="C124" s="316"/>
      <c r="D124" s="313"/>
      <c r="E124" s="313"/>
      <c r="F124" s="313"/>
      <c r="G124" s="313"/>
      <c r="H124" s="313"/>
      <c r="I124" s="313"/>
      <c r="J124" s="133"/>
      <c r="K124" s="245"/>
    </row>
    <row r="125" spans="1:14" ht="12" customHeight="1">
      <c r="A125" s="127" t="s">
        <v>199</v>
      </c>
      <c r="B125" s="313"/>
      <c r="C125" s="316"/>
      <c r="D125" s="313"/>
      <c r="E125" s="313"/>
      <c r="F125" s="313"/>
      <c r="G125" s="313"/>
      <c r="H125" s="313"/>
      <c r="I125" s="313"/>
      <c r="J125" s="133"/>
    </row>
    <row r="126" spans="1:14" ht="12" customHeight="1">
      <c r="A126" s="127"/>
      <c r="B126" s="313"/>
      <c r="C126" s="316"/>
      <c r="D126" s="313"/>
      <c r="E126" s="313"/>
      <c r="F126" s="313"/>
      <c r="G126" s="313"/>
      <c r="H126" s="313"/>
      <c r="I126" s="313"/>
      <c r="J126" s="133"/>
    </row>
    <row r="127" spans="1:14" ht="12" customHeight="1">
      <c r="A127" s="127"/>
      <c r="B127" s="313"/>
      <c r="C127" s="316"/>
      <c r="D127" s="313"/>
      <c r="E127" s="313"/>
      <c r="F127" s="313"/>
      <c r="G127" s="313"/>
      <c r="H127" s="313"/>
      <c r="I127" s="313"/>
      <c r="J127" s="133"/>
    </row>
    <row r="128" spans="1:14" ht="12" customHeight="1">
      <c r="A128" s="127"/>
      <c r="B128" s="313"/>
      <c r="C128" s="316"/>
      <c r="D128" s="313"/>
      <c r="E128" s="313"/>
      <c r="F128" s="313"/>
      <c r="G128" s="313"/>
      <c r="H128" s="313"/>
      <c r="I128" s="313"/>
      <c r="J128" s="133"/>
    </row>
    <row r="129" spans="1:10" ht="12" customHeight="1">
      <c r="A129" s="127"/>
      <c r="B129" s="313"/>
      <c r="C129" s="316"/>
      <c r="D129" s="313"/>
      <c r="E129" s="313"/>
      <c r="F129" s="313"/>
      <c r="G129" s="313"/>
      <c r="H129" s="313"/>
      <c r="I129" s="313"/>
      <c r="J129" s="133"/>
    </row>
    <row r="130" spans="1:10" ht="12" customHeight="1">
      <c r="A130" s="127"/>
      <c r="B130" s="313"/>
      <c r="C130" s="316"/>
      <c r="D130" s="313"/>
      <c r="E130" s="313"/>
      <c r="F130" s="313"/>
      <c r="G130" s="313"/>
      <c r="H130" s="313"/>
      <c r="I130" s="313"/>
      <c r="J130" s="133"/>
    </row>
    <row r="131" spans="1:10" ht="12" customHeight="1">
      <c r="A131" s="127"/>
      <c r="B131" s="313"/>
      <c r="C131" s="316"/>
      <c r="D131" s="313"/>
      <c r="E131" s="313"/>
      <c r="F131" s="313"/>
      <c r="G131" s="313"/>
      <c r="H131" s="313"/>
      <c r="I131" s="313"/>
      <c r="J131" s="133"/>
    </row>
    <row r="132" spans="1:10" ht="12" customHeight="1">
      <c r="A132" s="127"/>
      <c r="B132" s="313"/>
      <c r="C132" s="316"/>
      <c r="D132" s="313"/>
      <c r="E132" s="313"/>
      <c r="F132" s="313"/>
      <c r="G132" s="313"/>
      <c r="H132" s="313"/>
      <c r="I132" s="313"/>
      <c r="J132" s="133"/>
    </row>
    <row r="133" spans="1:10" ht="12" customHeight="1">
      <c r="A133" s="127"/>
      <c r="B133" s="126"/>
      <c r="C133" s="215"/>
      <c r="D133" s="126"/>
      <c r="E133" s="126"/>
      <c r="F133" s="126"/>
      <c r="G133" s="126"/>
      <c r="H133" s="126"/>
      <c r="I133" s="126"/>
      <c r="J133" s="133"/>
    </row>
    <row r="134" spans="1:10" ht="12" customHeight="1">
      <c r="A134" s="127"/>
      <c r="B134" s="126"/>
      <c r="C134" s="215"/>
      <c r="D134" s="126"/>
      <c r="E134" s="126"/>
      <c r="F134" s="126"/>
      <c r="G134" s="126"/>
      <c r="H134" s="126"/>
      <c r="I134" s="126"/>
      <c r="J134" s="133"/>
    </row>
    <row r="135" spans="1:10" ht="12" customHeight="1">
      <c r="A135" s="127"/>
      <c r="B135" s="126"/>
      <c r="C135" s="215"/>
      <c r="D135" s="126"/>
      <c r="E135" s="126"/>
      <c r="F135" s="126"/>
      <c r="G135" s="126"/>
      <c r="H135" s="126"/>
      <c r="I135" s="126"/>
      <c r="J135" s="133"/>
    </row>
    <row r="136" spans="1:10" ht="12" customHeight="1">
      <c r="A136" s="127"/>
      <c r="B136" s="126"/>
      <c r="C136" s="215"/>
      <c r="D136" s="126"/>
      <c r="E136" s="126"/>
      <c r="F136" s="126"/>
      <c r="G136" s="126"/>
      <c r="H136" s="126"/>
      <c r="I136" s="126"/>
      <c r="J136" s="133"/>
    </row>
    <row r="137" spans="1:10" ht="12" customHeight="1">
      <c r="A137" s="127"/>
      <c r="B137" s="126"/>
      <c r="C137" s="215"/>
      <c r="D137" s="126"/>
      <c r="E137" s="126"/>
      <c r="F137" s="126"/>
      <c r="G137" s="126"/>
      <c r="H137" s="126"/>
      <c r="I137" s="126"/>
      <c r="J137" s="133"/>
    </row>
    <row r="138" spans="1:10" ht="12" customHeight="1">
      <c r="A138" s="127"/>
      <c r="B138" s="126"/>
      <c r="C138" s="215"/>
      <c r="D138" s="126"/>
      <c r="E138" s="126"/>
      <c r="F138" s="126"/>
      <c r="G138" s="126"/>
      <c r="H138" s="126"/>
      <c r="I138" s="126"/>
      <c r="J138" s="133"/>
    </row>
    <row r="139" spans="1:10" ht="12" customHeight="1">
      <c r="A139" s="127"/>
      <c r="B139" s="126"/>
      <c r="C139" s="215"/>
      <c r="D139" s="126"/>
      <c r="E139" s="126"/>
      <c r="F139" s="126"/>
      <c r="G139" s="126"/>
      <c r="H139" s="126"/>
      <c r="I139" s="126"/>
      <c r="J139" s="133"/>
    </row>
    <row r="140" spans="1:10" ht="12" customHeight="1">
      <c r="A140" s="127"/>
      <c r="B140" s="126"/>
      <c r="C140" s="215"/>
      <c r="D140" s="126"/>
      <c r="E140" s="126"/>
      <c r="F140" s="126"/>
      <c r="G140" s="126"/>
      <c r="H140" s="126"/>
      <c r="I140" s="126"/>
      <c r="J140" s="133"/>
    </row>
    <row r="141" spans="1:10" ht="12" customHeight="1">
      <c r="A141" s="127"/>
      <c r="B141" s="126"/>
      <c r="C141" s="215"/>
      <c r="D141" s="126"/>
      <c r="E141" s="126"/>
      <c r="F141" s="126"/>
      <c r="G141" s="126"/>
      <c r="H141" s="126"/>
      <c r="I141" s="126"/>
      <c r="J141" s="133"/>
    </row>
  </sheetData>
  <mergeCells count="17">
    <mergeCell ref="A1:I1"/>
    <mergeCell ref="A3:C8"/>
    <mergeCell ref="J3:J7"/>
    <mergeCell ref="F4:F7"/>
    <mergeCell ref="D4:D7"/>
    <mergeCell ref="H4:I5"/>
    <mergeCell ref="H6:H7"/>
    <mergeCell ref="I6:I7"/>
    <mergeCell ref="A2:I2"/>
    <mergeCell ref="G4:G7"/>
    <mergeCell ref="D8:H8"/>
    <mergeCell ref="D3:I3"/>
    <mergeCell ref="E4:E7"/>
    <mergeCell ref="D10:K10"/>
    <mergeCell ref="D87:K87"/>
    <mergeCell ref="D49:K49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rowBreaks count="2" manualBreakCount="2">
    <brk id="47" max="16383" man="1"/>
    <brk id="8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M119"/>
  <sheetViews>
    <sheetView workbookViewId="0">
      <pane ySplit="8" topLeftCell="A9" activePane="bottomLeft" state="frozen"/>
      <selection pane="bottomLeft" activeCell="M26" sqref="M26"/>
    </sheetView>
  </sheetViews>
  <sheetFormatPr baseColWidth="10" defaultColWidth="11.44140625" defaultRowHeight="13.2"/>
  <cols>
    <col min="1" max="1" width="29.33203125" style="58" customWidth="1"/>
    <col min="2" max="2" width="8.109375" style="58" customWidth="1"/>
    <col min="3" max="3" width="8.109375" style="59" customWidth="1"/>
    <col min="4" max="4" width="10.33203125" style="58" customWidth="1"/>
    <col min="5" max="5" width="8.109375" style="303" customWidth="1"/>
    <col min="6" max="9" width="8.109375" style="58" customWidth="1"/>
    <col min="10" max="11" width="10.6640625" style="58" customWidth="1"/>
    <col min="12" max="18" width="10.6640625" style="57" customWidth="1"/>
    <col min="19" max="16384" width="11.44140625" style="57"/>
  </cols>
  <sheetData>
    <row r="1" spans="1:13" s="34" customFormat="1" ht="24" customHeight="1">
      <c r="A1" s="372" t="s">
        <v>354</v>
      </c>
      <c r="B1" s="372"/>
      <c r="C1" s="372"/>
      <c r="D1" s="372"/>
      <c r="E1" s="372"/>
      <c r="F1" s="372"/>
      <c r="G1" s="372"/>
      <c r="H1" s="372"/>
      <c r="I1" s="372"/>
      <c r="J1" s="33"/>
    </row>
    <row r="2" spans="1:13" s="37" customFormat="1" ht="11.25" customHeight="1">
      <c r="A2" s="60"/>
      <c r="B2" s="61"/>
      <c r="C2" s="62"/>
      <c r="D2" s="61"/>
      <c r="E2" s="61"/>
      <c r="F2" s="61"/>
      <c r="G2" s="61"/>
      <c r="H2" s="61"/>
      <c r="I2" s="61"/>
      <c r="J2" s="35"/>
      <c r="K2" s="36"/>
      <c r="L2" s="36"/>
      <c r="M2" s="63"/>
    </row>
    <row r="3" spans="1:13" s="39" customFormat="1" ht="11.25" customHeight="1">
      <c r="A3" s="373" t="s">
        <v>289</v>
      </c>
      <c r="B3" s="376" t="s">
        <v>194</v>
      </c>
      <c r="C3" s="377"/>
      <c r="D3" s="377"/>
      <c r="E3" s="377"/>
      <c r="F3" s="377"/>
      <c r="G3" s="378"/>
      <c r="H3" s="343" t="s">
        <v>399</v>
      </c>
      <c r="I3" s="379" t="s">
        <v>202</v>
      </c>
      <c r="J3" s="38"/>
      <c r="M3" s="65"/>
    </row>
    <row r="4" spans="1:13" s="39" customFormat="1" ht="11.25" customHeight="1">
      <c r="A4" s="374"/>
      <c r="B4" s="382" t="s">
        <v>43</v>
      </c>
      <c r="C4" s="385" t="s">
        <v>0</v>
      </c>
      <c r="D4" s="385" t="s">
        <v>201</v>
      </c>
      <c r="E4" s="385" t="s">
        <v>186</v>
      </c>
      <c r="F4" s="379" t="s">
        <v>45</v>
      </c>
      <c r="G4" s="388"/>
      <c r="H4" s="358"/>
      <c r="I4" s="380"/>
      <c r="K4" s="40"/>
      <c r="M4" s="65"/>
    </row>
    <row r="5" spans="1:13" s="39" customFormat="1" ht="11.25" customHeight="1">
      <c r="A5" s="374"/>
      <c r="B5" s="383"/>
      <c r="C5" s="386"/>
      <c r="D5" s="386"/>
      <c r="E5" s="386"/>
      <c r="F5" s="381"/>
      <c r="G5" s="389"/>
      <c r="H5" s="358"/>
      <c r="I5" s="380"/>
      <c r="K5" s="41"/>
      <c r="M5" s="65"/>
    </row>
    <row r="6" spans="1:13" s="39" customFormat="1" ht="11.25" customHeight="1">
      <c r="A6" s="374"/>
      <c r="B6" s="383"/>
      <c r="C6" s="386"/>
      <c r="D6" s="386"/>
      <c r="E6" s="386"/>
      <c r="F6" s="390" t="s">
        <v>186</v>
      </c>
      <c r="G6" s="392" t="s">
        <v>187</v>
      </c>
      <c r="H6" s="358"/>
      <c r="I6" s="380"/>
      <c r="K6" s="40"/>
      <c r="M6" s="65"/>
    </row>
    <row r="7" spans="1:13" s="39" customFormat="1" ht="28.5" customHeight="1">
      <c r="A7" s="374"/>
      <c r="B7" s="384"/>
      <c r="C7" s="387"/>
      <c r="D7" s="387"/>
      <c r="E7" s="387"/>
      <c r="F7" s="391"/>
      <c r="G7" s="393"/>
      <c r="H7" s="359"/>
      <c r="I7" s="381"/>
      <c r="J7" s="38"/>
      <c r="K7" s="42"/>
      <c r="M7" s="65"/>
    </row>
    <row r="8" spans="1:13" s="39" customFormat="1" ht="12" customHeight="1">
      <c r="A8" s="375"/>
      <c r="B8" s="376" t="s">
        <v>7</v>
      </c>
      <c r="C8" s="377"/>
      <c r="D8" s="377"/>
      <c r="E8" s="377"/>
      <c r="F8" s="378"/>
      <c r="G8" s="326" t="s">
        <v>11</v>
      </c>
      <c r="H8" s="326" t="s">
        <v>7</v>
      </c>
      <c r="I8" s="109" t="s">
        <v>12</v>
      </c>
      <c r="J8" s="38"/>
      <c r="K8" s="38"/>
      <c r="M8" s="65"/>
    </row>
    <row r="9" spans="1:13" s="37" customFormat="1" ht="12" customHeight="1">
      <c r="A9" s="64"/>
      <c r="B9" s="43"/>
      <c r="C9" s="44"/>
      <c r="D9" s="43"/>
      <c r="E9" s="43"/>
      <c r="F9" s="43"/>
      <c r="G9" s="31"/>
      <c r="H9" s="31"/>
      <c r="I9" s="45"/>
      <c r="J9" s="36"/>
      <c r="K9" s="36"/>
      <c r="M9" s="63"/>
    </row>
    <row r="10" spans="1:13" s="37" customFormat="1" ht="11.25" customHeight="1">
      <c r="A10" s="63"/>
      <c r="B10" s="394" t="s">
        <v>44</v>
      </c>
      <c r="C10" s="394"/>
      <c r="D10" s="394"/>
      <c r="E10" s="394"/>
      <c r="F10" s="394"/>
      <c r="G10" s="394"/>
      <c r="H10" s="394"/>
      <c r="I10" s="394"/>
      <c r="J10" s="36"/>
      <c r="K10" s="36"/>
    </row>
    <row r="11" spans="1:13" s="37" customFormat="1" ht="12" customHeight="1">
      <c r="A11" s="98" t="s">
        <v>4</v>
      </c>
      <c r="B11" s="251">
        <v>929</v>
      </c>
      <c r="C11" s="251">
        <v>36</v>
      </c>
      <c r="D11" s="251">
        <v>6</v>
      </c>
      <c r="E11" s="251">
        <v>971</v>
      </c>
      <c r="F11" s="251">
        <v>1122</v>
      </c>
      <c r="G11" s="165">
        <v>-13.5</v>
      </c>
      <c r="H11" s="251">
        <v>552</v>
      </c>
      <c r="I11" s="251">
        <v>203224</v>
      </c>
      <c r="J11" s="36"/>
      <c r="K11" s="36"/>
    </row>
    <row r="12" spans="1:13" s="37" customFormat="1" ht="12" customHeight="1">
      <c r="A12" s="218"/>
      <c r="B12" s="162"/>
      <c r="C12" s="114"/>
      <c r="D12" s="114"/>
      <c r="E12" s="162"/>
      <c r="F12" s="162"/>
      <c r="G12" s="165"/>
      <c r="H12" s="162"/>
      <c r="I12" s="162"/>
      <c r="J12" s="36"/>
      <c r="K12" s="36"/>
    </row>
    <row r="13" spans="1:13" s="37" customFormat="1" ht="12" customHeight="1">
      <c r="A13" s="46"/>
      <c r="B13" s="396" t="s">
        <v>51</v>
      </c>
      <c r="C13" s="396"/>
      <c r="D13" s="396"/>
      <c r="E13" s="396"/>
      <c r="F13" s="396"/>
      <c r="G13" s="396"/>
      <c r="H13" s="396"/>
      <c r="I13" s="396"/>
      <c r="J13" s="48"/>
      <c r="K13" s="36"/>
    </row>
    <row r="14" spans="1:13" s="37" customFormat="1" ht="12" customHeight="1">
      <c r="A14" s="46" t="s">
        <v>52</v>
      </c>
      <c r="B14" s="252">
        <v>929</v>
      </c>
      <c r="C14" s="252" t="s">
        <v>9</v>
      </c>
      <c r="D14" s="252" t="s">
        <v>9</v>
      </c>
      <c r="E14" s="252">
        <v>929</v>
      </c>
      <c r="F14" s="252">
        <v>1079</v>
      </c>
      <c r="G14" s="164">
        <v>-13.9</v>
      </c>
      <c r="H14" s="252">
        <v>547</v>
      </c>
      <c r="I14" s="252">
        <v>194922</v>
      </c>
      <c r="J14" s="36"/>
      <c r="K14" s="36"/>
    </row>
    <row r="15" spans="1:13" s="37" customFormat="1" ht="12" customHeight="1">
      <c r="A15" s="46" t="s">
        <v>53</v>
      </c>
      <c r="B15" s="252" t="s">
        <v>9</v>
      </c>
      <c r="C15" s="252">
        <v>36</v>
      </c>
      <c r="D15" s="252" t="s">
        <v>9</v>
      </c>
      <c r="E15" s="252">
        <v>36</v>
      </c>
      <c r="F15" s="252">
        <v>34</v>
      </c>
      <c r="G15" s="164" t="s">
        <v>9</v>
      </c>
      <c r="H15" s="252">
        <v>5</v>
      </c>
      <c r="I15" s="252">
        <v>5012</v>
      </c>
      <c r="J15" s="36"/>
      <c r="K15" s="36"/>
    </row>
    <row r="16" spans="1:13" s="37" customFormat="1" ht="12" customHeight="1">
      <c r="A16" s="46" t="s">
        <v>54</v>
      </c>
      <c r="B16" s="252" t="s">
        <v>9</v>
      </c>
      <c r="C16" s="252" t="s">
        <v>9</v>
      </c>
      <c r="D16" s="252">
        <v>6</v>
      </c>
      <c r="E16" s="252">
        <v>6</v>
      </c>
      <c r="F16" s="252">
        <v>9</v>
      </c>
      <c r="G16" s="164" t="s">
        <v>9</v>
      </c>
      <c r="H16" s="252" t="s">
        <v>9</v>
      </c>
      <c r="I16" s="252">
        <v>3290</v>
      </c>
      <c r="J16" s="36"/>
      <c r="K16" s="187"/>
    </row>
    <row r="17" spans="1:11" s="37" customFormat="1" ht="12" customHeight="1">
      <c r="A17" s="46"/>
      <c r="B17" s="150"/>
      <c r="C17" s="47"/>
      <c r="D17" s="47"/>
      <c r="E17" s="47"/>
      <c r="F17" s="47"/>
      <c r="G17" s="49"/>
      <c r="H17" s="48"/>
      <c r="I17" s="36"/>
      <c r="J17" s="36"/>
      <c r="K17" s="36"/>
    </row>
    <row r="18" spans="1:11" s="37" customFormat="1" ht="12" customHeight="1">
      <c r="A18" s="46"/>
      <c r="B18" s="396" t="s">
        <v>71</v>
      </c>
      <c r="C18" s="396"/>
      <c r="D18" s="396"/>
      <c r="E18" s="396"/>
      <c r="F18" s="396"/>
      <c r="G18" s="396"/>
      <c r="H18" s="396"/>
      <c r="I18" s="396"/>
      <c r="J18" s="36"/>
      <c r="K18" s="36"/>
    </row>
    <row r="19" spans="1:11" s="37" customFormat="1" ht="12" customHeight="1">
      <c r="A19" s="46" t="s">
        <v>55</v>
      </c>
      <c r="B19" s="252">
        <v>47</v>
      </c>
      <c r="C19" s="252">
        <v>5</v>
      </c>
      <c r="D19" s="252" t="s">
        <v>5</v>
      </c>
      <c r="E19" s="252">
        <v>52</v>
      </c>
      <c r="F19" s="252">
        <v>52</v>
      </c>
      <c r="G19" s="164" t="s">
        <v>5</v>
      </c>
      <c r="H19" s="252" t="s">
        <v>5</v>
      </c>
      <c r="I19" s="252">
        <v>187</v>
      </c>
      <c r="J19" s="36"/>
      <c r="K19" s="36"/>
    </row>
    <row r="20" spans="1:11" s="37" customFormat="1" ht="12" customHeight="1">
      <c r="A20" s="46" t="s">
        <v>92</v>
      </c>
      <c r="B20" s="252">
        <v>617</v>
      </c>
      <c r="C20" s="252">
        <v>19</v>
      </c>
      <c r="D20" s="252">
        <v>5</v>
      </c>
      <c r="E20" s="252">
        <v>641</v>
      </c>
      <c r="F20" s="252">
        <v>699</v>
      </c>
      <c r="G20" s="164">
        <v>-8.3000000000000007</v>
      </c>
      <c r="H20" s="252">
        <v>35</v>
      </c>
      <c r="I20" s="252">
        <v>13627</v>
      </c>
      <c r="J20" s="36"/>
      <c r="K20" s="36"/>
    </row>
    <row r="21" spans="1:11" s="37" customFormat="1" ht="12" customHeight="1">
      <c r="A21" s="46" t="s">
        <v>56</v>
      </c>
      <c r="B21" s="252">
        <v>190</v>
      </c>
      <c r="C21" s="252">
        <v>7</v>
      </c>
      <c r="D21" s="252" t="s">
        <v>5</v>
      </c>
      <c r="E21" s="252">
        <v>197</v>
      </c>
      <c r="F21" s="252">
        <v>272</v>
      </c>
      <c r="G21" s="164">
        <v>-27.6</v>
      </c>
      <c r="H21" s="252">
        <v>52</v>
      </c>
      <c r="I21" s="252">
        <v>19635</v>
      </c>
      <c r="J21" s="36"/>
      <c r="K21" s="36"/>
    </row>
    <row r="22" spans="1:11" s="37" customFormat="1" ht="12" customHeight="1">
      <c r="A22" s="46" t="s">
        <v>57</v>
      </c>
      <c r="B22" s="252">
        <v>38</v>
      </c>
      <c r="C22" s="252">
        <v>3</v>
      </c>
      <c r="D22" s="252" t="s">
        <v>5</v>
      </c>
      <c r="E22" s="252">
        <v>41</v>
      </c>
      <c r="F22" s="252">
        <v>50</v>
      </c>
      <c r="G22" s="164" t="s">
        <v>9</v>
      </c>
      <c r="H22" s="252">
        <v>8</v>
      </c>
      <c r="I22" s="252">
        <v>13544</v>
      </c>
      <c r="J22" s="36"/>
      <c r="K22" s="36"/>
    </row>
    <row r="23" spans="1:11" s="37" customFormat="1" ht="12" customHeight="1">
      <c r="A23" s="46" t="s">
        <v>93</v>
      </c>
      <c r="B23" s="252">
        <v>19</v>
      </c>
      <c r="C23" s="252">
        <v>1</v>
      </c>
      <c r="D23" s="252" t="s">
        <v>5</v>
      </c>
      <c r="E23" s="252">
        <v>20</v>
      </c>
      <c r="F23" s="252">
        <v>28</v>
      </c>
      <c r="G23" s="164" t="s">
        <v>9</v>
      </c>
      <c r="H23" s="252">
        <v>150</v>
      </c>
      <c r="I23" s="252">
        <v>13512</v>
      </c>
      <c r="J23" s="36"/>
      <c r="K23" s="36"/>
    </row>
    <row r="24" spans="1:11" s="37" customFormat="1" ht="12" customHeight="1">
      <c r="A24" s="46" t="s">
        <v>94</v>
      </c>
      <c r="B24" s="252">
        <v>12</v>
      </c>
      <c r="C24" s="252">
        <v>1</v>
      </c>
      <c r="D24" s="252">
        <v>1</v>
      </c>
      <c r="E24" s="252">
        <v>14</v>
      </c>
      <c r="F24" s="252">
        <v>19</v>
      </c>
      <c r="G24" s="164" t="s">
        <v>9</v>
      </c>
      <c r="H24" s="252">
        <v>267</v>
      </c>
      <c r="I24" s="252">
        <v>26154</v>
      </c>
      <c r="J24" s="36"/>
      <c r="K24" s="36"/>
    </row>
    <row r="25" spans="1:11" s="37" customFormat="1" ht="12" customHeight="1">
      <c r="A25" s="46" t="s">
        <v>95</v>
      </c>
      <c r="B25" s="252">
        <v>3</v>
      </c>
      <c r="C25" s="252" t="s">
        <v>5</v>
      </c>
      <c r="D25" s="252" t="s">
        <v>5</v>
      </c>
      <c r="E25" s="252">
        <v>3</v>
      </c>
      <c r="F25" s="252">
        <v>2</v>
      </c>
      <c r="G25" s="164" t="s">
        <v>9</v>
      </c>
      <c r="H25" s="252">
        <v>40</v>
      </c>
      <c r="I25" s="252">
        <v>24611</v>
      </c>
      <c r="J25" s="36"/>
      <c r="K25" s="36"/>
    </row>
    <row r="26" spans="1:11" s="37" customFormat="1" ht="12" customHeight="1">
      <c r="A26" s="46" t="s">
        <v>58</v>
      </c>
      <c r="B26" s="252">
        <v>3</v>
      </c>
      <c r="C26" s="252" t="s">
        <v>5</v>
      </c>
      <c r="D26" s="252" t="s">
        <v>5</v>
      </c>
      <c r="E26" s="252">
        <v>3</v>
      </c>
      <c r="F26" s="252" t="s">
        <v>5</v>
      </c>
      <c r="G26" s="164" t="s">
        <v>9</v>
      </c>
      <c r="H26" s="252" t="s">
        <v>5</v>
      </c>
      <c r="I26" s="252">
        <v>91955</v>
      </c>
      <c r="J26" s="36"/>
      <c r="K26" s="36"/>
    </row>
    <row r="27" spans="1:11" s="37" customFormat="1" ht="12" customHeight="1">
      <c r="A27" s="218"/>
      <c r="B27" s="162"/>
      <c r="C27" s="114"/>
      <c r="D27" s="114"/>
      <c r="E27" s="162"/>
      <c r="F27" s="162"/>
      <c r="G27" s="165"/>
      <c r="H27" s="162"/>
      <c r="I27" s="162"/>
      <c r="J27" s="36"/>
      <c r="K27" s="36"/>
    </row>
    <row r="28" spans="1:11" s="37" customFormat="1" ht="12" customHeight="1">
      <c r="A28" s="46"/>
      <c r="B28" s="394" t="s">
        <v>70</v>
      </c>
      <c r="C28" s="394"/>
      <c r="D28" s="394"/>
      <c r="E28" s="394"/>
      <c r="F28" s="394"/>
      <c r="G28" s="394"/>
      <c r="H28" s="394"/>
      <c r="I28" s="394"/>
      <c r="J28" s="36"/>
      <c r="K28" s="36"/>
    </row>
    <row r="29" spans="1:11" s="37" customFormat="1" ht="12" customHeight="1">
      <c r="A29" s="98" t="s">
        <v>60</v>
      </c>
      <c r="B29" s="251">
        <v>81</v>
      </c>
      <c r="C29" s="251">
        <v>19</v>
      </c>
      <c r="D29" s="251" t="s">
        <v>9</v>
      </c>
      <c r="E29" s="251">
        <v>100</v>
      </c>
      <c r="F29" s="251">
        <v>145</v>
      </c>
      <c r="G29" s="165">
        <v>-31</v>
      </c>
      <c r="H29" s="251">
        <v>552</v>
      </c>
      <c r="I29" s="251">
        <v>136116</v>
      </c>
      <c r="J29" s="36"/>
      <c r="K29" s="36"/>
    </row>
    <row r="30" spans="1:11" s="37" customFormat="1" ht="12" customHeight="1">
      <c r="A30" s="46"/>
      <c r="B30" s="395" t="s">
        <v>69</v>
      </c>
      <c r="C30" s="395"/>
      <c r="D30" s="395"/>
      <c r="E30" s="395"/>
      <c r="F30" s="395"/>
      <c r="G30" s="395"/>
      <c r="H30" s="395"/>
      <c r="I30" s="395"/>
      <c r="J30" s="36"/>
      <c r="K30" s="36"/>
    </row>
    <row r="31" spans="1:11" s="37" customFormat="1" ht="12" customHeight="1">
      <c r="A31" s="50" t="s">
        <v>247</v>
      </c>
      <c r="J31" s="36"/>
      <c r="K31" s="36"/>
    </row>
    <row r="32" spans="1:11" s="37" customFormat="1" ht="12" customHeight="1">
      <c r="A32" s="50" t="s">
        <v>248</v>
      </c>
      <c r="B32" s="252">
        <v>27</v>
      </c>
      <c r="C32" s="252">
        <v>5</v>
      </c>
      <c r="D32" s="252" t="s">
        <v>9</v>
      </c>
      <c r="E32" s="252">
        <v>32</v>
      </c>
      <c r="F32" s="252">
        <v>54</v>
      </c>
      <c r="G32" s="164" t="s">
        <v>9</v>
      </c>
      <c r="H32" s="252">
        <v>27</v>
      </c>
      <c r="I32" s="252">
        <v>3144</v>
      </c>
      <c r="J32" s="36"/>
      <c r="K32" s="187"/>
    </row>
    <row r="33" spans="1:11" s="37" customFormat="1" ht="12" customHeight="1">
      <c r="A33" s="46" t="s">
        <v>259</v>
      </c>
      <c r="B33" s="252">
        <v>3</v>
      </c>
      <c r="C33" s="252">
        <v>1</v>
      </c>
      <c r="D33" s="252" t="s">
        <v>9</v>
      </c>
      <c r="E33" s="252">
        <v>4</v>
      </c>
      <c r="F33" s="252">
        <v>9</v>
      </c>
      <c r="G33" s="164" t="s">
        <v>9</v>
      </c>
      <c r="H33" s="252" t="s">
        <v>6</v>
      </c>
      <c r="I33" s="252" t="s">
        <v>6</v>
      </c>
      <c r="J33" s="36"/>
      <c r="K33" s="36"/>
    </row>
    <row r="34" spans="1:11" s="37" customFormat="1" ht="12" customHeight="1">
      <c r="A34" s="46" t="s">
        <v>211</v>
      </c>
      <c r="B34" s="252">
        <v>1</v>
      </c>
      <c r="C34" s="252">
        <v>1</v>
      </c>
      <c r="D34" s="252" t="s">
        <v>9</v>
      </c>
      <c r="E34" s="252">
        <v>2</v>
      </c>
      <c r="F34" s="252">
        <v>6</v>
      </c>
      <c r="G34" s="164" t="s">
        <v>9</v>
      </c>
      <c r="H34" s="252" t="s">
        <v>6</v>
      </c>
      <c r="I34" s="252" t="s">
        <v>6</v>
      </c>
      <c r="J34" s="36"/>
      <c r="K34" s="36"/>
    </row>
    <row r="35" spans="1:11" s="37" customFormat="1" ht="12" customHeight="1">
      <c r="A35" s="46" t="s">
        <v>188</v>
      </c>
      <c r="B35" s="252">
        <v>1</v>
      </c>
      <c r="C35" s="252" t="s">
        <v>5</v>
      </c>
      <c r="D35" s="252" t="s">
        <v>9</v>
      </c>
      <c r="E35" s="252">
        <v>1</v>
      </c>
      <c r="F35" s="252">
        <v>3</v>
      </c>
      <c r="G35" s="164" t="s">
        <v>9</v>
      </c>
      <c r="H35" s="252" t="s">
        <v>6</v>
      </c>
      <c r="I35" s="252" t="s">
        <v>6</v>
      </c>
      <c r="J35" s="36"/>
      <c r="K35" s="36"/>
    </row>
    <row r="36" spans="1:11" s="37" customFormat="1" ht="12" customHeight="1">
      <c r="A36" s="46" t="s">
        <v>61</v>
      </c>
      <c r="B36" s="252">
        <v>48</v>
      </c>
      <c r="C36" s="252">
        <v>11</v>
      </c>
      <c r="D36" s="252" t="s">
        <v>9</v>
      </c>
      <c r="E36" s="252">
        <v>59</v>
      </c>
      <c r="F36" s="252">
        <v>76</v>
      </c>
      <c r="G36" s="164" t="s">
        <v>9</v>
      </c>
      <c r="H36" s="252">
        <v>514</v>
      </c>
      <c r="I36" s="252">
        <v>129947</v>
      </c>
      <c r="J36" s="36"/>
      <c r="K36" s="36"/>
    </row>
    <row r="37" spans="1:11" s="37" customFormat="1" ht="12" customHeight="1">
      <c r="A37" s="46" t="s">
        <v>278</v>
      </c>
      <c r="B37" s="252" t="s">
        <v>72</v>
      </c>
      <c r="C37" s="252" t="s">
        <v>72</v>
      </c>
      <c r="D37" s="252" t="s">
        <v>72</v>
      </c>
      <c r="E37" s="252" t="s">
        <v>72</v>
      </c>
      <c r="F37" s="252" t="s">
        <v>72</v>
      </c>
      <c r="G37" s="164" t="s">
        <v>72</v>
      </c>
      <c r="H37" s="252" t="s">
        <v>72</v>
      </c>
      <c r="I37" s="252" t="s">
        <v>72</v>
      </c>
      <c r="J37" s="36"/>
      <c r="K37" s="36"/>
    </row>
    <row r="38" spans="1:11" s="37" customFormat="1" ht="12" customHeight="1">
      <c r="A38" s="46" t="s">
        <v>279</v>
      </c>
      <c r="B38" s="252">
        <v>40</v>
      </c>
      <c r="C38" s="252">
        <v>5</v>
      </c>
      <c r="D38" s="252" t="s">
        <v>9</v>
      </c>
      <c r="E38" s="252">
        <v>45</v>
      </c>
      <c r="F38" s="252">
        <v>63</v>
      </c>
      <c r="G38" s="164" t="s">
        <v>9</v>
      </c>
      <c r="H38" s="252">
        <v>507</v>
      </c>
      <c r="I38" s="252">
        <v>128209</v>
      </c>
      <c r="J38" s="36"/>
      <c r="K38" s="36"/>
    </row>
    <row r="39" spans="1:11" s="37" customFormat="1" ht="12" customHeight="1">
      <c r="A39" s="46" t="s">
        <v>282</v>
      </c>
      <c r="B39" s="252" t="s">
        <v>72</v>
      </c>
      <c r="C39" s="252" t="s">
        <v>72</v>
      </c>
      <c r="D39" s="252" t="s">
        <v>72</v>
      </c>
      <c r="E39" s="252" t="s">
        <v>72</v>
      </c>
      <c r="F39" s="252" t="s">
        <v>72</v>
      </c>
      <c r="G39" s="164" t="s">
        <v>72</v>
      </c>
      <c r="H39" s="252" t="s">
        <v>72</v>
      </c>
      <c r="I39" s="252" t="s">
        <v>72</v>
      </c>
      <c r="J39" s="36"/>
      <c r="K39" s="36"/>
    </row>
    <row r="40" spans="1:11" s="37" customFormat="1" ht="12" customHeight="1">
      <c r="A40" s="46" t="s">
        <v>280</v>
      </c>
      <c r="B40" s="252">
        <v>8</v>
      </c>
      <c r="C40" s="252">
        <v>6</v>
      </c>
      <c r="D40" s="252" t="s">
        <v>9</v>
      </c>
      <c r="E40" s="252">
        <v>14</v>
      </c>
      <c r="F40" s="252">
        <v>13</v>
      </c>
      <c r="G40" s="164" t="s">
        <v>9</v>
      </c>
      <c r="H40" s="252">
        <v>7</v>
      </c>
      <c r="I40" s="252">
        <v>1738</v>
      </c>
      <c r="J40" s="36"/>
      <c r="K40" s="36"/>
    </row>
    <row r="41" spans="1:11" s="37" customFormat="1" ht="12" customHeight="1">
      <c r="A41" s="46" t="s">
        <v>62</v>
      </c>
      <c r="B41" s="252" t="s">
        <v>5</v>
      </c>
      <c r="C41" s="252" t="s">
        <v>5</v>
      </c>
      <c r="D41" s="252" t="s">
        <v>9</v>
      </c>
      <c r="E41" s="252" t="s">
        <v>5</v>
      </c>
      <c r="F41" s="252">
        <v>1</v>
      </c>
      <c r="G41" s="164" t="s">
        <v>9</v>
      </c>
      <c r="H41" s="252" t="s">
        <v>5</v>
      </c>
      <c r="I41" s="252" t="s">
        <v>5</v>
      </c>
      <c r="J41" s="36"/>
      <c r="K41" s="36"/>
    </row>
    <row r="42" spans="1:11" s="37" customFormat="1" ht="12" customHeight="1">
      <c r="A42" s="46" t="s">
        <v>318</v>
      </c>
      <c r="B42" s="252" t="s">
        <v>5</v>
      </c>
      <c r="C42" s="252">
        <v>1</v>
      </c>
      <c r="D42" s="252" t="s">
        <v>9</v>
      </c>
      <c r="E42" s="252">
        <v>1</v>
      </c>
      <c r="F42" s="252">
        <v>2</v>
      </c>
      <c r="G42" s="164" t="s">
        <v>9</v>
      </c>
      <c r="H42" s="252" t="s">
        <v>6</v>
      </c>
      <c r="I42" s="252" t="s">
        <v>6</v>
      </c>
      <c r="J42" s="36"/>
      <c r="K42" s="36"/>
    </row>
    <row r="43" spans="1:11" s="37" customFormat="1" ht="12" customHeight="1">
      <c r="A43" s="46" t="s">
        <v>63</v>
      </c>
      <c r="B43" s="252">
        <v>3</v>
      </c>
      <c r="C43" s="252">
        <v>1</v>
      </c>
      <c r="D43" s="252" t="s">
        <v>9</v>
      </c>
      <c r="E43" s="252">
        <v>4</v>
      </c>
      <c r="F43" s="252">
        <v>3</v>
      </c>
      <c r="G43" s="164" t="s">
        <v>9</v>
      </c>
      <c r="H43" s="252">
        <v>8</v>
      </c>
      <c r="I43" s="252">
        <v>261</v>
      </c>
      <c r="J43" s="36"/>
      <c r="K43" s="36"/>
    </row>
    <row r="44" spans="1:11" s="37" customFormat="1" ht="12" customHeight="1">
      <c r="A44" s="46"/>
      <c r="B44" s="162"/>
      <c r="C44" s="162"/>
      <c r="D44" s="36"/>
      <c r="E44" s="36"/>
      <c r="F44" s="36"/>
      <c r="G44" s="36"/>
      <c r="H44" s="36"/>
      <c r="I44" s="162"/>
      <c r="J44" s="36"/>
      <c r="K44" s="36"/>
    </row>
    <row r="45" spans="1:11" s="37" customFormat="1" ht="12" customHeight="1">
      <c r="A45" s="46"/>
      <c r="B45" s="397" t="s">
        <v>270</v>
      </c>
      <c r="C45" s="397"/>
      <c r="D45" s="397"/>
      <c r="E45" s="397"/>
      <c r="F45" s="397"/>
      <c r="G45" s="397"/>
      <c r="H45" s="397"/>
      <c r="I45" s="397"/>
      <c r="J45" s="36"/>
      <c r="K45" s="36"/>
    </row>
    <row r="46" spans="1:11" s="37" customFormat="1" ht="12" customHeight="1">
      <c r="A46" s="108" t="s">
        <v>64</v>
      </c>
      <c r="B46" s="252">
        <v>49</v>
      </c>
      <c r="C46" s="252">
        <v>16</v>
      </c>
      <c r="D46" s="252" t="s">
        <v>9</v>
      </c>
      <c r="E46" s="252">
        <v>65</v>
      </c>
      <c r="F46" s="252">
        <v>79</v>
      </c>
      <c r="G46" s="164" t="s">
        <v>9</v>
      </c>
      <c r="H46" s="252">
        <v>271</v>
      </c>
      <c r="I46" s="252">
        <v>11690</v>
      </c>
      <c r="J46" s="36"/>
      <c r="K46" s="36"/>
    </row>
    <row r="47" spans="1:11" s="37" customFormat="1" ht="12" customHeight="1">
      <c r="A47" s="108" t="s">
        <v>189</v>
      </c>
      <c r="B47" s="252">
        <v>25</v>
      </c>
      <c r="C47" s="252">
        <v>9</v>
      </c>
      <c r="D47" s="252" t="s">
        <v>9</v>
      </c>
      <c r="E47" s="252">
        <v>34</v>
      </c>
      <c r="F47" s="252">
        <v>34</v>
      </c>
      <c r="G47" s="164" t="s">
        <v>5</v>
      </c>
      <c r="H47" s="252">
        <v>108</v>
      </c>
      <c r="I47" s="252">
        <v>5382</v>
      </c>
      <c r="J47" s="36"/>
      <c r="K47" s="36"/>
    </row>
    <row r="48" spans="1:11" s="37" customFormat="1" ht="12" customHeight="1">
      <c r="A48" s="46" t="s">
        <v>65</v>
      </c>
      <c r="B48" s="252">
        <v>32</v>
      </c>
      <c r="C48" s="252">
        <v>3</v>
      </c>
      <c r="D48" s="252" t="s">
        <v>9</v>
      </c>
      <c r="E48" s="252">
        <v>35</v>
      </c>
      <c r="F48" s="252">
        <v>66</v>
      </c>
      <c r="G48" s="164" t="s">
        <v>9</v>
      </c>
      <c r="H48" s="252">
        <v>281</v>
      </c>
      <c r="I48" s="252">
        <v>124426</v>
      </c>
      <c r="J48" s="36"/>
      <c r="K48" s="36"/>
    </row>
    <row r="49" spans="1:11" s="37" customFormat="1" ht="12" customHeight="1">
      <c r="A49" s="46" t="s">
        <v>59</v>
      </c>
      <c r="B49" s="252" t="s">
        <v>5</v>
      </c>
      <c r="C49" s="252" t="s">
        <v>5</v>
      </c>
      <c r="D49" s="252" t="s">
        <v>9</v>
      </c>
      <c r="E49" s="252" t="s">
        <v>5</v>
      </c>
      <c r="F49" s="252" t="s">
        <v>5</v>
      </c>
      <c r="G49" s="164" t="s">
        <v>5</v>
      </c>
      <c r="H49" s="252" t="s">
        <v>5</v>
      </c>
      <c r="I49" s="252" t="s">
        <v>5</v>
      </c>
      <c r="J49" s="36"/>
      <c r="K49" s="36"/>
    </row>
    <row r="50" spans="1:11" s="37" customFormat="1" ht="12" customHeight="1">
      <c r="A50" s="218"/>
      <c r="B50" s="114"/>
      <c r="C50" s="114"/>
      <c r="D50" s="112"/>
      <c r="E50" s="114"/>
      <c r="F50" s="114"/>
      <c r="G50" s="164"/>
      <c r="H50" s="162"/>
      <c r="I50" s="162"/>
      <c r="J50" s="36"/>
      <c r="K50" s="36"/>
    </row>
    <row r="51" spans="1:11" s="37" customFormat="1" ht="12" customHeight="1">
      <c r="A51" s="46"/>
      <c r="B51" s="394" t="s">
        <v>68</v>
      </c>
      <c r="C51" s="394"/>
      <c r="D51" s="394"/>
      <c r="E51" s="394"/>
      <c r="F51" s="394"/>
      <c r="G51" s="394"/>
      <c r="H51" s="394"/>
      <c r="I51" s="394"/>
      <c r="J51" s="36"/>
      <c r="K51" s="36"/>
    </row>
    <row r="52" spans="1:11" s="37" customFormat="1" ht="12" customHeight="1">
      <c r="A52" s="98" t="s">
        <v>60</v>
      </c>
      <c r="B52" s="251">
        <v>848</v>
      </c>
      <c r="C52" s="251">
        <v>17</v>
      </c>
      <c r="D52" s="251">
        <v>6</v>
      </c>
      <c r="E52" s="251">
        <v>871</v>
      </c>
      <c r="F52" s="251">
        <v>977</v>
      </c>
      <c r="G52" s="165">
        <v>-10.8</v>
      </c>
      <c r="H52" s="251" t="s">
        <v>9</v>
      </c>
      <c r="I52" s="251">
        <v>67108</v>
      </c>
      <c r="J52" s="36"/>
      <c r="K52" s="36"/>
    </row>
    <row r="53" spans="1:11" s="37" customFormat="1" ht="12" customHeight="1">
      <c r="A53" s="106" t="s">
        <v>66</v>
      </c>
      <c r="B53" s="252" t="s">
        <v>5</v>
      </c>
      <c r="C53" s="252">
        <v>1</v>
      </c>
      <c r="D53" s="252" t="s">
        <v>9</v>
      </c>
      <c r="E53" s="252">
        <v>1</v>
      </c>
      <c r="F53" s="252">
        <v>4</v>
      </c>
      <c r="G53" s="164" t="s">
        <v>9</v>
      </c>
      <c r="H53" s="252" t="s">
        <v>9</v>
      </c>
      <c r="I53" s="252" t="s">
        <v>6</v>
      </c>
      <c r="J53" s="36"/>
      <c r="K53" s="36"/>
    </row>
    <row r="54" spans="1:11" s="37" customFormat="1" ht="12" customHeight="1">
      <c r="A54" s="106" t="s">
        <v>281</v>
      </c>
      <c r="B54" s="252">
        <v>125</v>
      </c>
      <c r="C54" s="252">
        <v>8</v>
      </c>
      <c r="D54" s="252">
        <v>1</v>
      </c>
      <c r="E54" s="252">
        <v>134</v>
      </c>
      <c r="F54" s="252">
        <v>154</v>
      </c>
      <c r="G54" s="164">
        <v>-13</v>
      </c>
      <c r="H54" s="252" t="s">
        <v>9</v>
      </c>
      <c r="I54" s="252">
        <v>32690</v>
      </c>
      <c r="J54" s="36"/>
      <c r="K54" s="36"/>
    </row>
    <row r="55" spans="1:11" s="37" customFormat="1" ht="12" customHeight="1">
      <c r="A55" s="106" t="s">
        <v>283</v>
      </c>
      <c r="B55" s="252">
        <v>96</v>
      </c>
      <c r="C55" s="252">
        <v>8</v>
      </c>
      <c r="D55" s="252" t="s">
        <v>9</v>
      </c>
      <c r="E55" s="252">
        <v>104</v>
      </c>
      <c r="F55" s="252">
        <v>107</v>
      </c>
      <c r="G55" s="164">
        <v>-2.8</v>
      </c>
      <c r="H55" s="252" t="s">
        <v>9</v>
      </c>
      <c r="I55" s="252">
        <v>24912</v>
      </c>
      <c r="J55" s="36"/>
      <c r="K55" s="282"/>
    </row>
    <row r="56" spans="1:11" s="37" customFormat="1" ht="12" customHeight="1">
      <c r="A56" s="106" t="s">
        <v>284</v>
      </c>
      <c r="B56" s="252">
        <v>29</v>
      </c>
      <c r="C56" s="252" t="s">
        <v>5</v>
      </c>
      <c r="D56" s="252">
        <v>1</v>
      </c>
      <c r="E56" s="252">
        <v>30</v>
      </c>
      <c r="F56" s="252">
        <v>47</v>
      </c>
      <c r="G56" s="164" t="s">
        <v>9</v>
      </c>
      <c r="H56" s="252" t="s">
        <v>9</v>
      </c>
      <c r="I56" s="252">
        <v>7779</v>
      </c>
      <c r="J56" s="36"/>
      <c r="K56" s="36"/>
    </row>
    <row r="57" spans="1:11" s="37" customFormat="1" ht="12" customHeight="1">
      <c r="A57" s="106" t="s">
        <v>67</v>
      </c>
      <c r="B57" s="252">
        <v>717</v>
      </c>
      <c r="C57" s="252">
        <v>5</v>
      </c>
      <c r="D57" s="252">
        <v>5</v>
      </c>
      <c r="E57" s="252">
        <v>727</v>
      </c>
      <c r="F57" s="252">
        <v>816</v>
      </c>
      <c r="G57" s="164">
        <v>-10.9</v>
      </c>
      <c r="H57" s="252" t="s">
        <v>9</v>
      </c>
      <c r="I57" s="252">
        <v>31670</v>
      </c>
      <c r="J57" s="36"/>
      <c r="K57" s="36"/>
    </row>
    <row r="58" spans="1:11" s="37" customFormat="1" ht="12" customHeight="1">
      <c r="A58" s="106" t="s">
        <v>316</v>
      </c>
      <c r="B58" s="252">
        <v>6</v>
      </c>
      <c r="C58" s="252">
        <v>3</v>
      </c>
      <c r="D58" s="252" t="s">
        <v>9</v>
      </c>
      <c r="E58" s="252">
        <v>9</v>
      </c>
      <c r="F58" s="252">
        <v>3</v>
      </c>
      <c r="G58" s="164" t="s">
        <v>9</v>
      </c>
      <c r="H58" s="252" t="s">
        <v>9</v>
      </c>
      <c r="I58" s="252" t="s">
        <v>6</v>
      </c>
      <c r="J58" s="36"/>
      <c r="K58" s="36"/>
    </row>
    <row r="59" spans="1:11" s="37" customFormat="1" ht="12" customHeight="1">
      <c r="A59" s="134"/>
      <c r="B59" s="250"/>
      <c r="C59" s="250"/>
      <c r="D59" s="302"/>
      <c r="E59" s="250"/>
      <c r="F59" s="250"/>
      <c r="H59" s="110"/>
      <c r="J59" s="36"/>
      <c r="K59" s="36"/>
    </row>
    <row r="60" spans="1:11" s="37" customFormat="1" ht="12" customHeight="1">
      <c r="A60" s="102"/>
      <c r="J60" s="36"/>
      <c r="K60" s="36"/>
    </row>
    <row r="61" spans="1:11" s="37" customFormat="1" ht="12" customHeight="1">
      <c r="A61" s="102"/>
      <c r="B61" s="51"/>
      <c r="C61" s="52"/>
      <c r="D61" s="52"/>
      <c r="E61" s="52"/>
      <c r="F61" s="52"/>
      <c r="G61" s="53"/>
      <c r="H61" s="53"/>
      <c r="J61" s="36"/>
      <c r="K61" s="36"/>
    </row>
    <row r="62" spans="1:11" s="37" customFormat="1" ht="12" customHeight="1">
      <c r="A62" s="54"/>
      <c r="B62" s="55"/>
      <c r="C62" s="55"/>
      <c r="D62" s="55"/>
      <c r="E62" s="55"/>
      <c r="F62" s="55"/>
      <c r="G62" s="56"/>
      <c r="H62" s="56"/>
      <c r="J62" s="36"/>
      <c r="K62" s="36"/>
    </row>
    <row r="63" spans="1:11" s="37" customFormat="1" ht="12" customHeight="1">
      <c r="A63" s="63"/>
      <c r="I63" s="36"/>
      <c r="J63" s="36"/>
      <c r="K63" s="36"/>
    </row>
    <row r="64" spans="1:11" s="37" customFormat="1" ht="12" customHeight="1">
      <c r="A64" s="63"/>
      <c r="I64" s="36"/>
      <c r="J64" s="36"/>
      <c r="K64" s="36"/>
    </row>
    <row r="65" spans="1:11" s="37" customFormat="1" ht="12" customHeight="1">
      <c r="A65" s="63"/>
      <c r="I65" s="36"/>
      <c r="J65" s="36"/>
      <c r="K65" s="36"/>
    </row>
    <row r="66" spans="1:11" s="37" customFormat="1" ht="12" customHeight="1">
      <c r="A66" s="63"/>
      <c r="I66" s="36"/>
      <c r="J66" s="36"/>
      <c r="K66" s="36"/>
    </row>
    <row r="67" spans="1:11" s="37" customFormat="1" ht="12" customHeight="1">
      <c r="A67" s="63"/>
      <c r="I67" s="36"/>
      <c r="J67" s="36"/>
      <c r="K67" s="36"/>
    </row>
    <row r="68" spans="1:11" s="37" customFormat="1" ht="12" customHeight="1">
      <c r="A68" s="63"/>
      <c r="I68" s="36"/>
      <c r="J68" s="36"/>
      <c r="K68" s="36"/>
    </row>
    <row r="69" spans="1:11" s="37" customFormat="1" ht="12" customHeight="1">
      <c r="A69" s="63"/>
      <c r="I69" s="57"/>
      <c r="J69" s="36"/>
      <c r="K69" s="36"/>
    </row>
    <row r="70" spans="1:11" s="37" customFormat="1" ht="12" customHeight="1">
      <c r="A70" s="63"/>
      <c r="I70" s="36"/>
      <c r="J70" s="36"/>
      <c r="K70" s="36"/>
    </row>
    <row r="71" spans="1:11" s="37" customFormat="1" ht="12" customHeight="1">
      <c r="A71" s="63"/>
      <c r="D71" s="36"/>
      <c r="E71" s="36"/>
      <c r="F71" s="36"/>
      <c r="G71" s="36"/>
      <c r="H71" s="36"/>
      <c r="I71" s="162"/>
      <c r="J71" s="36"/>
      <c r="K71" s="36"/>
    </row>
    <row r="72" spans="1:11" s="37" customFormat="1" ht="12" customHeight="1">
      <c r="A72" s="58"/>
      <c r="B72" s="58"/>
      <c r="C72" s="59"/>
      <c r="D72" s="36"/>
      <c r="E72" s="36"/>
      <c r="F72" s="36"/>
      <c r="G72" s="36"/>
      <c r="H72" s="36"/>
      <c r="I72" s="162"/>
      <c r="J72" s="36"/>
      <c r="K72" s="36"/>
    </row>
    <row r="73" spans="1:11" s="37" customFormat="1" ht="12" customHeight="1">
      <c r="A73" s="58"/>
      <c r="B73" s="58"/>
      <c r="C73" s="59"/>
      <c r="D73" s="36"/>
      <c r="E73" s="36"/>
      <c r="F73" s="36"/>
      <c r="G73" s="36"/>
      <c r="H73" s="36"/>
      <c r="I73" s="162"/>
      <c r="J73" s="36"/>
      <c r="K73" s="36"/>
    </row>
    <row r="74" spans="1:11" s="37" customFormat="1" ht="12" customHeight="1">
      <c r="A74" s="58"/>
      <c r="B74" s="58"/>
      <c r="C74" s="59"/>
      <c r="D74" s="36"/>
      <c r="E74" s="36"/>
      <c r="F74" s="36"/>
      <c r="G74" s="36"/>
      <c r="H74" s="36"/>
      <c r="I74" s="162"/>
      <c r="J74" s="36"/>
      <c r="K74" s="36"/>
    </row>
    <row r="75" spans="1:11" s="37" customFormat="1" ht="12" customHeight="1">
      <c r="A75" s="58"/>
      <c r="B75" s="58"/>
      <c r="C75" s="59"/>
      <c r="D75" s="36"/>
      <c r="E75" s="36"/>
      <c r="F75" s="36"/>
      <c r="G75" s="36"/>
      <c r="H75" s="36"/>
      <c r="I75" s="162"/>
      <c r="J75" s="36"/>
      <c r="K75" s="36"/>
    </row>
    <row r="76" spans="1:11" s="37" customFormat="1" ht="12" customHeight="1">
      <c r="A76" s="58"/>
      <c r="B76" s="58"/>
      <c r="C76" s="59"/>
      <c r="D76" s="36"/>
      <c r="E76" s="36"/>
      <c r="F76" s="36"/>
      <c r="G76" s="36"/>
      <c r="H76" s="36"/>
      <c r="I76" s="162"/>
      <c r="J76" s="36"/>
      <c r="K76" s="36"/>
    </row>
    <row r="77" spans="1:11" ht="12" customHeight="1">
      <c r="D77" s="36"/>
      <c r="E77" s="36"/>
      <c r="F77" s="36"/>
      <c r="G77" s="36"/>
      <c r="H77" s="36"/>
      <c r="I77" s="162"/>
      <c r="J77" s="36"/>
      <c r="K77" s="36"/>
    </row>
    <row r="78" spans="1:11" s="58" customFormat="1" ht="12" customHeight="1">
      <c r="C78" s="59"/>
      <c r="D78" s="36"/>
      <c r="E78" s="36"/>
      <c r="F78" s="36"/>
      <c r="G78" s="36"/>
      <c r="H78" s="36"/>
      <c r="I78" s="162"/>
      <c r="J78" s="36"/>
      <c r="K78" s="36"/>
    </row>
    <row r="79" spans="1:11" ht="12" customHeight="1">
      <c r="D79" s="36"/>
      <c r="E79" s="36"/>
      <c r="F79" s="36"/>
      <c r="G79" s="36"/>
      <c r="H79" s="36"/>
      <c r="I79" s="162"/>
      <c r="J79" s="36"/>
      <c r="K79" s="36"/>
    </row>
    <row r="80" spans="1:11" ht="12" customHeight="1">
      <c r="D80" s="36"/>
      <c r="E80" s="36"/>
      <c r="F80" s="36"/>
      <c r="G80" s="36"/>
      <c r="H80" s="36"/>
      <c r="I80" s="162"/>
      <c r="J80" s="36"/>
      <c r="K80" s="36"/>
    </row>
    <row r="81" spans="4:11" ht="11.25" customHeight="1">
      <c r="D81" s="36"/>
      <c r="E81" s="36"/>
      <c r="F81" s="36"/>
      <c r="G81" s="36"/>
      <c r="H81" s="36"/>
      <c r="I81" s="162"/>
      <c r="J81" s="36"/>
      <c r="K81" s="36"/>
    </row>
    <row r="82" spans="4:11" ht="11.25" customHeight="1">
      <c r="D82" s="36"/>
      <c r="E82" s="36"/>
      <c r="F82" s="36"/>
      <c r="G82" s="36"/>
      <c r="H82" s="36"/>
      <c r="I82" s="162"/>
      <c r="J82" s="36"/>
      <c r="K82" s="36"/>
    </row>
    <row r="83" spans="4:11" ht="11.25" customHeight="1">
      <c r="J83" s="36"/>
    </row>
    <row r="108" spans="4:11">
      <c r="D108" s="36"/>
      <c r="E108" s="36"/>
      <c r="F108" s="36"/>
      <c r="G108" s="36"/>
      <c r="H108" s="36"/>
      <c r="I108" s="162"/>
      <c r="J108" s="36"/>
      <c r="K108" s="36"/>
    </row>
    <row r="109" spans="4:11">
      <c r="D109" s="36"/>
      <c r="E109" s="36"/>
      <c r="F109" s="36"/>
      <c r="G109" s="36"/>
      <c r="H109" s="36"/>
      <c r="I109" s="162"/>
      <c r="J109" s="36"/>
      <c r="K109" s="36"/>
    </row>
    <row r="110" spans="4:11">
      <c r="D110" s="36"/>
      <c r="E110" s="36"/>
      <c r="F110" s="36"/>
      <c r="G110" s="36"/>
      <c r="H110" s="36"/>
      <c r="I110" s="162"/>
      <c r="J110" s="36"/>
      <c r="K110" s="36"/>
    </row>
    <row r="111" spans="4:11">
      <c r="D111" s="36"/>
      <c r="E111" s="36"/>
      <c r="F111" s="36"/>
      <c r="G111" s="36"/>
      <c r="H111" s="36"/>
      <c r="I111" s="162"/>
      <c r="J111" s="36"/>
      <c r="K111" s="36"/>
    </row>
    <row r="112" spans="4:11">
      <c r="D112" s="36"/>
      <c r="E112" s="36"/>
      <c r="F112" s="36"/>
      <c r="G112" s="36"/>
      <c r="H112" s="36"/>
      <c r="I112" s="162"/>
      <c r="J112" s="36"/>
      <c r="K112" s="36"/>
    </row>
    <row r="113" spans="4:11">
      <c r="D113" s="36"/>
      <c r="E113" s="36"/>
      <c r="F113" s="36"/>
      <c r="G113" s="36"/>
      <c r="H113" s="36"/>
      <c r="I113" s="162"/>
      <c r="J113" s="36"/>
      <c r="K113" s="36"/>
    </row>
    <row r="114" spans="4:11">
      <c r="D114" s="36"/>
      <c r="E114" s="36"/>
      <c r="F114" s="36"/>
      <c r="G114" s="36"/>
      <c r="H114" s="36"/>
      <c r="I114" s="162"/>
      <c r="J114" s="36"/>
      <c r="K114" s="36"/>
    </row>
    <row r="115" spans="4:11">
      <c r="D115" s="36"/>
      <c r="E115" s="36"/>
      <c r="F115" s="36"/>
      <c r="G115" s="36"/>
      <c r="H115" s="36"/>
      <c r="I115" s="162"/>
      <c r="J115" s="36"/>
      <c r="K115" s="36"/>
    </row>
    <row r="116" spans="4:11">
      <c r="D116" s="36"/>
      <c r="E116" s="36"/>
      <c r="F116" s="36"/>
      <c r="G116" s="36"/>
      <c r="H116" s="36"/>
      <c r="I116" s="162"/>
      <c r="J116" s="36"/>
      <c r="K116" s="36"/>
    </row>
    <row r="117" spans="4:11">
      <c r="D117" s="36"/>
      <c r="E117" s="36"/>
      <c r="F117" s="36"/>
      <c r="G117" s="36"/>
      <c r="H117" s="36"/>
      <c r="I117" s="162"/>
      <c r="J117" s="36"/>
      <c r="K117" s="36"/>
    </row>
    <row r="118" spans="4:11">
      <c r="D118" s="36"/>
      <c r="E118" s="36"/>
      <c r="F118" s="36"/>
      <c r="G118" s="36"/>
      <c r="H118" s="36"/>
      <c r="I118" s="162"/>
      <c r="J118" s="36"/>
      <c r="K118" s="36"/>
    </row>
    <row r="119" spans="4:11">
      <c r="D119" s="36"/>
      <c r="E119" s="36"/>
      <c r="F119" s="36"/>
      <c r="G119" s="36"/>
      <c r="H119" s="36"/>
      <c r="I119" s="162"/>
      <c r="J119" s="36"/>
      <c r="K119" s="36"/>
    </row>
  </sheetData>
  <mergeCells count="20">
    <mergeCell ref="B10:I10"/>
    <mergeCell ref="B28:I28"/>
    <mergeCell ref="B51:I51"/>
    <mergeCell ref="B30:I30"/>
    <mergeCell ref="B18:I18"/>
    <mergeCell ref="B13:I13"/>
    <mergeCell ref="B45:I45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O94"/>
  <sheetViews>
    <sheetView workbookViewId="0">
      <pane ySplit="9" topLeftCell="A10" activePane="bottomLeft" state="frozen"/>
      <selection pane="bottomLeft" activeCell="N34" sqref="N34"/>
    </sheetView>
  </sheetViews>
  <sheetFormatPr baseColWidth="10" defaultColWidth="11.44140625" defaultRowHeight="13.2"/>
  <cols>
    <col min="1" max="1" width="2.44140625" style="58" customWidth="1"/>
    <col min="2" max="2" width="29" style="58" customWidth="1"/>
    <col min="3" max="3" width="5.6640625" style="303" customWidth="1"/>
    <col min="4" max="4" width="4.5546875" style="59" customWidth="1"/>
    <col min="5" max="5" width="5.44140625" style="58" customWidth="1"/>
    <col min="6" max="8" width="6.33203125" style="58" customWidth="1"/>
    <col min="9" max="9" width="5" style="58" bestFit="1" customWidth="1"/>
    <col min="10" max="10" width="5.5546875" style="58" customWidth="1"/>
    <col min="11" max="11" width="5.6640625" style="58" customWidth="1"/>
    <col min="12" max="12" width="8.6640625" style="185" customWidth="1"/>
    <col min="13" max="16384" width="11.44140625" style="57"/>
  </cols>
  <sheetData>
    <row r="1" spans="1:14" s="34" customFormat="1" ht="24" customHeight="1">
      <c r="A1" s="372" t="s">
        <v>362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4" s="37" customFormat="1" ht="11.25" customHeight="1">
      <c r="A2" s="60"/>
      <c r="B2" s="61"/>
      <c r="C2" s="67"/>
      <c r="D2" s="68"/>
      <c r="E2" s="67"/>
      <c r="F2" s="67"/>
      <c r="G2" s="67"/>
      <c r="H2" s="67"/>
      <c r="I2" s="67"/>
      <c r="J2" s="67"/>
      <c r="K2" s="35"/>
      <c r="L2" s="177"/>
      <c r="M2" s="63"/>
    </row>
    <row r="3" spans="1:14" s="37" customFormat="1" ht="11.25" customHeight="1">
      <c r="A3" s="399" t="s">
        <v>290</v>
      </c>
      <c r="B3" s="400"/>
      <c r="C3" s="405" t="s">
        <v>389</v>
      </c>
      <c r="D3" s="408" t="s">
        <v>246</v>
      </c>
      <c r="E3" s="409"/>
      <c r="F3" s="409"/>
      <c r="G3" s="409"/>
      <c r="H3" s="409"/>
      <c r="I3" s="409"/>
      <c r="J3" s="409"/>
      <c r="K3" s="409"/>
      <c r="L3" s="414" t="s">
        <v>397</v>
      </c>
      <c r="M3" s="63"/>
    </row>
    <row r="4" spans="1:14" s="37" customFormat="1" ht="11.25" customHeight="1">
      <c r="A4" s="401"/>
      <c r="B4" s="402"/>
      <c r="C4" s="406"/>
      <c r="D4" s="410" t="s">
        <v>249</v>
      </c>
      <c r="E4" s="385" t="s">
        <v>250</v>
      </c>
      <c r="F4" s="385" t="s">
        <v>251</v>
      </c>
      <c r="G4" s="385" t="s">
        <v>252</v>
      </c>
      <c r="H4" s="385" t="s">
        <v>253</v>
      </c>
      <c r="I4" s="385" t="s">
        <v>213</v>
      </c>
      <c r="J4" s="385" t="s">
        <v>214</v>
      </c>
      <c r="K4" s="385" t="s">
        <v>215</v>
      </c>
      <c r="L4" s="415"/>
      <c r="M4" s="63"/>
      <c r="N4" s="63"/>
    </row>
    <row r="5" spans="1:14" s="37" customFormat="1" ht="11.25" customHeight="1">
      <c r="A5" s="401"/>
      <c r="B5" s="402"/>
      <c r="C5" s="406"/>
      <c r="D5" s="411"/>
      <c r="E5" s="386"/>
      <c r="F5" s="386"/>
      <c r="G5" s="413"/>
      <c r="H5" s="386"/>
      <c r="I5" s="386"/>
      <c r="J5" s="386"/>
      <c r="K5" s="386"/>
      <c r="L5" s="415"/>
      <c r="M5" s="63"/>
    </row>
    <row r="6" spans="1:14" s="37" customFormat="1" ht="11.25" customHeight="1">
      <c r="A6" s="401"/>
      <c r="B6" s="402"/>
      <c r="C6" s="406"/>
      <c r="D6" s="411"/>
      <c r="E6" s="386"/>
      <c r="F6" s="386"/>
      <c r="G6" s="413"/>
      <c r="H6" s="386"/>
      <c r="I6" s="386"/>
      <c r="J6" s="386"/>
      <c r="K6" s="386"/>
      <c r="L6" s="415"/>
      <c r="M6" s="63"/>
    </row>
    <row r="7" spans="1:14" s="37" customFormat="1" ht="11.25" customHeight="1">
      <c r="A7" s="401"/>
      <c r="B7" s="402"/>
      <c r="C7" s="406"/>
      <c r="D7" s="411"/>
      <c r="E7" s="386"/>
      <c r="F7" s="386"/>
      <c r="G7" s="413"/>
      <c r="H7" s="386"/>
      <c r="I7" s="386"/>
      <c r="J7" s="386"/>
      <c r="K7" s="386"/>
      <c r="L7" s="415"/>
      <c r="M7" s="63"/>
    </row>
    <row r="8" spans="1:14" s="37" customFormat="1" ht="11.25" customHeight="1">
      <c r="A8" s="401"/>
      <c r="B8" s="402"/>
      <c r="C8" s="407"/>
      <c r="D8" s="412"/>
      <c r="E8" s="387"/>
      <c r="F8" s="387"/>
      <c r="G8" s="367"/>
      <c r="H8" s="387"/>
      <c r="I8" s="387"/>
      <c r="J8" s="387"/>
      <c r="K8" s="387"/>
      <c r="L8" s="416"/>
      <c r="M8" s="63"/>
    </row>
    <row r="9" spans="1:14" s="37" customFormat="1" ht="11.25" customHeight="1">
      <c r="A9" s="403"/>
      <c r="B9" s="404"/>
      <c r="C9" s="409" t="s">
        <v>7</v>
      </c>
      <c r="D9" s="409"/>
      <c r="E9" s="409"/>
      <c r="F9" s="409"/>
      <c r="G9" s="409"/>
      <c r="H9" s="409"/>
      <c r="I9" s="409"/>
      <c r="J9" s="409"/>
      <c r="K9" s="409"/>
      <c r="L9" s="178" t="s">
        <v>12</v>
      </c>
      <c r="M9" s="63"/>
    </row>
    <row r="10" spans="1:14" s="39" customFormat="1" ht="11.25" customHeight="1">
      <c r="A10" s="63"/>
      <c r="B10" s="63"/>
      <c r="C10" s="43"/>
      <c r="D10" s="44"/>
      <c r="E10" s="43"/>
      <c r="F10" s="43"/>
      <c r="G10" s="43"/>
      <c r="H10" s="31"/>
      <c r="I10" s="31"/>
      <c r="J10" s="45"/>
      <c r="K10" s="100"/>
      <c r="L10" s="179"/>
      <c r="M10" s="65"/>
    </row>
    <row r="11" spans="1:14" s="39" customFormat="1" ht="11.25" customHeight="1">
      <c r="A11" s="63"/>
      <c r="B11" s="151"/>
      <c r="C11" s="394" t="s">
        <v>44</v>
      </c>
      <c r="D11" s="394"/>
      <c r="E11" s="394"/>
      <c r="F11" s="394"/>
      <c r="G11" s="394"/>
      <c r="H11" s="394"/>
      <c r="I11" s="394"/>
      <c r="J11" s="394"/>
      <c r="K11" s="394"/>
      <c r="L11" s="394"/>
      <c r="M11" s="65"/>
    </row>
    <row r="12" spans="1:14" s="39" customFormat="1" ht="11.25" customHeight="1">
      <c r="A12" s="65"/>
      <c r="B12" s="152" t="s">
        <v>4</v>
      </c>
      <c r="C12" s="269">
        <v>971</v>
      </c>
      <c r="D12" s="114">
        <v>52</v>
      </c>
      <c r="E12" s="114">
        <v>641</v>
      </c>
      <c r="F12" s="114">
        <v>197</v>
      </c>
      <c r="G12" s="114">
        <v>41</v>
      </c>
      <c r="H12" s="114">
        <v>20</v>
      </c>
      <c r="I12" s="114">
        <v>14</v>
      </c>
      <c r="J12" s="114">
        <v>3</v>
      </c>
      <c r="K12" s="252">
        <v>3</v>
      </c>
      <c r="L12" s="269">
        <v>203224</v>
      </c>
      <c r="M12" s="65"/>
      <c r="N12" s="65"/>
    </row>
    <row r="13" spans="1:14" s="39" customFormat="1" ht="7.5" customHeight="1">
      <c r="A13" s="46"/>
      <c r="B13" s="46"/>
      <c r="C13" s="166"/>
      <c r="D13" s="166"/>
      <c r="E13" s="167"/>
      <c r="F13" s="166"/>
      <c r="G13" s="166"/>
      <c r="H13" s="168"/>
      <c r="I13" s="168"/>
      <c r="J13" s="169"/>
      <c r="K13" s="283"/>
      <c r="L13" s="180"/>
      <c r="M13" s="65"/>
    </row>
    <row r="14" spans="1:14" s="39" customFormat="1" ht="11.25" customHeight="1">
      <c r="A14" s="63"/>
      <c r="B14" s="65"/>
      <c r="C14" s="419" t="s">
        <v>70</v>
      </c>
      <c r="D14" s="419"/>
      <c r="E14" s="419"/>
      <c r="F14" s="419"/>
      <c r="G14" s="419"/>
      <c r="H14" s="419"/>
      <c r="I14" s="419"/>
      <c r="J14" s="419"/>
      <c r="K14" s="419"/>
      <c r="L14" s="419"/>
      <c r="M14" s="252"/>
    </row>
    <row r="15" spans="1:14" s="39" customFormat="1" ht="11.25" customHeight="1">
      <c r="A15" s="63"/>
      <c r="B15" s="153" t="s">
        <v>60</v>
      </c>
      <c r="C15" s="114">
        <v>100</v>
      </c>
      <c r="D15" s="114">
        <v>4</v>
      </c>
      <c r="E15" s="114">
        <v>34</v>
      </c>
      <c r="F15" s="114">
        <v>29</v>
      </c>
      <c r="G15" s="114">
        <v>14</v>
      </c>
      <c r="H15" s="114">
        <v>7</v>
      </c>
      <c r="I15" s="114">
        <v>7</v>
      </c>
      <c r="J15" s="114">
        <v>2</v>
      </c>
      <c r="K15" s="252">
        <v>3</v>
      </c>
      <c r="L15" s="269">
        <v>136116</v>
      </c>
      <c r="M15" s="65"/>
    </row>
    <row r="16" spans="1:14" s="39" customFormat="1" ht="11.25" customHeight="1">
      <c r="A16" s="63"/>
      <c r="B16" s="154"/>
      <c r="C16" s="396" t="s">
        <v>244</v>
      </c>
      <c r="D16" s="396"/>
      <c r="E16" s="396"/>
      <c r="F16" s="396"/>
      <c r="G16" s="396"/>
      <c r="H16" s="396"/>
      <c r="I16" s="396"/>
      <c r="J16" s="396"/>
      <c r="K16" s="396"/>
      <c r="L16" s="396"/>
      <c r="M16" s="65"/>
    </row>
    <row r="17" spans="1:15" s="39" customFormat="1" ht="11.25" customHeight="1">
      <c r="A17" s="63" t="s">
        <v>74</v>
      </c>
      <c r="B17" s="154" t="s">
        <v>367</v>
      </c>
      <c r="C17" s="252">
        <v>1</v>
      </c>
      <c r="D17" s="252" t="s">
        <v>5</v>
      </c>
      <c r="E17" s="252">
        <v>1</v>
      </c>
      <c r="F17" s="252" t="s">
        <v>5</v>
      </c>
      <c r="G17" s="252" t="s">
        <v>5</v>
      </c>
      <c r="H17" s="252" t="s">
        <v>5</v>
      </c>
      <c r="I17" s="252" t="s">
        <v>5</v>
      </c>
      <c r="J17" s="252" t="s">
        <v>5</v>
      </c>
      <c r="K17" s="252" t="s">
        <v>5</v>
      </c>
      <c r="L17" s="253" t="s">
        <v>6</v>
      </c>
      <c r="M17" s="65"/>
      <c r="N17" s="36"/>
      <c r="O17" s="37"/>
    </row>
    <row r="18" spans="1:15" s="39" customFormat="1" ht="11.25" customHeight="1">
      <c r="A18" s="63" t="s">
        <v>75</v>
      </c>
      <c r="B18" s="154" t="s">
        <v>109</v>
      </c>
      <c r="M18" s="65"/>
      <c r="N18" s="36"/>
      <c r="O18" s="37"/>
    </row>
    <row r="19" spans="1:15" s="39" customFormat="1" ht="11.25" customHeight="1">
      <c r="A19" s="63"/>
      <c r="B19" s="154" t="s">
        <v>110</v>
      </c>
      <c r="C19" s="252" t="s">
        <v>5</v>
      </c>
      <c r="D19" s="252" t="s">
        <v>5</v>
      </c>
      <c r="E19" s="252" t="s">
        <v>5</v>
      </c>
      <c r="F19" s="252" t="s">
        <v>5</v>
      </c>
      <c r="G19" s="252" t="s">
        <v>5</v>
      </c>
      <c r="H19" s="252" t="s">
        <v>5</v>
      </c>
      <c r="I19" s="252" t="s">
        <v>5</v>
      </c>
      <c r="J19" s="252" t="s">
        <v>5</v>
      </c>
      <c r="K19" s="252" t="s">
        <v>5</v>
      </c>
      <c r="L19" s="252" t="s">
        <v>5</v>
      </c>
      <c r="M19" s="65"/>
      <c r="N19" s="36"/>
      <c r="O19" s="37"/>
    </row>
    <row r="20" spans="1:15" s="39" customFormat="1" ht="11.25" customHeight="1">
      <c r="A20" s="63" t="s">
        <v>76</v>
      </c>
      <c r="B20" s="154" t="s">
        <v>96</v>
      </c>
      <c r="C20" s="252">
        <v>7</v>
      </c>
      <c r="D20" s="252" t="s">
        <v>5</v>
      </c>
      <c r="E20" s="252">
        <v>1</v>
      </c>
      <c r="F20" s="254">
        <v>1</v>
      </c>
      <c r="G20" s="254">
        <v>1</v>
      </c>
      <c r="H20" s="252">
        <v>2</v>
      </c>
      <c r="I20" s="252">
        <v>2</v>
      </c>
      <c r="J20" s="254" t="s">
        <v>5</v>
      </c>
      <c r="K20" s="254" t="s">
        <v>5</v>
      </c>
      <c r="L20" s="252">
        <v>5554</v>
      </c>
      <c r="M20" s="65"/>
      <c r="N20" s="36"/>
      <c r="O20" s="37"/>
    </row>
    <row r="21" spans="1:15" s="39" customFormat="1" ht="11.25" customHeight="1">
      <c r="A21" s="63" t="s">
        <v>77</v>
      </c>
      <c r="B21" s="154" t="s">
        <v>97</v>
      </c>
      <c r="C21" s="252">
        <v>1</v>
      </c>
      <c r="D21" s="252" t="s">
        <v>5</v>
      </c>
      <c r="E21" s="252" t="s">
        <v>5</v>
      </c>
      <c r="F21" s="252" t="s">
        <v>5</v>
      </c>
      <c r="G21" s="252" t="s">
        <v>5</v>
      </c>
      <c r="H21" s="252" t="s">
        <v>5</v>
      </c>
      <c r="I21" s="252">
        <v>1</v>
      </c>
      <c r="J21" s="252" t="s">
        <v>5</v>
      </c>
      <c r="K21" s="252" t="s">
        <v>5</v>
      </c>
      <c r="L21" s="253" t="s">
        <v>6</v>
      </c>
      <c r="M21" s="65"/>
      <c r="N21" s="36"/>
      <c r="O21" s="37"/>
    </row>
    <row r="22" spans="1:15" s="39" customFormat="1" ht="11.25" customHeight="1">
      <c r="A22" s="63" t="s">
        <v>78</v>
      </c>
      <c r="B22" s="154" t="s">
        <v>372</v>
      </c>
      <c r="M22" s="65"/>
      <c r="N22" s="36"/>
      <c r="O22" s="37"/>
    </row>
    <row r="23" spans="1:15" s="39" customFormat="1" ht="11.25" customHeight="1">
      <c r="A23" s="63"/>
      <c r="B23" s="154" t="s">
        <v>264</v>
      </c>
      <c r="C23" s="252">
        <v>3</v>
      </c>
      <c r="D23" s="252" t="s">
        <v>5</v>
      </c>
      <c r="E23" s="252" t="s">
        <v>5</v>
      </c>
      <c r="F23" s="252">
        <v>1</v>
      </c>
      <c r="G23" s="252">
        <v>1</v>
      </c>
      <c r="H23" s="252" t="s">
        <v>5</v>
      </c>
      <c r="I23" s="252">
        <v>1</v>
      </c>
      <c r="J23" s="252" t="s">
        <v>5</v>
      </c>
      <c r="K23" s="252" t="s">
        <v>5</v>
      </c>
      <c r="L23" s="253">
        <v>2998</v>
      </c>
      <c r="M23" s="65"/>
      <c r="N23" s="187"/>
      <c r="O23" s="37"/>
    </row>
    <row r="24" spans="1:15" s="39" customFormat="1" ht="11.25" customHeight="1">
      <c r="A24" s="63" t="s">
        <v>79</v>
      </c>
      <c r="B24" s="154" t="s">
        <v>98</v>
      </c>
      <c r="C24" s="252">
        <v>26</v>
      </c>
      <c r="D24" s="252">
        <v>1</v>
      </c>
      <c r="E24" s="252">
        <v>8</v>
      </c>
      <c r="F24" s="252">
        <v>8</v>
      </c>
      <c r="G24" s="252">
        <v>5</v>
      </c>
      <c r="H24" s="252">
        <v>2</v>
      </c>
      <c r="I24" s="252">
        <v>1</v>
      </c>
      <c r="J24" s="252">
        <v>1</v>
      </c>
      <c r="K24" s="254" t="s">
        <v>5</v>
      </c>
      <c r="L24" s="252">
        <v>13633</v>
      </c>
      <c r="M24" s="65"/>
    </row>
    <row r="25" spans="1:15" s="39" customFormat="1" ht="11.25" customHeight="1">
      <c r="A25" s="63" t="s">
        <v>80</v>
      </c>
      <c r="B25" s="154" t="s">
        <v>100</v>
      </c>
      <c r="M25" s="65"/>
    </row>
    <row r="26" spans="1:15" s="39" customFormat="1" ht="11.25" customHeight="1">
      <c r="A26" s="63"/>
      <c r="B26" s="154" t="s">
        <v>99</v>
      </c>
      <c r="C26" s="252">
        <v>12</v>
      </c>
      <c r="D26" s="252">
        <v>1</v>
      </c>
      <c r="E26" s="252">
        <v>2</v>
      </c>
      <c r="F26" s="252">
        <v>3</v>
      </c>
      <c r="G26" s="252">
        <v>3</v>
      </c>
      <c r="H26" s="252" t="s">
        <v>5</v>
      </c>
      <c r="I26" s="252">
        <v>2</v>
      </c>
      <c r="J26" s="252">
        <v>1</v>
      </c>
      <c r="K26" s="252" t="s">
        <v>5</v>
      </c>
      <c r="L26" s="252">
        <v>14781</v>
      </c>
      <c r="M26" s="65"/>
    </row>
    <row r="27" spans="1:15" s="39" customFormat="1" ht="11.25" customHeight="1">
      <c r="A27" s="63" t="s">
        <v>81</v>
      </c>
      <c r="B27" s="154" t="s">
        <v>101</v>
      </c>
      <c r="C27" s="252">
        <v>7</v>
      </c>
      <c r="D27" s="252" t="s">
        <v>5</v>
      </c>
      <c r="E27" s="252">
        <v>3</v>
      </c>
      <c r="F27" s="252">
        <v>2</v>
      </c>
      <c r="G27" s="252">
        <v>1</v>
      </c>
      <c r="H27" s="252">
        <v>1</v>
      </c>
      <c r="I27" s="252" t="s">
        <v>5</v>
      </c>
      <c r="J27" s="252" t="s">
        <v>5</v>
      </c>
      <c r="K27" s="254" t="s">
        <v>5</v>
      </c>
      <c r="L27" s="252">
        <v>1202</v>
      </c>
      <c r="M27" s="65"/>
    </row>
    <row r="28" spans="1:15" s="39" customFormat="1" ht="11.25" customHeight="1">
      <c r="A28" s="63" t="s">
        <v>82</v>
      </c>
      <c r="B28" s="154" t="s">
        <v>102</v>
      </c>
      <c r="C28" s="252">
        <v>9</v>
      </c>
      <c r="D28" s="252" t="s">
        <v>5</v>
      </c>
      <c r="E28" s="252">
        <v>7</v>
      </c>
      <c r="F28" s="252">
        <v>1</v>
      </c>
      <c r="G28" s="252">
        <v>1</v>
      </c>
      <c r="H28" s="252" t="s">
        <v>5</v>
      </c>
      <c r="I28" s="252" t="s">
        <v>5</v>
      </c>
      <c r="J28" s="252" t="s">
        <v>5</v>
      </c>
      <c r="K28" s="252" t="s">
        <v>5</v>
      </c>
      <c r="L28" s="252">
        <v>523</v>
      </c>
      <c r="M28" s="65"/>
    </row>
    <row r="29" spans="1:15" s="39" customFormat="1" ht="11.25" customHeight="1">
      <c r="A29" s="63" t="s">
        <v>83</v>
      </c>
      <c r="B29" s="154" t="s">
        <v>103</v>
      </c>
      <c r="C29" s="252">
        <v>3</v>
      </c>
      <c r="D29" s="252">
        <v>1</v>
      </c>
      <c r="E29" s="252">
        <v>2</v>
      </c>
      <c r="F29" s="252" t="s">
        <v>5</v>
      </c>
      <c r="G29" s="252" t="s">
        <v>5</v>
      </c>
      <c r="H29" s="252" t="s">
        <v>5</v>
      </c>
      <c r="I29" s="252" t="s">
        <v>5</v>
      </c>
      <c r="J29" s="252" t="s">
        <v>5</v>
      </c>
      <c r="K29" s="252" t="s">
        <v>5</v>
      </c>
      <c r="L29" s="252">
        <v>63</v>
      </c>
      <c r="M29" s="65"/>
    </row>
    <row r="30" spans="1:15" s="39" customFormat="1" ht="11.25" customHeight="1">
      <c r="A30" s="63" t="s">
        <v>84</v>
      </c>
      <c r="B30" s="154" t="s">
        <v>369</v>
      </c>
      <c r="M30" s="65"/>
    </row>
    <row r="31" spans="1:15" s="39" customFormat="1" ht="11.25" customHeight="1">
      <c r="A31" s="65"/>
      <c r="B31" s="63" t="s">
        <v>262</v>
      </c>
      <c r="C31" s="252">
        <v>3</v>
      </c>
      <c r="D31" s="252" t="s">
        <v>5</v>
      </c>
      <c r="E31" s="252">
        <v>2</v>
      </c>
      <c r="F31" s="252">
        <v>1</v>
      </c>
      <c r="G31" s="252" t="s">
        <v>5</v>
      </c>
      <c r="H31" s="252" t="s">
        <v>5</v>
      </c>
      <c r="I31" s="252" t="s">
        <v>5</v>
      </c>
      <c r="J31" s="252" t="s">
        <v>5</v>
      </c>
      <c r="K31" s="252" t="s">
        <v>5</v>
      </c>
      <c r="L31" s="252">
        <v>144</v>
      </c>
      <c r="M31" s="65"/>
    </row>
    <row r="32" spans="1:15" s="39" customFormat="1" ht="11.25" customHeight="1">
      <c r="A32" s="63" t="s">
        <v>85</v>
      </c>
      <c r="B32" s="154" t="s">
        <v>370</v>
      </c>
      <c r="C32" s="252">
        <v>4</v>
      </c>
      <c r="D32" s="252" t="s">
        <v>5</v>
      </c>
      <c r="E32" s="252">
        <v>1</v>
      </c>
      <c r="F32" s="252" t="s">
        <v>5</v>
      </c>
      <c r="G32" s="252" t="s">
        <v>5</v>
      </c>
      <c r="H32" s="252" t="s">
        <v>5</v>
      </c>
      <c r="I32" s="252" t="s">
        <v>5</v>
      </c>
      <c r="J32" s="252" t="s">
        <v>5</v>
      </c>
      <c r="K32" s="252">
        <v>3</v>
      </c>
      <c r="L32" s="253">
        <v>91988</v>
      </c>
      <c r="M32" s="65"/>
    </row>
    <row r="33" spans="1:13" s="39" customFormat="1" ht="11.25" customHeight="1">
      <c r="A33" s="63" t="s">
        <v>86</v>
      </c>
      <c r="B33" s="154" t="s">
        <v>263</v>
      </c>
      <c r="C33" s="252"/>
      <c r="D33" s="252"/>
      <c r="E33" s="252"/>
      <c r="F33" s="252"/>
      <c r="G33" s="252"/>
      <c r="H33" s="252"/>
      <c r="I33" s="252"/>
      <c r="J33" s="252"/>
      <c r="K33" s="252"/>
      <c r="L33" s="252"/>
      <c r="M33" s="65"/>
    </row>
    <row r="34" spans="1:13" s="39" customFormat="1" ht="11.25" customHeight="1">
      <c r="A34" s="63"/>
      <c r="B34" s="154" t="s">
        <v>265</v>
      </c>
      <c r="C34" s="252">
        <v>8</v>
      </c>
      <c r="D34" s="252">
        <v>1</v>
      </c>
      <c r="E34" s="252" t="s">
        <v>5</v>
      </c>
      <c r="F34" s="252">
        <v>5</v>
      </c>
      <c r="G34" s="252">
        <v>2</v>
      </c>
      <c r="H34" s="252" t="s">
        <v>5</v>
      </c>
      <c r="I34" s="252" t="s">
        <v>5</v>
      </c>
      <c r="J34" s="252" t="s">
        <v>5</v>
      </c>
      <c r="K34" s="252" t="s">
        <v>5</v>
      </c>
      <c r="L34" s="252">
        <v>1484</v>
      </c>
      <c r="M34" s="65"/>
    </row>
    <row r="35" spans="1:13" s="39" customFormat="1" ht="11.25" customHeight="1">
      <c r="A35" s="63" t="s">
        <v>87</v>
      </c>
      <c r="B35" s="154" t="s">
        <v>266</v>
      </c>
      <c r="C35" s="252">
        <v>8</v>
      </c>
      <c r="D35" s="252" t="s">
        <v>5</v>
      </c>
      <c r="E35" s="252">
        <v>3</v>
      </c>
      <c r="F35" s="252">
        <v>4</v>
      </c>
      <c r="G35" s="252" t="s">
        <v>5</v>
      </c>
      <c r="H35" s="252">
        <v>1</v>
      </c>
      <c r="I35" s="252" t="s">
        <v>5</v>
      </c>
      <c r="J35" s="252" t="s">
        <v>5</v>
      </c>
      <c r="K35" s="252" t="s">
        <v>5</v>
      </c>
      <c r="L35" s="252">
        <v>1187</v>
      </c>
      <c r="M35" s="65"/>
    </row>
    <row r="36" spans="1:13" s="39" customFormat="1" ht="11.25" customHeight="1">
      <c r="A36" s="63" t="s">
        <v>88</v>
      </c>
      <c r="B36" s="154" t="s">
        <v>106</v>
      </c>
      <c r="C36" s="252">
        <v>2</v>
      </c>
      <c r="D36" s="252" t="s">
        <v>5</v>
      </c>
      <c r="E36" s="252">
        <v>1</v>
      </c>
      <c r="F36" s="252">
        <v>1</v>
      </c>
      <c r="G36" s="252" t="s">
        <v>5</v>
      </c>
      <c r="H36" s="252" t="s">
        <v>5</v>
      </c>
      <c r="I36" s="252" t="s">
        <v>5</v>
      </c>
      <c r="J36" s="252" t="s">
        <v>5</v>
      </c>
      <c r="K36" s="252" t="s">
        <v>5</v>
      </c>
      <c r="L36" s="253" t="s">
        <v>6</v>
      </c>
      <c r="M36" s="65"/>
    </row>
    <row r="37" spans="1:13" s="39" customFormat="1" ht="11.25" customHeight="1">
      <c r="A37" s="63" t="s">
        <v>89</v>
      </c>
      <c r="B37" s="154" t="s">
        <v>371</v>
      </c>
      <c r="C37" s="252">
        <v>1</v>
      </c>
      <c r="D37" s="252" t="s">
        <v>5</v>
      </c>
      <c r="E37" s="252">
        <v>1</v>
      </c>
      <c r="F37" s="252" t="s">
        <v>5</v>
      </c>
      <c r="G37" s="252" t="s">
        <v>5</v>
      </c>
      <c r="H37" s="252" t="s">
        <v>5</v>
      </c>
      <c r="I37" s="252" t="s">
        <v>5</v>
      </c>
      <c r="J37" s="252" t="s">
        <v>5</v>
      </c>
      <c r="K37" s="252" t="s">
        <v>5</v>
      </c>
      <c r="L37" s="253" t="s">
        <v>6</v>
      </c>
      <c r="M37" s="145"/>
    </row>
    <row r="38" spans="1:13" s="39" customFormat="1" ht="11.25" customHeight="1">
      <c r="A38" s="63" t="s">
        <v>90</v>
      </c>
      <c r="B38" s="154" t="s">
        <v>108</v>
      </c>
      <c r="C38" s="252">
        <v>3</v>
      </c>
      <c r="D38" s="252" t="s">
        <v>5</v>
      </c>
      <c r="E38" s="252">
        <v>1</v>
      </c>
      <c r="F38" s="252">
        <v>1</v>
      </c>
      <c r="G38" s="252" t="s">
        <v>5</v>
      </c>
      <c r="H38" s="252">
        <v>1</v>
      </c>
      <c r="I38" s="252" t="s">
        <v>5</v>
      </c>
      <c r="J38" s="252" t="s">
        <v>5</v>
      </c>
      <c r="K38" s="252" t="s">
        <v>5</v>
      </c>
      <c r="L38" s="253">
        <v>805</v>
      </c>
      <c r="M38" s="65"/>
    </row>
    <row r="39" spans="1:13" s="39" customFormat="1" ht="11.25" customHeight="1">
      <c r="A39" s="63" t="s">
        <v>91</v>
      </c>
      <c r="B39" s="154" t="s">
        <v>271</v>
      </c>
      <c r="C39" s="252">
        <v>2</v>
      </c>
      <c r="D39" s="252" t="s">
        <v>5</v>
      </c>
      <c r="E39" s="252">
        <v>1</v>
      </c>
      <c r="F39" s="252">
        <v>1</v>
      </c>
      <c r="G39" s="252" t="s">
        <v>5</v>
      </c>
      <c r="H39" s="252" t="s">
        <v>5</v>
      </c>
      <c r="I39" s="252" t="s">
        <v>5</v>
      </c>
      <c r="J39" s="252" t="s">
        <v>5</v>
      </c>
      <c r="K39" s="252" t="s">
        <v>5</v>
      </c>
      <c r="L39" s="253" t="s">
        <v>6</v>
      </c>
      <c r="M39" s="65"/>
    </row>
    <row r="40" spans="1:13" s="39" customFormat="1" ht="11.25" customHeight="1">
      <c r="A40" s="63"/>
      <c r="B40" s="154"/>
      <c r="C40" s="418" t="s">
        <v>69</v>
      </c>
      <c r="D40" s="418"/>
      <c r="E40" s="418"/>
      <c r="F40" s="418"/>
      <c r="G40" s="418"/>
      <c r="H40" s="418"/>
      <c r="I40" s="418"/>
      <c r="J40" s="418"/>
      <c r="K40" s="418"/>
      <c r="L40" s="418"/>
      <c r="M40" s="65"/>
    </row>
    <row r="41" spans="1:13" s="37" customFormat="1" ht="11.25" customHeight="1">
      <c r="B41" s="50" t="s">
        <v>247</v>
      </c>
    </row>
    <row r="42" spans="1:13" s="37" customFormat="1" ht="11.25" customHeight="1">
      <c r="B42" s="50" t="s">
        <v>248</v>
      </c>
      <c r="C42" s="48">
        <v>32</v>
      </c>
      <c r="D42" s="48">
        <v>1</v>
      </c>
      <c r="E42" s="48">
        <v>16</v>
      </c>
      <c r="F42" s="48">
        <v>11</v>
      </c>
      <c r="G42" s="48">
        <v>3</v>
      </c>
      <c r="H42" s="48">
        <v>1</v>
      </c>
      <c r="I42" s="48" t="s">
        <v>5</v>
      </c>
      <c r="J42" s="48" t="s">
        <v>5</v>
      </c>
      <c r="K42" s="48" t="s">
        <v>5</v>
      </c>
      <c r="L42" s="275">
        <v>3144</v>
      </c>
    </row>
    <row r="43" spans="1:13" s="37" customFormat="1" ht="11.25" customHeight="1">
      <c r="B43" s="46" t="s">
        <v>259</v>
      </c>
      <c r="C43" s="252">
        <v>4</v>
      </c>
      <c r="D43" s="252" t="s">
        <v>5</v>
      </c>
      <c r="E43" s="252">
        <v>3</v>
      </c>
      <c r="F43" s="252" t="s">
        <v>5</v>
      </c>
      <c r="G43" s="252" t="s">
        <v>5</v>
      </c>
      <c r="H43" s="252" t="s">
        <v>5</v>
      </c>
      <c r="I43" s="252">
        <v>1</v>
      </c>
      <c r="J43" s="252" t="s">
        <v>5</v>
      </c>
      <c r="K43" s="252" t="s">
        <v>5</v>
      </c>
      <c r="L43" s="253" t="s">
        <v>6</v>
      </c>
    </row>
    <row r="44" spans="1:13" s="39" customFormat="1" ht="11.25" customHeight="1">
      <c r="A44" s="63"/>
      <c r="B44" s="46" t="s">
        <v>211</v>
      </c>
      <c r="C44" s="252">
        <v>2</v>
      </c>
      <c r="D44" s="252" t="s">
        <v>5</v>
      </c>
      <c r="E44" s="252">
        <v>2</v>
      </c>
      <c r="F44" s="252" t="s">
        <v>5</v>
      </c>
      <c r="G44" s="252" t="s">
        <v>5</v>
      </c>
      <c r="H44" s="252" t="s">
        <v>5</v>
      </c>
      <c r="I44" s="252" t="s">
        <v>5</v>
      </c>
      <c r="J44" s="252" t="s">
        <v>5</v>
      </c>
      <c r="K44" s="252" t="s">
        <v>5</v>
      </c>
      <c r="L44" s="253" t="s">
        <v>6</v>
      </c>
      <c r="M44" s="65"/>
    </row>
    <row r="45" spans="1:13" s="39" customFormat="1" ht="11.25" customHeight="1">
      <c r="A45" s="63"/>
      <c r="B45" s="46" t="s">
        <v>188</v>
      </c>
      <c r="C45" s="252">
        <v>1</v>
      </c>
      <c r="D45" s="252" t="s">
        <v>5</v>
      </c>
      <c r="E45" s="252">
        <v>1</v>
      </c>
      <c r="F45" s="252" t="s">
        <v>5</v>
      </c>
      <c r="G45" s="252" t="s">
        <v>5</v>
      </c>
      <c r="H45" s="252" t="s">
        <v>5</v>
      </c>
      <c r="I45" s="252" t="s">
        <v>5</v>
      </c>
      <c r="J45" s="252" t="s">
        <v>5</v>
      </c>
      <c r="K45" s="252" t="s">
        <v>5</v>
      </c>
      <c r="L45" s="253" t="s">
        <v>6</v>
      </c>
      <c r="M45" s="65"/>
    </row>
    <row r="46" spans="1:13" s="39" customFormat="1" ht="11.25" customHeight="1">
      <c r="A46" s="63"/>
      <c r="B46" s="46" t="s">
        <v>61</v>
      </c>
      <c r="C46" s="252">
        <v>59</v>
      </c>
      <c r="D46" s="252">
        <v>2</v>
      </c>
      <c r="E46" s="252">
        <v>13</v>
      </c>
      <c r="F46" s="252">
        <v>16</v>
      </c>
      <c r="G46" s="252">
        <v>11</v>
      </c>
      <c r="H46" s="252">
        <v>6</v>
      </c>
      <c r="I46" s="252">
        <v>6</v>
      </c>
      <c r="J46" s="252">
        <v>2</v>
      </c>
      <c r="K46" s="252">
        <v>3</v>
      </c>
      <c r="L46" s="252">
        <v>129947</v>
      </c>
      <c r="M46" s="65"/>
    </row>
    <row r="47" spans="1:13" s="39" customFormat="1" ht="11.25" customHeight="1">
      <c r="A47" s="63"/>
      <c r="B47" s="46" t="s">
        <v>373</v>
      </c>
      <c r="C47" s="161" t="s">
        <v>72</v>
      </c>
      <c r="D47" s="101" t="s">
        <v>72</v>
      </c>
      <c r="E47" s="249" t="s">
        <v>72</v>
      </c>
      <c r="F47" s="161" t="s">
        <v>72</v>
      </c>
      <c r="G47" s="161" t="s">
        <v>72</v>
      </c>
      <c r="H47" s="274" t="s">
        <v>72</v>
      </c>
      <c r="I47" s="252" t="s">
        <v>72</v>
      </c>
      <c r="J47" s="252" t="s">
        <v>72</v>
      </c>
      <c r="K47" s="252" t="s">
        <v>72</v>
      </c>
      <c r="L47" s="252" t="s">
        <v>72</v>
      </c>
      <c r="M47" s="65"/>
    </row>
    <row r="48" spans="1:13" s="39" customFormat="1" ht="11.25" customHeight="1">
      <c r="A48" s="63"/>
      <c r="B48" s="46" t="s">
        <v>279</v>
      </c>
      <c r="C48" s="161">
        <v>45</v>
      </c>
      <c r="D48" s="101">
        <v>1</v>
      </c>
      <c r="E48" s="249">
        <v>4</v>
      </c>
      <c r="F48" s="161">
        <v>14</v>
      </c>
      <c r="G48" s="161">
        <v>10</v>
      </c>
      <c r="H48" s="252">
        <v>5</v>
      </c>
      <c r="I48" s="252">
        <v>6</v>
      </c>
      <c r="J48" s="252">
        <v>2</v>
      </c>
      <c r="K48" s="252">
        <v>3</v>
      </c>
      <c r="L48" s="252">
        <v>128209</v>
      </c>
      <c r="M48" s="65"/>
    </row>
    <row r="49" spans="1:14" s="39" customFormat="1" ht="11.25" customHeight="1">
      <c r="A49" s="63"/>
      <c r="B49" s="46" t="s">
        <v>282</v>
      </c>
      <c r="C49" s="161" t="s">
        <v>72</v>
      </c>
      <c r="D49" s="101" t="s">
        <v>72</v>
      </c>
      <c r="E49" s="249" t="s">
        <v>72</v>
      </c>
      <c r="F49" s="161" t="s">
        <v>72</v>
      </c>
      <c r="G49" s="161" t="s">
        <v>72</v>
      </c>
      <c r="H49" s="274" t="s">
        <v>72</v>
      </c>
      <c r="I49" s="252" t="s">
        <v>72</v>
      </c>
      <c r="J49" s="252" t="s">
        <v>72</v>
      </c>
      <c r="K49" s="252" t="s">
        <v>72</v>
      </c>
      <c r="L49" s="252" t="s">
        <v>72</v>
      </c>
      <c r="M49" s="65"/>
    </row>
    <row r="50" spans="1:14" s="39" customFormat="1" ht="11.25" customHeight="1">
      <c r="A50" s="63"/>
      <c r="B50" s="46" t="s">
        <v>280</v>
      </c>
      <c r="C50" s="161">
        <v>14</v>
      </c>
      <c r="D50" s="101">
        <v>1</v>
      </c>
      <c r="E50" s="249">
        <v>9</v>
      </c>
      <c r="F50" s="161">
        <v>2</v>
      </c>
      <c r="G50" s="161">
        <v>1</v>
      </c>
      <c r="H50" s="161">
        <v>1</v>
      </c>
      <c r="I50" s="252" t="s">
        <v>5</v>
      </c>
      <c r="J50" s="252" t="s">
        <v>5</v>
      </c>
      <c r="K50" s="252" t="s">
        <v>5</v>
      </c>
      <c r="L50" s="252">
        <v>1738</v>
      </c>
      <c r="M50" s="65"/>
    </row>
    <row r="51" spans="1:14" s="39" customFormat="1" ht="11.25" customHeight="1">
      <c r="A51" s="63"/>
      <c r="B51" s="46" t="s">
        <v>62</v>
      </c>
      <c r="C51" s="252" t="s">
        <v>5</v>
      </c>
      <c r="D51" s="252" t="s">
        <v>5</v>
      </c>
      <c r="E51" s="252" t="s">
        <v>5</v>
      </c>
      <c r="F51" s="252" t="s">
        <v>5</v>
      </c>
      <c r="G51" s="252" t="s">
        <v>5</v>
      </c>
      <c r="H51" s="252" t="s">
        <v>5</v>
      </c>
      <c r="I51" s="252" t="s">
        <v>5</v>
      </c>
      <c r="J51" s="252" t="s">
        <v>5</v>
      </c>
      <c r="K51" s="252" t="s">
        <v>5</v>
      </c>
      <c r="L51" s="252" t="s">
        <v>5</v>
      </c>
      <c r="M51" s="65"/>
    </row>
    <row r="52" spans="1:14" s="39" customFormat="1" ht="11.25" customHeight="1">
      <c r="A52" s="63"/>
      <c r="B52" s="46" t="s">
        <v>318</v>
      </c>
      <c r="C52" s="252">
        <v>1</v>
      </c>
      <c r="D52" s="252">
        <v>1</v>
      </c>
      <c r="E52" s="252" t="s">
        <v>5</v>
      </c>
      <c r="F52" s="252" t="s">
        <v>5</v>
      </c>
      <c r="G52" s="252" t="s">
        <v>5</v>
      </c>
      <c r="H52" s="252" t="s">
        <v>5</v>
      </c>
      <c r="I52" s="252" t="s">
        <v>5</v>
      </c>
      <c r="J52" s="252" t="s">
        <v>5</v>
      </c>
      <c r="K52" s="252" t="s">
        <v>5</v>
      </c>
      <c r="L52" s="253" t="s">
        <v>6</v>
      </c>
      <c r="M52" s="65"/>
    </row>
    <row r="53" spans="1:14" s="39" customFormat="1" ht="11.25" customHeight="1">
      <c r="A53" s="63"/>
      <c r="B53" s="46" t="s">
        <v>63</v>
      </c>
      <c r="C53" s="252">
        <v>4</v>
      </c>
      <c r="D53" s="252" t="s">
        <v>5</v>
      </c>
      <c r="E53" s="252">
        <v>2</v>
      </c>
      <c r="F53" s="252">
        <v>2</v>
      </c>
      <c r="G53" s="252" t="s">
        <v>5</v>
      </c>
      <c r="H53" s="252" t="s">
        <v>5</v>
      </c>
      <c r="I53" s="252" t="s">
        <v>5</v>
      </c>
      <c r="J53" s="252" t="s">
        <v>5</v>
      </c>
      <c r="K53" s="252" t="s">
        <v>5</v>
      </c>
      <c r="L53" s="253">
        <v>261</v>
      </c>
      <c r="M53" s="65"/>
    </row>
    <row r="54" spans="1:14" s="39" customFormat="1" ht="11.25" customHeight="1">
      <c r="A54" s="63"/>
      <c r="B54" s="154"/>
      <c r="C54" s="418" t="s">
        <v>270</v>
      </c>
      <c r="D54" s="418"/>
      <c r="E54" s="418"/>
      <c r="F54" s="418"/>
      <c r="G54" s="418"/>
      <c r="H54" s="418"/>
      <c r="I54" s="418"/>
      <c r="J54" s="418"/>
      <c r="K54" s="418"/>
      <c r="L54" s="418"/>
      <c r="M54" s="65"/>
    </row>
    <row r="55" spans="1:14" s="39" customFormat="1" ht="11.25" customHeight="1">
      <c r="A55" s="63"/>
      <c r="B55" s="154" t="s">
        <v>111</v>
      </c>
      <c r="C55" s="113">
        <v>65</v>
      </c>
      <c r="D55" s="113">
        <v>3</v>
      </c>
      <c r="E55" s="113">
        <v>28</v>
      </c>
      <c r="F55" s="113">
        <v>19</v>
      </c>
      <c r="G55" s="113">
        <v>7</v>
      </c>
      <c r="H55" s="113">
        <v>6</v>
      </c>
      <c r="I55" s="113">
        <v>2</v>
      </c>
      <c r="J55" s="113" t="s">
        <v>5</v>
      </c>
      <c r="K55" s="113" t="s">
        <v>5</v>
      </c>
      <c r="L55" s="270">
        <v>11690</v>
      </c>
      <c r="M55" s="65"/>
    </row>
    <row r="56" spans="1:14" s="39" customFormat="1" ht="11.25" customHeight="1">
      <c r="A56" s="63"/>
      <c r="B56" s="108" t="s">
        <v>189</v>
      </c>
      <c r="C56" s="113">
        <v>34</v>
      </c>
      <c r="D56" s="113">
        <v>3</v>
      </c>
      <c r="E56" s="113">
        <v>18</v>
      </c>
      <c r="F56" s="113">
        <v>7</v>
      </c>
      <c r="G56" s="113">
        <v>3</v>
      </c>
      <c r="H56" s="113">
        <v>1</v>
      </c>
      <c r="I56" s="113">
        <v>2</v>
      </c>
      <c r="J56" s="113" t="s">
        <v>5</v>
      </c>
      <c r="K56" s="113" t="s">
        <v>5</v>
      </c>
      <c r="L56" s="270">
        <v>5382</v>
      </c>
      <c r="M56" s="65"/>
    </row>
    <row r="57" spans="1:14" s="39" customFormat="1" ht="11.25" customHeight="1">
      <c r="A57" s="63"/>
      <c r="B57" s="154" t="s">
        <v>65</v>
      </c>
      <c r="C57" s="113">
        <v>35</v>
      </c>
      <c r="D57" s="113">
        <v>1</v>
      </c>
      <c r="E57" s="113">
        <v>6</v>
      </c>
      <c r="F57" s="113">
        <v>10</v>
      </c>
      <c r="G57" s="113">
        <v>7</v>
      </c>
      <c r="H57" s="113">
        <v>1</v>
      </c>
      <c r="I57" s="113">
        <v>5</v>
      </c>
      <c r="J57" s="113">
        <v>2</v>
      </c>
      <c r="K57" s="113">
        <v>3</v>
      </c>
      <c r="L57" s="253">
        <v>124426</v>
      </c>
      <c r="M57" s="65"/>
      <c r="N57" s="39" t="s">
        <v>8</v>
      </c>
    </row>
    <row r="58" spans="1:14" s="39" customFormat="1" ht="11.25" customHeight="1">
      <c r="A58" s="63"/>
      <c r="B58" s="154" t="s">
        <v>59</v>
      </c>
      <c r="C58" s="113" t="s">
        <v>5</v>
      </c>
      <c r="D58" s="113" t="s">
        <v>5</v>
      </c>
      <c r="E58" s="113" t="s">
        <v>5</v>
      </c>
      <c r="F58" s="113" t="s">
        <v>5</v>
      </c>
      <c r="G58" s="113" t="s">
        <v>5</v>
      </c>
      <c r="H58" s="113" t="s">
        <v>5</v>
      </c>
      <c r="I58" s="113" t="s">
        <v>5</v>
      </c>
      <c r="J58" s="113" t="s">
        <v>5</v>
      </c>
      <c r="K58" s="113" t="s">
        <v>5</v>
      </c>
      <c r="L58" s="253" t="s">
        <v>5</v>
      </c>
      <c r="M58" s="65"/>
    </row>
    <row r="59" spans="1:14" s="39" customFormat="1" ht="6" customHeight="1">
      <c r="A59" s="63"/>
      <c r="B59" s="154"/>
      <c r="C59" s="111"/>
      <c r="D59" s="111"/>
      <c r="E59" s="111"/>
      <c r="F59" s="111"/>
      <c r="G59" s="111"/>
      <c r="H59" s="112"/>
      <c r="I59" s="111"/>
      <c r="J59" s="101"/>
      <c r="K59" s="101"/>
      <c r="L59" s="181"/>
      <c r="M59" s="65"/>
    </row>
    <row r="60" spans="1:14" s="39" customFormat="1" ht="11.25" customHeight="1">
      <c r="A60" s="63"/>
      <c r="B60" s="154"/>
      <c r="C60" s="398" t="s">
        <v>73</v>
      </c>
      <c r="D60" s="398"/>
      <c r="E60" s="398"/>
      <c r="F60" s="398"/>
      <c r="G60" s="398"/>
      <c r="H60" s="398"/>
      <c r="I60" s="398"/>
      <c r="J60" s="398"/>
      <c r="K60" s="398"/>
      <c r="L60" s="398"/>
      <c r="M60" s="65"/>
    </row>
    <row r="61" spans="1:14" s="39" customFormat="1" ht="11.25" customHeight="1">
      <c r="A61" s="63"/>
      <c r="B61" s="107" t="s">
        <v>60</v>
      </c>
      <c r="C61" s="251">
        <v>871</v>
      </c>
      <c r="D61" s="251">
        <v>48</v>
      </c>
      <c r="E61" s="251">
        <v>607</v>
      </c>
      <c r="F61" s="251">
        <v>168</v>
      </c>
      <c r="G61" s="251">
        <v>27</v>
      </c>
      <c r="H61" s="251">
        <v>13</v>
      </c>
      <c r="I61" s="251">
        <v>7</v>
      </c>
      <c r="J61" s="251">
        <v>1</v>
      </c>
      <c r="K61" s="251" t="s">
        <v>5</v>
      </c>
      <c r="L61" s="251">
        <v>67108</v>
      </c>
      <c r="M61" s="65"/>
    </row>
    <row r="62" spans="1:14" s="38" customFormat="1" ht="11.25" customHeight="1">
      <c r="A62" s="46"/>
      <c r="B62" s="106" t="s">
        <v>66</v>
      </c>
      <c r="C62" s="252">
        <v>1</v>
      </c>
      <c r="D62" s="252" t="s">
        <v>5</v>
      </c>
      <c r="E62" s="252" t="s">
        <v>5</v>
      </c>
      <c r="F62" s="252" t="s">
        <v>5</v>
      </c>
      <c r="G62" s="252" t="s">
        <v>5</v>
      </c>
      <c r="H62" s="252" t="s">
        <v>5</v>
      </c>
      <c r="I62" s="252">
        <v>1</v>
      </c>
      <c r="J62" s="252" t="s">
        <v>5</v>
      </c>
      <c r="K62" s="252" t="s">
        <v>5</v>
      </c>
      <c r="L62" s="253" t="s">
        <v>6</v>
      </c>
      <c r="M62" s="100"/>
    </row>
    <row r="63" spans="1:14" s="38" customFormat="1" ht="11.25" customHeight="1">
      <c r="A63" s="46"/>
      <c r="B63" s="106" t="s">
        <v>281</v>
      </c>
      <c r="C63" s="252">
        <v>134</v>
      </c>
      <c r="D63" s="252">
        <v>3</v>
      </c>
      <c r="E63" s="252">
        <v>51</v>
      </c>
      <c r="F63" s="252">
        <v>56</v>
      </c>
      <c r="G63" s="252">
        <v>12</v>
      </c>
      <c r="H63" s="252">
        <v>6</v>
      </c>
      <c r="I63" s="252">
        <v>5</v>
      </c>
      <c r="J63" s="252">
        <v>1</v>
      </c>
      <c r="K63" s="252" t="s">
        <v>5</v>
      </c>
      <c r="L63" s="252">
        <v>32690</v>
      </c>
      <c r="M63" s="100"/>
    </row>
    <row r="64" spans="1:14" s="39" customFormat="1" ht="12" customHeight="1">
      <c r="A64" s="63"/>
      <c r="B64" s="106" t="s">
        <v>283</v>
      </c>
      <c r="C64" s="252">
        <v>104</v>
      </c>
      <c r="D64" s="252">
        <v>3</v>
      </c>
      <c r="E64" s="252">
        <v>39</v>
      </c>
      <c r="F64" s="252">
        <v>46</v>
      </c>
      <c r="G64" s="252">
        <v>9</v>
      </c>
      <c r="H64" s="252">
        <v>2</v>
      </c>
      <c r="I64" s="252">
        <v>4</v>
      </c>
      <c r="J64" s="252">
        <v>1</v>
      </c>
      <c r="K64" s="252" t="s">
        <v>5</v>
      </c>
      <c r="L64" s="252">
        <v>24912</v>
      </c>
      <c r="M64" s="65"/>
    </row>
    <row r="65" spans="1:15" s="39" customFormat="1" ht="12" customHeight="1">
      <c r="A65" s="63"/>
      <c r="B65" s="106" t="s">
        <v>284</v>
      </c>
      <c r="C65" s="252">
        <v>30</v>
      </c>
      <c r="D65" s="252" t="s">
        <v>5</v>
      </c>
      <c r="E65" s="252">
        <v>12</v>
      </c>
      <c r="F65" s="252">
        <v>10</v>
      </c>
      <c r="G65" s="252">
        <v>3</v>
      </c>
      <c r="H65" s="252">
        <v>4</v>
      </c>
      <c r="I65" s="252">
        <v>1</v>
      </c>
      <c r="J65" s="252" t="s">
        <v>5</v>
      </c>
      <c r="K65" s="252" t="s">
        <v>5</v>
      </c>
      <c r="L65" s="252">
        <v>7779</v>
      </c>
      <c r="M65" s="65"/>
    </row>
    <row r="66" spans="1:15" s="39" customFormat="1" ht="11.25" customHeight="1">
      <c r="A66" s="63"/>
      <c r="B66" s="106" t="s">
        <v>67</v>
      </c>
      <c r="C66" s="252">
        <v>727</v>
      </c>
      <c r="D66" s="252">
        <v>45</v>
      </c>
      <c r="E66" s="252">
        <v>552</v>
      </c>
      <c r="F66" s="252">
        <v>107</v>
      </c>
      <c r="G66" s="252">
        <v>15</v>
      </c>
      <c r="H66" s="252">
        <v>7</v>
      </c>
      <c r="I66" s="252">
        <v>1</v>
      </c>
      <c r="J66" s="252" t="s">
        <v>5</v>
      </c>
      <c r="K66" s="252" t="s">
        <v>5</v>
      </c>
      <c r="L66" s="252">
        <v>31670</v>
      </c>
      <c r="M66" s="65"/>
    </row>
    <row r="67" spans="1:15" s="39" customFormat="1" ht="11.25" customHeight="1">
      <c r="A67" s="63"/>
      <c r="B67" s="106" t="s">
        <v>317</v>
      </c>
      <c r="C67" s="252">
        <v>9</v>
      </c>
      <c r="D67" s="252" t="s">
        <v>5</v>
      </c>
      <c r="E67" s="252">
        <v>4</v>
      </c>
      <c r="F67" s="252">
        <v>5</v>
      </c>
      <c r="G67" s="252" t="s">
        <v>5</v>
      </c>
      <c r="H67" s="252" t="s">
        <v>5</v>
      </c>
      <c r="I67" s="252" t="s">
        <v>5</v>
      </c>
      <c r="J67" s="252" t="s">
        <v>5</v>
      </c>
      <c r="K67" s="252" t="s">
        <v>5</v>
      </c>
      <c r="L67" s="253" t="s">
        <v>6</v>
      </c>
      <c r="M67" s="65"/>
      <c r="O67" s="65"/>
    </row>
    <row r="68" spans="1:15" s="37" customFormat="1" ht="12" customHeight="1">
      <c r="A68" s="417"/>
      <c r="B68" s="417"/>
      <c r="C68" s="417"/>
      <c r="D68" s="417"/>
      <c r="E68" s="417"/>
      <c r="F68" s="417"/>
      <c r="G68" s="417"/>
      <c r="H68" s="417"/>
      <c r="I68" s="417"/>
      <c r="J68" s="417"/>
      <c r="K68" s="417"/>
      <c r="L68" s="417"/>
    </row>
    <row r="69" spans="1:15" s="37" customFormat="1" ht="9.75" customHeight="1">
      <c r="A69" s="417"/>
      <c r="B69" s="417"/>
      <c r="C69" s="417"/>
      <c r="D69" s="417"/>
      <c r="E69" s="417"/>
      <c r="F69" s="417"/>
      <c r="G69" s="417"/>
      <c r="H69" s="417"/>
      <c r="I69" s="417"/>
      <c r="J69" s="417"/>
      <c r="K69" s="103"/>
      <c r="L69" s="183"/>
    </row>
    <row r="70" spans="1:15" s="37" customFormat="1" ht="12" customHeight="1">
      <c r="A70" s="417"/>
      <c r="B70" s="417"/>
      <c r="C70" s="417"/>
      <c r="D70" s="417"/>
      <c r="E70" s="417"/>
      <c r="F70" s="417"/>
      <c r="G70" s="417"/>
      <c r="H70" s="417"/>
      <c r="I70" s="417"/>
      <c r="J70" s="417"/>
      <c r="K70" s="103"/>
      <c r="L70" s="103"/>
    </row>
    <row r="71" spans="1:15" s="37" customFormat="1" ht="12" customHeight="1">
      <c r="A71" s="63"/>
      <c r="B71" s="63"/>
      <c r="C71" s="63"/>
      <c r="D71" s="63"/>
      <c r="E71" s="63"/>
      <c r="F71" s="63"/>
      <c r="G71" s="63"/>
      <c r="H71" s="63"/>
      <c r="I71" s="63"/>
      <c r="J71" s="31"/>
      <c r="K71" s="46"/>
      <c r="L71" s="182"/>
    </row>
    <row r="72" spans="1:15" s="37" customFormat="1" ht="12" customHeight="1">
      <c r="A72" s="63"/>
      <c r="B72" s="63"/>
      <c r="C72" s="63"/>
      <c r="D72" s="63"/>
      <c r="E72" s="63"/>
      <c r="F72" s="63"/>
      <c r="G72" s="63"/>
      <c r="H72" s="63"/>
      <c r="I72" s="63"/>
      <c r="J72" s="46"/>
      <c r="K72" s="46"/>
      <c r="L72" s="182"/>
    </row>
    <row r="73" spans="1:15" s="37" customFormat="1" ht="11.25" customHeight="1">
      <c r="A73" s="63"/>
      <c r="B73" s="63"/>
      <c r="C73" s="63"/>
      <c r="D73" s="63"/>
      <c r="E73" s="63"/>
      <c r="F73" s="63"/>
      <c r="G73" s="63"/>
      <c r="H73" s="63"/>
      <c r="I73" s="63"/>
      <c r="J73" s="46"/>
      <c r="K73" s="46"/>
      <c r="L73" s="182"/>
    </row>
    <row r="74" spans="1:15" s="37" customFormat="1" ht="11.25" customHeight="1">
      <c r="A74" s="63"/>
      <c r="B74" s="63"/>
      <c r="C74" s="63"/>
      <c r="D74" s="63"/>
      <c r="E74" s="63"/>
      <c r="F74" s="63"/>
      <c r="G74" s="63"/>
      <c r="H74" s="63"/>
      <c r="I74" s="63"/>
      <c r="J74" s="99"/>
      <c r="K74" s="46"/>
      <c r="L74" s="182"/>
    </row>
    <row r="75" spans="1:15" s="37" customFormat="1" ht="11.25" customHeight="1">
      <c r="A75" s="63"/>
      <c r="B75" s="63"/>
      <c r="C75" s="63"/>
      <c r="D75" s="63"/>
      <c r="E75" s="63"/>
      <c r="F75" s="63"/>
      <c r="G75" s="63"/>
      <c r="H75" s="63"/>
      <c r="I75" s="63"/>
      <c r="J75" s="46"/>
      <c r="K75" s="46"/>
      <c r="L75" s="182"/>
    </row>
    <row r="76" spans="1:15" s="37" customFormat="1" ht="11.25" customHeight="1">
      <c r="A76" s="63"/>
      <c r="B76" s="63"/>
      <c r="C76" s="63"/>
      <c r="D76" s="63"/>
      <c r="E76" s="63"/>
      <c r="F76" s="63"/>
      <c r="G76" s="63"/>
      <c r="H76" s="63"/>
      <c r="I76" s="63"/>
      <c r="J76" s="104"/>
      <c r="K76" s="46"/>
      <c r="L76" s="182"/>
    </row>
    <row r="77" spans="1:15" s="37" customFormat="1" ht="11.25" customHeight="1">
      <c r="A77" s="104"/>
      <c r="B77" s="104"/>
      <c r="C77" s="334"/>
      <c r="D77" s="105"/>
      <c r="E77" s="104"/>
      <c r="F77" s="104"/>
      <c r="G77" s="104"/>
      <c r="H77" s="104"/>
      <c r="I77" s="104"/>
      <c r="J77" s="104"/>
      <c r="K77" s="46"/>
      <c r="L77" s="182"/>
    </row>
    <row r="78" spans="1:15" s="37" customFormat="1" ht="11.25" customHeight="1">
      <c r="A78" s="104"/>
      <c r="B78" s="104"/>
      <c r="C78" s="334"/>
      <c r="D78" s="105"/>
      <c r="E78" s="104"/>
      <c r="F78" s="104"/>
      <c r="G78" s="104"/>
      <c r="H78" s="104"/>
      <c r="I78" s="104"/>
      <c r="J78" s="104"/>
      <c r="K78" s="46"/>
      <c r="L78" s="182"/>
    </row>
    <row r="79" spans="1:15" s="37" customFormat="1" ht="11.25" customHeight="1">
      <c r="A79" s="104"/>
      <c r="B79" s="104"/>
      <c r="C79" s="334"/>
      <c r="D79" s="105"/>
      <c r="E79" s="104"/>
      <c r="F79" s="104"/>
      <c r="G79" s="104"/>
      <c r="H79" s="104"/>
      <c r="I79" s="104"/>
      <c r="J79" s="104"/>
      <c r="K79" s="46"/>
      <c r="L79" s="182"/>
    </row>
    <row r="80" spans="1:15" s="37" customFormat="1" ht="11.25" customHeight="1">
      <c r="A80" s="104"/>
      <c r="B80" s="104"/>
      <c r="C80" s="334"/>
      <c r="D80" s="105"/>
      <c r="E80" s="104"/>
      <c r="F80" s="104"/>
      <c r="G80" s="104"/>
      <c r="H80" s="104"/>
      <c r="I80" s="104"/>
      <c r="J80" s="104"/>
      <c r="K80" s="46"/>
      <c r="L80" s="182"/>
    </row>
    <row r="81" spans="1:12" s="37" customFormat="1" ht="11.25" customHeight="1">
      <c r="A81" s="104"/>
      <c r="B81" s="104"/>
      <c r="C81" s="334"/>
      <c r="D81" s="105"/>
      <c r="E81" s="104"/>
      <c r="F81" s="104"/>
      <c r="G81" s="104"/>
      <c r="H81" s="104"/>
      <c r="I81" s="104"/>
      <c r="J81" s="104"/>
      <c r="K81" s="46"/>
      <c r="L81" s="182"/>
    </row>
    <row r="82" spans="1:12" s="37" customFormat="1" ht="11.25" customHeight="1">
      <c r="A82" s="58"/>
      <c r="B82" s="58"/>
      <c r="C82" s="303"/>
      <c r="D82" s="59"/>
      <c r="E82" s="58"/>
      <c r="F82" s="58"/>
      <c r="G82" s="58"/>
      <c r="H82" s="58"/>
      <c r="I82" s="58"/>
      <c r="J82" s="58"/>
      <c r="K82" s="36"/>
      <c r="L82" s="184"/>
    </row>
    <row r="83" spans="1:12" s="37" customFormat="1" ht="11.25" customHeight="1">
      <c r="A83" s="58"/>
      <c r="B83" s="58"/>
      <c r="C83" s="303"/>
      <c r="D83" s="59"/>
      <c r="E83" s="58"/>
      <c r="F83" s="58"/>
      <c r="G83" s="58"/>
      <c r="H83" s="58"/>
      <c r="I83" s="58"/>
      <c r="J83" s="58"/>
      <c r="K83" s="36"/>
      <c r="L83" s="184"/>
    </row>
    <row r="84" spans="1:12" s="37" customFormat="1" ht="11.25" customHeight="1">
      <c r="A84" s="58"/>
      <c r="B84" s="58"/>
      <c r="C84" s="303"/>
      <c r="D84" s="59"/>
      <c r="E84" s="58"/>
      <c r="F84" s="58"/>
      <c r="G84" s="58"/>
      <c r="H84" s="58"/>
      <c r="I84" s="58"/>
      <c r="J84" s="58"/>
      <c r="K84" s="36"/>
      <c r="L84" s="184"/>
    </row>
    <row r="85" spans="1:12" s="37" customFormat="1" ht="11.25" customHeight="1">
      <c r="A85" s="58"/>
      <c r="B85" s="58"/>
      <c r="C85" s="303"/>
      <c r="D85" s="59"/>
      <c r="E85" s="58"/>
      <c r="F85" s="58"/>
      <c r="G85" s="58"/>
      <c r="H85" s="58"/>
      <c r="I85" s="58"/>
      <c r="J85" s="58"/>
      <c r="K85" s="36"/>
      <c r="L85" s="184"/>
    </row>
    <row r="86" spans="1:12" s="37" customFormat="1" ht="11.25" customHeight="1">
      <c r="A86" s="58"/>
      <c r="B86" s="58"/>
      <c r="C86" s="303"/>
      <c r="D86" s="59"/>
      <c r="E86" s="58"/>
      <c r="F86" s="58"/>
      <c r="G86" s="58"/>
      <c r="H86" s="58"/>
      <c r="I86" s="58"/>
      <c r="J86" s="58"/>
      <c r="K86" s="36"/>
      <c r="L86" s="184"/>
    </row>
    <row r="87" spans="1:12" s="37" customFormat="1" ht="11.25" customHeight="1">
      <c r="A87" s="58"/>
      <c r="B87" s="58"/>
      <c r="C87" s="303"/>
      <c r="D87" s="59"/>
      <c r="E87" s="58"/>
      <c r="F87" s="58"/>
      <c r="G87" s="58"/>
      <c r="H87" s="58"/>
      <c r="I87" s="58"/>
      <c r="J87" s="58"/>
      <c r="K87" s="36"/>
      <c r="L87" s="184"/>
    </row>
    <row r="88" spans="1:12" ht="11.25" customHeight="1">
      <c r="K88" s="36"/>
    </row>
    <row r="89" spans="1:12" s="58" customFormat="1" ht="11.25" customHeight="1">
      <c r="C89" s="303"/>
      <c r="D89" s="59"/>
      <c r="L89" s="186"/>
    </row>
    <row r="90" spans="1:12" ht="11.25" customHeight="1">
      <c r="K90" s="36"/>
    </row>
    <row r="91" spans="1:12" ht="11.25" customHeight="1"/>
    <row r="92" spans="1:12" ht="11.25" customHeight="1"/>
    <row r="93" spans="1:12" ht="11.25" customHeight="1">
      <c r="K93" s="36"/>
    </row>
    <row r="94" spans="1:12" ht="11.25" customHeight="1">
      <c r="K94" s="36"/>
    </row>
  </sheetData>
  <mergeCells count="23">
    <mergeCell ref="A70:J70"/>
    <mergeCell ref="C9:K9"/>
    <mergeCell ref="C54:L54"/>
    <mergeCell ref="C40:L40"/>
    <mergeCell ref="C11:L11"/>
    <mergeCell ref="A69:J69"/>
    <mergeCell ref="C14:L14"/>
    <mergeCell ref="C16:L16"/>
    <mergeCell ref="A68:L68"/>
    <mergeCell ref="A1:L1"/>
    <mergeCell ref="C60:L60"/>
    <mergeCell ref="I4:I8"/>
    <mergeCell ref="J4:J8"/>
    <mergeCell ref="A3:B9"/>
    <mergeCell ref="C3:C8"/>
    <mergeCell ref="D3:K3"/>
    <mergeCell ref="E4:E8"/>
    <mergeCell ref="D4:D8"/>
    <mergeCell ref="F4:F8"/>
    <mergeCell ref="K4:K8"/>
    <mergeCell ref="G4:G8"/>
    <mergeCell ref="H4:H8"/>
    <mergeCell ref="L3:L8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colBreaks count="1" manualBreakCount="1">
    <brk id="14" max="70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O58"/>
  <sheetViews>
    <sheetView workbookViewId="0">
      <pane ySplit="10" topLeftCell="A11" activePane="bottomLeft" state="frozen"/>
      <selection pane="bottomLeft" activeCell="P27" sqref="P27"/>
    </sheetView>
  </sheetViews>
  <sheetFormatPr baseColWidth="10" defaultColWidth="11.44140625" defaultRowHeight="12" customHeight="1"/>
  <cols>
    <col min="1" max="1" width="2.5546875" style="58" customWidth="1"/>
    <col min="2" max="2" width="26" style="58" customWidth="1"/>
    <col min="3" max="3" width="5.88671875" style="303" customWidth="1"/>
    <col min="4" max="4" width="6.6640625" style="59" customWidth="1"/>
    <col min="5" max="5" width="4.44140625" style="58" customWidth="1"/>
    <col min="6" max="6" width="6.44140625" style="58" customWidth="1"/>
    <col min="7" max="7" width="7.44140625" style="58" customWidth="1"/>
    <col min="8" max="8" width="7.6640625" style="58" customWidth="1"/>
    <col min="9" max="9" width="4.88671875" style="58" customWidth="1"/>
    <col min="10" max="10" width="7.109375" style="58" customWidth="1"/>
    <col min="11" max="11" width="5.6640625" style="58" customWidth="1"/>
    <col min="12" max="12" width="7.33203125" style="58" customWidth="1"/>
    <col min="13" max="16384" width="11.44140625" style="57"/>
  </cols>
  <sheetData>
    <row r="1" spans="1:15" s="34" customFormat="1" ht="24" customHeight="1">
      <c r="A1" s="372" t="s">
        <v>363</v>
      </c>
      <c r="B1" s="372"/>
      <c r="C1" s="372"/>
      <c r="D1" s="372"/>
      <c r="E1" s="372"/>
      <c r="F1" s="372"/>
      <c r="G1" s="372"/>
      <c r="H1" s="372"/>
      <c r="I1" s="372"/>
      <c r="J1" s="372"/>
      <c r="K1" s="372"/>
      <c r="L1" s="372"/>
    </row>
    <row r="2" spans="1:15" s="37" customFormat="1" ht="12" customHeight="1">
      <c r="A2" s="60"/>
      <c r="B2" s="61"/>
      <c r="C2" s="61"/>
      <c r="D2" s="62"/>
      <c r="E2" s="61"/>
      <c r="F2" s="61"/>
      <c r="G2" s="61"/>
      <c r="H2" s="61"/>
      <c r="I2" s="61"/>
      <c r="J2" s="61"/>
      <c r="K2" s="61"/>
      <c r="L2" s="61"/>
    </row>
    <row r="3" spans="1:15" s="37" customFormat="1" ht="12" customHeight="1">
      <c r="A3" s="428" t="s">
        <v>327</v>
      </c>
      <c r="B3" s="364"/>
      <c r="C3" s="405" t="s">
        <v>389</v>
      </c>
      <c r="D3" s="420" t="s">
        <v>390</v>
      </c>
      <c r="E3" s="421" t="s">
        <v>391</v>
      </c>
      <c r="F3" s="422"/>
      <c r="G3" s="420" t="s">
        <v>392</v>
      </c>
      <c r="H3" s="422" t="s">
        <v>393</v>
      </c>
      <c r="I3" s="422" t="s">
        <v>208</v>
      </c>
      <c r="J3" s="420" t="s">
        <v>319</v>
      </c>
      <c r="K3" s="420" t="s">
        <v>394</v>
      </c>
      <c r="L3" s="421" t="s">
        <v>395</v>
      </c>
    </row>
    <row r="4" spans="1:15" s="37" customFormat="1" ht="12" customHeight="1">
      <c r="A4" s="429"/>
      <c r="B4" s="430"/>
      <c r="C4" s="406"/>
      <c r="D4" s="413"/>
      <c r="E4" s="423"/>
      <c r="F4" s="424"/>
      <c r="G4" s="425"/>
      <c r="H4" s="427"/>
      <c r="I4" s="427"/>
      <c r="J4" s="413"/>
      <c r="K4" s="425"/>
      <c r="L4" s="433"/>
    </row>
    <row r="5" spans="1:15" s="37" customFormat="1" ht="12" customHeight="1">
      <c r="A5" s="429"/>
      <c r="B5" s="430"/>
      <c r="C5" s="406"/>
      <c r="D5" s="413"/>
      <c r="E5" s="420" t="s">
        <v>396</v>
      </c>
      <c r="F5" s="420" t="s">
        <v>302</v>
      </c>
      <c r="G5" s="425"/>
      <c r="H5" s="427"/>
      <c r="I5" s="427"/>
      <c r="J5" s="413"/>
      <c r="K5" s="425"/>
      <c r="L5" s="433"/>
    </row>
    <row r="6" spans="1:15" s="37" customFormat="1" ht="12" customHeight="1">
      <c r="A6" s="429"/>
      <c r="B6" s="430"/>
      <c r="C6" s="406"/>
      <c r="D6" s="413"/>
      <c r="E6" s="425"/>
      <c r="F6" s="425"/>
      <c r="G6" s="425"/>
      <c r="H6" s="427"/>
      <c r="I6" s="427"/>
      <c r="J6" s="413"/>
      <c r="K6" s="425"/>
      <c r="L6" s="433"/>
    </row>
    <row r="7" spans="1:15" s="37" customFormat="1" ht="12" customHeight="1">
      <c r="A7" s="429"/>
      <c r="B7" s="430"/>
      <c r="C7" s="406"/>
      <c r="D7" s="413"/>
      <c r="E7" s="425"/>
      <c r="F7" s="425"/>
      <c r="G7" s="425"/>
      <c r="H7" s="427"/>
      <c r="I7" s="427"/>
      <c r="J7" s="413"/>
      <c r="K7" s="425"/>
      <c r="L7" s="433"/>
    </row>
    <row r="8" spans="1:15" s="37" customFormat="1" ht="12" customHeight="1">
      <c r="A8" s="429"/>
      <c r="B8" s="430"/>
      <c r="C8" s="406"/>
      <c r="D8" s="413"/>
      <c r="E8" s="425"/>
      <c r="F8" s="425"/>
      <c r="G8" s="425"/>
      <c r="H8" s="427"/>
      <c r="I8" s="427"/>
      <c r="J8" s="413"/>
      <c r="K8" s="425"/>
      <c r="L8" s="433"/>
    </row>
    <row r="9" spans="1:15" s="37" customFormat="1" ht="22.5" customHeight="1">
      <c r="A9" s="429"/>
      <c r="B9" s="430"/>
      <c r="C9" s="407"/>
      <c r="D9" s="367"/>
      <c r="E9" s="426"/>
      <c r="F9" s="426"/>
      <c r="G9" s="426"/>
      <c r="H9" s="424"/>
      <c r="I9" s="424"/>
      <c r="J9" s="367"/>
      <c r="K9" s="426"/>
      <c r="L9" s="423"/>
    </row>
    <row r="10" spans="1:15" s="37" customFormat="1" ht="12" customHeight="1">
      <c r="A10" s="431"/>
      <c r="B10" s="366"/>
      <c r="C10" s="434" t="s">
        <v>7</v>
      </c>
      <c r="D10" s="435"/>
      <c r="E10" s="435"/>
      <c r="F10" s="435"/>
      <c r="G10" s="435"/>
      <c r="H10" s="435"/>
      <c r="I10" s="435"/>
      <c r="J10" s="435"/>
      <c r="K10" s="436"/>
      <c r="L10" s="136" t="s">
        <v>12</v>
      </c>
    </row>
    <row r="11" spans="1:15" s="39" customFormat="1" ht="12" customHeight="1">
      <c r="A11" s="64"/>
      <c r="B11" s="64"/>
      <c r="C11" s="335"/>
      <c r="D11" s="135"/>
      <c r="E11" s="135" t="s">
        <v>72</v>
      </c>
      <c r="F11" s="135" t="s">
        <v>72</v>
      </c>
      <c r="G11" s="135" t="s">
        <v>72</v>
      </c>
      <c r="H11" s="135" t="s">
        <v>72</v>
      </c>
      <c r="I11" s="135"/>
      <c r="J11" s="135" t="s">
        <v>72</v>
      </c>
      <c r="K11" s="135"/>
      <c r="L11" s="135"/>
    </row>
    <row r="12" spans="1:15" s="39" customFormat="1" ht="12" customHeight="1">
      <c r="A12" s="98" t="s">
        <v>366</v>
      </c>
      <c r="B12" s="155"/>
      <c r="C12" s="114">
        <v>100</v>
      </c>
      <c r="D12" s="114">
        <v>32</v>
      </c>
      <c r="E12" s="114">
        <v>4</v>
      </c>
      <c r="F12" s="114">
        <v>2</v>
      </c>
      <c r="G12" s="114">
        <v>45</v>
      </c>
      <c r="H12" s="114">
        <v>14</v>
      </c>
      <c r="I12" s="114" t="s">
        <v>5</v>
      </c>
      <c r="J12" s="251">
        <v>1</v>
      </c>
      <c r="K12" s="114">
        <v>4</v>
      </c>
      <c r="L12" s="269">
        <v>136116</v>
      </c>
    </row>
    <row r="13" spans="1:15" s="39" customFormat="1" ht="12" customHeight="1">
      <c r="A13" s="63"/>
      <c r="B13" s="154"/>
      <c r="C13" s="396" t="s">
        <v>244</v>
      </c>
      <c r="D13" s="396"/>
      <c r="E13" s="396"/>
      <c r="F13" s="396"/>
      <c r="G13" s="396"/>
      <c r="H13" s="396"/>
      <c r="I13" s="396"/>
      <c r="J13" s="396"/>
      <c r="K13" s="396"/>
      <c r="L13" s="396"/>
    </row>
    <row r="14" spans="1:15" s="39" customFormat="1" ht="12" customHeight="1">
      <c r="A14" s="63" t="s">
        <v>74</v>
      </c>
      <c r="B14" s="154" t="s">
        <v>367</v>
      </c>
      <c r="C14" s="252">
        <v>1</v>
      </c>
      <c r="D14" s="252" t="s">
        <v>5</v>
      </c>
      <c r="E14" s="252" t="s">
        <v>5</v>
      </c>
      <c r="F14" s="252" t="s">
        <v>5</v>
      </c>
      <c r="G14" s="252">
        <v>1</v>
      </c>
      <c r="H14" s="252" t="s">
        <v>5</v>
      </c>
      <c r="I14" s="252" t="s">
        <v>5</v>
      </c>
      <c r="J14" s="252" t="s">
        <v>5</v>
      </c>
      <c r="K14" s="252" t="s">
        <v>5</v>
      </c>
      <c r="L14" s="253" t="s">
        <v>6</v>
      </c>
      <c r="N14" s="293"/>
      <c r="O14" s="292"/>
    </row>
    <row r="15" spans="1:15" s="39" customFormat="1" ht="12" customHeight="1">
      <c r="A15" s="63" t="s">
        <v>75</v>
      </c>
      <c r="B15" s="154" t="s">
        <v>294</v>
      </c>
      <c r="C15" s="252"/>
      <c r="D15" s="252"/>
      <c r="E15" s="252"/>
      <c r="F15" s="252"/>
      <c r="G15" s="252"/>
      <c r="H15" s="252"/>
      <c r="I15" s="252"/>
      <c r="J15" s="252"/>
      <c r="K15" s="252"/>
      <c r="L15" s="252"/>
      <c r="N15" s="291"/>
      <c r="O15" s="292"/>
    </row>
    <row r="16" spans="1:15" s="39" customFormat="1" ht="12" customHeight="1">
      <c r="A16" s="63"/>
      <c r="B16" s="154" t="s">
        <v>291</v>
      </c>
      <c r="C16" s="252" t="s">
        <v>5</v>
      </c>
      <c r="D16" s="252" t="s">
        <v>5</v>
      </c>
      <c r="E16" s="252" t="s">
        <v>5</v>
      </c>
      <c r="F16" s="252" t="s">
        <v>5</v>
      </c>
      <c r="G16" s="252" t="s">
        <v>5</v>
      </c>
      <c r="H16" s="252" t="s">
        <v>5</v>
      </c>
      <c r="I16" s="252" t="s">
        <v>5</v>
      </c>
      <c r="J16" s="252" t="s">
        <v>5</v>
      </c>
      <c r="K16" s="252" t="s">
        <v>5</v>
      </c>
      <c r="L16" s="252" t="s">
        <v>5</v>
      </c>
    </row>
    <row r="17" spans="1:13" s="39" customFormat="1" ht="12" customHeight="1">
      <c r="A17" s="63" t="s">
        <v>76</v>
      </c>
      <c r="B17" s="154" t="s">
        <v>96</v>
      </c>
      <c r="C17" s="252">
        <v>7</v>
      </c>
      <c r="D17" s="252">
        <v>1</v>
      </c>
      <c r="E17" s="252">
        <v>1</v>
      </c>
      <c r="F17" s="252" t="s">
        <v>5</v>
      </c>
      <c r="G17" s="252">
        <v>5</v>
      </c>
      <c r="H17" s="252" t="s">
        <v>5</v>
      </c>
      <c r="I17" s="252" t="s">
        <v>5</v>
      </c>
      <c r="J17" s="252" t="s">
        <v>5</v>
      </c>
      <c r="K17" s="252" t="s">
        <v>5</v>
      </c>
      <c r="L17" s="252">
        <v>5554</v>
      </c>
      <c r="M17" s="296"/>
    </row>
    <row r="18" spans="1:13" s="39" customFormat="1" ht="12" customHeight="1">
      <c r="A18" s="63" t="s">
        <v>77</v>
      </c>
      <c r="B18" s="154" t="s">
        <v>97</v>
      </c>
      <c r="C18" s="252">
        <v>1</v>
      </c>
      <c r="D18" s="252" t="s">
        <v>5</v>
      </c>
      <c r="E18" s="252" t="s">
        <v>5</v>
      </c>
      <c r="F18" s="252" t="s">
        <v>5</v>
      </c>
      <c r="G18" s="252">
        <v>1</v>
      </c>
      <c r="H18" s="252" t="s">
        <v>5</v>
      </c>
      <c r="I18" s="252" t="s">
        <v>5</v>
      </c>
      <c r="J18" s="252" t="s">
        <v>5</v>
      </c>
      <c r="K18" s="252" t="s">
        <v>5</v>
      </c>
      <c r="L18" s="253" t="s">
        <v>6</v>
      </c>
    </row>
    <row r="19" spans="1:13" s="39" customFormat="1" ht="12" customHeight="1">
      <c r="A19" s="63" t="s">
        <v>78</v>
      </c>
      <c r="B19" s="154" t="s">
        <v>296</v>
      </c>
      <c r="C19" s="252" t="s">
        <v>72</v>
      </c>
      <c r="D19" s="252" t="s">
        <v>72</v>
      </c>
      <c r="E19" s="252" t="s">
        <v>72</v>
      </c>
      <c r="F19" s="252" t="s">
        <v>72</v>
      </c>
      <c r="G19" s="252" t="s">
        <v>72</v>
      </c>
      <c r="H19" s="252" t="s">
        <v>72</v>
      </c>
      <c r="I19" s="252" t="s">
        <v>72</v>
      </c>
      <c r="J19" s="252" t="s">
        <v>72</v>
      </c>
      <c r="K19" s="252" t="s">
        <v>72</v>
      </c>
      <c r="L19" s="252" t="s">
        <v>72</v>
      </c>
    </row>
    <row r="20" spans="1:13" s="39" customFormat="1" ht="12" customHeight="1">
      <c r="A20" s="63"/>
      <c r="B20" s="154" t="s">
        <v>368</v>
      </c>
      <c r="C20" s="252"/>
      <c r="D20" s="252"/>
      <c r="E20" s="252"/>
      <c r="F20" s="252"/>
      <c r="G20" s="252"/>
      <c r="H20" s="252"/>
      <c r="I20" s="252"/>
      <c r="J20" s="252"/>
      <c r="K20" s="252"/>
      <c r="L20" s="252"/>
    </row>
    <row r="21" spans="1:13" s="39" customFormat="1" ht="12" customHeight="1">
      <c r="A21" s="63"/>
      <c r="B21" s="154" t="s">
        <v>295</v>
      </c>
      <c r="C21" s="252">
        <v>3</v>
      </c>
      <c r="D21" s="252" t="s">
        <v>5</v>
      </c>
      <c r="E21" s="252">
        <v>1</v>
      </c>
      <c r="F21" s="252" t="s">
        <v>5</v>
      </c>
      <c r="G21" s="252">
        <v>2</v>
      </c>
      <c r="H21" s="252" t="s">
        <v>5</v>
      </c>
      <c r="I21" s="252" t="s">
        <v>5</v>
      </c>
      <c r="J21" s="252" t="s">
        <v>5</v>
      </c>
      <c r="K21" s="252" t="s">
        <v>5</v>
      </c>
      <c r="L21" s="253">
        <v>2998</v>
      </c>
    </row>
    <row r="22" spans="1:13" s="39" customFormat="1" ht="12" customHeight="1">
      <c r="A22" s="63" t="s">
        <v>79</v>
      </c>
      <c r="B22" s="154" t="s">
        <v>98</v>
      </c>
      <c r="C22" s="252">
        <v>26</v>
      </c>
      <c r="D22" s="252">
        <v>11</v>
      </c>
      <c r="E22" s="252" t="s">
        <v>5</v>
      </c>
      <c r="F22" s="252" t="s">
        <v>5</v>
      </c>
      <c r="G22" s="252">
        <v>10</v>
      </c>
      <c r="H22" s="252">
        <v>4</v>
      </c>
      <c r="I22" s="252" t="s">
        <v>5</v>
      </c>
      <c r="J22" s="252" t="s">
        <v>5</v>
      </c>
      <c r="K22" s="252">
        <v>1</v>
      </c>
      <c r="L22" s="252">
        <v>13633</v>
      </c>
    </row>
    <row r="23" spans="1:13" s="39" customFormat="1" ht="12" customHeight="1">
      <c r="A23" s="63" t="s">
        <v>80</v>
      </c>
      <c r="B23" s="154" t="s">
        <v>100</v>
      </c>
      <c r="C23" s="252"/>
      <c r="D23" s="252"/>
      <c r="E23" s="252"/>
      <c r="F23" s="252"/>
      <c r="G23" s="252"/>
      <c r="H23" s="252"/>
      <c r="I23" s="252"/>
      <c r="J23" s="252"/>
      <c r="K23" s="252"/>
      <c r="L23" s="252"/>
    </row>
    <row r="24" spans="1:13" s="39" customFormat="1" ht="12" customHeight="1">
      <c r="A24" s="63"/>
      <c r="B24" s="154" t="s">
        <v>99</v>
      </c>
      <c r="C24" s="252">
        <v>12</v>
      </c>
      <c r="D24" s="252">
        <v>1</v>
      </c>
      <c r="E24" s="252">
        <v>1</v>
      </c>
      <c r="F24" s="252">
        <v>1</v>
      </c>
      <c r="G24" s="252">
        <v>8</v>
      </c>
      <c r="H24" s="252">
        <v>2</v>
      </c>
      <c r="I24" s="252" t="s">
        <v>5</v>
      </c>
      <c r="J24" s="252" t="s">
        <v>5</v>
      </c>
      <c r="K24" s="252" t="s">
        <v>5</v>
      </c>
      <c r="L24" s="252">
        <v>14781</v>
      </c>
    </row>
    <row r="25" spans="1:13" s="39" customFormat="1" ht="12" customHeight="1">
      <c r="A25" s="63" t="s">
        <v>81</v>
      </c>
      <c r="B25" s="154" t="s">
        <v>101</v>
      </c>
      <c r="C25" s="252">
        <v>7</v>
      </c>
      <c r="D25" s="252">
        <v>1</v>
      </c>
      <c r="E25" s="252" t="s">
        <v>5</v>
      </c>
      <c r="F25" s="252" t="s">
        <v>5</v>
      </c>
      <c r="G25" s="252">
        <v>4</v>
      </c>
      <c r="H25" s="252">
        <v>2</v>
      </c>
      <c r="I25" s="252" t="s">
        <v>5</v>
      </c>
      <c r="J25" s="252" t="s">
        <v>5</v>
      </c>
      <c r="K25" s="252" t="s">
        <v>5</v>
      </c>
      <c r="L25" s="252">
        <v>1202</v>
      </c>
    </row>
    <row r="26" spans="1:13" s="39" customFormat="1" ht="12" customHeight="1">
      <c r="A26" s="63" t="s">
        <v>82</v>
      </c>
      <c r="B26" s="154" t="s">
        <v>102</v>
      </c>
      <c r="C26" s="252">
        <v>9</v>
      </c>
      <c r="D26" s="252">
        <v>6</v>
      </c>
      <c r="E26" s="252" t="s">
        <v>5</v>
      </c>
      <c r="F26" s="252" t="s">
        <v>5</v>
      </c>
      <c r="G26" s="252" t="s">
        <v>5</v>
      </c>
      <c r="H26" s="252">
        <v>3</v>
      </c>
      <c r="I26" s="252" t="s">
        <v>5</v>
      </c>
      <c r="J26" s="252" t="s">
        <v>5</v>
      </c>
      <c r="K26" s="252" t="s">
        <v>5</v>
      </c>
      <c r="L26" s="252">
        <v>523</v>
      </c>
    </row>
    <row r="27" spans="1:13" s="39" customFormat="1" ht="12" customHeight="1">
      <c r="A27" s="63" t="s">
        <v>83</v>
      </c>
      <c r="B27" s="154" t="s">
        <v>103</v>
      </c>
      <c r="C27" s="252">
        <v>3</v>
      </c>
      <c r="D27" s="252">
        <v>1</v>
      </c>
      <c r="E27" s="252">
        <v>1</v>
      </c>
      <c r="F27" s="252">
        <v>1</v>
      </c>
      <c r="G27" s="252" t="s">
        <v>5</v>
      </c>
      <c r="H27" s="252">
        <v>1</v>
      </c>
      <c r="I27" s="252" t="s">
        <v>5</v>
      </c>
      <c r="J27" s="252" t="s">
        <v>5</v>
      </c>
      <c r="K27" s="252" t="s">
        <v>5</v>
      </c>
      <c r="L27" s="252">
        <v>63</v>
      </c>
    </row>
    <row r="28" spans="1:13" s="39" customFormat="1" ht="12" customHeight="1">
      <c r="A28" s="63" t="s">
        <v>84</v>
      </c>
      <c r="B28" s="154" t="s">
        <v>369</v>
      </c>
      <c r="C28" s="252"/>
      <c r="D28" s="252"/>
      <c r="E28" s="252"/>
      <c r="F28" s="252"/>
      <c r="G28" s="252"/>
      <c r="H28" s="252"/>
      <c r="I28" s="252"/>
      <c r="J28" s="252"/>
      <c r="K28" s="252"/>
      <c r="L28" s="252"/>
    </row>
    <row r="29" spans="1:13" s="39" customFormat="1" ht="12" customHeight="1">
      <c r="A29" s="65"/>
      <c r="B29" s="63" t="s">
        <v>262</v>
      </c>
      <c r="C29" s="252">
        <v>3</v>
      </c>
      <c r="D29" s="252">
        <v>2</v>
      </c>
      <c r="E29" s="252" t="s">
        <v>5</v>
      </c>
      <c r="F29" s="252" t="s">
        <v>5</v>
      </c>
      <c r="G29" s="252" t="s">
        <v>5</v>
      </c>
      <c r="H29" s="252">
        <v>1</v>
      </c>
      <c r="I29" s="252" t="s">
        <v>5</v>
      </c>
      <c r="J29" s="252" t="s">
        <v>5</v>
      </c>
      <c r="K29" s="252" t="s">
        <v>5</v>
      </c>
      <c r="L29" s="253">
        <v>144</v>
      </c>
    </row>
    <row r="30" spans="1:13" s="39" customFormat="1" ht="12" customHeight="1">
      <c r="A30" s="63" t="s">
        <v>85</v>
      </c>
      <c r="B30" s="154" t="s">
        <v>370</v>
      </c>
      <c r="C30" s="252">
        <v>4</v>
      </c>
      <c r="D30" s="252" t="s">
        <v>5</v>
      </c>
      <c r="E30" s="252" t="s">
        <v>5</v>
      </c>
      <c r="F30" s="252" t="s">
        <v>5</v>
      </c>
      <c r="G30" s="252">
        <v>4</v>
      </c>
      <c r="H30" s="252" t="s">
        <v>5</v>
      </c>
      <c r="I30" s="252" t="s">
        <v>5</v>
      </c>
      <c r="J30" s="252" t="s">
        <v>5</v>
      </c>
      <c r="K30" s="252" t="s">
        <v>5</v>
      </c>
      <c r="L30" s="252">
        <v>91988</v>
      </c>
    </row>
    <row r="31" spans="1:13" s="39" customFormat="1" ht="12" customHeight="1">
      <c r="A31" s="63" t="s">
        <v>86</v>
      </c>
      <c r="B31" s="154" t="s">
        <v>297</v>
      </c>
      <c r="C31" s="252"/>
      <c r="D31" s="252"/>
      <c r="E31" s="252"/>
      <c r="F31" s="252"/>
      <c r="G31" s="252"/>
      <c r="H31" s="252"/>
      <c r="I31" s="252"/>
      <c r="J31" s="252"/>
      <c r="K31" s="252"/>
      <c r="L31" s="252"/>
    </row>
    <row r="32" spans="1:13" s="39" customFormat="1" ht="12" customHeight="1">
      <c r="A32" s="63"/>
      <c r="B32" s="154" t="s">
        <v>298</v>
      </c>
      <c r="C32" s="252">
        <v>8</v>
      </c>
      <c r="D32" s="252">
        <v>1</v>
      </c>
      <c r="E32" s="252" t="s">
        <v>5</v>
      </c>
      <c r="F32" s="252" t="s">
        <v>5</v>
      </c>
      <c r="G32" s="252">
        <v>5</v>
      </c>
      <c r="H32" s="252" t="s">
        <v>5</v>
      </c>
      <c r="I32" s="252" t="s">
        <v>5</v>
      </c>
      <c r="J32" s="252">
        <v>1</v>
      </c>
      <c r="K32" s="252">
        <v>1</v>
      </c>
      <c r="L32" s="252">
        <v>1484</v>
      </c>
    </row>
    <row r="33" spans="1:12" s="39" customFormat="1" ht="12" customHeight="1">
      <c r="A33" s="63" t="s">
        <v>87</v>
      </c>
      <c r="B33" s="154" t="s">
        <v>292</v>
      </c>
    </row>
    <row r="34" spans="1:12" s="39" customFormat="1" ht="12" customHeight="1">
      <c r="A34" s="63"/>
      <c r="B34" s="154" t="s">
        <v>299</v>
      </c>
      <c r="C34" s="252">
        <v>8</v>
      </c>
      <c r="D34" s="252">
        <v>6</v>
      </c>
      <c r="E34" s="252" t="s">
        <v>5</v>
      </c>
      <c r="F34" s="252" t="s">
        <v>5</v>
      </c>
      <c r="G34" s="252">
        <v>1</v>
      </c>
      <c r="H34" s="252">
        <v>1</v>
      </c>
      <c r="I34" s="252" t="s">
        <v>5</v>
      </c>
      <c r="J34" s="252" t="s">
        <v>5</v>
      </c>
      <c r="K34" s="252" t="s">
        <v>5</v>
      </c>
      <c r="L34" s="252">
        <v>1187</v>
      </c>
    </row>
    <row r="35" spans="1:12" s="39" customFormat="1" ht="12" customHeight="1">
      <c r="A35" s="63" t="s">
        <v>88</v>
      </c>
      <c r="B35" s="154" t="s">
        <v>106</v>
      </c>
      <c r="C35" s="252">
        <v>2</v>
      </c>
      <c r="D35" s="252">
        <v>1</v>
      </c>
      <c r="E35" s="252" t="s">
        <v>5</v>
      </c>
      <c r="F35" s="252" t="s">
        <v>5</v>
      </c>
      <c r="G35" s="252">
        <v>1</v>
      </c>
      <c r="H35" s="252" t="s">
        <v>5</v>
      </c>
      <c r="I35" s="252" t="s">
        <v>5</v>
      </c>
      <c r="J35" s="252" t="s">
        <v>5</v>
      </c>
      <c r="K35" s="252" t="s">
        <v>5</v>
      </c>
      <c r="L35" s="253" t="s">
        <v>6</v>
      </c>
    </row>
    <row r="36" spans="1:12" s="39" customFormat="1" ht="12" customHeight="1">
      <c r="A36" s="63" t="s">
        <v>89</v>
      </c>
      <c r="B36" s="154" t="s">
        <v>371</v>
      </c>
      <c r="C36" s="252">
        <v>1</v>
      </c>
      <c r="D36" s="252" t="s">
        <v>5</v>
      </c>
      <c r="E36" s="252" t="s">
        <v>5</v>
      </c>
      <c r="F36" s="252" t="s">
        <v>5</v>
      </c>
      <c r="G36" s="252" t="s">
        <v>5</v>
      </c>
      <c r="H36" s="252" t="s">
        <v>5</v>
      </c>
      <c r="I36" s="252" t="s">
        <v>5</v>
      </c>
      <c r="J36" s="252" t="s">
        <v>5</v>
      </c>
      <c r="K36" s="252">
        <v>1</v>
      </c>
      <c r="L36" s="253" t="s">
        <v>6</v>
      </c>
    </row>
    <row r="37" spans="1:12" s="39" customFormat="1" ht="12" customHeight="1">
      <c r="A37" s="63" t="s">
        <v>90</v>
      </c>
      <c r="B37" s="154" t="s">
        <v>108</v>
      </c>
      <c r="C37" s="252">
        <v>3</v>
      </c>
      <c r="D37" s="252" t="s">
        <v>5</v>
      </c>
      <c r="E37" s="252" t="s">
        <v>5</v>
      </c>
      <c r="F37" s="252" t="s">
        <v>5</v>
      </c>
      <c r="G37" s="252">
        <v>2</v>
      </c>
      <c r="H37" s="252" t="s">
        <v>5</v>
      </c>
      <c r="I37" s="252" t="s">
        <v>5</v>
      </c>
      <c r="J37" s="252" t="s">
        <v>5</v>
      </c>
      <c r="K37" s="252">
        <v>1</v>
      </c>
      <c r="L37" s="253">
        <v>805</v>
      </c>
    </row>
    <row r="38" spans="1:12" s="39" customFormat="1" ht="12" customHeight="1">
      <c r="A38" s="63" t="s">
        <v>91</v>
      </c>
      <c r="B38" s="154" t="s">
        <v>300</v>
      </c>
    </row>
    <row r="39" spans="1:12" s="39" customFormat="1" ht="12" customHeight="1">
      <c r="A39" s="63"/>
      <c r="B39" s="154" t="s">
        <v>293</v>
      </c>
      <c r="C39" s="252">
        <v>2</v>
      </c>
      <c r="D39" s="252">
        <v>1</v>
      </c>
      <c r="E39" s="252" t="s">
        <v>5</v>
      </c>
      <c r="F39" s="252" t="s">
        <v>5</v>
      </c>
      <c r="G39" s="252">
        <v>1</v>
      </c>
      <c r="H39" s="252" t="s">
        <v>5</v>
      </c>
      <c r="I39" s="252" t="s">
        <v>5</v>
      </c>
      <c r="J39" s="252" t="s">
        <v>5</v>
      </c>
      <c r="K39" s="252" t="s">
        <v>5</v>
      </c>
      <c r="L39" s="253" t="s">
        <v>6</v>
      </c>
    </row>
    <row r="40" spans="1:12" s="39" customFormat="1" ht="12" customHeight="1">
      <c r="A40" s="63"/>
      <c r="B40" s="154"/>
      <c r="C40" s="418" t="s">
        <v>270</v>
      </c>
      <c r="D40" s="418"/>
      <c r="E40" s="418"/>
      <c r="F40" s="418"/>
      <c r="G40" s="418"/>
      <c r="H40" s="418"/>
      <c r="I40" s="418"/>
      <c r="J40" s="418"/>
      <c r="K40" s="418"/>
      <c r="L40" s="418"/>
    </row>
    <row r="41" spans="1:12" s="39" customFormat="1" ht="12" customHeight="1">
      <c r="A41" s="63"/>
      <c r="B41" s="154" t="s">
        <v>111</v>
      </c>
      <c r="C41" s="252">
        <v>65</v>
      </c>
      <c r="D41" s="252">
        <v>25</v>
      </c>
      <c r="E41" s="252">
        <v>3</v>
      </c>
      <c r="F41" s="252">
        <v>2</v>
      </c>
      <c r="G41" s="252">
        <v>20</v>
      </c>
      <c r="H41" s="252">
        <v>14</v>
      </c>
      <c r="I41" s="252" t="s">
        <v>5</v>
      </c>
      <c r="J41" s="252">
        <v>1</v>
      </c>
      <c r="K41" s="252">
        <v>2</v>
      </c>
      <c r="L41" s="252">
        <v>11690</v>
      </c>
    </row>
    <row r="42" spans="1:12" s="39" customFormat="1" ht="12" customHeight="1">
      <c r="A42" s="63"/>
      <c r="B42" s="154" t="s">
        <v>189</v>
      </c>
      <c r="C42" s="252">
        <v>34</v>
      </c>
      <c r="D42" s="252">
        <v>12</v>
      </c>
      <c r="E42" s="252">
        <v>1</v>
      </c>
      <c r="F42" s="252" t="s">
        <v>5</v>
      </c>
      <c r="G42" s="252">
        <v>7</v>
      </c>
      <c r="H42" s="252">
        <v>12</v>
      </c>
      <c r="I42" s="252" t="s">
        <v>5</v>
      </c>
      <c r="J42" s="252">
        <v>1</v>
      </c>
      <c r="K42" s="252">
        <v>1</v>
      </c>
      <c r="L42" s="252">
        <v>5382</v>
      </c>
    </row>
    <row r="43" spans="1:12" s="39" customFormat="1" ht="12" customHeight="1">
      <c r="A43" s="63"/>
      <c r="B43" s="154" t="s">
        <v>65</v>
      </c>
      <c r="C43" s="252">
        <v>35</v>
      </c>
      <c r="D43" s="252">
        <v>7</v>
      </c>
      <c r="E43" s="252">
        <v>1</v>
      </c>
      <c r="F43" s="252" t="s">
        <v>5</v>
      </c>
      <c r="G43" s="252">
        <v>25</v>
      </c>
      <c r="H43" s="252" t="s">
        <v>5</v>
      </c>
      <c r="I43" s="252" t="s">
        <v>5</v>
      </c>
      <c r="J43" s="252" t="s">
        <v>5</v>
      </c>
      <c r="K43" s="252">
        <v>2</v>
      </c>
      <c r="L43" s="253">
        <v>124426</v>
      </c>
    </row>
    <row r="44" spans="1:12" s="39" customFormat="1" ht="12" customHeight="1">
      <c r="A44" s="63"/>
      <c r="B44" s="154" t="s">
        <v>59</v>
      </c>
      <c r="C44" s="252" t="s">
        <v>5</v>
      </c>
      <c r="D44" s="252" t="s">
        <v>5</v>
      </c>
      <c r="E44" s="252" t="s">
        <v>5</v>
      </c>
      <c r="F44" s="252" t="s">
        <v>5</v>
      </c>
      <c r="G44" s="252" t="s">
        <v>5</v>
      </c>
      <c r="H44" s="252" t="s">
        <v>5</v>
      </c>
      <c r="I44" s="252" t="s">
        <v>5</v>
      </c>
      <c r="J44" s="252" t="s">
        <v>5</v>
      </c>
      <c r="K44" s="252" t="s">
        <v>5</v>
      </c>
      <c r="L44" s="253" t="s">
        <v>5</v>
      </c>
    </row>
    <row r="45" spans="1:12" s="39" customFormat="1" ht="12" customHeight="1">
      <c r="A45" s="63"/>
      <c r="B45" s="154"/>
      <c r="C45" s="418" t="s">
        <v>114</v>
      </c>
      <c r="D45" s="418"/>
      <c r="E45" s="418"/>
      <c r="F45" s="418"/>
      <c r="G45" s="418"/>
      <c r="H45" s="418"/>
      <c r="I45" s="418"/>
      <c r="J45" s="418"/>
      <c r="K45" s="418"/>
      <c r="L45" s="418"/>
    </row>
    <row r="46" spans="1:12" s="39" customFormat="1" ht="12" customHeight="1">
      <c r="A46" s="63"/>
      <c r="B46" s="154" t="s">
        <v>115</v>
      </c>
      <c r="C46" s="252">
        <v>33</v>
      </c>
      <c r="D46" s="252">
        <v>12</v>
      </c>
      <c r="E46" s="252">
        <v>2</v>
      </c>
      <c r="F46" s="252" t="s">
        <v>5</v>
      </c>
      <c r="G46" s="252">
        <v>13</v>
      </c>
      <c r="H46" s="252">
        <v>6</v>
      </c>
      <c r="I46" s="252" t="s">
        <v>5</v>
      </c>
      <c r="J46" s="252" t="s">
        <v>5</v>
      </c>
      <c r="K46" s="252" t="s">
        <v>5</v>
      </c>
      <c r="L46" s="252">
        <v>99372</v>
      </c>
    </row>
    <row r="47" spans="1:12" s="39" customFormat="1" ht="12" customHeight="1">
      <c r="A47" s="63"/>
      <c r="B47" s="154" t="s">
        <v>116</v>
      </c>
      <c r="C47" s="252">
        <v>67</v>
      </c>
      <c r="D47" s="252">
        <v>20</v>
      </c>
      <c r="E47" s="252">
        <v>2</v>
      </c>
      <c r="F47" s="252">
        <v>2</v>
      </c>
      <c r="G47" s="252">
        <v>32</v>
      </c>
      <c r="H47" s="252">
        <v>8</v>
      </c>
      <c r="I47" s="252" t="s">
        <v>5</v>
      </c>
      <c r="J47" s="252">
        <v>1</v>
      </c>
      <c r="K47" s="252">
        <v>4</v>
      </c>
      <c r="L47" s="252">
        <v>36744</v>
      </c>
    </row>
    <row r="48" spans="1:12" s="39" customFormat="1" ht="12" customHeight="1">
      <c r="A48" s="63"/>
      <c r="B48" s="154"/>
      <c r="C48" s="418" t="s">
        <v>117</v>
      </c>
      <c r="D48" s="418"/>
      <c r="E48" s="418"/>
      <c r="F48" s="418"/>
      <c r="G48" s="418"/>
      <c r="H48" s="418"/>
      <c r="I48" s="418"/>
      <c r="J48" s="418"/>
      <c r="K48" s="418"/>
      <c r="L48" s="418"/>
    </row>
    <row r="49" spans="1:12" s="39" customFormat="1" ht="12" customHeight="1">
      <c r="A49" s="63"/>
      <c r="B49" s="63" t="s">
        <v>118</v>
      </c>
      <c r="C49" s="252">
        <v>39</v>
      </c>
      <c r="D49" s="252">
        <v>32</v>
      </c>
      <c r="E49" s="252">
        <v>2</v>
      </c>
      <c r="F49" s="252">
        <v>1</v>
      </c>
      <c r="G49" s="252">
        <v>2</v>
      </c>
      <c r="H49" s="252">
        <v>3</v>
      </c>
      <c r="I49" s="252" t="s">
        <v>5</v>
      </c>
      <c r="J49" s="252" t="s">
        <v>5</v>
      </c>
      <c r="K49" s="252" t="s">
        <v>5</v>
      </c>
      <c r="L49" s="252">
        <v>6643</v>
      </c>
    </row>
    <row r="50" spans="1:12" s="39" customFormat="1" ht="12" customHeight="1">
      <c r="A50" s="63"/>
      <c r="B50" s="156" t="s">
        <v>119</v>
      </c>
      <c r="C50" s="252" t="s">
        <v>5</v>
      </c>
      <c r="D50" s="252" t="s">
        <v>5</v>
      </c>
      <c r="E50" s="252" t="s">
        <v>5</v>
      </c>
      <c r="F50" s="252" t="s">
        <v>5</v>
      </c>
      <c r="G50" s="252" t="s">
        <v>5</v>
      </c>
      <c r="H50" s="252" t="s">
        <v>5</v>
      </c>
      <c r="I50" s="252" t="s">
        <v>5</v>
      </c>
      <c r="J50" s="252" t="s">
        <v>5</v>
      </c>
      <c r="K50" s="252" t="s">
        <v>5</v>
      </c>
      <c r="L50" s="253" t="s">
        <v>5</v>
      </c>
    </row>
    <row r="51" spans="1:12" s="39" customFormat="1" ht="12" customHeight="1">
      <c r="A51" s="63"/>
      <c r="B51" s="156" t="s">
        <v>120</v>
      </c>
      <c r="C51" s="252">
        <v>1</v>
      </c>
      <c r="D51" s="252" t="s">
        <v>5</v>
      </c>
      <c r="E51" s="252" t="s">
        <v>5</v>
      </c>
      <c r="F51" s="252" t="s">
        <v>5</v>
      </c>
      <c r="G51" s="252">
        <v>1</v>
      </c>
      <c r="H51" s="252" t="s">
        <v>5</v>
      </c>
      <c r="I51" s="252" t="s">
        <v>5</v>
      </c>
      <c r="J51" s="252" t="s">
        <v>5</v>
      </c>
      <c r="K51" s="252" t="s">
        <v>5</v>
      </c>
      <c r="L51" s="253" t="s">
        <v>6</v>
      </c>
    </row>
    <row r="52" spans="1:12" s="39" customFormat="1" ht="12" customHeight="1">
      <c r="A52" s="63"/>
      <c r="B52" s="156" t="s">
        <v>301</v>
      </c>
    </row>
    <row r="53" spans="1:12" s="39" customFormat="1" ht="12" customHeight="1">
      <c r="A53" s="63"/>
      <c r="B53" s="156" t="s">
        <v>122</v>
      </c>
      <c r="C53" s="252">
        <v>59</v>
      </c>
      <c r="D53" s="252" t="s">
        <v>5</v>
      </c>
      <c r="E53" s="252">
        <v>2</v>
      </c>
      <c r="F53" s="252">
        <v>1</v>
      </c>
      <c r="G53" s="252">
        <v>41</v>
      </c>
      <c r="H53" s="252">
        <v>11</v>
      </c>
      <c r="I53" s="252" t="s">
        <v>5</v>
      </c>
      <c r="J53" s="252">
        <v>1</v>
      </c>
      <c r="K53" s="252">
        <v>4</v>
      </c>
      <c r="L53" s="252">
        <v>129092</v>
      </c>
    </row>
    <row r="54" spans="1:12" s="39" customFormat="1" ht="12" customHeight="1">
      <c r="A54" s="63"/>
      <c r="B54" s="156" t="s">
        <v>121</v>
      </c>
      <c r="C54" s="255" t="s">
        <v>72</v>
      </c>
      <c r="D54" s="255" t="s">
        <v>72</v>
      </c>
      <c r="E54" s="255" t="s">
        <v>72</v>
      </c>
      <c r="F54" s="255" t="s">
        <v>72</v>
      </c>
      <c r="G54" s="255" t="s">
        <v>72</v>
      </c>
      <c r="H54" s="255" t="s">
        <v>72</v>
      </c>
      <c r="I54" s="255" t="s">
        <v>72</v>
      </c>
      <c r="J54" s="255" t="s">
        <v>72</v>
      </c>
      <c r="K54" s="255" t="s">
        <v>72</v>
      </c>
      <c r="L54" s="255" t="s">
        <v>72</v>
      </c>
    </row>
    <row r="55" spans="1:12" s="39" customFormat="1" ht="12" customHeight="1">
      <c r="A55" s="63"/>
      <c r="B55" s="156" t="s">
        <v>122</v>
      </c>
      <c r="C55" s="252">
        <v>1</v>
      </c>
      <c r="D55" s="252" t="s">
        <v>5</v>
      </c>
      <c r="E55" s="252" t="s">
        <v>5</v>
      </c>
      <c r="F55" s="252" t="s">
        <v>5</v>
      </c>
      <c r="G55" s="252">
        <v>1</v>
      </c>
      <c r="H55" s="252" t="s">
        <v>5</v>
      </c>
      <c r="I55" s="252" t="s">
        <v>5</v>
      </c>
      <c r="J55" s="252" t="s">
        <v>5</v>
      </c>
      <c r="K55" s="252" t="s">
        <v>5</v>
      </c>
      <c r="L55" s="253" t="s">
        <v>6</v>
      </c>
    </row>
    <row r="56" spans="1:12" s="37" customFormat="1" ht="12" customHeight="1">
      <c r="A56" s="219"/>
      <c r="B56" s="63"/>
      <c r="C56" s="432" t="s">
        <v>285</v>
      </c>
      <c r="D56" s="432"/>
      <c r="E56" s="432"/>
      <c r="F56" s="432"/>
      <c r="G56" s="432"/>
      <c r="H56" s="432"/>
      <c r="I56" s="432"/>
      <c r="J56" s="432"/>
      <c r="K56" s="432"/>
      <c r="L56" s="432"/>
    </row>
    <row r="57" spans="1:12" s="37" customFormat="1" ht="12" customHeight="1">
      <c r="A57" s="37" t="s">
        <v>8</v>
      </c>
      <c r="B57" s="63" t="s">
        <v>286</v>
      </c>
    </row>
    <row r="58" spans="1:12" s="37" customFormat="1" ht="12" customHeight="1">
      <c r="B58" s="63" t="s">
        <v>287</v>
      </c>
      <c r="C58" s="48">
        <v>1</v>
      </c>
      <c r="D58" s="252" t="s">
        <v>5</v>
      </c>
      <c r="E58" s="252" t="s">
        <v>5</v>
      </c>
      <c r="F58" s="252" t="s">
        <v>5</v>
      </c>
      <c r="G58" s="48">
        <v>1</v>
      </c>
      <c r="H58" s="252" t="s">
        <v>5</v>
      </c>
      <c r="I58" s="252" t="s">
        <v>5</v>
      </c>
      <c r="J58" s="252" t="s">
        <v>5</v>
      </c>
      <c r="K58" s="252" t="s">
        <v>5</v>
      </c>
      <c r="L58" s="253" t="s">
        <v>6</v>
      </c>
    </row>
  </sheetData>
  <mergeCells count="19">
    <mergeCell ref="C56:L56"/>
    <mergeCell ref="L3:L9"/>
    <mergeCell ref="C48:L48"/>
    <mergeCell ref="C40:L40"/>
    <mergeCell ref="C45:L45"/>
    <mergeCell ref="C13:L13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III 1 - vj 3/15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12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Grafiken</vt:lpstr>
      <vt:lpstr>T1</vt:lpstr>
      <vt:lpstr>T2</vt:lpstr>
      <vt:lpstr>T3</vt:lpstr>
      <vt:lpstr>T4</vt:lpstr>
      <vt:lpstr>T5</vt:lpstr>
      <vt:lpstr>T6</vt:lpstr>
      <vt:lpstr>T7</vt:lpstr>
      <vt:lpstr>U4</vt:lpstr>
      <vt:lpstr>Grafiken!Druckbereich</vt:lpstr>
      <vt:lpstr>Inhaltsverzeichnis!Druckbereich</vt:lpstr>
      <vt:lpstr>'T3'!Druckbereich</vt:lpstr>
      <vt:lpstr>'T4'!Druckbereich</vt:lpstr>
      <vt:lpstr>'T5'!Druckbereich</vt:lpstr>
      <vt:lpstr>'T6'!Druckbereich</vt:lpstr>
      <vt:lpstr>Titel!Druckbereich</vt:lpstr>
      <vt:lpstr>'U4'!Druckbereich</vt:lpstr>
      <vt:lpstr>Vorbemerkungen!Druckbereich</vt:lpstr>
      <vt:lpstr>'T1'!Drucktitel</vt:lpstr>
      <vt:lpstr>'T5'!Drucktitel</vt:lpstr>
      <vt:lpstr>'T6'!Drucktitel</vt:lpstr>
    </vt:vector>
  </TitlesOfParts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 01.07 - 30.09.2015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2015-12-16T09:11:43Z</cp:lastPrinted>
  <dcterms:created xsi:type="dcterms:W3CDTF">2006-03-07T15:11:17Z</dcterms:created>
  <dcterms:modified xsi:type="dcterms:W3CDTF">2015-12-16T09:24:13Z</dcterms:modified>
  <cp:category>Statistischer Bericht D III 1 – vj 3/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