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6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F34" i="80"/>
  <c r="D39" i="80"/>
  <c r="E28" i="80"/>
  <c r="E29" i="80"/>
  <c r="G39" i="80" l="1"/>
  <c r="E39" i="80" s="1"/>
  <c r="F38" i="80"/>
  <c r="F39" i="80" l="1"/>
</calcChain>
</file>

<file path=xl/sharedStrings.xml><?xml version="1.0" encoding="utf-8"?>
<sst xmlns="http://schemas.openxmlformats.org/spreadsheetml/2006/main" count="1747" uniqueCount="321">
  <si>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</si>
  <si>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</si>
  <si>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</si>
  <si>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</si>
  <si>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</si>
  <si>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</si>
  <si>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</si>
  <si>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</si>
  <si>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</si>
  <si>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</si>
  <si>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</si>
  <si>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</si>
  <si>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</si>
  <si>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</si>
  <si>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</si>
  <si>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</si>
  <si>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</si>
  <si>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</si>
  <si>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</si>
  <si>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</si>
  <si>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</si>
  <si>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</si>
  <si>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</si>
  <si>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</si>
  <si>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</si>
  <si>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</si>
  <si>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</si>
  <si>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</si>
  <si>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</si>
  <si>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</si>
  <si>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</si>
  <si>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</si>
  <si>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</si>
  <si>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</si>
  <si>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</si>
  <si>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</si>
  <si>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</si>
  <si>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</si>
  <si>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</si>
  <si>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</si>
  <si>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</si>
  <si>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</si>
  <si>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</si>
  <si>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</si>
  <si>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</si>
  <si>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</si>
  <si>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</si>
  <si>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</si>
  <si>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</si>
  <si>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</si>
  <si>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</si>
  <si>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</si>
  <si>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</si>
  <si>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</si>
  <si>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</si>
  <si>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</si>
  <si>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</si>
  <si>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</si>
  <si>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</si>
  <si>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</si>
  <si>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</si>
  <si>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</si>
  <si>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</si>
  <si>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</si>
  <si>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</si>
  <si>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</si>
  <si>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</si>
  <si>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</si>
  <si>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</si>
  <si>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</si>
  <si>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</si>
  <si>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</si>
  <si>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</si>
  <si>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</si>
  <si>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</si>
  <si>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</si>
  <si>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</si>
  <si>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</si>
  <si>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</si>
  <si>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</si>
  <si>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</si>
  <si>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</si>
  <si>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</si>
  <si>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</si>
  <si>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</si>
  <si>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</si>
  <si>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</si>
  <si>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</si>
  <si>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</si>
  <si>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</si>
  <si>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</si>
  <si>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</si>
  <si>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</si>
  <si>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</si>
  <si>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</si>
  <si>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</si>
  <si>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</si>
  <si>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</si>
  <si>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</si>
  <si>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</si>
  <si>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</si>
  <si>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</si>
  <si>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</si>
  <si>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</si>
  <si>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</si>
  <si>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</si>
  <si>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</si>
  <si>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</si>
  <si>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</si>
  <si>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</si>
  <si>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</si>
  <si>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</si>
  <si>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</si>
  <si>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</si>
  <si>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</si>
  <si>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</si>
  <si>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</si>
  <si>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</si>
  <si>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</si>
  <si>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</si>
  <si>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</si>
  <si>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</si>
  <si>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</si>
  <si>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</si>
  <si>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</si>
  <si>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</si>
  <si>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</si>
  <si>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</si>
  <si>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</si>
  <si>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</si>
  <si>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</si>
  <si>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</si>
  <si>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</si>
  <si>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</si>
  <si>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</si>
  <si>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</si>
  <si>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</si>
  <si>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</si>
  <si>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</si>
  <si>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</si>
  <si>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</si>
  <si>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</si>
  <si>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</si>
  <si>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</si>
  <si>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</si>
  <si>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</si>
  <si>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</si>
  <si>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</si>
  <si>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</si>
  <si>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</si>
  <si>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</si>
  <si>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</si>
  <si>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</si>
  <si>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</si>
  <si>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</si>
  <si>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</si>
  <si>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</si>
  <si>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</si>
  <si>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</si>
  <si>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</si>
  <si>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</si>
  <si>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</si>
  <si>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</si>
  <si>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</si>
  <si>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</si>
  <si>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</si>
  <si>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</si>
  <si>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</si>
  <si>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</si>
  <si>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</si>
  <si>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</si>
  <si>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</si>
  <si>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</si>
  <si>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</si>
  <si>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</si>
  <si>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</si>
  <si>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</si>
  <si>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</si>
  <si>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</si>
  <si>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</si>
  <si>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</si>
  <si>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</si>
  <si>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</si>
  <si>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</si>
  <si>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</si>
  <si>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</si>
  <si>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</si>
  <si>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</si>
  <si>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</si>
  <si>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</si>
  <si>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</si>
  <si>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</si>
  <si>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</si>
  <si>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</si>
  <si>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</si>
  <si>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</si>
  <si>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</si>
  <si>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</si>
  <si>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</si>
  <si>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</si>
  <si>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</si>
  <si>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</si>
  <si>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</si>
  <si>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</si>
  <si>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</si>
  <si>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</si>
  <si>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</si>
  <si>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</si>
  <si>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</si>
  <si>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</si>
  <si>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</si>
  <si>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</si>
  <si>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</si>
  <si>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</si>
  <si>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</si>
  <si>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</si>
  <si>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</si>
  <si>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</si>
  <si>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</si>
  <si>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</si>
  <si>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</si>
  <si>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</si>
  <si>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</si>
  <si>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</si>
  <si>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</si>
  <si>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</si>
  <si>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</si>
  <si>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</si>
  <si>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</si>
  <si>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</si>
  <si>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</si>
  <si>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</si>
  <si>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</si>
  <si>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</si>
  <si>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</si>
  <si>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</si>
  <si>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</si>
  <si>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</si>
  <si>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</si>
  <si>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</si>
  <si>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</si>
  <si>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</si>
  <si>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</si>
  <si>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</si>
  <si>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</si>
  <si>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</si>
  <si>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</si>
  <si>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</si>
  <si>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</si>
  <si>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</si>
  <si>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</si>
  <si>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</si>
  <si>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</si>
  <si>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</si>
  <si>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</si>
  <si>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</si>
  <si>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</si>
  <si>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</si>
  <si>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</si>
  <si>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</si>
  <si>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</si>
  <si>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</si>
  <si>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</si>
  <si>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</si>
  <si>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</si>
  <si>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</si>
  <si>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</si>
  <si>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</si>
  <si>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</si>
  <si>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</si>
  <si>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</si>
  <si>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</si>
  <si>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</si>
  <si>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</si>
  <si>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</si>
  <si>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</si>
  <si>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</si>
  <si>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</si>
  <si>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</si>
  <si>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</si>
  <si>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</si>
  <si>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</si>
  <si>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</si>
  <si>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</si>
  <si>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</si>
  <si>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</si>
  <si>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</si>
  <si>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</si>
  <si>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</si>
  <si>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</si>
  <si>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</si>
  <si>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2015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</si>
  <si>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</si>
  <si>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</si>
  <si>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</si>
  <si>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</si>
  <si>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t>D I 1 –  m 08 / 15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</si>
  <si>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2015</t>
    </r>
  </si>
  <si>
    <t>D I 1 – m 08 / 15</t>
  </si>
  <si>
    <r>
      <t xml:space="preserve">Erschienen im </t>
    </r>
    <r>
      <rPr>
        <b/>
        <sz val="8"/>
        <rFont val="Arial"/>
        <family val="2"/>
      </rPr>
      <t>November 2015</t>
    </r>
  </si>
  <si>
    <t>Berlin im August 2015</t>
  </si>
  <si>
    <t>in Berlin im August 2015</t>
  </si>
  <si>
    <t>von 1997 bis August 2015</t>
  </si>
  <si>
    <t>bende in Berlin im August 2015</t>
  </si>
  <si>
    <t>August 2015 nach Wirtschafts-</t>
  </si>
  <si>
    <t>August 2015 nach Art der Nieder-</t>
  </si>
  <si>
    <t>in Berlin im August 2015 nach</t>
  </si>
  <si>
    <t>in Berlin im August 2015 nach der Rechts-</t>
  </si>
  <si>
    <t>3  Betriebsgründungen und -aufgaben in Berlin im August 2015
    nach Wirtschaftsabschnitten</t>
  </si>
  <si>
    <t>4  Gewerbean- und Gewerbeabmeldungen in Berlin im August 2015 nach Bezirken</t>
  </si>
  <si>
    <t>Übersicht: Gewerbeanzeigen in Berlin von 1997 bis August 2015</t>
  </si>
  <si>
    <t>1  Gewerbeanmeldungen in Berlin im August 2015 nach Wirtschaftsbereichen</t>
  </si>
  <si>
    <t>2  Gewerbeanmeldungen in Berlin im August 2015 nach Art der Niederlassung, der Rechtsform und
    bei Einzelunternehmen nach Geschlecht und Staatsangehörigkeit</t>
  </si>
  <si>
    <t>3  Neugründungen sowie Gewerbetreibende in Berlin im August 2015 nach Wirtschaftsbereichen</t>
  </si>
  <si>
    <t xml:space="preserve">4  Neugründungen sowie Gewerbetreibende in Berlin im August 2015 nach der Rechtsform und
     bei Einzelunternehmen nach Geschlecht und Staatsangehörigkeit </t>
  </si>
  <si>
    <t xml:space="preserve">5  Gewerbeabmeldungen in Berlin im August 2015 nach Wirtschaftsbereichen </t>
  </si>
  <si>
    <t>6  Gewerbeabmeldungen in Berlin im August 2015 nach Art der Niederlassung, der Rechtsform und
    bei Einzelunternehmen nach Geschlecht und Staatsangehörigkeit</t>
  </si>
  <si>
    <t>7  Vollständige Aufgaben sowie Gewerbetreibende in Berlin im August 2015
    nach Wirtschaftsbereichen</t>
  </si>
  <si>
    <t>8  Vollständige Aufgaben sowie Gewerbetreibende in Berlin im August 2015 nach der Rechtsform
    und bei Einzelunternehmen nach Geschlecht und Staatsangehörigkeit</t>
  </si>
  <si>
    <t>9  Gewerbeanmeldungen in Berlin im August 2015 nach Wirtschaftsabschnitten und Bezirken</t>
  </si>
  <si>
    <t>10  Gewerbeabmeldungen in Berlin im August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</si>
</sst>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680</c:v>
                </c:pt>
                <c:pt idx="1">
                  <c:v>267</c:v>
                </c:pt>
                <c:pt idx="2">
                  <c:v>312</c:v>
                </c:pt>
                <c:pt idx="3">
                  <c:v>417</c:v>
                </c:pt>
                <c:pt idx="4">
                  <c:v>216</c:v>
                </c:pt>
                <c:pt idx="5">
                  <c:v>203</c:v>
                </c:pt>
                <c:pt idx="6">
                  <c:v>300</c:v>
                </c:pt>
                <c:pt idx="7">
                  <c:v>234</c:v>
                </c:pt>
                <c:pt idx="8">
                  <c:v>162</c:v>
                </c:pt>
                <c:pt idx="9">
                  <c:v>187</c:v>
                </c:pt>
                <c:pt idx="10">
                  <c:v>143</c:v>
                </c:pt>
                <c:pt idx="11">
                  <c:v>126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354</c:v>
                </c:pt>
                <c:pt idx="1">
                  <c:v>201</c:v>
                </c:pt>
                <c:pt idx="2">
                  <c:v>318</c:v>
                </c:pt>
                <c:pt idx="3">
                  <c:v>275</c:v>
                </c:pt>
                <c:pt idx="4">
                  <c:v>129</c:v>
                </c:pt>
                <c:pt idx="5">
                  <c:v>159</c:v>
                </c:pt>
                <c:pt idx="6">
                  <c:v>209</c:v>
                </c:pt>
                <c:pt idx="7">
                  <c:v>234</c:v>
                </c:pt>
                <c:pt idx="8">
                  <c:v>154</c:v>
                </c:pt>
                <c:pt idx="9">
                  <c:v>125</c:v>
                </c:pt>
                <c:pt idx="10">
                  <c:v>123</c:v>
                </c:pt>
                <c:pt idx="11">
                  <c:v>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3745152"/>
        <c:axId val="93746688"/>
      </c:barChart>
      <c:catAx>
        <c:axId val="937451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74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7466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7451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36</c:v>
                </c:pt>
                <c:pt idx="1">
                  <c:v>36</c:v>
                </c:pt>
                <c:pt idx="2">
                  <c:v>152</c:v>
                </c:pt>
                <c:pt idx="3">
                  <c:v>70</c:v>
                </c:pt>
                <c:pt idx="4">
                  <c:v>50</c:v>
                </c:pt>
                <c:pt idx="5">
                  <c:v>14</c:v>
                </c:pt>
                <c:pt idx="6">
                  <c:v>33</c:v>
                </c:pt>
                <c:pt idx="7">
                  <c:v>82</c:v>
                </c:pt>
                <c:pt idx="8">
                  <c:v>61</c:v>
                </c:pt>
                <c:pt idx="9">
                  <c:v>10</c:v>
                </c:pt>
                <c:pt idx="10">
                  <c:v>113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22</c:v>
                </c:pt>
                <c:pt idx="1">
                  <c:v>45</c:v>
                </c:pt>
                <c:pt idx="2">
                  <c:v>128</c:v>
                </c:pt>
                <c:pt idx="3">
                  <c:v>78</c:v>
                </c:pt>
                <c:pt idx="4">
                  <c:v>13</c:v>
                </c:pt>
                <c:pt idx="5">
                  <c:v>8</c:v>
                </c:pt>
                <c:pt idx="6">
                  <c:v>21</c:v>
                </c:pt>
                <c:pt idx="7">
                  <c:v>35</c:v>
                </c:pt>
                <c:pt idx="8">
                  <c:v>28</c:v>
                </c:pt>
                <c:pt idx="9">
                  <c:v>5</c:v>
                </c:pt>
                <c:pt idx="10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3759744"/>
        <c:axId val="93765632"/>
      </c:barChart>
      <c:catAx>
        <c:axId val="937597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3765632"/>
        <c:crosses val="autoZero"/>
        <c:auto val="1"/>
        <c:lblAlgn val="ctr"/>
        <c:lblOffset val="100"/>
        <c:tickMarkSkip val="1"/>
        <c:noMultiLvlLbl val="0"/>
      </c:catAx>
      <c:valAx>
        <c:axId val="937656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7597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2849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  <c:pt idx="38" formatCode="General">
                  <c:v>3268</c:v>
                </c:pt>
                <c:pt idx="39" formatCode="General">
                  <c:v>2537</c:v>
                </c:pt>
                <c:pt idx="40" formatCode="General">
                  <c:v>2284</c:v>
                </c:pt>
                <c:pt idx="41" formatCode="General">
                  <c:v>3103</c:v>
                </c:pt>
                <c:pt idx="42" formatCode="General">
                  <c:v>2856</c:v>
                </c:pt>
                <c:pt idx="43" formatCode="General">
                  <c:v>2464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523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  <c:pt idx="38" formatCode="General">
                  <c:v>657</c:v>
                </c:pt>
                <c:pt idx="39" formatCode="General">
                  <c:v>533</c:v>
                </c:pt>
                <c:pt idx="40" formatCode="General">
                  <c:v>499</c:v>
                </c:pt>
                <c:pt idx="41" formatCode="General">
                  <c:v>640</c:v>
                </c:pt>
                <c:pt idx="42" formatCode="General">
                  <c:v>534</c:v>
                </c:pt>
                <c:pt idx="43" formatCode="General">
                  <c:v>433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12608"/>
        <c:axId val="93814144"/>
      </c:lineChart>
      <c:catAx>
        <c:axId val="938126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81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81414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812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4233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  <c:pt idx="38" formatCode="General">
                  <c:v>4004</c:v>
                </c:pt>
                <c:pt idx="39" formatCode="General">
                  <c:v>3312</c:v>
                </c:pt>
                <c:pt idx="40" formatCode="General">
                  <c:v>2944</c:v>
                </c:pt>
                <c:pt idx="41" formatCode="General">
                  <c:v>4139</c:v>
                </c:pt>
                <c:pt idx="42" formatCode="General">
                  <c:v>3586</c:v>
                </c:pt>
                <c:pt idx="43" formatCode="General">
                  <c:v>3247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755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  <c:pt idx="38" formatCode="General">
                  <c:v>804</c:v>
                </c:pt>
                <c:pt idx="39" formatCode="General">
                  <c:v>573</c:v>
                </c:pt>
                <c:pt idx="40" formatCode="General">
                  <c:v>633</c:v>
                </c:pt>
                <c:pt idx="41" formatCode="General">
                  <c:v>991</c:v>
                </c:pt>
                <c:pt idx="42" formatCode="General">
                  <c:v>721</c:v>
                </c:pt>
                <c:pt idx="43" formatCode="General">
                  <c:v>657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30144"/>
        <c:axId val="93836032"/>
      </c:lineChart>
      <c:catAx>
        <c:axId val="938301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83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836032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830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99060</xdr:colOff>
          <xdr:row>46</xdr:row>
          <xdr:rowOff>129540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2484120</xdr:colOff>
          <xdr:row>121</xdr:row>
          <xdr:rowOff>7620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0" t="s">
        <v>190</v>
      </c>
    </row>
    <row r="2" spans="1:4" ht="40.200000000000003" customHeight="1" x14ac:dyDescent="0.55000000000000004">
      <c r="B2" s="3" t="s">
        <v>6</v>
      </c>
      <c r="D2" s="221"/>
    </row>
    <row r="3" spans="1:4" ht="34.799999999999997" x14ac:dyDescent="0.55000000000000004">
      <c r="B3" s="3" t="s">
        <v>7</v>
      </c>
      <c r="D3" s="221"/>
    </row>
    <row r="4" spans="1:4" ht="6.6" customHeight="1" x14ac:dyDescent="0.25">
      <c r="D4" s="221"/>
    </row>
    <row r="5" spans="1:4" ht="20.399999999999999" x14ac:dyDescent="0.35">
      <c r="C5" s="12" t="s">
        <v>296</v>
      </c>
      <c r="D5" s="221"/>
    </row>
    <row r="6" spans="1:4" s="5" customFormat="1" ht="34.950000000000003" customHeight="1" x14ac:dyDescent="0.2">
      <c r="D6" s="221"/>
    </row>
    <row r="7" spans="1:4" ht="84" customHeight="1" x14ac:dyDescent="0.25">
      <c r="C7" s="13" t="s">
        <v>297</v>
      </c>
      <c r="D7" s="221"/>
    </row>
    <row r="8" spans="1:4" x14ac:dyDescent="0.25">
      <c r="D8" s="221"/>
    </row>
    <row r="9" spans="1:4" ht="15" x14ac:dyDescent="0.25">
      <c r="C9" s="6"/>
      <c r="D9" s="221"/>
    </row>
    <row r="10" spans="1:4" ht="7.2" customHeight="1" x14ac:dyDescent="0.25">
      <c r="D10" s="221"/>
    </row>
    <row r="11" spans="1:4" ht="15" x14ac:dyDescent="0.25">
      <c r="C11" s="6"/>
      <c r="D11" s="22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82" t="s">
        <v>314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4"/>
      <c r="I2" s="284"/>
    </row>
    <row r="3" spans="1:9" s="49" customFormat="1" ht="12" customHeight="1" x14ac:dyDescent="0.2">
      <c r="A3" s="279" t="s">
        <v>170</v>
      </c>
      <c r="B3" s="235" t="s">
        <v>129</v>
      </c>
      <c r="C3" s="236"/>
      <c r="D3" s="236"/>
      <c r="E3" s="236"/>
      <c r="F3" s="236"/>
      <c r="G3" s="237"/>
      <c r="H3" s="235" t="s">
        <v>140</v>
      </c>
      <c r="I3" s="236"/>
    </row>
    <row r="4" spans="1:9" s="49" customFormat="1" ht="15.75" customHeight="1" x14ac:dyDescent="0.2">
      <c r="A4" s="280"/>
      <c r="B4" s="247" t="s">
        <v>55</v>
      </c>
      <c r="C4" s="268" t="s">
        <v>130</v>
      </c>
      <c r="D4" s="277"/>
      <c r="E4" s="269"/>
      <c r="F4" s="268" t="s">
        <v>131</v>
      </c>
      <c r="G4" s="269"/>
      <c r="H4" s="247" t="s">
        <v>55</v>
      </c>
      <c r="I4" s="266" t="s">
        <v>132</v>
      </c>
    </row>
    <row r="5" spans="1:9" s="49" customFormat="1" ht="43.95" customHeight="1" x14ac:dyDescent="0.2">
      <c r="A5" s="280"/>
      <c r="B5" s="276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s="49" customFormat="1" ht="12" customHeight="1" x14ac:dyDescent="0.2">
      <c r="A6" s="281"/>
      <c r="B6" s="235" t="s">
        <v>3</v>
      </c>
      <c r="C6" s="236"/>
      <c r="D6" s="236"/>
      <c r="E6" s="236"/>
      <c r="F6" s="236"/>
      <c r="G6" s="236"/>
      <c r="H6" s="236"/>
      <c r="I6" s="236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5">
        <v>3010</v>
      </c>
      <c r="C8" s="215">
        <v>657</v>
      </c>
      <c r="D8" s="215">
        <v>511</v>
      </c>
      <c r="E8" s="215">
        <v>146</v>
      </c>
      <c r="F8" s="215">
        <v>2353</v>
      </c>
      <c r="G8" s="215">
        <v>817</v>
      </c>
      <c r="H8" s="215">
        <v>3233</v>
      </c>
      <c r="I8" s="215">
        <v>899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s="49" customFormat="1" ht="12" customHeight="1" x14ac:dyDescent="0.2">
      <c r="A11" s="202" t="s">
        <v>136</v>
      </c>
      <c r="B11" s="142">
        <v>2449</v>
      </c>
      <c r="C11" s="142">
        <v>160</v>
      </c>
      <c r="D11" s="142">
        <v>125</v>
      </c>
      <c r="E11" s="142">
        <v>35</v>
      </c>
      <c r="F11" s="142">
        <v>2289</v>
      </c>
      <c r="G11" s="142">
        <v>753</v>
      </c>
      <c r="H11" s="142">
        <v>2449</v>
      </c>
      <c r="I11" s="142">
        <v>727</v>
      </c>
    </row>
    <row r="12" spans="1:9" s="49" customFormat="1" ht="12" customHeight="1" x14ac:dyDescent="0.2">
      <c r="A12" s="202" t="s">
        <v>137</v>
      </c>
      <c r="B12" s="142">
        <v>3</v>
      </c>
      <c r="C12" s="142">
        <v>3</v>
      </c>
      <c r="D12" s="142">
        <v>3</v>
      </c>
      <c r="E12" s="142" t="s">
        <v>1</v>
      </c>
      <c r="F12" s="142" t="s">
        <v>1</v>
      </c>
      <c r="G12" s="142" t="s">
        <v>1</v>
      </c>
      <c r="H12" s="142">
        <v>5</v>
      </c>
      <c r="I12" s="142">
        <v>1</v>
      </c>
    </row>
    <row r="13" spans="1:9" s="49" customFormat="1" ht="12" customHeight="1" x14ac:dyDescent="0.2">
      <c r="A13" s="202" t="s">
        <v>116</v>
      </c>
      <c r="B13" s="142">
        <v>2</v>
      </c>
      <c r="C13" s="142">
        <v>2</v>
      </c>
      <c r="D13" s="142">
        <v>2</v>
      </c>
      <c r="E13" s="142" t="s">
        <v>1</v>
      </c>
      <c r="F13" s="142" t="s">
        <v>1</v>
      </c>
      <c r="G13" s="142" t="s">
        <v>1</v>
      </c>
      <c r="H13" s="142">
        <v>2</v>
      </c>
      <c r="I13" s="142">
        <v>1</v>
      </c>
    </row>
    <row r="14" spans="1:9" s="49" customFormat="1" ht="22.05" customHeight="1" x14ac:dyDescent="0.2">
      <c r="A14" s="210" t="s">
        <v>243</v>
      </c>
      <c r="B14" s="142">
        <v>32</v>
      </c>
      <c r="C14" s="142">
        <v>31</v>
      </c>
      <c r="D14" s="142">
        <v>19</v>
      </c>
      <c r="E14" s="142">
        <v>12</v>
      </c>
      <c r="F14" s="142">
        <v>1</v>
      </c>
      <c r="G14" s="142">
        <v>1</v>
      </c>
      <c r="H14" s="142">
        <v>45</v>
      </c>
      <c r="I14" s="142">
        <v>12</v>
      </c>
    </row>
    <row r="15" spans="1:9" s="49" customFormat="1" ht="12" customHeight="1" x14ac:dyDescent="0.2">
      <c r="A15" s="202" t="s">
        <v>138</v>
      </c>
      <c r="B15" s="142">
        <v>103</v>
      </c>
      <c r="C15" s="142">
        <v>71</v>
      </c>
      <c r="D15" s="142">
        <v>64</v>
      </c>
      <c r="E15" s="142">
        <v>7</v>
      </c>
      <c r="F15" s="142">
        <v>32</v>
      </c>
      <c r="G15" s="142">
        <v>32</v>
      </c>
      <c r="H15" s="142">
        <v>215</v>
      </c>
      <c r="I15" s="142">
        <v>63</v>
      </c>
    </row>
    <row r="16" spans="1:9" s="49" customFormat="1" ht="12" customHeight="1" x14ac:dyDescent="0.2">
      <c r="A16" s="202" t="s">
        <v>118</v>
      </c>
      <c r="B16" s="142">
        <v>11</v>
      </c>
      <c r="C16" s="142">
        <v>11</v>
      </c>
      <c r="D16" s="142">
        <v>4</v>
      </c>
      <c r="E16" s="142">
        <v>7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388</v>
      </c>
      <c r="C17" s="142">
        <v>358</v>
      </c>
      <c r="D17" s="142">
        <v>289</v>
      </c>
      <c r="E17" s="142">
        <v>69</v>
      </c>
      <c r="F17" s="142">
        <v>30</v>
      </c>
      <c r="G17" s="142">
        <v>30</v>
      </c>
      <c r="H17" s="142">
        <v>489</v>
      </c>
      <c r="I17" s="142">
        <v>87</v>
      </c>
    </row>
    <row r="18" spans="1:73" s="49" customFormat="1" ht="22.05" customHeight="1" x14ac:dyDescent="0.2">
      <c r="A18" s="209" t="s">
        <v>248</v>
      </c>
      <c r="B18" s="142">
        <v>284</v>
      </c>
      <c r="C18" s="142">
        <v>270</v>
      </c>
      <c r="D18" s="142">
        <v>208</v>
      </c>
      <c r="E18" s="142">
        <v>62</v>
      </c>
      <c r="F18" s="142">
        <v>14</v>
      </c>
      <c r="G18" s="142">
        <v>14</v>
      </c>
      <c r="H18" s="142">
        <v>372</v>
      </c>
      <c r="I18" s="142">
        <v>66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290</v>
      </c>
      <c r="B19" s="142">
        <v>104</v>
      </c>
      <c r="C19" s="142">
        <v>88</v>
      </c>
      <c r="D19" s="142">
        <v>81</v>
      </c>
      <c r="E19" s="142">
        <v>7</v>
      </c>
      <c r="F19" s="142">
        <v>16</v>
      </c>
      <c r="G19" s="142">
        <v>16</v>
      </c>
      <c r="H19" s="142">
        <v>117</v>
      </c>
      <c r="I19" s="142">
        <v>21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11</v>
      </c>
      <c r="C20" s="142">
        <v>11</v>
      </c>
      <c r="D20" s="142" t="s">
        <v>1</v>
      </c>
      <c r="E20" s="142">
        <v>11</v>
      </c>
      <c r="F20" s="142" t="s">
        <v>1</v>
      </c>
      <c r="G20" s="142" t="s">
        <v>1</v>
      </c>
      <c r="H20" s="142">
        <v>13</v>
      </c>
      <c r="I20" s="142">
        <v>5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5</v>
      </c>
      <c r="C22" s="142">
        <v>4</v>
      </c>
      <c r="D22" s="142">
        <v>4</v>
      </c>
      <c r="E22" s="142" t="s">
        <v>1</v>
      </c>
      <c r="F22" s="142">
        <v>1</v>
      </c>
      <c r="G22" s="142">
        <v>1</v>
      </c>
      <c r="H22" s="142">
        <v>11</v>
      </c>
      <c r="I22" s="142">
        <v>2</v>
      </c>
    </row>
    <row r="23" spans="1:73" s="49" customFormat="1" ht="12" customHeight="1" x14ac:dyDescent="0.2">
      <c r="A23" s="202" t="s">
        <v>258</v>
      </c>
      <c r="B23" s="142">
        <v>6</v>
      </c>
      <c r="C23" s="142">
        <v>6</v>
      </c>
      <c r="D23" s="142">
        <v>1</v>
      </c>
      <c r="E23" s="142">
        <v>5</v>
      </c>
      <c r="F23" s="142" t="s">
        <v>1</v>
      </c>
      <c r="G23" s="142" t="s">
        <v>1</v>
      </c>
      <c r="H23" s="142">
        <v>4</v>
      </c>
      <c r="I23" s="142">
        <v>1</v>
      </c>
    </row>
    <row r="24" spans="1:73" s="49" customFormat="1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s="49" customFormat="1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s="49" customFormat="1" ht="12" customHeight="1" x14ac:dyDescent="0.2">
      <c r="A26" s="202" t="s">
        <v>122</v>
      </c>
      <c r="B26" s="142">
        <v>727</v>
      </c>
      <c r="C26" s="142">
        <v>57</v>
      </c>
      <c r="D26" s="142">
        <v>44</v>
      </c>
      <c r="E26" s="142">
        <v>13</v>
      </c>
      <c r="F26" s="142">
        <v>670</v>
      </c>
      <c r="G26" s="142">
        <v>337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1722</v>
      </c>
      <c r="C27" s="142">
        <v>103</v>
      </c>
      <c r="D27" s="142">
        <v>81</v>
      </c>
      <c r="E27" s="142">
        <v>22</v>
      </c>
      <c r="F27" s="142">
        <v>1619</v>
      </c>
      <c r="G27" s="142">
        <v>416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s="49" customFormat="1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s="49" customFormat="1" ht="12" customHeight="1" x14ac:dyDescent="0.2">
      <c r="A30" s="202" t="s">
        <v>124</v>
      </c>
      <c r="B30" s="142">
        <v>1226</v>
      </c>
      <c r="C30" s="142">
        <v>105</v>
      </c>
      <c r="D30" s="142">
        <v>78</v>
      </c>
      <c r="E30" s="142">
        <v>27</v>
      </c>
      <c r="F30" s="142">
        <v>1121</v>
      </c>
      <c r="G30" s="142">
        <v>612</v>
      </c>
      <c r="H30" s="142">
        <v>1226</v>
      </c>
      <c r="I30" s="142">
        <v>473</v>
      </c>
    </row>
    <row r="31" spans="1:73" s="49" customFormat="1" ht="12" customHeight="1" x14ac:dyDescent="0.2">
      <c r="A31" s="202" t="s">
        <v>259</v>
      </c>
      <c r="B31" s="142">
        <v>97</v>
      </c>
      <c r="C31" s="142" t="s">
        <v>1</v>
      </c>
      <c r="D31" s="142" t="s">
        <v>1</v>
      </c>
      <c r="E31" s="142" t="s">
        <v>1</v>
      </c>
      <c r="F31" s="142">
        <v>97</v>
      </c>
      <c r="G31" s="142">
        <v>5</v>
      </c>
      <c r="H31" s="142">
        <v>97</v>
      </c>
      <c r="I31" s="142">
        <v>28</v>
      </c>
    </row>
    <row r="32" spans="1:73" s="49" customFormat="1" ht="12" customHeight="1" x14ac:dyDescent="0.2">
      <c r="A32" s="202" t="s">
        <v>125</v>
      </c>
      <c r="B32" s="142">
        <v>6</v>
      </c>
      <c r="C32" s="142" t="s">
        <v>1</v>
      </c>
      <c r="D32" s="142" t="s">
        <v>1</v>
      </c>
      <c r="E32" s="142" t="s">
        <v>1</v>
      </c>
      <c r="F32" s="142">
        <v>6</v>
      </c>
      <c r="G32" s="142">
        <v>2</v>
      </c>
      <c r="H32" s="142">
        <v>6</v>
      </c>
      <c r="I32" s="142" t="s">
        <v>1</v>
      </c>
    </row>
    <row r="33" spans="1:9" s="49" customFormat="1" ht="12" customHeight="1" x14ac:dyDescent="0.2">
      <c r="A33" s="202" t="s">
        <v>126</v>
      </c>
      <c r="B33" s="142">
        <v>40</v>
      </c>
      <c r="C33" s="142">
        <v>5</v>
      </c>
      <c r="D33" s="142">
        <v>4</v>
      </c>
      <c r="E33" s="142">
        <v>1</v>
      </c>
      <c r="F33" s="142">
        <v>35</v>
      </c>
      <c r="G33" s="142">
        <v>7</v>
      </c>
      <c r="H33" s="142">
        <v>40</v>
      </c>
      <c r="I33" s="142">
        <v>15</v>
      </c>
    </row>
    <row r="34" spans="1:9" s="49" customFormat="1" ht="12" customHeight="1" x14ac:dyDescent="0.2">
      <c r="A34" s="202" t="s">
        <v>127</v>
      </c>
      <c r="B34" s="142">
        <v>508</v>
      </c>
      <c r="C34" s="142">
        <v>2</v>
      </c>
      <c r="D34" s="142">
        <v>2</v>
      </c>
      <c r="E34" s="142" t="s">
        <v>1</v>
      </c>
      <c r="F34" s="142">
        <v>506</v>
      </c>
      <c r="G34" s="142">
        <v>15</v>
      </c>
      <c r="H34" s="142">
        <v>508</v>
      </c>
      <c r="I34" s="142">
        <v>52</v>
      </c>
    </row>
    <row r="35" spans="1:9" s="49" customFormat="1" ht="12" customHeight="1" x14ac:dyDescent="0.2">
      <c r="A35" s="202" t="s">
        <v>260</v>
      </c>
      <c r="B35" s="142">
        <v>163</v>
      </c>
      <c r="C35" s="142">
        <v>1</v>
      </c>
      <c r="D35" s="142" t="s">
        <v>1</v>
      </c>
      <c r="E35" s="142">
        <v>1</v>
      </c>
      <c r="F35" s="142">
        <v>162</v>
      </c>
      <c r="G35" s="142">
        <v>10</v>
      </c>
      <c r="H35" s="142">
        <v>163</v>
      </c>
      <c r="I35" s="142">
        <v>17</v>
      </c>
    </row>
    <row r="36" spans="1:9" s="49" customFormat="1" ht="12" customHeight="1" x14ac:dyDescent="0.2">
      <c r="A36" s="202" t="s">
        <v>128</v>
      </c>
      <c r="B36" s="142">
        <v>69</v>
      </c>
      <c r="C36" s="142">
        <v>11</v>
      </c>
      <c r="D36" s="142">
        <v>9</v>
      </c>
      <c r="E36" s="142">
        <v>2</v>
      </c>
      <c r="F36" s="142">
        <v>58</v>
      </c>
      <c r="G36" s="142">
        <v>13</v>
      </c>
      <c r="H36" s="142">
        <v>69</v>
      </c>
      <c r="I36" s="142">
        <v>11</v>
      </c>
    </row>
    <row r="37" spans="1:9" s="49" customFormat="1" ht="12" customHeight="1" x14ac:dyDescent="0.2">
      <c r="A37" s="202" t="s">
        <v>261</v>
      </c>
      <c r="B37" s="142">
        <v>6</v>
      </c>
      <c r="C37" s="142">
        <v>1</v>
      </c>
      <c r="D37" s="142">
        <v>1</v>
      </c>
      <c r="E37" s="142" t="s">
        <v>1</v>
      </c>
      <c r="F37" s="142">
        <v>5</v>
      </c>
      <c r="G37" s="142">
        <v>2</v>
      </c>
      <c r="H37" s="142">
        <v>6</v>
      </c>
      <c r="I37" s="142">
        <v>3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8" t="s">
        <v>232</v>
      </c>
      <c r="B39" s="278"/>
      <c r="C39" s="278"/>
      <c r="D39" s="278"/>
      <c r="E39" s="278"/>
      <c r="F39" s="278"/>
      <c r="G39" s="278"/>
      <c r="H39" s="278"/>
      <c r="I39" s="278"/>
    </row>
    <row r="40" spans="1:9" s="49" customFormat="1" ht="12" customHeight="1" x14ac:dyDescent="0.2">
      <c r="A40" s="278"/>
      <c r="B40" s="278"/>
      <c r="C40" s="278"/>
      <c r="D40" s="278"/>
      <c r="E40" s="278"/>
      <c r="F40" s="278"/>
      <c r="G40" s="278"/>
      <c r="H40" s="278"/>
      <c r="I40" s="278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9" t="s">
        <v>315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5"/>
      <c r="K2" s="285"/>
    </row>
    <row r="3" spans="1:11" ht="12" customHeight="1" x14ac:dyDescent="0.2">
      <c r="A3" s="239" t="s">
        <v>254</v>
      </c>
      <c r="B3" s="270"/>
      <c r="C3" s="247" t="s">
        <v>141</v>
      </c>
      <c r="D3" s="235" t="s">
        <v>142</v>
      </c>
      <c r="E3" s="236"/>
      <c r="F3" s="237"/>
      <c r="G3" s="245" t="s">
        <v>143</v>
      </c>
      <c r="H3" s="235" t="s">
        <v>144</v>
      </c>
      <c r="I3" s="236"/>
      <c r="J3" s="236"/>
      <c r="K3" s="236"/>
    </row>
    <row r="4" spans="1:11" ht="43.95" customHeight="1" x14ac:dyDescent="0.2">
      <c r="A4" s="271"/>
      <c r="B4" s="272"/>
      <c r="C4" s="276"/>
      <c r="D4" s="100" t="s">
        <v>55</v>
      </c>
      <c r="E4" s="104" t="s">
        <v>145</v>
      </c>
      <c r="F4" s="104" t="s">
        <v>57</v>
      </c>
      <c r="G4" s="246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3"/>
      <c r="B5" s="27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2</v>
      </c>
      <c r="D7" s="145">
        <v>2</v>
      </c>
      <c r="E7" s="145">
        <v>2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267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84</v>
      </c>
      <c r="D11" s="145">
        <v>73</v>
      </c>
      <c r="E11" s="145">
        <v>71</v>
      </c>
      <c r="F11" s="145">
        <v>2</v>
      </c>
      <c r="G11" s="145">
        <v>6</v>
      </c>
      <c r="H11" s="145">
        <v>5</v>
      </c>
      <c r="I11" s="145">
        <v>1</v>
      </c>
      <c r="J11" s="145">
        <v>2</v>
      </c>
      <c r="K11" s="145">
        <v>2</v>
      </c>
    </row>
    <row r="12" spans="1:11" ht="22.05" customHeight="1" x14ac:dyDescent="0.2">
      <c r="A12" s="72">
        <v>10</v>
      </c>
      <c r="B12" s="198" t="s">
        <v>266</v>
      </c>
      <c r="C12" s="145">
        <v>13</v>
      </c>
      <c r="D12" s="145">
        <v>11</v>
      </c>
      <c r="E12" s="145">
        <v>11</v>
      </c>
      <c r="F12" s="145" t="s">
        <v>1</v>
      </c>
      <c r="G12" s="145" t="s">
        <v>1</v>
      </c>
      <c r="H12" s="145">
        <v>2</v>
      </c>
      <c r="I12" s="145">
        <v>1</v>
      </c>
      <c r="J12" s="145" t="s">
        <v>1</v>
      </c>
      <c r="K12" s="145">
        <v>1</v>
      </c>
    </row>
    <row r="13" spans="1:11" ht="12" customHeight="1" x14ac:dyDescent="0.2">
      <c r="A13" s="72">
        <v>11</v>
      </c>
      <c r="B13" s="196" t="s">
        <v>67</v>
      </c>
      <c r="C13" s="145">
        <v>1</v>
      </c>
      <c r="D13" s="145">
        <v>1</v>
      </c>
      <c r="E13" s="145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12</v>
      </c>
      <c r="D14" s="145">
        <v>11</v>
      </c>
      <c r="E14" s="145">
        <v>11</v>
      </c>
      <c r="F14" s="145" t="s">
        <v>1</v>
      </c>
      <c r="G14" s="145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6</v>
      </c>
      <c r="D15" s="145">
        <v>4</v>
      </c>
      <c r="E15" s="145">
        <v>4</v>
      </c>
      <c r="F15" s="145" t="s">
        <v>1</v>
      </c>
      <c r="G15" s="145">
        <v>1</v>
      </c>
      <c r="H15" s="145">
        <v>1</v>
      </c>
      <c r="I15" s="145" t="s">
        <v>1</v>
      </c>
      <c r="J15" s="145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268</v>
      </c>
      <c r="C16" s="145">
        <v>5</v>
      </c>
      <c r="D16" s="145">
        <v>5</v>
      </c>
      <c r="E16" s="145">
        <v>5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269</v>
      </c>
      <c r="C17" s="145">
        <v>3</v>
      </c>
      <c r="D17" s="145">
        <v>3</v>
      </c>
      <c r="E17" s="145">
        <v>3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8</v>
      </c>
      <c r="D18" s="145">
        <v>7</v>
      </c>
      <c r="E18" s="145">
        <v>7</v>
      </c>
      <c r="F18" s="145" t="s">
        <v>1</v>
      </c>
      <c r="G18" s="145">
        <v>1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270</v>
      </c>
      <c r="C19" s="145">
        <v>7</v>
      </c>
      <c r="D19" s="145">
        <v>6</v>
      </c>
      <c r="E19" s="145">
        <v>6</v>
      </c>
      <c r="F19" s="145" t="s">
        <v>1</v>
      </c>
      <c r="G19" s="145" t="s">
        <v>1</v>
      </c>
      <c r="H19" s="145">
        <v>1</v>
      </c>
      <c r="I19" s="145" t="s">
        <v>1</v>
      </c>
      <c r="J19" s="145" t="s">
        <v>1</v>
      </c>
      <c r="K19" s="145">
        <v>1</v>
      </c>
    </row>
    <row r="20" spans="1:11" ht="22.95" customHeight="1" x14ac:dyDescent="0.2">
      <c r="A20" s="72">
        <v>27</v>
      </c>
      <c r="B20" s="198" t="s">
        <v>271</v>
      </c>
      <c r="C20" s="145">
        <v>3</v>
      </c>
      <c r="D20" s="145">
        <v>3</v>
      </c>
      <c r="E20" s="145">
        <v>2</v>
      </c>
      <c r="F20" s="145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1</v>
      </c>
      <c r="D21" s="145" t="s">
        <v>1</v>
      </c>
      <c r="E21" s="145" t="s">
        <v>1</v>
      </c>
      <c r="F21" s="145" t="s">
        <v>1</v>
      </c>
      <c r="G21" s="145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272</v>
      </c>
      <c r="C22" s="145">
        <v>2</v>
      </c>
      <c r="D22" s="145">
        <v>2</v>
      </c>
      <c r="E22" s="145">
        <v>2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2</v>
      </c>
      <c r="D23" s="145">
        <v>2</v>
      </c>
      <c r="E23" s="145">
        <v>2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3</v>
      </c>
      <c r="D25" s="145">
        <v>2</v>
      </c>
      <c r="E25" s="145">
        <v>2</v>
      </c>
      <c r="F25" s="145" t="s">
        <v>1</v>
      </c>
      <c r="G25" s="145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273</v>
      </c>
      <c r="C27" s="145">
        <v>6</v>
      </c>
      <c r="D27" s="145">
        <v>5</v>
      </c>
      <c r="E27" s="145">
        <v>5</v>
      </c>
      <c r="F27" s="145" t="s">
        <v>1</v>
      </c>
      <c r="G27" s="145" t="s">
        <v>1</v>
      </c>
      <c r="H27" s="145">
        <v>1</v>
      </c>
      <c r="I27" s="145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483</v>
      </c>
      <c r="D29" s="145">
        <v>457</v>
      </c>
      <c r="E29" s="145">
        <v>457</v>
      </c>
      <c r="F29" s="145" t="s">
        <v>1</v>
      </c>
      <c r="G29" s="145">
        <v>16</v>
      </c>
      <c r="H29" s="145">
        <v>10</v>
      </c>
      <c r="I29" s="145">
        <v>3</v>
      </c>
      <c r="J29" s="145">
        <v>6</v>
      </c>
      <c r="K29" s="145">
        <v>1</v>
      </c>
    </row>
    <row r="30" spans="1:11" ht="12" customHeight="1" x14ac:dyDescent="0.2">
      <c r="A30" s="72">
        <v>41</v>
      </c>
      <c r="B30" s="195" t="s">
        <v>78</v>
      </c>
      <c r="C30" s="145">
        <v>8</v>
      </c>
      <c r="D30" s="145">
        <v>7</v>
      </c>
      <c r="E30" s="145">
        <v>7</v>
      </c>
      <c r="F30" s="145" t="s">
        <v>1</v>
      </c>
      <c r="G30" s="145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3</v>
      </c>
      <c r="D31" s="145">
        <v>3</v>
      </c>
      <c r="E31" s="145">
        <v>3</v>
      </c>
      <c r="F31" s="145" t="s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274</v>
      </c>
      <c r="C32" s="145">
        <v>472</v>
      </c>
      <c r="D32" s="145">
        <v>447</v>
      </c>
      <c r="E32" s="145">
        <v>447</v>
      </c>
      <c r="F32" s="145" t="s">
        <v>1</v>
      </c>
      <c r="G32" s="145">
        <v>15</v>
      </c>
      <c r="H32" s="145">
        <v>10</v>
      </c>
      <c r="I32" s="145">
        <v>3</v>
      </c>
      <c r="J32" s="145">
        <v>6</v>
      </c>
      <c r="K32" s="145">
        <v>1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275</v>
      </c>
      <c r="C34" s="145">
        <v>498</v>
      </c>
      <c r="D34" s="145">
        <v>429</v>
      </c>
      <c r="E34" s="145">
        <v>427</v>
      </c>
      <c r="F34" s="145">
        <v>2</v>
      </c>
      <c r="G34" s="145">
        <v>29</v>
      </c>
      <c r="H34" s="145">
        <v>40</v>
      </c>
      <c r="I34" s="145">
        <v>8</v>
      </c>
      <c r="J34" s="145">
        <v>13</v>
      </c>
      <c r="K34" s="145">
        <v>19</v>
      </c>
    </row>
    <row r="35" spans="1:11" ht="33" customHeight="1" x14ac:dyDescent="0.2">
      <c r="A35" s="72">
        <v>45</v>
      </c>
      <c r="B35" s="199" t="s">
        <v>276</v>
      </c>
      <c r="C35" s="145">
        <v>47</v>
      </c>
      <c r="D35" s="145">
        <v>40</v>
      </c>
      <c r="E35" s="145">
        <v>40</v>
      </c>
      <c r="F35" s="145" t="s">
        <v>1</v>
      </c>
      <c r="G35" s="145">
        <v>3</v>
      </c>
      <c r="H35" s="145">
        <v>4</v>
      </c>
      <c r="I35" s="145">
        <v>1</v>
      </c>
      <c r="J35" s="145">
        <v>2</v>
      </c>
      <c r="K35" s="145">
        <v>1</v>
      </c>
    </row>
    <row r="36" spans="1:11" ht="12" customHeight="1" x14ac:dyDescent="0.2">
      <c r="A36" s="72">
        <v>46</v>
      </c>
      <c r="B36" s="195" t="s">
        <v>81</v>
      </c>
      <c r="C36" s="145">
        <v>114</v>
      </c>
      <c r="D36" s="145">
        <v>95</v>
      </c>
      <c r="E36" s="145">
        <v>95</v>
      </c>
      <c r="F36" s="145" t="s">
        <v>1</v>
      </c>
      <c r="G36" s="145">
        <v>15</v>
      </c>
      <c r="H36" s="145">
        <v>4</v>
      </c>
      <c r="I36" s="145" t="s">
        <v>1</v>
      </c>
      <c r="J36" s="145">
        <v>4</v>
      </c>
      <c r="K36" s="145" t="s">
        <v>1</v>
      </c>
    </row>
    <row r="37" spans="1:11" ht="12" customHeight="1" x14ac:dyDescent="0.2">
      <c r="A37" s="72">
        <v>47</v>
      </c>
      <c r="B37" s="195" t="s">
        <v>82</v>
      </c>
      <c r="C37" s="145">
        <v>337</v>
      </c>
      <c r="D37" s="145">
        <v>294</v>
      </c>
      <c r="E37" s="145">
        <v>292</v>
      </c>
      <c r="F37" s="145">
        <v>2</v>
      </c>
      <c r="G37" s="145">
        <v>11</v>
      </c>
      <c r="H37" s="145">
        <v>32</v>
      </c>
      <c r="I37" s="145">
        <v>7</v>
      </c>
      <c r="J37" s="145">
        <v>7</v>
      </c>
      <c r="K37" s="145">
        <v>18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83</v>
      </c>
      <c r="D39" s="145">
        <v>78</v>
      </c>
      <c r="E39" s="145">
        <v>78</v>
      </c>
      <c r="F39" s="145" t="s">
        <v>1</v>
      </c>
      <c r="G39" s="145">
        <v>3</v>
      </c>
      <c r="H39" s="145">
        <v>2</v>
      </c>
      <c r="I39" s="145">
        <v>1</v>
      </c>
      <c r="J39" s="145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277</v>
      </c>
      <c r="C40" s="145">
        <v>46</v>
      </c>
      <c r="D40" s="145">
        <v>44</v>
      </c>
      <c r="E40" s="145">
        <v>44</v>
      </c>
      <c r="F40" s="145" t="s">
        <v>1</v>
      </c>
      <c r="G40" s="145">
        <v>1</v>
      </c>
      <c r="H40" s="145">
        <v>1</v>
      </c>
      <c r="I40" s="145">
        <v>1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28</v>
      </c>
      <c r="D41" s="145">
        <v>26</v>
      </c>
      <c r="E41" s="145">
        <v>26</v>
      </c>
      <c r="F41" s="145" t="s">
        <v>1</v>
      </c>
      <c r="G41" s="145">
        <v>2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254</v>
      </c>
      <c r="D43" s="145">
        <v>181</v>
      </c>
      <c r="E43" s="145">
        <v>181</v>
      </c>
      <c r="F43" s="145" t="s">
        <v>1</v>
      </c>
      <c r="G43" s="145">
        <v>3</v>
      </c>
      <c r="H43" s="145">
        <v>70</v>
      </c>
      <c r="I43" s="145">
        <v>9</v>
      </c>
      <c r="J43" s="145">
        <v>13</v>
      </c>
      <c r="K43" s="145">
        <v>48</v>
      </c>
    </row>
    <row r="44" spans="1:11" ht="12" customHeight="1" x14ac:dyDescent="0.2">
      <c r="A44" s="72">
        <v>55</v>
      </c>
      <c r="B44" s="196" t="s">
        <v>88</v>
      </c>
      <c r="C44" s="145">
        <v>17</v>
      </c>
      <c r="D44" s="145">
        <v>11</v>
      </c>
      <c r="E44" s="145">
        <v>11</v>
      </c>
      <c r="F44" s="145" t="s">
        <v>1</v>
      </c>
      <c r="G44" s="145" t="s">
        <v>1</v>
      </c>
      <c r="H44" s="145">
        <v>6</v>
      </c>
      <c r="I44" s="145">
        <v>1</v>
      </c>
      <c r="J44" s="145">
        <v>1</v>
      </c>
      <c r="K44" s="145">
        <v>4</v>
      </c>
    </row>
    <row r="45" spans="1:11" ht="12" customHeight="1" x14ac:dyDescent="0.2">
      <c r="A45" s="72">
        <v>56</v>
      </c>
      <c r="B45" s="196" t="s">
        <v>89</v>
      </c>
      <c r="C45" s="145">
        <v>237</v>
      </c>
      <c r="D45" s="145">
        <v>170</v>
      </c>
      <c r="E45" s="145">
        <v>170</v>
      </c>
      <c r="F45" s="145" t="s">
        <v>1</v>
      </c>
      <c r="G45" s="145">
        <v>3</v>
      </c>
      <c r="H45" s="145">
        <v>64</v>
      </c>
      <c r="I45" s="145">
        <v>8</v>
      </c>
      <c r="J45" s="145">
        <v>12</v>
      </c>
      <c r="K45" s="145">
        <v>44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86</v>
      </c>
      <c r="D47" s="145">
        <v>72</v>
      </c>
      <c r="E47" s="145">
        <v>72</v>
      </c>
      <c r="F47" s="145" t="s">
        <v>1</v>
      </c>
      <c r="G47" s="145">
        <v>11</v>
      </c>
      <c r="H47" s="145">
        <v>3</v>
      </c>
      <c r="I47" s="145">
        <v>1</v>
      </c>
      <c r="J47" s="145">
        <v>2</v>
      </c>
      <c r="K47" s="145" t="s">
        <v>1</v>
      </c>
    </row>
    <row r="48" spans="1:11" ht="12" customHeight="1" x14ac:dyDescent="0.2">
      <c r="A48" s="72">
        <v>58</v>
      </c>
      <c r="B48" s="196" t="s">
        <v>92</v>
      </c>
      <c r="C48" s="145">
        <v>10</v>
      </c>
      <c r="D48" s="145">
        <v>7</v>
      </c>
      <c r="E48" s="145">
        <v>7</v>
      </c>
      <c r="F48" s="145" t="s">
        <v>1</v>
      </c>
      <c r="G48" s="145">
        <v>2</v>
      </c>
      <c r="H48" s="145">
        <v>1</v>
      </c>
      <c r="I48" s="145" t="s">
        <v>1</v>
      </c>
      <c r="J48" s="145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5</v>
      </c>
      <c r="D49" s="145">
        <v>5</v>
      </c>
      <c r="E49" s="145">
        <v>5</v>
      </c>
      <c r="F49" s="145" t="s">
        <v>1</v>
      </c>
      <c r="G49" s="145" t="s">
        <v>1</v>
      </c>
      <c r="H49" s="145" t="s">
        <v>1</v>
      </c>
      <c r="I49" s="145" t="s">
        <v>1</v>
      </c>
      <c r="J49" s="145" t="s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278</v>
      </c>
      <c r="C50" s="145">
        <v>45</v>
      </c>
      <c r="D50" s="145">
        <v>39</v>
      </c>
      <c r="E50" s="145">
        <v>39</v>
      </c>
      <c r="F50" s="145" t="s">
        <v>1</v>
      </c>
      <c r="G50" s="145">
        <v>5</v>
      </c>
      <c r="H50" s="145">
        <v>1</v>
      </c>
      <c r="I50" s="145">
        <v>1</v>
      </c>
      <c r="J50" s="145" t="s">
        <v>1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14</v>
      </c>
      <c r="D51" s="145">
        <v>13</v>
      </c>
      <c r="E51" s="145">
        <v>13</v>
      </c>
      <c r="F51" s="145" t="s">
        <v>1</v>
      </c>
      <c r="G51" s="145">
        <v>1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279</v>
      </c>
      <c r="C53" s="145">
        <v>61</v>
      </c>
      <c r="D53" s="145">
        <v>54</v>
      </c>
      <c r="E53" s="145">
        <v>54</v>
      </c>
      <c r="F53" s="145" t="s">
        <v>1</v>
      </c>
      <c r="G53" s="145">
        <v>7</v>
      </c>
      <c r="H53" s="145" t="s">
        <v>1</v>
      </c>
      <c r="I53" s="145" t="s">
        <v>1</v>
      </c>
      <c r="J53" s="145" t="s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280</v>
      </c>
      <c r="C54" s="145">
        <v>58</v>
      </c>
      <c r="D54" s="145">
        <v>51</v>
      </c>
      <c r="E54" s="145">
        <v>51</v>
      </c>
      <c r="F54" s="145" t="s">
        <v>1</v>
      </c>
      <c r="G54" s="145">
        <v>7</v>
      </c>
      <c r="H54" s="145" t="s">
        <v>1</v>
      </c>
      <c r="I54" s="145" t="s">
        <v>1</v>
      </c>
      <c r="J54" s="145" t="s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45</v>
      </c>
      <c r="D56" s="145">
        <v>40</v>
      </c>
      <c r="E56" s="145">
        <v>39</v>
      </c>
      <c r="F56" s="145">
        <v>1</v>
      </c>
      <c r="G56" s="145">
        <v>4</v>
      </c>
      <c r="H56" s="145">
        <v>1</v>
      </c>
      <c r="I56" s="145" t="s">
        <v>1</v>
      </c>
      <c r="J56" s="145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281</v>
      </c>
      <c r="C58" s="145">
        <v>191</v>
      </c>
      <c r="D58" s="145">
        <v>168</v>
      </c>
      <c r="E58" s="145">
        <v>166</v>
      </c>
      <c r="F58" s="145">
        <v>2</v>
      </c>
      <c r="G58" s="145">
        <v>21</v>
      </c>
      <c r="H58" s="145">
        <v>2</v>
      </c>
      <c r="I58" s="145">
        <v>1</v>
      </c>
      <c r="J58" s="145">
        <v>1</v>
      </c>
      <c r="K58" s="145" t="s">
        <v>1</v>
      </c>
    </row>
    <row r="59" spans="1:11" ht="33" customHeight="1" x14ac:dyDescent="0.2">
      <c r="A59" s="72">
        <v>70</v>
      </c>
      <c r="B59" s="199" t="s">
        <v>282</v>
      </c>
      <c r="C59" s="145">
        <v>46</v>
      </c>
      <c r="D59" s="145">
        <v>37</v>
      </c>
      <c r="E59" s="145">
        <v>37</v>
      </c>
      <c r="F59" s="145" t="s">
        <v>1</v>
      </c>
      <c r="G59" s="145">
        <v>8</v>
      </c>
      <c r="H59" s="145">
        <v>1</v>
      </c>
      <c r="I59" s="145" t="s">
        <v>1</v>
      </c>
      <c r="J59" s="145">
        <v>1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84</v>
      </c>
      <c r="D60" s="145">
        <v>78</v>
      </c>
      <c r="E60" s="145">
        <v>78</v>
      </c>
      <c r="F60" s="145" t="s">
        <v>1</v>
      </c>
      <c r="G60" s="145">
        <v>5</v>
      </c>
      <c r="H60" s="145">
        <v>1</v>
      </c>
      <c r="I60" s="145">
        <v>1</v>
      </c>
      <c r="J60" s="145" t="s">
        <v>1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283</v>
      </c>
      <c r="C62" s="145">
        <v>313</v>
      </c>
      <c r="D62" s="145">
        <v>292</v>
      </c>
      <c r="E62" s="145">
        <v>292</v>
      </c>
      <c r="F62" s="145" t="s">
        <v>1</v>
      </c>
      <c r="G62" s="145">
        <v>14</v>
      </c>
      <c r="H62" s="145">
        <v>7</v>
      </c>
      <c r="I62" s="145">
        <v>1</v>
      </c>
      <c r="J62" s="145">
        <v>6</v>
      </c>
      <c r="K62" s="145" t="s">
        <v>1</v>
      </c>
    </row>
    <row r="63" spans="1:11" ht="22.05" customHeight="1" x14ac:dyDescent="0.2">
      <c r="A63" s="72">
        <v>77</v>
      </c>
      <c r="B63" s="199" t="s">
        <v>284</v>
      </c>
      <c r="C63" s="145">
        <v>14</v>
      </c>
      <c r="D63" s="145">
        <v>11</v>
      </c>
      <c r="E63" s="145">
        <v>11</v>
      </c>
      <c r="F63" s="145" t="s">
        <v>1</v>
      </c>
      <c r="G63" s="145">
        <v>1</v>
      </c>
      <c r="H63" s="145">
        <v>2</v>
      </c>
      <c r="I63" s="145" t="s">
        <v>1</v>
      </c>
      <c r="J63" s="145">
        <v>2</v>
      </c>
      <c r="K63" s="145" t="s">
        <v>1</v>
      </c>
    </row>
    <row r="64" spans="1:11" ht="22.05" customHeight="1" x14ac:dyDescent="0.2">
      <c r="A64" s="72">
        <v>78</v>
      </c>
      <c r="B64" s="199" t="s">
        <v>285</v>
      </c>
      <c r="C64" s="145">
        <v>9</v>
      </c>
      <c r="D64" s="145">
        <v>9</v>
      </c>
      <c r="E64" s="145">
        <v>9</v>
      </c>
      <c r="F64" s="145" t="s">
        <v>1</v>
      </c>
      <c r="G64" s="145" t="s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286</v>
      </c>
      <c r="C65" s="145">
        <v>15</v>
      </c>
      <c r="D65" s="145">
        <v>13</v>
      </c>
      <c r="E65" s="145">
        <v>13</v>
      </c>
      <c r="F65" s="145" t="s">
        <v>1</v>
      </c>
      <c r="G65" s="145">
        <v>2</v>
      </c>
      <c r="H65" s="145" t="s">
        <v>1</v>
      </c>
      <c r="I65" s="145" t="s">
        <v>1</v>
      </c>
      <c r="J65" s="145" t="s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287</v>
      </c>
      <c r="C66" s="145">
        <v>166</v>
      </c>
      <c r="D66" s="145">
        <v>158</v>
      </c>
      <c r="E66" s="145">
        <v>158</v>
      </c>
      <c r="F66" s="145" t="s">
        <v>1</v>
      </c>
      <c r="G66" s="145">
        <v>7</v>
      </c>
      <c r="H66" s="145">
        <v>1</v>
      </c>
      <c r="I66" s="145" t="s">
        <v>1</v>
      </c>
      <c r="J66" s="145">
        <v>1</v>
      </c>
      <c r="K66" s="145" t="s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15</v>
      </c>
      <c r="D68" s="145">
        <v>10</v>
      </c>
      <c r="E68" s="145">
        <v>10</v>
      </c>
      <c r="F68" s="145" t="s">
        <v>1</v>
      </c>
      <c r="G68" s="145">
        <v>1</v>
      </c>
      <c r="H68" s="145">
        <v>4</v>
      </c>
      <c r="I68" s="145" t="s">
        <v>1</v>
      </c>
      <c r="J68" s="145">
        <v>3</v>
      </c>
      <c r="K68" s="145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20</v>
      </c>
      <c r="D70" s="145">
        <v>19</v>
      </c>
      <c r="E70" s="145">
        <v>19</v>
      </c>
      <c r="F70" s="145" t="s">
        <v>1</v>
      </c>
      <c r="G70" s="145">
        <v>1</v>
      </c>
      <c r="H70" s="145" t="s">
        <v>1</v>
      </c>
      <c r="I70" s="145" t="s">
        <v>1</v>
      </c>
      <c r="J70" s="145" t="s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26</v>
      </c>
      <c r="D72" s="145">
        <v>24</v>
      </c>
      <c r="E72" s="145">
        <v>24</v>
      </c>
      <c r="F72" s="145" t="s">
        <v>1</v>
      </c>
      <c r="G72" s="145">
        <v>1</v>
      </c>
      <c r="H72" s="145">
        <v>1</v>
      </c>
      <c r="I72" s="145" t="s">
        <v>1</v>
      </c>
      <c r="J72" s="145" t="s">
        <v>1</v>
      </c>
      <c r="K72" s="145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288</v>
      </c>
      <c r="C74" s="145">
        <v>294</v>
      </c>
      <c r="D74" s="145">
        <v>274</v>
      </c>
      <c r="E74" s="145">
        <v>274</v>
      </c>
      <c r="F74" s="145" t="s">
        <v>1</v>
      </c>
      <c r="G74" s="145">
        <v>10</v>
      </c>
      <c r="H74" s="145">
        <v>10</v>
      </c>
      <c r="I74" s="145">
        <v>1</v>
      </c>
      <c r="J74" s="145">
        <v>7</v>
      </c>
      <c r="K74" s="145">
        <v>2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3">
        <v>2464</v>
      </c>
      <c r="D76" s="213">
        <v>2180</v>
      </c>
      <c r="E76" s="213">
        <v>2173</v>
      </c>
      <c r="F76" s="213">
        <v>7</v>
      </c>
      <c r="G76" s="213">
        <v>128</v>
      </c>
      <c r="H76" s="213">
        <v>156</v>
      </c>
      <c r="I76" s="213">
        <v>27</v>
      </c>
      <c r="J76" s="213">
        <v>55</v>
      </c>
      <c r="K76" s="213">
        <v>74</v>
      </c>
    </row>
    <row r="77" spans="1:11" ht="12" customHeight="1" x14ac:dyDescent="0.2">
      <c r="A77" s="53"/>
      <c r="B77" s="54"/>
      <c r="C77" s="215"/>
      <c r="D77" s="215"/>
      <c r="E77" s="215"/>
      <c r="F77" s="215"/>
      <c r="G77" s="215"/>
      <c r="H77" s="215"/>
      <c r="I77" s="215"/>
      <c r="J77" s="215"/>
      <c r="K77" s="215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82" t="s">
        <v>316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5"/>
      <c r="J2" s="285"/>
    </row>
    <row r="3" spans="1:10" ht="12" customHeight="1" x14ac:dyDescent="0.2">
      <c r="A3" s="262" t="s">
        <v>169</v>
      </c>
      <c r="B3" s="247" t="s">
        <v>141</v>
      </c>
      <c r="C3" s="235" t="s">
        <v>142</v>
      </c>
      <c r="D3" s="236"/>
      <c r="E3" s="237"/>
      <c r="F3" s="245" t="s">
        <v>143</v>
      </c>
      <c r="G3" s="235" t="s">
        <v>144</v>
      </c>
      <c r="H3" s="236"/>
      <c r="I3" s="236"/>
      <c r="J3" s="236"/>
    </row>
    <row r="4" spans="1:10" ht="64.5" customHeight="1" x14ac:dyDescent="0.2">
      <c r="A4" s="263"/>
      <c r="B4" s="276"/>
      <c r="C4" s="100" t="s">
        <v>55</v>
      </c>
      <c r="D4" s="104" t="s">
        <v>145</v>
      </c>
      <c r="E4" s="104" t="s">
        <v>110</v>
      </c>
      <c r="F4" s="246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4"/>
      <c r="B5" s="235" t="s">
        <v>3</v>
      </c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5">
        <v>2464</v>
      </c>
      <c r="C7" s="215">
        <v>2180</v>
      </c>
      <c r="D7" s="215">
        <v>2173</v>
      </c>
      <c r="E7" s="215">
        <v>7</v>
      </c>
      <c r="F7" s="215">
        <v>128</v>
      </c>
      <c r="G7" s="215">
        <v>156</v>
      </c>
      <c r="H7" s="215">
        <v>27</v>
      </c>
      <c r="I7" s="215">
        <v>55</v>
      </c>
      <c r="J7" s="215">
        <v>74</v>
      </c>
    </row>
    <row r="8" spans="1:10" ht="12" customHeight="1" x14ac:dyDescent="0.2">
      <c r="A8" s="202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2">
        <v>2301</v>
      </c>
      <c r="C10" s="142">
        <v>2043</v>
      </c>
      <c r="D10" s="142">
        <v>2038</v>
      </c>
      <c r="E10" s="142">
        <v>5</v>
      </c>
      <c r="F10" s="142">
        <v>121</v>
      </c>
      <c r="G10" s="142">
        <v>137</v>
      </c>
      <c r="H10" s="142">
        <v>23</v>
      </c>
      <c r="I10" s="142">
        <v>50</v>
      </c>
      <c r="J10" s="142">
        <v>64</v>
      </c>
    </row>
    <row r="11" spans="1:10" ht="12" customHeight="1" x14ac:dyDescent="0.2">
      <c r="A11" s="202" t="s">
        <v>113</v>
      </c>
      <c r="B11" s="142">
        <v>23</v>
      </c>
      <c r="C11" s="142">
        <v>22</v>
      </c>
      <c r="D11" s="142">
        <v>22</v>
      </c>
      <c r="E11" s="142" t="s">
        <v>1</v>
      </c>
      <c r="F11" s="142" t="s">
        <v>1</v>
      </c>
      <c r="G11" s="142">
        <v>1</v>
      </c>
      <c r="H11" s="142" t="s">
        <v>1</v>
      </c>
      <c r="I11" s="142">
        <v>1</v>
      </c>
      <c r="J11" s="142" t="s">
        <v>1</v>
      </c>
    </row>
    <row r="12" spans="1:10" ht="12" customHeight="1" x14ac:dyDescent="0.2">
      <c r="A12" s="202" t="s">
        <v>256</v>
      </c>
      <c r="B12" s="142">
        <v>140</v>
      </c>
      <c r="C12" s="142">
        <v>115</v>
      </c>
      <c r="D12" s="142">
        <v>113</v>
      </c>
      <c r="E12" s="142">
        <v>2</v>
      </c>
      <c r="F12" s="142">
        <v>7</v>
      </c>
      <c r="G12" s="142">
        <v>18</v>
      </c>
      <c r="H12" s="142">
        <v>4</v>
      </c>
      <c r="I12" s="142">
        <v>4</v>
      </c>
      <c r="J12" s="142">
        <v>10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2">
        <v>2014</v>
      </c>
      <c r="C15" s="142">
        <v>1855</v>
      </c>
      <c r="D15" s="142">
        <v>1855</v>
      </c>
      <c r="E15" s="142" t="s">
        <v>1</v>
      </c>
      <c r="F15" s="142">
        <v>89</v>
      </c>
      <c r="G15" s="142">
        <v>70</v>
      </c>
      <c r="H15" s="142">
        <v>13</v>
      </c>
      <c r="I15" s="142" t="s">
        <v>1</v>
      </c>
      <c r="J15" s="142">
        <v>57</v>
      </c>
    </row>
    <row r="16" spans="1:10" ht="12" customHeight="1" x14ac:dyDescent="0.2">
      <c r="A16" s="202" t="s">
        <v>115</v>
      </c>
      <c r="B16" s="142">
        <v>6</v>
      </c>
      <c r="C16" s="142">
        <v>3</v>
      </c>
      <c r="D16" s="142">
        <v>3</v>
      </c>
      <c r="E16" s="142" t="s">
        <v>1</v>
      </c>
      <c r="F16" s="142" t="s">
        <v>1</v>
      </c>
      <c r="G16" s="142">
        <v>3</v>
      </c>
      <c r="H16" s="142">
        <v>2</v>
      </c>
      <c r="I16" s="142">
        <v>1</v>
      </c>
      <c r="J16" s="142" t="s">
        <v>1</v>
      </c>
    </row>
    <row r="17" spans="1:74" ht="12" customHeight="1" x14ac:dyDescent="0.2">
      <c r="A17" s="202" t="s">
        <v>116</v>
      </c>
      <c r="B17" s="142">
        <v>2</v>
      </c>
      <c r="C17" s="142">
        <v>1</v>
      </c>
      <c r="D17" s="142">
        <v>1</v>
      </c>
      <c r="E17" s="142" t="s">
        <v>1</v>
      </c>
      <c r="F17" s="142" t="s">
        <v>1</v>
      </c>
      <c r="G17" s="142">
        <v>1</v>
      </c>
      <c r="H17" s="142" t="s">
        <v>1</v>
      </c>
      <c r="I17" s="142" t="s">
        <v>1</v>
      </c>
      <c r="J17" s="142">
        <v>1</v>
      </c>
    </row>
    <row r="18" spans="1:74" ht="22.05" customHeight="1" x14ac:dyDescent="0.2">
      <c r="A18" s="210" t="s">
        <v>242</v>
      </c>
      <c r="B18" s="142">
        <v>30</v>
      </c>
      <c r="C18" s="142">
        <v>21</v>
      </c>
      <c r="D18" s="142">
        <v>19</v>
      </c>
      <c r="E18" s="142">
        <v>2</v>
      </c>
      <c r="F18" s="142">
        <v>3</v>
      </c>
      <c r="G18" s="142">
        <v>6</v>
      </c>
      <c r="H18" s="142">
        <v>1</v>
      </c>
      <c r="I18" s="142">
        <v>3</v>
      </c>
      <c r="J18" s="142">
        <v>2</v>
      </c>
    </row>
    <row r="19" spans="1:74" ht="12" customHeight="1" x14ac:dyDescent="0.2">
      <c r="A19" s="202" t="s">
        <v>138</v>
      </c>
      <c r="B19" s="142">
        <v>141</v>
      </c>
      <c r="C19" s="142">
        <v>71</v>
      </c>
      <c r="D19" s="142">
        <v>71</v>
      </c>
      <c r="E19" s="142" t="s">
        <v>1</v>
      </c>
      <c r="F19" s="142">
        <v>7</v>
      </c>
      <c r="G19" s="142">
        <v>63</v>
      </c>
      <c r="H19" s="142">
        <v>7</v>
      </c>
      <c r="I19" s="142">
        <v>51</v>
      </c>
      <c r="J19" s="142">
        <v>5</v>
      </c>
    </row>
    <row r="20" spans="1:74" ht="12" customHeight="1" x14ac:dyDescent="0.2">
      <c r="A20" s="202" t="s">
        <v>118</v>
      </c>
      <c r="B20" s="142">
        <v>9</v>
      </c>
      <c r="C20" s="142">
        <v>7</v>
      </c>
      <c r="D20" s="142">
        <v>6</v>
      </c>
      <c r="E20" s="142">
        <v>1</v>
      </c>
      <c r="F20" s="142">
        <v>1</v>
      </c>
      <c r="G20" s="142">
        <v>1</v>
      </c>
      <c r="H20" s="142" t="s">
        <v>1</v>
      </c>
      <c r="I20" s="142" t="s">
        <v>1</v>
      </c>
      <c r="J20" s="142">
        <v>1</v>
      </c>
    </row>
    <row r="21" spans="1:74" ht="22.05" customHeight="1" x14ac:dyDescent="0.2">
      <c r="A21" s="209" t="s">
        <v>247</v>
      </c>
      <c r="B21" s="142">
        <v>240</v>
      </c>
      <c r="C21" s="142">
        <v>202</v>
      </c>
      <c r="D21" s="142">
        <v>198</v>
      </c>
      <c r="E21" s="142">
        <v>4</v>
      </c>
      <c r="F21" s="142">
        <v>27</v>
      </c>
      <c r="G21" s="142">
        <v>11</v>
      </c>
      <c r="H21" s="142">
        <v>3</v>
      </c>
      <c r="I21" s="142" t="s">
        <v>1</v>
      </c>
      <c r="J21" s="142">
        <v>8</v>
      </c>
    </row>
    <row r="22" spans="1:74" ht="22.05" customHeight="1" x14ac:dyDescent="0.2">
      <c r="A22" s="209" t="s">
        <v>248</v>
      </c>
      <c r="B22" s="142">
        <v>201</v>
      </c>
      <c r="C22" s="142">
        <v>167</v>
      </c>
      <c r="D22" s="142">
        <v>163</v>
      </c>
      <c r="E22" s="142">
        <v>4</v>
      </c>
      <c r="F22" s="142">
        <v>24</v>
      </c>
      <c r="G22" s="142">
        <v>10</v>
      </c>
      <c r="H22" s="142">
        <v>2</v>
      </c>
      <c r="I22" s="142" t="s">
        <v>1</v>
      </c>
      <c r="J22" s="142">
        <v>8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290</v>
      </c>
      <c r="B23" s="142">
        <v>39</v>
      </c>
      <c r="C23" s="142">
        <v>35</v>
      </c>
      <c r="D23" s="142">
        <v>35</v>
      </c>
      <c r="E23" s="142" t="s">
        <v>1</v>
      </c>
      <c r="F23" s="142">
        <v>3</v>
      </c>
      <c r="G23" s="142">
        <v>1</v>
      </c>
      <c r="H23" s="142">
        <v>1</v>
      </c>
      <c r="I23" s="142" t="s">
        <v>1</v>
      </c>
      <c r="J23" s="142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12</v>
      </c>
      <c r="C24" s="142">
        <v>12</v>
      </c>
      <c r="D24" s="142">
        <v>12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>
        <v>1</v>
      </c>
      <c r="C25" s="142">
        <v>1</v>
      </c>
      <c r="D25" s="142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2</v>
      </c>
      <c r="C26" s="142">
        <v>2</v>
      </c>
      <c r="D26" s="142">
        <v>2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258</v>
      </c>
      <c r="B27" s="142">
        <v>7</v>
      </c>
      <c r="C27" s="142">
        <v>5</v>
      </c>
      <c r="D27" s="142">
        <v>5</v>
      </c>
      <c r="E27" s="142" t="s">
        <v>1</v>
      </c>
      <c r="F27" s="142">
        <v>1</v>
      </c>
      <c r="G27" s="142">
        <v>1</v>
      </c>
      <c r="H27" s="142">
        <v>1</v>
      </c>
      <c r="I27" s="142" t="s">
        <v>1</v>
      </c>
      <c r="J27" s="142" t="s">
        <v>1</v>
      </c>
    </row>
    <row r="28" spans="1:74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74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74" ht="12" customHeight="1" x14ac:dyDescent="0.2">
      <c r="A30" s="202" t="s">
        <v>122</v>
      </c>
      <c r="B30" s="142">
        <v>624</v>
      </c>
      <c r="C30" s="142">
        <v>578</v>
      </c>
      <c r="D30" s="142">
        <v>578</v>
      </c>
      <c r="E30" s="142" t="s">
        <v>1</v>
      </c>
      <c r="F30" s="142">
        <v>29</v>
      </c>
      <c r="G30" s="142">
        <v>17</v>
      </c>
      <c r="H30" s="142">
        <v>1</v>
      </c>
      <c r="I30" s="142" t="s">
        <v>1</v>
      </c>
      <c r="J30" s="142">
        <v>16</v>
      </c>
    </row>
    <row r="31" spans="1:74" ht="12" customHeight="1" x14ac:dyDescent="0.2">
      <c r="A31" s="202" t="s">
        <v>123</v>
      </c>
      <c r="B31" s="142">
        <v>1390</v>
      </c>
      <c r="C31" s="142">
        <v>1277</v>
      </c>
      <c r="D31" s="142">
        <v>1277</v>
      </c>
      <c r="E31" s="142" t="s">
        <v>1</v>
      </c>
      <c r="F31" s="142">
        <v>60</v>
      </c>
      <c r="G31" s="142">
        <v>53</v>
      </c>
      <c r="H31" s="142">
        <v>12</v>
      </c>
      <c r="I31" s="142" t="s">
        <v>1</v>
      </c>
      <c r="J31" s="142">
        <v>41</v>
      </c>
    </row>
    <row r="32" spans="1:74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2">
        <v>1197</v>
      </c>
      <c r="C34" s="142">
        <v>1087</v>
      </c>
      <c r="D34" s="142">
        <v>1087</v>
      </c>
      <c r="E34" s="142" t="s">
        <v>1</v>
      </c>
      <c r="F34" s="142">
        <v>69</v>
      </c>
      <c r="G34" s="142">
        <v>41</v>
      </c>
      <c r="H34" s="142">
        <v>12</v>
      </c>
      <c r="I34" s="142" t="s">
        <v>1</v>
      </c>
      <c r="J34" s="142">
        <v>29</v>
      </c>
    </row>
    <row r="35" spans="1:10" ht="12" customHeight="1" x14ac:dyDescent="0.2">
      <c r="A35" s="202" t="s">
        <v>259</v>
      </c>
      <c r="B35" s="142">
        <v>79</v>
      </c>
      <c r="C35" s="142">
        <v>76</v>
      </c>
      <c r="D35" s="142">
        <v>76</v>
      </c>
      <c r="E35" s="142" t="s">
        <v>1</v>
      </c>
      <c r="F35" s="142">
        <v>3</v>
      </c>
      <c r="G35" s="142" t="s">
        <v>1</v>
      </c>
      <c r="H35" s="142" t="s">
        <v>1</v>
      </c>
      <c r="I35" s="142" t="s">
        <v>1</v>
      </c>
      <c r="J35" s="142" t="s">
        <v>1</v>
      </c>
    </row>
    <row r="36" spans="1:10" ht="12" customHeight="1" x14ac:dyDescent="0.2">
      <c r="A36" s="202" t="s">
        <v>125</v>
      </c>
      <c r="B36" s="142">
        <v>10</v>
      </c>
      <c r="C36" s="142">
        <v>8</v>
      </c>
      <c r="D36" s="142">
        <v>8</v>
      </c>
      <c r="E36" s="142" t="s">
        <v>1</v>
      </c>
      <c r="F36" s="142">
        <v>1</v>
      </c>
      <c r="G36" s="142">
        <v>1</v>
      </c>
      <c r="H36" s="142" t="s">
        <v>1</v>
      </c>
      <c r="I36" s="142" t="s">
        <v>1</v>
      </c>
      <c r="J36" s="142">
        <v>1</v>
      </c>
    </row>
    <row r="37" spans="1:10" ht="12" customHeight="1" x14ac:dyDescent="0.2">
      <c r="A37" s="202" t="s">
        <v>126</v>
      </c>
      <c r="B37" s="142">
        <v>26</v>
      </c>
      <c r="C37" s="142">
        <v>24</v>
      </c>
      <c r="D37" s="142">
        <v>24</v>
      </c>
      <c r="E37" s="142" t="s">
        <v>1</v>
      </c>
      <c r="F37" s="142" t="s">
        <v>1</v>
      </c>
      <c r="G37" s="142">
        <v>2</v>
      </c>
      <c r="H37" s="142" t="s">
        <v>1</v>
      </c>
      <c r="I37" s="142" t="s">
        <v>1</v>
      </c>
      <c r="J37" s="142">
        <v>2</v>
      </c>
    </row>
    <row r="38" spans="1:10" ht="12" customHeight="1" x14ac:dyDescent="0.2">
      <c r="A38" s="202" t="s">
        <v>127</v>
      </c>
      <c r="B38" s="142">
        <v>310</v>
      </c>
      <c r="C38" s="142">
        <v>306</v>
      </c>
      <c r="D38" s="142">
        <v>306</v>
      </c>
      <c r="E38" s="142" t="s">
        <v>1</v>
      </c>
      <c r="F38" s="142">
        <v>4</v>
      </c>
      <c r="G38" s="142" t="s">
        <v>1</v>
      </c>
      <c r="H38" s="142" t="s">
        <v>1</v>
      </c>
      <c r="I38" s="142" t="s">
        <v>1</v>
      </c>
      <c r="J38" s="142" t="s">
        <v>1</v>
      </c>
    </row>
    <row r="39" spans="1:10" ht="12" customHeight="1" x14ac:dyDescent="0.2">
      <c r="A39" s="202" t="s">
        <v>260</v>
      </c>
      <c r="B39" s="142">
        <v>81</v>
      </c>
      <c r="C39" s="142">
        <v>76</v>
      </c>
      <c r="D39" s="142">
        <v>76</v>
      </c>
      <c r="E39" s="142" t="s">
        <v>1</v>
      </c>
      <c r="F39" s="142">
        <v>5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85</v>
      </c>
      <c r="C40" s="142">
        <v>72</v>
      </c>
      <c r="D40" s="142">
        <v>72</v>
      </c>
      <c r="E40" s="142" t="s">
        <v>1</v>
      </c>
      <c r="F40" s="142" t="s">
        <v>1</v>
      </c>
      <c r="G40" s="142">
        <v>13</v>
      </c>
      <c r="H40" s="142" t="s">
        <v>1</v>
      </c>
      <c r="I40" s="142" t="s">
        <v>1</v>
      </c>
      <c r="J40" s="142">
        <v>13</v>
      </c>
    </row>
    <row r="41" spans="1:10" ht="12" customHeight="1" x14ac:dyDescent="0.2">
      <c r="A41" s="202" t="s">
        <v>261</v>
      </c>
      <c r="B41" s="142">
        <v>9</v>
      </c>
      <c r="C41" s="142">
        <v>7</v>
      </c>
      <c r="D41" s="142">
        <v>7</v>
      </c>
      <c r="E41" s="142" t="s">
        <v>1</v>
      </c>
      <c r="F41" s="142">
        <v>2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51" t="s">
        <v>317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9" t="s">
        <v>254</v>
      </c>
      <c r="B3" s="270"/>
      <c r="C3" s="235" t="s">
        <v>147</v>
      </c>
      <c r="D3" s="236"/>
      <c r="E3" s="236"/>
      <c r="F3" s="236"/>
      <c r="G3" s="236"/>
      <c r="H3" s="237"/>
      <c r="I3" s="235" t="s">
        <v>140</v>
      </c>
      <c r="J3" s="236"/>
    </row>
    <row r="4" spans="1:10" ht="12" customHeight="1" x14ac:dyDescent="0.2">
      <c r="A4" s="271"/>
      <c r="B4" s="272"/>
      <c r="C4" s="247" t="s">
        <v>55</v>
      </c>
      <c r="D4" s="235" t="s">
        <v>148</v>
      </c>
      <c r="E4" s="236"/>
      <c r="F4" s="237"/>
      <c r="G4" s="235" t="s">
        <v>149</v>
      </c>
      <c r="H4" s="237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4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.75" customHeight="1" x14ac:dyDescent="0.2">
      <c r="A6" s="273"/>
      <c r="B6" s="274"/>
      <c r="C6" s="286" t="s">
        <v>3</v>
      </c>
      <c r="D6" s="287"/>
      <c r="E6" s="287"/>
      <c r="F6" s="287"/>
      <c r="G6" s="287"/>
      <c r="H6" s="287"/>
      <c r="I6" s="287"/>
      <c r="J6" s="287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2</v>
      </c>
      <c r="D8" s="145" t="s">
        <v>1</v>
      </c>
      <c r="E8" s="145" t="s">
        <v>1</v>
      </c>
      <c r="F8" s="145" t="s">
        <v>1</v>
      </c>
      <c r="G8" s="145">
        <v>2</v>
      </c>
      <c r="H8" s="145" t="s">
        <v>1</v>
      </c>
      <c r="I8" s="145">
        <v>2</v>
      </c>
      <c r="J8" s="145">
        <v>2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71</v>
      </c>
      <c r="D12" s="145">
        <v>22</v>
      </c>
      <c r="E12" s="145">
        <v>16</v>
      </c>
      <c r="F12" s="145">
        <v>6</v>
      </c>
      <c r="G12" s="145">
        <v>49</v>
      </c>
      <c r="H12" s="145">
        <v>9</v>
      </c>
      <c r="I12" s="145">
        <v>76</v>
      </c>
      <c r="J12" s="145">
        <v>21</v>
      </c>
    </row>
    <row r="13" spans="1:10" ht="22.05" customHeight="1" x14ac:dyDescent="0.2">
      <c r="A13" s="72">
        <v>10</v>
      </c>
      <c r="B13" s="198" t="s">
        <v>266</v>
      </c>
      <c r="C13" s="145">
        <v>11</v>
      </c>
      <c r="D13" s="145">
        <v>3</v>
      </c>
      <c r="E13" s="145">
        <v>2</v>
      </c>
      <c r="F13" s="145">
        <v>1</v>
      </c>
      <c r="G13" s="145">
        <v>8</v>
      </c>
      <c r="H13" s="145" t="s">
        <v>1</v>
      </c>
      <c r="I13" s="145">
        <v>12</v>
      </c>
      <c r="J13" s="145">
        <v>2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>
        <v>1</v>
      </c>
      <c r="E14" s="145">
        <v>1</v>
      </c>
      <c r="F14" s="145" t="s">
        <v>1</v>
      </c>
      <c r="G14" s="145" t="s">
        <v>1</v>
      </c>
      <c r="H14" s="145" t="s">
        <v>1</v>
      </c>
      <c r="I14" s="145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11</v>
      </c>
      <c r="D15" s="145">
        <v>3</v>
      </c>
      <c r="E15" s="145" t="s">
        <v>1</v>
      </c>
      <c r="F15" s="145">
        <v>3</v>
      </c>
      <c r="G15" s="145">
        <v>8</v>
      </c>
      <c r="H15" s="145">
        <v>1</v>
      </c>
      <c r="I15" s="145">
        <v>11</v>
      </c>
      <c r="J15" s="145">
        <v>7</v>
      </c>
    </row>
    <row r="16" spans="1:10" ht="12" customHeight="1" x14ac:dyDescent="0.2">
      <c r="A16" s="72">
        <v>14</v>
      </c>
      <c r="B16" s="196" t="s">
        <v>69</v>
      </c>
      <c r="C16" s="145">
        <v>4</v>
      </c>
      <c r="D16" s="145" t="s">
        <v>1</v>
      </c>
      <c r="E16" s="145" t="s">
        <v>1</v>
      </c>
      <c r="F16" s="145" t="s">
        <v>1</v>
      </c>
      <c r="G16" s="145">
        <v>4</v>
      </c>
      <c r="H16" s="145">
        <v>2</v>
      </c>
      <c r="I16" s="145">
        <v>4</v>
      </c>
      <c r="J16" s="145">
        <v>3</v>
      </c>
    </row>
    <row r="17" spans="1:10" ht="22.05" customHeight="1" x14ac:dyDescent="0.2">
      <c r="A17" s="72">
        <v>16</v>
      </c>
      <c r="B17" s="198" t="s">
        <v>268</v>
      </c>
      <c r="C17" s="145">
        <v>5</v>
      </c>
      <c r="D17" s="145">
        <v>2</v>
      </c>
      <c r="E17" s="145">
        <v>2</v>
      </c>
      <c r="F17" s="145" t="s">
        <v>1</v>
      </c>
      <c r="G17" s="145">
        <v>3</v>
      </c>
      <c r="H17" s="145" t="s">
        <v>1</v>
      </c>
      <c r="I17" s="145">
        <v>6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3</v>
      </c>
      <c r="D18" s="145" t="s">
        <v>1</v>
      </c>
      <c r="E18" s="145" t="s">
        <v>1</v>
      </c>
      <c r="F18" s="145" t="s">
        <v>1</v>
      </c>
      <c r="G18" s="145">
        <v>3</v>
      </c>
      <c r="H18" s="145">
        <v>1</v>
      </c>
      <c r="I18" s="145">
        <v>3</v>
      </c>
      <c r="J18" s="145">
        <v>2</v>
      </c>
    </row>
    <row r="19" spans="1:10" ht="12" customHeight="1" x14ac:dyDescent="0.2">
      <c r="A19" s="72">
        <v>25</v>
      </c>
      <c r="B19" s="196" t="s">
        <v>70</v>
      </c>
      <c r="C19" s="145">
        <v>7</v>
      </c>
      <c r="D19" s="145">
        <v>4</v>
      </c>
      <c r="E19" s="145">
        <v>4</v>
      </c>
      <c r="F19" s="145" t="s">
        <v>1</v>
      </c>
      <c r="G19" s="145">
        <v>3</v>
      </c>
      <c r="H19" s="145">
        <v>1</v>
      </c>
      <c r="I19" s="145">
        <v>9</v>
      </c>
      <c r="J19" s="145">
        <v>1</v>
      </c>
    </row>
    <row r="20" spans="1:10" ht="33" customHeight="1" x14ac:dyDescent="0.2">
      <c r="A20" s="72">
        <v>26</v>
      </c>
      <c r="B20" s="198" t="s">
        <v>270</v>
      </c>
      <c r="C20" s="145">
        <v>6</v>
      </c>
      <c r="D20" s="145" t="s">
        <v>1</v>
      </c>
      <c r="E20" s="145" t="s">
        <v>1</v>
      </c>
      <c r="F20" s="145" t="s">
        <v>1</v>
      </c>
      <c r="G20" s="145">
        <v>6</v>
      </c>
      <c r="H20" s="145" t="s">
        <v>1</v>
      </c>
      <c r="I20" s="145">
        <v>6</v>
      </c>
      <c r="J20" s="145">
        <v>2</v>
      </c>
    </row>
    <row r="21" spans="1:10" ht="22.95" customHeight="1" x14ac:dyDescent="0.2">
      <c r="A21" s="72">
        <v>27</v>
      </c>
      <c r="B21" s="198" t="s">
        <v>271</v>
      </c>
      <c r="C21" s="145">
        <v>2</v>
      </c>
      <c r="D21" s="145">
        <v>1</v>
      </c>
      <c r="E21" s="145" t="s">
        <v>1</v>
      </c>
      <c r="F21" s="145">
        <v>1</v>
      </c>
      <c r="G21" s="145">
        <v>1</v>
      </c>
      <c r="H21" s="145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 t="s">
        <v>1</v>
      </c>
      <c r="D22" s="145" t="s">
        <v>1</v>
      </c>
      <c r="E22" s="145" t="s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2</v>
      </c>
      <c r="D23" s="145">
        <v>2</v>
      </c>
      <c r="E23" s="145">
        <v>2</v>
      </c>
      <c r="F23" s="145" t="s">
        <v>1</v>
      </c>
      <c r="G23" s="145" t="s">
        <v>1</v>
      </c>
      <c r="H23" s="145" t="s">
        <v>1</v>
      </c>
      <c r="I23" s="145">
        <v>3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>
        <v>1</v>
      </c>
      <c r="E24" s="145">
        <v>1</v>
      </c>
      <c r="F24" s="145" t="s">
        <v>1</v>
      </c>
      <c r="G24" s="145">
        <v>1</v>
      </c>
      <c r="H24" s="145" t="s">
        <v>1</v>
      </c>
      <c r="I24" s="145">
        <v>3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2</v>
      </c>
      <c r="D26" s="145" t="s">
        <v>1</v>
      </c>
      <c r="E26" s="145" t="s">
        <v>1</v>
      </c>
      <c r="F26" s="145" t="s">
        <v>1</v>
      </c>
      <c r="G26" s="145">
        <v>2</v>
      </c>
      <c r="H26" s="145" t="s">
        <v>1</v>
      </c>
      <c r="I26" s="145">
        <v>2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5</v>
      </c>
      <c r="D28" s="145">
        <v>2</v>
      </c>
      <c r="E28" s="145">
        <v>2</v>
      </c>
      <c r="F28" s="145" t="s">
        <v>1</v>
      </c>
      <c r="G28" s="145">
        <v>3</v>
      </c>
      <c r="H28" s="145">
        <v>1</v>
      </c>
      <c r="I28" s="145">
        <v>5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457</v>
      </c>
      <c r="D30" s="145">
        <v>45</v>
      </c>
      <c r="E30" s="145">
        <v>42</v>
      </c>
      <c r="F30" s="145">
        <v>3</v>
      </c>
      <c r="G30" s="145">
        <v>412</v>
      </c>
      <c r="H30" s="145">
        <v>22</v>
      </c>
      <c r="I30" s="145">
        <v>470</v>
      </c>
      <c r="J30" s="145">
        <v>27</v>
      </c>
    </row>
    <row r="31" spans="1:10" ht="12" customHeight="1" x14ac:dyDescent="0.2">
      <c r="A31" s="72">
        <v>41</v>
      </c>
      <c r="B31" s="195" t="s">
        <v>78</v>
      </c>
      <c r="C31" s="145">
        <v>7</v>
      </c>
      <c r="D31" s="145">
        <v>5</v>
      </c>
      <c r="E31" s="145">
        <v>5</v>
      </c>
      <c r="F31" s="145" t="s">
        <v>1</v>
      </c>
      <c r="G31" s="145">
        <v>2</v>
      </c>
      <c r="H31" s="145">
        <v>2</v>
      </c>
      <c r="I31" s="145">
        <v>7</v>
      </c>
      <c r="J31" s="145">
        <v>2</v>
      </c>
    </row>
    <row r="32" spans="1:10" ht="12" customHeight="1" x14ac:dyDescent="0.2">
      <c r="A32" s="72">
        <v>42</v>
      </c>
      <c r="B32" s="195" t="s">
        <v>79</v>
      </c>
      <c r="C32" s="145">
        <v>3</v>
      </c>
      <c r="D32" s="145" t="s">
        <v>1</v>
      </c>
      <c r="E32" s="145" t="s">
        <v>1</v>
      </c>
      <c r="F32" s="145" t="s">
        <v>1</v>
      </c>
      <c r="G32" s="145">
        <v>3</v>
      </c>
      <c r="H32" s="145">
        <v>1</v>
      </c>
      <c r="I32" s="145">
        <v>3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447</v>
      </c>
      <c r="D33" s="145">
        <v>40</v>
      </c>
      <c r="E33" s="145">
        <v>37</v>
      </c>
      <c r="F33" s="145">
        <v>3</v>
      </c>
      <c r="G33" s="145">
        <v>407</v>
      </c>
      <c r="H33" s="145">
        <v>19</v>
      </c>
      <c r="I33" s="145">
        <v>460</v>
      </c>
      <c r="J33" s="145">
        <v>25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427</v>
      </c>
      <c r="D35" s="145">
        <v>128</v>
      </c>
      <c r="E35" s="145">
        <v>69</v>
      </c>
      <c r="F35" s="145">
        <v>59</v>
      </c>
      <c r="G35" s="145">
        <v>299</v>
      </c>
      <c r="H35" s="145">
        <v>99</v>
      </c>
      <c r="I35" s="145">
        <v>462</v>
      </c>
      <c r="J35" s="145">
        <v>140</v>
      </c>
    </row>
    <row r="36" spans="1:10" ht="33" customHeight="1" x14ac:dyDescent="0.2">
      <c r="A36" s="72">
        <v>45</v>
      </c>
      <c r="B36" s="199" t="s">
        <v>276</v>
      </c>
      <c r="C36" s="145">
        <v>40</v>
      </c>
      <c r="D36" s="145">
        <v>10</v>
      </c>
      <c r="E36" s="145">
        <v>8</v>
      </c>
      <c r="F36" s="145">
        <v>2</v>
      </c>
      <c r="G36" s="145">
        <v>30</v>
      </c>
      <c r="H36" s="145">
        <v>10</v>
      </c>
      <c r="I36" s="145">
        <v>42</v>
      </c>
      <c r="J36" s="145">
        <v>5</v>
      </c>
    </row>
    <row r="37" spans="1:10" ht="12" customHeight="1" x14ac:dyDescent="0.2">
      <c r="A37" s="72">
        <v>46</v>
      </c>
      <c r="B37" s="195" t="s">
        <v>81</v>
      </c>
      <c r="C37" s="145">
        <v>95</v>
      </c>
      <c r="D37" s="145">
        <v>22</v>
      </c>
      <c r="E37" s="145">
        <v>14</v>
      </c>
      <c r="F37" s="145">
        <v>8</v>
      </c>
      <c r="G37" s="145">
        <v>73</v>
      </c>
      <c r="H37" s="145">
        <v>27</v>
      </c>
      <c r="I37" s="145">
        <v>103</v>
      </c>
      <c r="J37" s="145">
        <v>33</v>
      </c>
    </row>
    <row r="38" spans="1:10" ht="12" customHeight="1" x14ac:dyDescent="0.2">
      <c r="A38" s="72">
        <v>47</v>
      </c>
      <c r="B38" s="195" t="s">
        <v>82</v>
      </c>
      <c r="C38" s="145">
        <v>292</v>
      </c>
      <c r="D38" s="145">
        <v>96</v>
      </c>
      <c r="E38" s="145">
        <v>47</v>
      </c>
      <c r="F38" s="145">
        <v>49</v>
      </c>
      <c r="G38" s="145">
        <v>196</v>
      </c>
      <c r="H38" s="145">
        <v>62</v>
      </c>
      <c r="I38" s="145">
        <v>317</v>
      </c>
      <c r="J38" s="145">
        <v>102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78</v>
      </c>
      <c r="D40" s="145">
        <v>10</v>
      </c>
      <c r="E40" s="145">
        <v>8</v>
      </c>
      <c r="F40" s="145">
        <v>2</v>
      </c>
      <c r="G40" s="145">
        <v>68</v>
      </c>
      <c r="H40" s="145">
        <v>9</v>
      </c>
      <c r="I40" s="145">
        <v>83</v>
      </c>
      <c r="J40" s="145">
        <v>9</v>
      </c>
    </row>
    <row r="41" spans="1:10" ht="22.95" customHeight="1" x14ac:dyDescent="0.2">
      <c r="A41" s="72">
        <v>49</v>
      </c>
      <c r="B41" s="199" t="s">
        <v>277</v>
      </c>
      <c r="C41" s="145">
        <v>44</v>
      </c>
      <c r="D41" s="145">
        <v>8</v>
      </c>
      <c r="E41" s="145">
        <v>7</v>
      </c>
      <c r="F41" s="145">
        <v>1</v>
      </c>
      <c r="G41" s="145">
        <v>36</v>
      </c>
      <c r="H41" s="145">
        <v>3</v>
      </c>
      <c r="I41" s="145">
        <v>47</v>
      </c>
      <c r="J41" s="145">
        <v>6</v>
      </c>
    </row>
    <row r="42" spans="1:10" ht="12" customHeight="1" x14ac:dyDescent="0.2">
      <c r="A42" s="72">
        <v>53</v>
      </c>
      <c r="B42" s="196" t="s">
        <v>85</v>
      </c>
      <c r="C42" s="145">
        <v>26</v>
      </c>
      <c r="D42" s="145">
        <v>1</v>
      </c>
      <c r="E42" s="145">
        <v>1</v>
      </c>
      <c r="F42" s="145" t="s">
        <v>1</v>
      </c>
      <c r="G42" s="145">
        <v>25</v>
      </c>
      <c r="H42" s="145">
        <v>3</v>
      </c>
      <c r="I42" s="145">
        <v>26</v>
      </c>
      <c r="J42" s="145">
        <v>3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181</v>
      </c>
      <c r="D44" s="145">
        <v>78</v>
      </c>
      <c r="E44" s="145">
        <v>61</v>
      </c>
      <c r="F44" s="145">
        <v>17</v>
      </c>
      <c r="G44" s="145">
        <v>103</v>
      </c>
      <c r="H44" s="145">
        <v>25</v>
      </c>
      <c r="I44" s="145">
        <v>192</v>
      </c>
      <c r="J44" s="145">
        <v>54</v>
      </c>
    </row>
    <row r="45" spans="1:10" ht="12" customHeight="1" x14ac:dyDescent="0.2">
      <c r="A45" s="72">
        <v>55</v>
      </c>
      <c r="B45" s="196" t="s">
        <v>88</v>
      </c>
      <c r="C45" s="145">
        <v>11</v>
      </c>
      <c r="D45" s="145">
        <v>4</v>
      </c>
      <c r="E45" s="145">
        <v>3</v>
      </c>
      <c r="F45" s="145">
        <v>1</v>
      </c>
      <c r="G45" s="145">
        <v>7</v>
      </c>
      <c r="H45" s="145">
        <v>4</v>
      </c>
      <c r="I45" s="145">
        <v>11</v>
      </c>
      <c r="J45" s="145">
        <v>5</v>
      </c>
    </row>
    <row r="46" spans="1:10" ht="12" customHeight="1" x14ac:dyDescent="0.2">
      <c r="A46" s="72">
        <v>56</v>
      </c>
      <c r="B46" s="196" t="s">
        <v>89</v>
      </c>
      <c r="C46" s="145">
        <v>170</v>
      </c>
      <c r="D46" s="145">
        <v>74</v>
      </c>
      <c r="E46" s="145">
        <v>58</v>
      </c>
      <c r="F46" s="145">
        <v>16</v>
      </c>
      <c r="G46" s="145">
        <v>96</v>
      </c>
      <c r="H46" s="145">
        <v>21</v>
      </c>
      <c r="I46" s="145">
        <v>181</v>
      </c>
      <c r="J46" s="145">
        <v>49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72</v>
      </c>
      <c r="D48" s="145">
        <v>13</v>
      </c>
      <c r="E48" s="145">
        <v>8</v>
      </c>
      <c r="F48" s="145">
        <v>5</v>
      </c>
      <c r="G48" s="145">
        <v>59</v>
      </c>
      <c r="H48" s="145">
        <v>27</v>
      </c>
      <c r="I48" s="145">
        <v>82</v>
      </c>
      <c r="J48" s="145">
        <v>16</v>
      </c>
    </row>
    <row r="49" spans="1:10" ht="12" customHeight="1" x14ac:dyDescent="0.2">
      <c r="A49" s="72">
        <v>58</v>
      </c>
      <c r="B49" s="196" t="s">
        <v>92</v>
      </c>
      <c r="C49" s="145">
        <v>7</v>
      </c>
      <c r="D49" s="145" t="s">
        <v>1</v>
      </c>
      <c r="E49" s="145" t="s">
        <v>1</v>
      </c>
      <c r="F49" s="145" t="s">
        <v>1</v>
      </c>
      <c r="G49" s="145">
        <v>7</v>
      </c>
      <c r="H49" s="145">
        <v>3</v>
      </c>
      <c r="I49" s="145">
        <v>7</v>
      </c>
      <c r="J49" s="145">
        <v>1</v>
      </c>
    </row>
    <row r="50" spans="1:10" ht="12" customHeight="1" x14ac:dyDescent="0.2">
      <c r="A50" s="72">
        <v>61</v>
      </c>
      <c r="B50" s="196" t="s">
        <v>93</v>
      </c>
      <c r="C50" s="145">
        <v>5</v>
      </c>
      <c r="D50" s="145">
        <v>2</v>
      </c>
      <c r="E50" s="145" t="s">
        <v>1</v>
      </c>
      <c r="F50" s="145">
        <v>2</v>
      </c>
      <c r="G50" s="145">
        <v>3</v>
      </c>
      <c r="H50" s="145" t="s">
        <v>1</v>
      </c>
      <c r="I50" s="145">
        <v>7</v>
      </c>
      <c r="J50" s="145">
        <v>1</v>
      </c>
    </row>
    <row r="51" spans="1:10" ht="22.05" customHeight="1" x14ac:dyDescent="0.2">
      <c r="A51" s="72">
        <v>62</v>
      </c>
      <c r="B51" s="199" t="s">
        <v>278</v>
      </c>
      <c r="C51" s="145">
        <v>39</v>
      </c>
      <c r="D51" s="145">
        <v>5</v>
      </c>
      <c r="E51" s="145">
        <v>4</v>
      </c>
      <c r="F51" s="145">
        <v>1</v>
      </c>
      <c r="G51" s="145">
        <v>34</v>
      </c>
      <c r="H51" s="145">
        <v>17</v>
      </c>
      <c r="I51" s="145">
        <v>43</v>
      </c>
      <c r="J51" s="145">
        <v>6</v>
      </c>
    </row>
    <row r="52" spans="1:10" ht="12.75" customHeight="1" x14ac:dyDescent="0.2">
      <c r="A52" s="72">
        <v>63</v>
      </c>
      <c r="B52" s="196" t="s">
        <v>94</v>
      </c>
      <c r="C52" s="216">
        <v>13</v>
      </c>
      <c r="D52" s="216">
        <v>2</v>
      </c>
      <c r="E52" s="216">
        <v>1</v>
      </c>
      <c r="F52" s="216">
        <v>1</v>
      </c>
      <c r="G52" s="216">
        <v>11</v>
      </c>
      <c r="H52" s="216">
        <v>4</v>
      </c>
      <c r="I52" s="216">
        <v>15</v>
      </c>
      <c r="J52" s="216">
        <v>5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54</v>
      </c>
      <c r="D54" s="145">
        <v>8</v>
      </c>
      <c r="E54" s="145">
        <v>5</v>
      </c>
      <c r="F54" s="145">
        <v>3</v>
      </c>
      <c r="G54" s="145">
        <v>46</v>
      </c>
      <c r="H54" s="145">
        <v>6</v>
      </c>
      <c r="I54" s="145">
        <v>53</v>
      </c>
      <c r="J54" s="145">
        <v>13</v>
      </c>
    </row>
    <row r="55" spans="1:10" ht="31.95" customHeight="1" x14ac:dyDescent="0.2">
      <c r="A55" s="72">
        <v>66</v>
      </c>
      <c r="B55" s="199" t="s">
        <v>280</v>
      </c>
      <c r="C55" s="145">
        <v>51</v>
      </c>
      <c r="D55" s="145">
        <v>5</v>
      </c>
      <c r="E55" s="145">
        <v>3</v>
      </c>
      <c r="F55" s="145">
        <v>2</v>
      </c>
      <c r="G55" s="145">
        <v>46</v>
      </c>
      <c r="H55" s="145">
        <v>6</v>
      </c>
      <c r="I55" s="145">
        <v>50</v>
      </c>
      <c r="J55" s="145">
        <v>13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39</v>
      </c>
      <c r="D57" s="145">
        <v>21</v>
      </c>
      <c r="E57" s="145">
        <v>13</v>
      </c>
      <c r="F57" s="145">
        <v>8</v>
      </c>
      <c r="G57" s="145">
        <v>18</v>
      </c>
      <c r="H57" s="145">
        <v>6</v>
      </c>
      <c r="I57" s="145">
        <v>48</v>
      </c>
      <c r="J57" s="145">
        <v>16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166</v>
      </c>
      <c r="D59" s="145">
        <v>35</v>
      </c>
      <c r="E59" s="145">
        <v>27</v>
      </c>
      <c r="F59" s="145">
        <v>8</v>
      </c>
      <c r="G59" s="145">
        <v>131</v>
      </c>
      <c r="H59" s="145">
        <v>59</v>
      </c>
      <c r="I59" s="145">
        <v>170</v>
      </c>
      <c r="J59" s="145">
        <v>74</v>
      </c>
    </row>
    <row r="60" spans="1:10" ht="33" customHeight="1" x14ac:dyDescent="0.2">
      <c r="A60" s="72">
        <v>70</v>
      </c>
      <c r="B60" s="199" t="s">
        <v>282</v>
      </c>
      <c r="C60" s="145">
        <v>37</v>
      </c>
      <c r="D60" s="145">
        <v>19</v>
      </c>
      <c r="E60" s="145">
        <v>15</v>
      </c>
      <c r="F60" s="145">
        <v>4</v>
      </c>
      <c r="G60" s="145">
        <v>18</v>
      </c>
      <c r="H60" s="145">
        <v>5</v>
      </c>
      <c r="I60" s="145">
        <v>40</v>
      </c>
      <c r="J60" s="145">
        <v>16</v>
      </c>
    </row>
    <row r="61" spans="1:10" ht="12" customHeight="1" x14ac:dyDescent="0.2">
      <c r="A61" s="72">
        <v>73</v>
      </c>
      <c r="B61" s="196" t="s">
        <v>99</v>
      </c>
      <c r="C61" s="145">
        <v>78</v>
      </c>
      <c r="D61" s="145">
        <v>5</v>
      </c>
      <c r="E61" s="145">
        <v>5</v>
      </c>
      <c r="F61" s="145" t="s">
        <v>1</v>
      </c>
      <c r="G61" s="145">
        <v>73</v>
      </c>
      <c r="H61" s="145">
        <v>37</v>
      </c>
      <c r="I61" s="145">
        <v>80</v>
      </c>
      <c r="J61" s="145">
        <v>39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292</v>
      </c>
      <c r="D63" s="145">
        <v>28</v>
      </c>
      <c r="E63" s="145">
        <v>21</v>
      </c>
      <c r="F63" s="145">
        <v>7</v>
      </c>
      <c r="G63" s="145">
        <v>264</v>
      </c>
      <c r="H63" s="145">
        <v>80</v>
      </c>
      <c r="I63" s="145">
        <v>304</v>
      </c>
      <c r="J63" s="145">
        <v>120</v>
      </c>
    </row>
    <row r="64" spans="1:10" ht="22.05" customHeight="1" x14ac:dyDescent="0.2">
      <c r="A64" s="72">
        <v>77</v>
      </c>
      <c r="B64" s="199" t="s">
        <v>284</v>
      </c>
      <c r="C64" s="145">
        <v>11</v>
      </c>
      <c r="D64" s="145">
        <v>6</v>
      </c>
      <c r="E64" s="145">
        <v>4</v>
      </c>
      <c r="F64" s="145">
        <v>2</v>
      </c>
      <c r="G64" s="145">
        <v>5</v>
      </c>
      <c r="H64" s="145">
        <v>1</v>
      </c>
      <c r="I64" s="145">
        <v>14</v>
      </c>
      <c r="J64" s="145">
        <v>2</v>
      </c>
    </row>
    <row r="65" spans="1:10" ht="22.05" customHeight="1" x14ac:dyDescent="0.2">
      <c r="A65" s="72">
        <v>78</v>
      </c>
      <c r="B65" s="199" t="s">
        <v>285</v>
      </c>
      <c r="C65" s="145">
        <v>9</v>
      </c>
      <c r="D65" s="145">
        <v>1</v>
      </c>
      <c r="E65" s="145">
        <v>1</v>
      </c>
      <c r="F65" s="145" t="s">
        <v>1</v>
      </c>
      <c r="G65" s="145">
        <v>8</v>
      </c>
      <c r="H65" s="145">
        <v>5</v>
      </c>
      <c r="I65" s="145">
        <v>9</v>
      </c>
      <c r="J65" s="145">
        <v>5</v>
      </c>
    </row>
    <row r="66" spans="1:10" ht="31.95" customHeight="1" x14ac:dyDescent="0.2">
      <c r="A66" s="72">
        <v>79</v>
      </c>
      <c r="B66" s="199" t="s">
        <v>286</v>
      </c>
      <c r="C66" s="145">
        <v>13</v>
      </c>
      <c r="D66" s="145">
        <v>3</v>
      </c>
      <c r="E66" s="145">
        <v>2</v>
      </c>
      <c r="F66" s="145">
        <v>1</v>
      </c>
      <c r="G66" s="145">
        <v>10</v>
      </c>
      <c r="H66" s="145">
        <v>4</v>
      </c>
      <c r="I66" s="145">
        <v>14</v>
      </c>
      <c r="J66" s="145">
        <v>6</v>
      </c>
    </row>
    <row r="67" spans="1:10" ht="22.05" customHeight="1" x14ac:dyDescent="0.2">
      <c r="A67" s="72">
        <v>81</v>
      </c>
      <c r="B67" s="199" t="s">
        <v>287</v>
      </c>
      <c r="C67" s="145">
        <v>158</v>
      </c>
      <c r="D67" s="145">
        <v>8</v>
      </c>
      <c r="E67" s="145">
        <v>6</v>
      </c>
      <c r="F67" s="145">
        <v>2</v>
      </c>
      <c r="G67" s="145">
        <v>150</v>
      </c>
      <c r="H67" s="145">
        <v>25</v>
      </c>
      <c r="I67" s="145">
        <v>160</v>
      </c>
      <c r="J67" s="145">
        <v>72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10</v>
      </c>
      <c r="D69" s="145">
        <v>5</v>
      </c>
      <c r="E69" s="145">
        <v>5</v>
      </c>
      <c r="F69" s="145" t="s">
        <v>1</v>
      </c>
      <c r="G69" s="145">
        <v>5</v>
      </c>
      <c r="H69" s="145">
        <v>2</v>
      </c>
      <c r="I69" s="145">
        <v>10</v>
      </c>
      <c r="J69" s="145">
        <v>4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19</v>
      </c>
      <c r="D71" s="145" t="s">
        <v>1</v>
      </c>
      <c r="E71" s="145" t="s">
        <v>1</v>
      </c>
      <c r="F71" s="145" t="s">
        <v>1</v>
      </c>
      <c r="G71" s="145">
        <v>19</v>
      </c>
      <c r="H71" s="145">
        <v>11</v>
      </c>
      <c r="I71" s="145">
        <v>19</v>
      </c>
      <c r="J71" s="145">
        <v>12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24</v>
      </c>
      <c r="D73" s="145">
        <v>5</v>
      </c>
      <c r="E73" s="145">
        <v>1</v>
      </c>
      <c r="F73" s="145">
        <v>4</v>
      </c>
      <c r="G73" s="145">
        <v>19</v>
      </c>
      <c r="H73" s="145">
        <v>6</v>
      </c>
      <c r="I73" s="145">
        <v>24</v>
      </c>
      <c r="J73" s="145">
        <v>8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274</v>
      </c>
      <c r="D75" s="145">
        <v>33</v>
      </c>
      <c r="E75" s="145">
        <v>20</v>
      </c>
      <c r="F75" s="145">
        <v>13</v>
      </c>
      <c r="G75" s="145">
        <v>241</v>
      </c>
      <c r="H75" s="145">
        <v>94</v>
      </c>
      <c r="I75" s="145">
        <v>278</v>
      </c>
      <c r="J75" s="145">
        <v>146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2173</v>
      </c>
      <c r="D77" s="213">
        <v>433</v>
      </c>
      <c r="E77" s="213">
        <v>298</v>
      </c>
      <c r="F77" s="213">
        <v>135</v>
      </c>
      <c r="G77" s="213">
        <v>1740</v>
      </c>
      <c r="H77" s="213">
        <v>456</v>
      </c>
      <c r="I77" s="213">
        <v>2280</v>
      </c>
      <c r="J77" s="213">
        <v>662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82" t="s">
        <v>318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5"/>
      <c r="I2" s="285"/>
    </row>
    <row r="3" spans="1:9" ht="12" customHeight="1" x14ac:dyDescent="0.2">
      <c r="A3" s="279" t="s">
        <v>170</v>
      </c>
      <c r="B3" s="235" t="s">
        <v>147</v>
      </c>
      <c r="C3" s="236"/>
      <c r="D3" s="236"/>
      <c r="E3" s="236"/>
      <c r="F3" s="236"/>
      <c r="G3" s="237"/>
      <c r="H3" s="235" t="s">
        <v>140</v>
      </c>
      <c r="I3" s="236"/>
    </row>
    <row r="4" spans="1:9" ht="12" customHeight="1" x14ac:dyDescent="0.2">
      <c r="A4" s="280"/>
      <c r="B4" s="247" t="s">
        <v>55</v>
      </c>
      <c r="C4" s="235" t="s">
        <v>148</v>
      </c>
      <c r="D4" s="236"/>
      <c r="E4" s="237"/>
      <c r="F4" s="235" t="s">
        <v>149</v>
      </c>
      <c r="G4" s="237"/>
      <c r="H4" s="247" t="s">
        <v>55</v>
      </c>
      <c r="I4" s="266" t="s">
        <v>132</v>
      </c>
    </row>
    <row r="5" spans="1:9" ht="43.95" customHeight="1" x14ac:dyDescent="0.2">
      <c r="A5" s="280"/>
      <c r="B5" s="24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5"/>
      <c r="I5" s="267"/>
    </row>
    <row r="6" spans="1:9" ht="12" customHeight="1" x14ac:dyDescent="0.2">
      <c r="A6" s="281"/>
      <c r="B6" s="286" t="s">
        <v>3</v>
      </c>
      <c r="C6" s="287"/>
      <c r="D6" s="287"/>
      <c r="E6" s="287"/>
      <c r="F6" s="287"/>
      <c r="G6" s="287"/>
      <c r="H6" s="287"/>
      <c r="I6" s="287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5">
        <v>2173</v>
      </c>
      <c r="C8" s="215">
        <v>433</v>
      </c>
      <c r="D8" s="215">
        <v>298</v>
      </c>
      <c r="E8" s="215">
        <v>135</v>
      </c>
      <c r="F8" s="215">
        <v>1740</v>
      </c>
      <c r="G8" s="215">
        <v>456</v>
      </c>
      <c r="H8" s="215">
        <v>2280</v>
      </c>
      <c r="I8" s="215">
        <v>662</v>
      </c>
    </row>
    <row r="9" spans="1:9" ht="12" customHeight="1" x14ac:dyDescent="0.2">
      <c r="A9" s="202"/>
      <c r="B9" s="214"/>
      <c r="C9" s="214"/>
      <c r="D9" s="214"/>
      <c r="E9" s="214"/>
      <c r="F9" s="214"/>
      <c r="G9" s="214"/>
      <c r="H9" s="214"/>
      <c r="I9" s="214"/>
    </row>
    <row r="10" spans="1:9" ht="12" customHeight="1" x14ac:dyDescent="0.2">
      <c r="A10" s="201"/>
      <c r="B10" s="250" t="s">
        <v>225</v>
      </c>
      <c r="C10" s="250"/>
      <c r="D10" s="250"/>
      <c r="E10" s="250"/>
      <c r="F10" s="250"/>
      <c r="G10" s="250"/>
      <c r="H10" s="250"/>
      <c r="I10" s="250"/>
    </row>
    <row r="11" spans="1:9" ht="12" customHeight="1" x14ac:dyDescent="0.2">
      <c r="A11" s="202" t="s">
        <v>136</v>
      </c>
      <c r="B11" s="142">
        <v>1855</v>
      </c>
      <c r="C11" s="142">
        <v>140</v>
      </c>
      <c r="D11" s="142">
        <v>99</v>
      </c>
      <c r="E11" s="142">
        <v>41</v>
      </c>
      <c r="F11" s="142">
        <v>1715</v>
      </c>
      <c r="G11" s="142">
        <v>431</v>
      </c>
      <c r="H11" s="142">
        <v>1855</v>
      </c>
      <c r="I11" s="142">
        <v>578</v>
      </c>
    </row>
    <row r="12" spans="1:9" ht="12" customHeight="1" x14ac:dyDescent="0.2">
      <c r="A12" s="202" t="s">
        <v>137</v>
      </c>
      <c r="B12" s="142">
        <v>3</v>
      </c>
      <c r="C12" s="142">
        <v>2</v>
      </c>
      <c r="D12" s="142">
        <v>2</v>
      </c>
      <c r="E12" s="142" t="s">
        <v>1</v>
      </c>
      <c r="F12" s="142">
        <v>1</v>
      </c>
      <c r="G12" s="142">
        <v>1</v>
      </c>
      <c r="H12" s="142">
        <v>4</v>
      </c>
      <c r="I12" s="142">
        <v>1</v>
      </c>
    </row>
    <row r="13" spans="1:9" ht="12" customHeight="1" x14ac:dyDescent="0.2">
      <c r="A13" s="202" t="s">
        <v>116</v>
      </c>
      <c r="B13" s="142">
        <v>1</v>
      </c>
      <c r="C13" s="142">
        <v>1</v>
      </c>
      <c r="D13" s="142">
        <v>1</v>
      </c>
      <c r="E13" s="142" t="s">
        <v>1</v>
      </c>
      <c r="F13" s="142" t="s">
        <v>1</v>
      </c>
      <c r="G13" s="142" t="s">
        <v>1</v>
      </c>
      <c r="H13" s="142">
        <v>1</v>
      </c>
      <c r="I13" s="142" t="s">
        <v>1</v>
      </c>
    </row>
    <row r="14" spans="1:9" ht="22.05" customHeight="1" x14ac:dyDescent="0.2">
      <c r="A14" s="210" t="s">
        <v>243</v>
      </c>
      <c r="B14" s="142">
        <v>19</v>
      </c>
      <c r="C14" s="142">
        <v>18</v>
      </c>
      <c r="D14" s="142">
        <v>12</v>
      </c>
      <c r="E14" s="142">
        <v>6</v>
      </c>
      <c r="F14" s="142">
        <v>1</v>
      </c>
      <c r="G14" s="142">
        <v>1</v>
      </c>
      <c r="H14" s="142">
        <v>25</v>
      </c>
      <c r="I14" s="142">
        <v>3</v>
      </c>
    </row>
    <row r="15" spans="1:9" ht="12" customHeight="1" x14ac:dyDescent="0.2">
      <c r="A15" s="202" t="s">
        <v>138</v>
      </c>
      <c r="B15" s="142">
        <v>71</v>
      </c>
      <c r="C15" s="142">
        <v>55</v>
      </c>
      <c r="D15" s="142">
        <v>50</v>
      </c>
      <c r="E15" s="142">
        <v>5</v>
      </c>
      <c r="F15" s="142">
        <v>16</v>
      </c>
      <c r="G15" s="142">
        <v>16</v>
      </c>
      <c r="H15" s="142">
        <v>115</v>
      </c>
      <c r="I15" s="142">
        <v>21</v>
      </c>
    </row>
    <row r="16" spans="1:9" ht="12" customHeight="1" x14ac:dyDescent="0.2">
      <c r="A16" s="202" t="s">
        <v>118</v>
      </c>
      <c r="B16" s="142">
        <v>6</v>
      </c>
      <c r="C16" s="142">
        <v>6</v>
      </c>
      <c r="D16" s="142">
        <v>2</v>
      </c>
      <c r="E16" s="142">
        <v>4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198</v>
      </c>
      <c r="C17" s="142">
        <v>192</v>
      </c>
      <c r="D17" s="142">
        <v>129</v>
      </c>
      <c r="E17" s="142">
        <v>63</v>
      </c>
      <c r="F17" s="142">
        <v>6</v>
      </c>
      <c r="G17" s="142">
        <v>6</v>
      </c>
      <c r="H17" s="142">
        <v>260</v>
      </c>
      <c r="I17" s="142">
        <v>56</v>
      </c>
    </row>
    <row r="18" spans="1:73" ht="22.05" customHeight="1" x14ac:dyDescent="0.2">
      <c r="A18" s="209" t="s">
        <v>248</v>
      </c>
      <c r="B18" s="142">
        <v>163</v>
      </c>
      <c r="C18" s="142">
        <v>160</v>
      </c>
      <c r="D18" s="142">
        <v>98</v>
      </c>
      <c r="E18" s="142">
        <v>62</v>
      </c>
      <c r="F18" s="142">
        <v>3</v>
      </c>
      <c r="G18" s="142">
        <v>3</v>
      </c>
      <c r="H18" s="142">
        <v>221</v>
      </c>
      <c r="I18" s="142">
        <v>47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290</v>
      </c>
      <c r="B19" s="142">
        <v>35</v>
      </c>
      <c r="C19" s="142">
        <v>32</v>
      </c>
      <c r="D19" s="142">
        <v>31</v>
      </c>
      <c r="E19" s="142">
        <v>1</v>
      </c>
      <c r="F19" s="142">
        <v>3</v>
      </c>
      <c r="G19" s="142">
        <v>3</v>
      </c>
      <c r="H19" s="142">
        <v>39</v>
      </c>
      <c r="I19" s="142">
        <v>9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12</v>
      </c>
      <c r="C20" s="142">
        <v>11</v>
      </c>
      <c r="D20" s="142" t="s">
        <v>1</v>
      </c>
      <c r="E20" s="142">
        <v>11</v>
      </c>
      <c r="F20" s="142">
        <v>1</v>
      </c>
      <c r="G20" s="142">
        <v>1</v>
      </c>
      <c r="H20" s="142">
        <v>15</v>
      </c>
      <c r="I20" s="142">
        <v>3</v>
      </c>
    </row>
    <row r="21" spans="1:73" ht="12" customHeight="1" x14ac:dyDescent="0.2">
      <c r="A21" s="202" t="s">
        <v>120</v>
      </c>
      <c r="B21" s="142">
        <v>1</v>
      </c>
      <c r="C21" s="142">
        <v>1</v>
      </c>
      <c r="D21" s="142">
        <v>1</v>
      </c>
      <c r="E21" s="142" t="s">
        <v>1</v>
      </c>
      <c r="F21" s="142" t="s">
        <v>1</v>
      </c>
      <c r="G21" s="142" t="s">
        <v>1</v>
      </c>
      <c r="H21" s="142">
        <v>2</v>
      </c>
      <c r="I21" s="142" t="s">
        <v>1</v>
      </c>
    </row>
    <row r="22" spans="1:73" ht="12" customHeight="1" x14ac:dyDescent="0.2">
      <c r="A22" s="202" t="s">
        <v>121</v>
      </c>
      <c r="B22" s="142">
        <v>2</v>
      </c>
      <c r="C22" s="142">
        <v>2</v>
      </c>
      <c r="D22" s="142">
        <v>1</v>
      </c>
      <c r="E22" s="142">
        <v>1</v>
      </c>
      <c r="F22" s="142" t="s">
        <v>1</v>
      </c>
      <c r="G22" s="142" t="s">
        <v>1</v>
      </c>
      <c r="H22" s="142">
        <v>2</v>
      </c>
      <c r="I22" s="142" t="s">
        <v>1</v>
      </c>
    </row>
    <row r="23" spans="1:73" ht="12" customHeight="1" x14ac:dyDescent="0.2">
      <c r="A23" s="202" t="s">
        <v>258</v>
      </c>
      <c r="B23" s="142">
        <v>5</v>
      </c>
      <c r="C23" s="142">
        <v>5</v>
      </c>
      <c r="D23" s="142">
        <v>1</v>
      </c>
      <c r="E23" s="142">
        <v>4</v>
      </c>
      <c r="F23" s="142" t="s">
        <v>1</v>
      </c>
      <c r="G23" s="142" t="s">
        <v>1</v>
      </c>
      <c r="H23" s="142">
        <v>1</v>
      </c>
      <c r="I23" s="142" t="s">
        <v>1</v>
      </c>
    </row>
    <row r="24" spans="1:73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ht="12" customHeight="1" x14ac:dyDescent="0.2">
      <c r="A25" s="201"/>
      <c r="B25" s="250" t="s">
        <v>226</v>
      </c>
      <c r="C25" s="250"/>
      <c r="D25" s="250"/>
      <c r="E25" s="250"/>
      <c r="F25" s="250"/>
      <c r="G25" s="250"/>
      <c r="H25" s="250"/>
      <c r="I25" s="250"/>
    </row>
    <row r="26" spans="1:73" ht="12" customHeight="1" x14ac:dyDescent="0.2">
      <c r="A26" s="202" t="s">
        <v>122</v>
      </c>
      <c r="B26" s="142">
        <v>578</v>
      </c>
      <c r="C26" s="142">
        <v>48</v>
      </c>
      <c r="D26" s="142">
        <v>33</v>
      </c>
      <c r="E26" s="142">
        <v>15</v>
      </c>
      <c r="F26" s="142">
        <v>530</v>
      </c>
      <c r="G26" s="142">
        <v>195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1277</v>
      </c>
      <c r="C27" s="142">
        <v>92</v>
      </c>
      <c r="D27" s="142">
        <v>66</v>
      </c>
      <c r="E27" s="142">
        <v>26</v>
      </c>
      <c r="F27" s="142">
        <v>1185</v>
      </c>
      <c r="G27" s="142">
        <v>236</v>
      </c>
      <c r="H27" s="142" t="s">
        <v>4</v>
      </c>
      <c r="I27" s="142" t="s">
        <v>4</v>
      </c>
    </row>
    <row r="28" spans="1:73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ht="12" customHeight="1" x14ac:dyDescent="0.2">
      <c r="A29" s="201"/>
      <c r="B29" s="250" t="s">
        <v>227</v>
      </c>
      <c r="C29" s="250"/>
      <c r="D29" s="250"/>
      <c r="E29" s="250"/>
      <c r="F29" s="250"/>
      <c r="G29" s="250"/>
      <c r="H29" s="250"/>
      <c r="I29" s="250"/>
    </row>
    <row r="30" spans="1:73" ht="12" customHeight="1" x14ac:dyDescent="0.2">
      <c r="A30" s="202" t="s">
        <v>124</v>
      </c>
      <c r="B30" s="142">
        <v>1087</v>
      </c>
      <c r="C30" s="142">
        <v>92</v>
      </c>
      <c r="D30" s="142">
        <v>66</v>
      </c>
      <c r="E30" s="142">
        <v>26</v>
      </c>
      <c r="F30" s="142">
        <v>995</v>
      </c>
      <c r="G30" s="142">
        <v>361</v>
      </c>
      <c r="H30" s="142">
        <v>1087</v>
      </c>
      <c r="I30" s="142">
        <v>389</v>
      </c>
    </row>
    <row r="31" spans="1:73" ht="12" customHeight="1" x14ac:dyDescent="0.2">
      <c r="A31" s="202" t="s">
        <v>259</v>
      </c>
      <c r="B31" s="142">
        <v>76</v>
      </c>
      <c r="C31" s="142">
        <v>1</v>
      </c>
      <c r="D31" s="142">
        <v>1</v>
      </c>
      <c r="E31" s="142" t="s">
        <v>1</v>
      </c>
      <c r="F31" s="142">
        <v>75</v>
      </c>
      <c r="G31" s="142">
        <v>4</v>
      </c>
      <c r="H31" s="142">
        <v>76</v>
      </c>
      <c r="I31" s="142">
        <v>32</v>
      </c>
    </row>
    <row r="32" spans="1:73" ht="12" customHeight="1" x14ac:dyDescent="0.2">
      <c r="A32" s="202" t="s">
        <v>125</v>
      </c>
      <c r="B32" s="142">
        <v>8</v>
      </c>
      <c r="C32" s="142">
        <v>3</v>
      </c>
      <c r="D32" s="142">
        <v>3</v>
      </c>
      <c r="E32" s="142" t="s">
        <v>1</v>
      </c>
      <c r="F32" s="142">
        <v>5</v>
      </c>
      <c r="G32" s="142" t="s">
        <v>1</v>
      </c>
      <c r="H32" s="142">
        <v>8</v>
      </c>
      <c r="I32" s="142">
        <v>2</v>
      </c>
    </row>
    <row r="33" spans="1:9" ht="12" customHeight="1" x14ac:dyDescent="0.2">
      <c r="A33" s="202" t="s">
        <v>126</v>
      </c>
      <c r="B33" s="142">
        <v>24</v>
      </c>
      <c r="C33" s="142">
        <v>2</v>
      </c>
      <c r="D33" s="142">
        <v>2</v>
      </c>
      <c r="E33" s="142" t="s">
        <v>1</v>
      </c>
      <c r="F33" s="142">
        <v>22</v>
      </c>
      <c r="G33" s="142">
        <v>5</v>
      </c>
      <c r="H33" s="142">
        <v>24</v>
      </c>
      <c r="I33" s="142">
        <v>8</v>
      </c>
    </row>
    <row r="34" spans="1:9" ht="12" customHeight="1" x14ac:dyDescent="0.2">
      <c r="A34" s="202" t="s">
        <v>127</v>
      </c>
      <c r="B34" s="142">
        <v>306</v>
      </c>
      <c r="C34" s="142">
        <v>3</v>
      </c>
      <c r="D34" s="142">
        <v>1</v>
      </c>
      <c r="E34" s="142">
        <v>2</v>
      </c>
      <c r="F34" s="142">
        <v>303</v>
      </c>
      <c r="G34" s="142">
        <v>7</v>
      </c>
      <c r="H34" s="142">
        <v>306</v>
      </c>
      <c r="I34" s="142">
        <v>46</v>
      </c>
    </row>
    <row r="35" spans="1:9" ht="12" customHeight="1" x14ac:dyDescent="0.2">
      <c r="A35" s="202" t="s">
        <v>260</v>
      </c>
      <c r="B35" s="142">
        <v>76</v>
      </c>
      <c r="C35" s="142" t="s">
        <v>1</v>
      </c>
      <c r="D35" s="142" t="s">
        <v>1</v>
      </c>
      <c r="E35" s="142" t="s">
        <v>1</v>
      </c>
      <c r="F35" s="142">
        <v>76</v>
      </c>
      <c r="G35" s="142">
        <v>1</v>
      </c>
      <c r="H35" s="142">
        <v>76</v>
      </c>
      <c r="I35" s="142">
        <v>15</v>
      </c>
    </row>
    <row r="36" spans="1:9" ht="12" customHeight="1" x14ac:dyDescent="0.2">
      <c r="A36" s="202" t="s">
        <v>128</v>
      </c>
      <c r="B36" s="142">
        <v>72</v>
      </c>
      <c r="C36" s="142">
        <v>15</v>
      </c>
      <c r="D36" s="142">
        <v>10</v>
      </c>
      <c r="E36" s="142">
        <v>5</v>
      </c>
      <c r="F36" s="142">
        <v>57</v>
      </c>
      <c r="G36" s="142">
        <v>13</v>
      </c>
      <c r="H36" s="142">
        <v>72</v>
      </c>
      <c r="I36" s="142">
        <v>12</v>
      </c>
    </row>
    <row r="37" spans="1:9" ht="12" customHeight="1" x14ac:dyDescent="0.2">
      <c r="A37" s="202" t="s">
        <v>261</v>
      </c>
      <c r="B37" s="142">
        <v>7</v>
      </c>
      <c r="C37" s="142" t="s">
        <v>1</v>
      </c>
      <c r="D37" s="142" t="s">
        <v>1</v>
      </c>
      <c r="E37" s="142" t="s">
        <v>1</v>
      </c>
      <c r="F37" s="142">
        <v>7</v>
      </c>
      <c r="G37" s="142">
        <v>1</v>
      </c>
      <c r="H37" s="142">
        <v>7</v>
      </c>
      <c r="I37" s="142">
        <v>5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8" t="s">
        <v>244</v>
      </c>
      <c r="B39" s="278"/>
      <c r="C39" s="278"/>
      <c r="D39" s="278"/>
      <c r="E39" s="278"/>
      <c r="F39" s="278"/>
      <c r="G39" s="278"/>
      <c r="H39" s="278"/>
      <c r="I39" s="278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9" t="s">
        <v>319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99" t="s">
        <v>151</v>
      </c>
      <c r="C3" s="291" t="s">
        <v>187</v>
      </c>
      <c r="D3" s="294" t="s">
        <v>150</v>
      </c>
      <c r="E3" s="296" t="s">
        <v>223</v>
      </c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88" t="s">
        <v>151</v>
      </c>
    </row>
    <row r="4" spans="2:16" ht="84.75" customHeight="1" x14ac:dyDescent="0.2">
      <c r="B4" s="300"/>
      <c r="C4" s="292"/>
      <c r="D4" s="295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9"/>
    </row>
    <row r="5" spans="2:16" ht="12" customHeight="1" x14ac:dyDescent="0.2">
      <c r="B5" s="301"/>
      <c r="C5" s="293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90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217">
        <v>680</v>
      </c>
      <c r="E7" s="142">
        <v>18</v>
      </c>
      <c r="F7" s="142">
        <v>234</v>
      </c>
      <c r="G7" s="142">
        <v>88</v>
      </c>
      <c r="H7" s="142">
        <v>13</v>
      </c>
      <c r="I7" s="218">
        <v>43</v>
      </c>
      <c r="J7" s="218">
        <v>32</v>
      </c>
      <c r="K7" s="218">
        <v>9</v>
      </c>
      <c r="L7" s="218">
        <v>10</v>
      </c>
      <c r="M7" s="218">
        <v>66</v>
      </c>
      <c r="N7" s="218">
        <v>72</v>
      </c>
      <c r="O7" s="218">
        <v>95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217">
        <v>267</v>
      </c>
      <c r="E8" s="142">
        <v>6</v>
      </c>
      <c r="F8" s="142">
        <v>27</v>
      </c>
      <c r="G8" s="142">
        <v>41</v>
      </c>
      <c r="H8" s="142">
        <v>10</v>
      </c>
      <c r="I8" s="218">
        <v>33</v>
      </c>
      <c r="J8" s="218">
        <v>17</v>
      </c>
      <c r="K8" s="218">
        <v>3</v>
      </c>
      <c r="L8" s="218">
        <v>6</v>
      </c>
      <c r="M8" s="218">
        <v>38</v>
      </c>
      <c r="N8" s="218">
        <v>40</v>
      </c>
      <c r="O8" s="218">
        <v>46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217">
        <v>312</v>
      </c>
      <c r="E9" s="142">
        <v>12</v>
      </c>
      <c r="F9" s="142">
        <v>46</v>
      </c>
      <c r="G9" s="142">
        <v>43</v>
      </c>
      <c r="H9" s="142">
        <v>9</v>
      </c>
      <c r="I9" s="218">
        <v>31</v>
      </c>
      <c r="J9" s="218">
        <v>24</v>
      </c>
      <c r="K9" s="218">
        <v>4</v>
      </c>
      <c r="L9" s="218">
        <v>6</v>
      </c>
      <c r="M9" s="218">
        <v>59</v>
      </c>
      <c r="N9" s="218">
        <v>33</v>
      </c>
      <c r="O9" s="218">
        <v>45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217">
        <v>417</v>
      </c>
      <c r="E10" s="142">
        <v>7</v>
      </c>
      <c r="F10" s="142">
        <v>84</v>
      </c>
      <c r="G10" s="142">
        <v>59</v>
      </c>
      <c r="H10" s="142">
        <v>7</v>
      </c>
      <c r="I10" s="218">
        <v>29</v>
      </c>
      <c r="J10" s="218">
        <v>12</v>
      </c>
      <c r="K10" s="218">
        <v>10</v>
      </c>
      <c r="L10" s="218">
        <v>16</v>
      </c>
      <c r="M10" s="218">
        <v>58</v>
      </c>
      <c r="N10" s="218">
        <v>52</v>
      </c>
      <c r="O10" s="218">
        <v>83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217">
        <v>216</v>
      </c>
      <c r="E11" s="142">
        <v>7</v>
      </c>
      <c r="F11" s="142">
        <v>53</v>
      </c>
      <c r="G11" s="142">
        <v>38</v>
      </c>
      <c r="H11" s="142">
        <v>13</v>
      </c>
      <c r="I11" s="218">
        <v>13</v>
      </c>
      <c r="J11" s="218">
        <v>8</v>
      </c>
      <c r="K11" s="218">
        <v>3</v>
      </c>
      <c r="L11" s="218">
        <v>2</v>
      </c>
      <c r="M11" s="218">
        <v>13</v>
      </c>
      <c r="N11" s="218">
        <v>31</v>
      </c>
      <c r="O11" s="218">
        <v>35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217">
        <v>203</v>
      </c>
      <c r="E12" s="142">
        <v>8</v>
      </c>
      <c r="F12" s="142">
        <v>25</v>
      </c>
      <c r="G12" s="142">
        <v>40</v>
      </c>
      <c r="H12" s="142">
        <v>3</v>
      </c>
      <c r="I12" s="218">
        <v>13</v>
      </c>
      <c r="J12" s="218" t="s">
        <v>1</v>
      </c>
      <c r="K12" s="218">
        <v>3</v>
      </c>
      <c r="L12" s="218">
        <v>7</v>
      </c>
      <c r="M12" s="218">
        <v>12</v>
      </c>
      <c r="N12" s="218">
        <v>12</v>
      </c>
      <c r="O12" s="218">
        <v>80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217">
        <v>300</v>
      </c>
      <c r="E13" s="142">
        <v>11</v>
      </c>
      <c r="F13" s="142">
        <v>79</v>
      </c>
      <c r="G13" s="142">
        <v>53</v>
      </c>
      <c r="H13" s="142">
        <v>12</v>
      </c>
      <c r="I13" s="218">
        <v>22</v>
      </c>
      <c r="J13" s="218">
        <v>9</v>
      </c>
      <c r="K13" s="218">
        <v>4</v>
      </c>
      <c r="L13" s="218">
        <v>7</v>
      </c>
      <c r="M13" s="218">
        <v>31</v>
      </c>
      <c r="N13" s="218">
        <v>38</v>
      </c>
      <c r="O13" s="218">
        <v>34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217">
        <v>234</v>
      </c>
      <c r="E14" s="142">
        <v>12</v>
      </c>
      <c r="F14" s="142">
        <v>36</v>
      </c>
      <c r="G14" s="142">
        <v>39</v>
      </c>
      <c r="H14" s="142">
        <v>10</v>
      </c>
      <c r="I14" s="218">
        <v>20</v>
      </c>
      <c r="J14" s="218">
        <v>14</v>
      </c>
      <c r="K14" s="218">
        <v>1</v>
      </c>
      <c r="L14" s="218">
        <v>5</v>
      </c>
      <c r="M14" s="218">
        <v>15</v>
      </c>
      <c r="N14" s="218">
        <v>40</v>
      </c>
      <c r="O14" s="218">
        <v>42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217">
        <v>162</v>
      </c>
      <c r="E15" s="142">
        <v>4</v>
      </c>
      <c r="F15" s="142">
        <v>39</v>
      </c>
      <c r="G15" s="142">
        <v>17</v>
      </c>
      <c r="H15" s="142">
        <v>6</v>
      </c>
      <c r="I15" s="218">
        <v>13</v>
      </c>
      <c r="J15" s="218">
        <v>9</v>
      </c>
      <c r="K15" s="218">
        <v>5</v>
      </c>
      <c r="L15" s="218">
        <v>4</v>
      </c>
      <c r="M15" s="218">
        <v>17</v>
      </c>
      <c r="N15" s="218">
        <v>24</v>
      </c>
      <c r="O15" s="218">
        <v>24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217">
        <v>187</v>
      </c>
      <c r="E16" s="142">
        <v>5</v>
      </c>
      <c r="F16" s="142">
        <v>84</v>
      </c>
      <c r="G16" s="142">
        <v>16</v>
      </c>
      <c r="H16" s="142">
        <v>5</v>
      </c>
      <c r="I16" s="218">
        <v>10</v>
      </c>
      <c r="J16" s="218">
        <v>1</v>
      </c>
      <c r="K16" s="218">
        <v>1</v>
      </c>
      <c r="L16" s="218">
        <v>2</v>
      </c>
      <c r="M16" s="218">
        <v>11</v>
      </c>
      <c r="N16" s="218">
        <v>27</v>
      </c>
      <c r="O16" s="218">
        <v>25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217">
        <v>143</v>
      </c>
      <c r="E17" s="142">
        <v>5</v>
      </c>
      <c r="F17" s="142">
        <v>27</v>
      </c>
      <c r="G17" s="142">
        <v>28</v>
      </c>
      <c r="H17" s="142">
        <v>6</v>
      </c>
      <c r="I17" s="218">
        <v>6</v>
      </c>
      <c r="J17" s="218">
        <v>9</v>
      </c>
      <c r="K17" s="218">
        <v>1</v>
      </c>
      <c r="L17" s="218">
        <v>3</v>
      </c>
      <c r="M17" s="218">
        <v>12</v>
      </c>
      <c r="N17" s="218">
        <v>22</v>
      </c>
      <c r="O17" s="218">
        <v>24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217">
        <v>126</v>
      </c>
      <c r="E18" s="142">
        <v>2</v>
      </c>
      <c r="F18" s="142">
        <v>24</v>
      </c>
      <c r="G18" s="142">
        <v>27</v>
      </c>
      <c r="H18" s="142">
        <v>4</v>
      </c>
      <c r="I18" s="218">
        <v>7</v>
      </c>
      <c r="J18" s="218">
        <v>6</v>
      </c>
      <c r="K18" s="218">
        <v>4</v>
      </c>
      <c r="L18" s="218">
        <v>2</v>
      </c>
      <c r="M18" s="218">
        <v>5</v>
      </c>
      <c r="N18" s="218">
        <v>29</v>
      </c>
      <c r="O18" s="218">
        <v>16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219">
        <v>3247</v>
      </c>
      <c r="E19" s="219">
        <v>97</v>
      </c>
      <c r="F19" s="219">
        <v>758</v>
      </c>
      <c r="G19" s="219">
        <v>489</v>
      </c>
      <c r="H19" s="219">
        <v>98</v>
      </c>
      <c r="I19" s="219">
        <v>240</v>
      </c>
      <c r="J19" s="219">
        <v>141</v>
      </c>
      <c r="K19" s="219">
        <v>48</v>
      </c>
      <c r="L19" s="219">
        <v>70</v>
      </c>
      <c r="M19" s="219">
        <v>337</v>
      </c>
      <c r="N19" s="219">
        <v>420</v>
      </c>
      <c r="O19" s="219">
        <v>549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9" t="s">
        <v>320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99" t="s">
        <v>151</v>
      </c>
      <c r="C27" s="291" t="s">
        <v>187</v>
      </c>
      <c r="D27" s="294" t="s">
        <v>189</v>
      </c>
      <c r="E27" s="296" t="s">
        <v>223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8"/>
      <c r="P27" s="288" t="s">
        <v>151</v>
      </c>
    </row>
    <row r="28" spans="2:16" ht="84.75" customHeight="1" x14ac:dyDescent="0.2">
      <c r="B28" s="300"/>
      <c r="C28" s="292"/>
      <c r="D28" s="295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9"/>
    </row>
    <row r="29" spans="2:16" ht="12" customHeight="1" x14ac:dyDescent="0.2">
      <c r="B29" s="301"/>
      <c r="C29" s="293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90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217">
        <v>354</v>
      </c>
      <c r="E31" s="142">
        <v>8</v>
      </c>
      <c r="F31" s="142">
        <v>136</v>
      </c>
      <c r="G31" s="142">
        <v>49</v>
      </c>
      <c r="H31" s="142">
        <v>7</v>
      </c>
      <c r="I31" s="218">
        <v>39</v>
      </c>
      <c r="J31" s="218">
        <v>8</v>
      </c>
      <c r="K31" s="218">
        <v>1</v>
      </c>
      <c r="L31" s="218">
        <v>5</v>
      </c>
      <c r="M31" s="218">
        <v>20</v>
      </c>
      <c r="N31" s="218">
        <v>35</v>
      </c>
      <c r="O31" s="218">
        <v>46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217">
        <v>201</v>
      </c>
      <c r="E32" s="142">
        <v>9</v>
      </c>
      <c r="F32" s="142">
        <v>17</v>
      </c>
      <c r="G32" s="142">
        <v>43</v>
      </c>
      <c r="H32" s="142">
        <v>5</v>
      </c>
      <c r="I32" s="218">
        <v>34</v>
      </c>
      <c r="J32" s="218">
        <v>13</v>
      </c>
      <c r="K32" s="218">
        <v>4</v>
      </c>
      <c r="L32" s="218">
        <v>4</v>
      </c>
      <c r="M32" s="218">
        <v>21</v>
      </c>
      <c r="N32" s="218">
        <v>26</v>
      </c>
      <c r="O32" s="218">
        <v>25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217">
        <v>318</v>
      </c>
      <c r="E33" s="142">
        <v>12</v>
      </c>
      <c r="F33" s="142">
        <v>33</v>
      </c>
      <c r="G33" s="142">
        <v>75</v>
      </c>
      <c r="H33" s="142">
        <v>11</v>
      </c>
      <c r="I33" s="218">
        <v>31</v>
      </c>
      <c r="J33" s="218">
        <v>10</v>
      </c>
      <c r="K33" s="218">
        <v>17</v>
      </c>
      <c r="L33" s="218">
        <v>10</v>
      </c>
      <c r="M33" s="218">
        <v>48</v>
      </c>
      <c r="N33" s="218">
        <v>23</v>
      </c>
      <c r="O33" s="218">
        <v>48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217">
        <v>275</v>
      </c>
      <c r="E34" s="142">
        <v>8</v>
      </c>
      <c r="F34" s="142">
        <v>51</v>
      </c>
      <c r="G34" s="142">
        <v>49</v>
      </c>
      <c r="H34" s="142">
        <v>11</v>
      </c>
      <c r="I34" s="218">
        <v>26</v>
      </c>
      <c r="J34" s="218">
        <v>12</v>
      </c>
      <c r="K34" s="218">
        <v>8</v>
      </c>
      <c r="L34" s="218">
        <v>5</v>
      </c>
      <c r="M34" s="218">
        <v>25</v>
      </c>
      <c r="N34" s="218">
        <v>36</v>
      </c>
      <c r="O34" s="218">
        <v>44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217">
        <v>129</v>
      </c>
      <c r="E35" s="142">
        <v>3</v>
      </c>
      <c r="F35" s="142">
        <v>25</v>
      </c>
      <c r="G35" s="142">
        <v>31</v>
      </c>
      <c r="H35" s="142">
        <v>4</v>
      </c>
      <c r="I35" s="218">
        <v>13</v>
      </c>
      <c r="J35" s="218">
        <v>5</v>
      </c>
      <c r="K35" s="218">
        <v>4</v>
      </c>
      <c r="L35" s="218">
        <v>3</v>
      </c>
      <c r="M35" s="218">
        <v>6</v>
      </c>
      <c r="N35" s="218">
        <v>23</v>
      </c>
      <c r="O35" s="218">
        <v>12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217">
        <v>159</v>
      </c>
      <c r="E36" s="142">
        <v>1</v>
      </c>
      <c r="F36" s="142">
        <v>15</v>
      </c>
      <c r="G36" s="142">
        <v>35</v>
      </c>
      <c r="H36" s="142">
        <v>1</v>
      </c>
      <c r="I36" s="218">
        <v>15</v>
      </c>
      <c r="J36" s="218">
        <v>6</v>
      </c>
      <c r="K36" s="218">
        <v>5</v>
      </c>
      <c r="L36" s="218">
        <v>6</v>
      </c>
      <c r="M36" s="218">
        <v>10</v>
      </c>
      <c r="N36" s="218">
        <v>9</v>
      </c>
      <c r="O36" s="218">
        <v>56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217">
        <v>209</v>
      </c>
      <c r="E37" s="142">
        <v>16</v>
      </c>
      <c r="F37" s="142">
        <v>46</v>
      </c>
      <c r="G37" s="142">
        <v>40</v>
      </c>
      <c r="H37" s="142">
        <v>7</v>
      </c>
      <c r="I37" s="218">
        <v>16</v>
      </c>
      <c r="J37" s="218">
        <v>5</v>
      </c>
      <c r="K37" s="218">
        <v>7</v>
      </c>
      <c r="L37" s="218">
        <v>1</v>
      </c>
      <c r="M37" s="218">
        <v>19</v>
      </c>
      <c r="N37" s="218">
        <v>23</v>
      </c>
      <c r="O37" s="218">
        <v>29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217">
        <v>234</v>
      </c>
      <c r="E38" s="142">
        <v>16</v>
      </c>
      <c r="F38" s="142">
        <v>54</v>
      </c>
      <c r="G38" s="142">
        <v>40</v>
      </c>
      <c r="H38" s="142">
        <v>9</v>
      </c>
      <c r="I38" s="218">
        <v>35</v>
      </c>
      <c r="J38" s="218">
        <v>10</v>
      </c>
      <c r="K38" s="218">
        <v>2</v>
      </c>
      <c r="L38" s="218">
        <v>1</v>
      </c>
      <c r="M38" s="218">
        <v>3</v>
      </c>
      <c r="N38" s="218">
        <v>31</v>
      </c>
      <c r="O38" s="218">
        <v>33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217">
        <v>154</v>
      </c>
      <c r="E39" s="142">
        <v>6</v>
      </c>
      <c r="F39" s="142">
        <v>36</v>
      </c>
      <c r="G39" s="142">
        <v>26</v>
      </c>
      <c r="H39" s="142">
        <v>5</v>
      </c>
      <c r="I39" s="218">
        <v>10</v>
      </c>
      <c r="J39" s="218">
        <v>6</v>
      </c>
      <c r="K39" s="218">
        <v>4</v>
      </c>
      <c r="L39" s="218">
        <v>3</v>
      </c>
      <c r="M39" s="218">
        <v>11</v>
      </c>
      <c r="N39" s="218">
        <v>28</v>
      </c>
      <c r="O39" s="218">
        <v>19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217">
        <v>125</v>
      </c>
      <c r="E40" s="142" t="s">
        <v>1</v>
      </c>
      <c r="F40" s="142">
        <v>26</v>
      </c>
      <c r="G40" s="142">
        <v>19</v>
      </c>
      <c r="H40" s="142">
        <v>10</v>
      </c>
      <c r="I40" s="218">
        <v>12</v>
      </c>
      <c r="J40" s="218">
        <v>2</v>
      </c>
      <c r="K40" s="218">
        <v>1</v>
      </c>
      <c r="L40" s="218">
        <v>3</v>
      </c>
      <c r="M40" s="218">
        <v>7</v>
      </c>
      <c r="N40" s="218">
        <v>29</v>
      </c>
      <c r="O40" s="218">
        <v>16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217">
        <v>123</v>
      </c>
      <c r="E41" s="142">
        <v>3</v>
      </c>
      <c r="F41" s="142">
        <v>15</v>
      </c>
      <c r="G41" s="142">
        <v>32</v>
      </c>
      <c r="H41" s="142">
        <v>4</v>
      </c>
      <c r="I41" s="218">
        <v>10</v>
      </c>
      <c r="J41" s="218">
        <v>6</v>
      </c>
      <c r="K41" s="218">
        <v>1</v>
      </c>
      <c r="L41" s="218">
        <v>1</v>
      </c>
      <c r="M41" s="218">
        <v>11</v>
      </c>
      <c r="N41" s="218">
        <v>21</v>
      </c>
      <c r="O41" s="218">
        <v>19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217">
        <v>183</v>
      </c>
      <c r="E42" s="142">
        <v>2</v>
      </c>
      <c r="F42" s="142">
        <v>29</v>
      </c>
      <c r="G42" s="142">
        <v>59</v>
      </c>
      <c r="H42" s="142">
        <v>9</v>
      </c>
      <c r="I42" s="218">
        <v>13</v>
      </c>
      <c r="J42" s="218">
        <v>3</v>
      </c>
      <c r="K42" s="218">
        <v>7</v>
      </c>
      <c r="L42" s="218">
        <v>3</v>
      </c>
      <c r="M42" s="218">
        <v>10</v>
      </c>
      <c r="N42" s="218">
        <v>29</v>
      </c>
      <c r="O42" s="218">
        <v>19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219">
        <v>2464</v>
      </c>
      <c r="E43" s="219">
        <v>84</v>
      </c>
      <c r="F43" s="219">
        <v>483</v>
      </c>
      <c r="G43" s="219">
        <v>498</v>
      </c>
      <c r="H43" s="219">
        <v>83</v>
      </c>
      <c r="I43" s="219">
        <v>254</v>
      </c>
      <c r="J43" s="219">
        <v>86</v>
      </c>
      <c r="K43" s="219">
        <v>61</v>
      </c>
      <c r="L43" s="219">
        <v>45</v>
      </c>
      <c r="M43" s="219">
        <v>191</v>
      </c>
      <c r="N43" s="219">
        <v>313</v>
      </c>
      <c r="O43" s="219">
        <v>366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99060</xdr:colOff>
                <xdr:row>46</xdr:row>
                <xdr:rowOff>129540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4">
        <v>2012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304">
        <v>2013</v>
      </c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6"/>
      <c r="Z2" s="304">
        <v>2014</v>
      </c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6"/>
      <c r="AL2" s="303">
        <v>2015</v>
      </c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4233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M4" s="154">
        <v>3706</v>
      </c>
      <c r="AN4" s="154">
        <v>4004</v>
      </c>
      <c r="AO4" s="154">
        <v>3312</v>
      </c>
      <c r="AP4" s="154">
        <v>2944</v>
      </c>
      <c r="AQ4" s="154">
        <v>4139</v>
      </c>
      <c r="AR4" s="154">
        <v>3586</v>
      </c>
      <c r="AS4" s="154">
        <v>3247</v>
      </c>
      <c r="AV4" s="156"/>
    </row>
    <row r="5" spans="1:49" s="154" customFormat="1" ht="12.75" customHeight="1" x14ac:dyDescent="0.2">
      <c r="A5" s="151" t="s">
        <v>200</v>
      </c>
      <c r="B5" s="155">
        <v>755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  <c r="AM5" s="154">
        <v>691</v>
      </c>
      <c r="AN5" s="154">
        <v>804</v>
      </c>
      <c r="AO5" s="154">
        <v>573</v>
      </c>
      <c r="AP5" s="154">
        <v>633</v>
      </c>
      <c r="AQ5" s="154">
        <v>991</v>
      </c>
      <c r="AR5" s="154">
        <v>721</v>
      </c>
      <c r="AS5" s="154">
        <v>657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2" t="s">
        <v>211</v>
      </c>
      <c r="B8" s="302"/>
      <c r="C8" s="302"/>
      <c r="D8" s="302"/>
      <c r="E8" s="302"/>
      <c r="F8" s="302"/>
      <c r="G8" s="302"/>
      <c r="H8" s="302"/>
      <c r="I8" s="302"/>
    </row>
    <row r="9" spans="1:49" s="154" customFormat="1" ht="12.75" customHeight="1" x14ac:dyDescent="0.2">
      <c r="A9" s="157"/>
      <c r="B9" s="157" t="s">
        <v>197</v>
      </c>
      <c r="C9" s="193">
        <f>'Tab 1'!$C$76</f>
        <v>3247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657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4">
        <v>2012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v>2013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v>2014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v>2015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2849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  <c r="AM16" s="154">
        <v>3145</v>
      </c>
      <c r="AN16" s="154">
        <v>3268</v>
      </c>
      <c r="AO16" s="154">
        <v>2537</v>
      </c>
      <c r="AP16" s="154">
        <v>2284</v>
      </c>
      <c r="AQ16" s="154">
        <v>3103</v>
      </c>
      <c r="AR16" s="154">
        <v>2856</v>
      </c>
      <c r="AS16" s="154">
        <v>2464</v>
      </c>
    </row>
    <row r="17" spans="1:45" s="154" customFormat="1" ht="12.75" customHeight="1" x14ac:dyDescent="0.2">
      <c r="A17" s="151" t="s">
        <v>201</v>
      </c>
      <c r="B17" s="155">
        <v>523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  <c r="AM17" s="154">
        <v>618</v>
      </c>
      <c r="AN17" s="154">
        <v>657</v>
      </c>
      <c r="AO17" s="154">
        <v>533</v>
      </c>
      <c r="AP17" s="154">
        <v>499</v>
      </c>
      <c r="AQ17" s="154">
        <v>640</v>
      </c>
      <c r="AR17" s="154">
        <v>534</v>
      </c>
      <c r="AS17" s="154">
        <v>433</v>
      </c>
    </row>
    <row r="18" spans="1:45" s="154" customFormat="1" ht="12.75" customHeight="1" x14ac:dyDescent="0.2">
      <c r="A18" s="151"/>
    </row>
    <row r="19" spans="1:45" s="154" customFormat="1" ht="25.5" customHeight="1" x14ac:dyDescent="0.2">
      <c r="A19" s="302" t="s">
        <v>211</v>
      </c>
      <c r="B19" s="302"/>
      <c r="C19" s="302"/>
      <c r="D19" s="302"/>
      <c r="E19" s="302"/>
      <c r="F19" s="302"/>
      <c r="G19" s="302"/>
      <c r="H19" s="302"/>
      <c r="I19" s="302"/>
    </row>
    <row r="20" spans="1:45" s="154" customFormat="1" ht="12.75" customHeight="1" x14ac:dyDescent="0.2">
      <c r="A20" s="157"/>
      <c r="B20" s="157" t="s">
        <v>198</v>
      </c>
      <c r="C20" s="193">
        <f>'Tab 5'!$C$76</f>
        <v>2464</v>
      </c>
    </row>
    <row r="21" spans="1:45" s="154" customFormat="1" ht="12.75" customHeight="1" x14ac:dyDescent="0.2">
      <c r="A21" s="157"/>
      <c r="B21" s="157" t="s">
        <v>201</v>
      </c>
      <c r="C21" s="193">
        <f>'Tab 7'!$D$77</f>
        <v>433</v>
      </c>
    </row>
    <row r="22" spans="1:45" s="154" customFormat="1" ht="12.75" customHeight="1" x14ac:dyDescent="0.2">
      <c r="A22" s="151"/>
    </row>
    <row r="23" spans="1:45" s="154" customFormat="1" ht="12.75" customHeight="1" x14ac:dyDescent="0.2">
      <c r="A23" s="151"/>
    </row>
    <row r="24" spans="1:45" s="154" customFormat="1" ht="12.75" customHeight="1" x14ac:dyDescent="0.2">
      <c r="A24" s="151"/>
    </row>
    <row r="25" spans="1:45" s="49" customFormat="1" ht="15.75" customHeight="1" x14ac:dyDescent="0.25">
      <c r="A25" s="159" t="s">
        <v>217</v>
      </c>
    </row>
    <row r="26" spans="1:45" s="49" customFormat="1" ht="10.199999999999999" x14ac:dyDescent="0.2"/>
    <row r="27" spans="1:45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5" s="49" customFormat="1" ht="12.75" customHeight="1" x14ac:dyDescent="0.2">
      <c r="A28" s="163" t="s">
        <v>65</v>
      </c>
      <c r="B28" s="164" t="s">
        <v>66</v>
      </c>
      <c r="C28" s="165">
        <f>'Tab 3'!$D$12</f>
        <v>36</v>
      </c>
      <c r="D28" s="165">
        <f>'Tab 7'!$D$12</f>
        <v>22</v>
      </c>
      <c r="E28" s="166">
        <f t="shared" ref="E28:E39" si="0">C28*100/G28</f>
        <v>62.068965517241381</v>
      </c>
      <c r="F28" s="166">
        <f t="shared" ref="F28:F39" si="1">D28*100/G28</f>
        <v>37.931034482758619</v>
      </c>
      <c r="G28" s="59">
        <f t="shared" ref="G28:G38" si="2">SUM(C28:D28)</f>
        <v>58</v>
      </c>
    </row>
    <row r="29" spans="1:45" s="49" customFormat="1" ht="12.75" customHeight="1" x14ac:dyDescent="0.2">
      <c r="A29" s="163" t="s">
        <v>76</v>
      </c>
      <c r="B29" s="164" t="s">
        <v>77</v>
      </c>
      <c r="C29" s="165">
        <f>'Tab 3'!$D$30</f>
        <v>36</v>
      </c>
      <c r="D29" s="165">
        <f>'Tab 7'!$D$30</f>
        <v>45</v>
      </c>
      <c r="E29" s="166">
        <f t="shared" si="0"/>
        <v>44.444444444444443</v>
      </c>
      <c r="F29" s="166">
        <f t="shared" si="1"/>
        <v>55.555555555555557</v>
      </c>
      <c r="G29" s="59">
        <f t="shared" si="2"/>
        <v>81</v>
      </c>
    </row>
    <row r="30" spans="1:45" s="49" customFormat="1" ht="10.199999999999999" x14ac:dyDescent="0.2">
      <c r="A30" s="167" t="s">
        <v>80</v>
      </c>
      <c r="B30" s="168" t="s">
        <v>202</v>
      </c>
      <c r="C30" s="165">
        <f>'Tab 3'!D35</f>
        <v>152</v>
      </c>
      <c r="D30" s="165">
        <f>'Tab 7'!D35</f>
        <v>128</v>
      </c>
      <c r="E30" s="166">
        <f t="shared" si="0"/>
        <v>54.285714285714285</v>
      </c>
      <c r="F30" s="166">
        <f t="shared" si="1"/>
        <v>45.714285714285715</v>
      </c>
      <c r="G30" s="59">
        <f t="shared" si="2"/>
        <v>280</v>
      </c>
    </row>
    <row r="31" spans="1:45" s="49" customFormat="1" ht="12.75" customHeight="1" x14ac:dyDescent="0.2">
      <c r="A31" s="163" t="s">
        <v>86</v>
      </c>
      <c r="B31" s="164" t="s">
        <v>87</v>
      </c>
      <c r="C31" s="165">
        <f>'Tab 3'!$D$44</f>
        <v>70</v>
      </c>
      <c r="D31" s="165">
        <f>'Tab 7'!$D$44</f>
        <v>78</v>
      </c>
      <c r="E31" s="166">
        <f t="shared" si="0"/>
        <v>47.297297297297298</v>
      </c>
      <c r="F31" s="166">
        <f t="shared" si="1"/>
        <v>52.702702702702702</v>
      </c>
      <c r="G31" s="59">
        <f t="shared" si="2"/>
        <v>148</v>
      </c>
    </row>
    <row r="32" spans="1:45" s="49" customFormat="1" ht="10.199999999999999" x14ac:dyDescent="0.2">
      <c r="A32" s="167" t="s">
        <v>90</v>
      </c>
      <c r="B32" s="164" t="s">
        <v>91</v>
      </c>
      <c r="C32" s="165">
        <f>'Tab 3'!$D$48</f>
        <v>50</v>
      </c>
      <c r="D32" s="165">
        <f>'Tab 7'!$D$48</f>
        <v>13</v>
      </c>
      <c r="E32" s="166">
        <f t="shared" si="0"/>
        <v>79.365079365079367</v>
      </c>
      <c r="F32" s="166">
        <f t="shared" si="1"/>
        <v>20.634920634920636</v>
      </c>
      <c r="G32" s="59">
        <f t="shared" si="2"/>
        <v>63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14</v>
      </c>
      <c r="D33" s="165">
        <f>'Tab 7'!$D$54</f>
        <v>8</v>
      </c>
      <c r="E33" s="166">
        <f t="shared" si="0"/>
        <v>63.636363636363633</v>
      </c>
      <c r="F33" s="166">
        <f t="shared" si="1"/>
        <v>36.363636363636367</v>
      </c>
      <c r="G33" s="59">
        <f t="shared" si="2"/>
        <v>22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33</v>
      </c>
      <c r="D34" s="165">
        <f>'Tab 7'!$D$57</f>
        <v>21</v>
      </c>
      <c r="E34" s="166">
        <f t="shared" si="0"/>
        <v>61.111111111111114</v>
      </c>
      <c r="F34" s="166">
        <f t="shared" si="1"/>
        <v>38.888888888888886</v>
      </c>
      <c r="G34" s="59">
        <f t="shared" si="2"/>
        <v>54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82</v>
      </c>
      <c r="D35" s="165">
        <f>'Tab 7'!$D$59</f>
        <v>35</v>
      </c>
      <c r="E35" s="166">
        <f t="shared" si="0"/>
        <v>70.085470085470092</v>
      </c>
      <c r="F35" s="166">
        <f t="shared" si="1"/>
        <v>29.914529914529915</v>
      </c>
      <c r="G35" s="59">
        <f t="shared" si="2"/>
        <v>117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61</v>
      </c>
      <c r="D36" s="165">
        <f>'Tab 7'!$D$63</f>
        <v>28</v>
      </c>
      <c r="E36" s="166">
        <f t="shared" si="0"/>
        <v>68.539325842696627</v>
      </c>
      <c r="F36" s="166">
        <f t="shared" si="1"/>
        <v>31.460674157303369</v>
      </c>
      <c r="G36" s="59">
        <f t="shared" si="2"/>
        <v>89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10</v>
      </c>
      <c r="D37" s="165">
        <f>'Tab 7'!$D$73</f>
        <v>5</v>
      </c>
      <c r="E37" s="166">
        <f t="shared" si="0"/>
        <v>66.666666666666671</v>
      </c>
      <c r="F37" s="166">
        <f t="shared" si="1"/>
        <v>33.333333333333336</v>
      </c>
      <c r="G37" s="59">
        <f t="shared" si="2"/>
        <v>15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113</v>
      </c>
      <c r="D38" s="165">
        <f>SUM(D41:D48)</f>
        <v>50</v>
      </c>
      <c r="E38" s="166">
        <f t="shared" si="0"/>
        <v>69.325153374233125</v>
      </c>
      <c r="F38" s="166">
        <f t="shared" si="1"/>
        <v>30.674846625766872</v>
      </c>
      <c r="G38" s="59">
        <f t="shared" si="2"/>
        <v>163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657</v>
      </c>
      <c r="D39" s="55">
        <f>SUM(D28:D38)</f>
        <v>433</v>
      </c>
      <c r="E39" s="172">
        <f t="shared" si="0"/>
        <v>60.275229357798167</v>
      </c>
      <c r="F39" s="172">
        <f t="shared" si="1"/>
        <v>39.724770642201833</v>
      </c>
      <c r="G39" s="173">
        <f>SUM(G28:G38)</f>
        <v>1090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>
        <f>'Tab 3'!$D$8</f>
        <v>2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2</v>
      </c>
      <c r="D43" s="174" t="str">
        <f>'Tab 7'!$D$26</f>
        <v>–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1</v>
      </c>
      <c r="D44" s="174">
        <f>'Tab 7'!$D$28</f>
        <v>2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17</v>
      </c>
      <c r="D45" s="174">
        <f>'Tab 7'!$D$40</f>
        <v>10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10</v>
      </c>
      <c r="D46" s="174">
        <f>'Tab 7'!$D$69</f>
        <v>5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11</v>
      </c>
      <c r="D47" s="174" t="str">
        <f>'Tab 7'!$D$71</f>
        <v>–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70</v>
      </c>
      <c r="D48" s="174">
        <f>'Tab 7'!$D$75</f>
        <v>33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680</v>
      </c>
      <c r="C55" s="49">
        <f>'Tab 9_10'!$D$31</f>
        <v>354</v>
      </c>
    </row>
    <row r="56" spans="1:12" s="49" customFormat="1" ht="10.199999999999999" x14ac:dyDescent="0.2">
      <c r="A56" s="178" t="s">
        <v>175</v>
      </c>
      <c r="B56" s="49">
        <f>'Tab 9_10'!$D$8</f>
        <v>267</v>
      </c>
      <c r="C56" s="49">
        <f>'Tab 9_10'!$D$32</f>
        <v>201</v>
      </c>
    </row>
    <row r="57" spans="1:12" s="49" customFormat="1" ht="10.199999999999999" x14ac:dyDescent="0.2">
      <c r="A57" s="178" t="s">
        <v>176</v>
      </c>
      <c r="B57" s="49">
        <f>'Tab 9_10'!$D$9</f>
        <v>312</v>
      </c>
      <c r="C57" s="49">
        <f>'Tab 9_10'!$D$33</f>
        <v>318</v>
      </c>
    </row>
    <row r="58" spans="1:12" s="49" customFormat="1" ht="12" customHeight="1" x14ac:dyDescent="0.2">
      <c r="A58" s="178" t="s">
        <v>177</v>
      </c>
      <c r="B58" s="49">
        <f>'Tab 9_10'!$D$10</f>
        <v>417</v>
      </c>
      <c r="C58" s="49">
        <f>'Tab 9_10'!$D$34</f>
        <v>275</v>
      </c>
    </row>
    <row r="59" spans="1:12" s="49" customFormat="1" ht="10.199999999999999" x14ac:dyDescent="0.2">
      <c r="A59" s="178" t="s">
        <v>178</v>
      </c>
      <c r="B59" s="49">
        <f>'Tab 9_10'!$D$11</f>
        <v>216</v>
      </c>
      <c r="C59" s="49">
        <f>'Tab 9_10'!$D$35</f>
        <v>129</v>
      </c>
    </row>
    <row r="60" spans="1:12" s="49" customFormat="1" ht="10.199999999999999" x14ac:dyDescent="0.2">
      <c r="A60" s="178" t="s">
        <v>179</v>
      </c>
      <c r="B60" s="49">
        <f>'Tab 9_10'!$D$12</f>
        <v>203</v>
      </c>
      <c r="C60" s="49">
        <f>'Tab 9_10'!$D$36</f>
        <v>159</v>
      </c>
    </row>
    <row r="61" spans="1:12" s="49" customFormat="1" ht="10.199999999999999" x14ac:dyDescent="0.2">
      <c r="A61" s="178" t="s">
        <v>180</v>
      </c>
      <c r="B61" s="49">
        <f>'Tab 9_10'!$D$13</f>
        <v>300</v>
      </c>
      <c r="C61" s="49">
        <f>'Tab 9_10'!$D$37</f>
        <v>209</v>
      </c>
    </row>
    <row r="62" spans="1:12" s="49" customFormat="1" ht="10.199999999999999" x14ac:dyDescent="0.2">
      <c r="A62" s="178" t="s">
        <v>181</v>
      </c>
      <c r="B62" s="49">
        <f>'Tab 9_10'!$D$14</f>
        <v>234</v>
      </c>
      <c r="C62" s="49">
        <f>'Tab 9_10'!$D$38</f>
        <v>234</v>
      </c>
    </row>
    <row r="63" spans="1:12" s="49" customFormat="1" ht="10.199999999999999" x14ac:dyDescent="0.2">
      <c r="A63" s="178" t="s">
        <v>182</v>
      </c>
      <c r="B63" s="49">
        <f>'Tab 9_10'!$D$15</f>
        <v>162</v>
      </c>
      <c r="C63" s="49">
        <f>'Tab 9_10'!$D$39</f>
        <v>154</v>
      </c>
    </row>
    <row r="64" spans="1:12" s="49" customFormat="1" ht="10.199999999999999" x14ac:dyDescent="0.2">
      <c r="A64" s="178" t="s">
        <v>183</v>
      </c>
      <c r="B64" s="49">
        <f>'Tab 9_10'!$D$16</f>
        <v>187</v>
      </c>
      <c r="C64" s="49">
        <f>'Tab 9_10'!$D$40</f>
        <v>125</v>
      </c>
    </row>
    <row r="65" spans="1:3" s="49" customFormat="1" ht="10.199999999999999" x14ac:dyDescent="0.2">
      <c r="A65" s="178" t="s">
        <v>184</v>
      </c>
      <c r="B65" s="49">
        <f>'Tab 9_10'!$D$17</f>
        <v>143</v>
      </c>
      <c r="C65" s="49">
        <f>'Tab 9_10'!$D$41</f>
        <v>123</v>
      </c>
    </row>
    <row r="66" spans="1:3" s="49" customFormat="1" ht="10.199999999999999" x14ac:dyDescent="0.2">
      <c r="A66" s="178" t="s">
        <v>185</v>
      </c>
      <c r="B66" s="49">
        <f>'Tab 9_10'!$D$18</f>
        <v>126</v>
      </c>
      <c r="C66" s="49">
        <f>'Tab 9_10'!$D$42</f>
        <v>183</v>
      </c>
    </row>
    <row r="67" spans="1:3" s="49" customFormat="1" ht="10.199999999999999" x14ac:dyDescent="0.2">
      <c r="A67" s="179" t="s">
        <v>199</v>
      </c>
      <c r="B67" s="55">
        <f>SUM(B55:B66)</f>
        <v>3247</v>
      </c>
      <c r="C67" s="55">
        <f>SUM(C55:C66)</f>
        <v>2464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08/15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291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2" t="s">
        <v>264</v>
      </c>
      <c r="C55" s="222"/>
      <c r="D55" s="222"/>
    </row>
    <row r="56" spans="1:5" ht="18" customHeight="1" x14ac:dyDescent="0.25">
      <c r="A56" s="135"/>
      <c r="B56" s="222"/>
      <c r="C56" s="222"/>
      <c r="D56" s="222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3" t="s">
        <v>32</v>
      </c>
      <c r="B1" s="223"/>
      <c r="C1" s="15"/>
      <c r="G1" s="17"/>
      <c r="H1" s="224" t="s">
        <v>196</v>
      </c>
    </row>
    <row r="2" spans="1:8" ht="20.399999999999999" customHeight="1" x14ac:dyDescent="0.25">
      <c r="C2" s="1" t="s">
        <v>8</v>
      </c>
      <c r="G2" s="1" t="s">
        <v>8</v>
      </c>
      <c r="H2" s="225"/>
    </row>
    <row r="3" spans="1:8" x14ac:dyDescent="0.25">
      <c r="A3" s="23"/>
      <c r="E3" s="23"/>
      <c r="F3" s="9"/>
      <c r="G3" s="18"/>
      <c r="H3" s="225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5"/>
    </row>
    <row r="5" spans="1:8" ht="12" customHeight="1" x14ac:dyDescent="0.25">
      <c r="A5" s="23"/>
      <c r="C5" s="19"/>
      <c r="E5" s="24"/>
      <c r="F5" s="25"/>
      <c r="G5" s="27"/>
      <c r="H5" s="225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5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5"/>
    </row>
    <row r="8" spans="1:8" ht="12" customHeight="1" x14ac:dyDescent="0.25">
      <c r="A8" s="23"/>
      <c r="B8" s="29" t="s">
        <v>294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295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6" t="s">
        <v>34</v>
      </c>
      <c r="B1" s="226"/>
      <c r="C1" s="226"/>
      <c r="D1" s="226"/>
      <c r="E1" s="226"/>
      <c r="F1" s="226"/>
      <c r="G1" s="226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2484120</xdr:colOff>
                <xdr:row>121</xdr:row>
                <xdr:rowOff>7620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8" t="s">
        <v>292</v>
      </c>
      <c r="B1" s="228"/>
      <c r="C1" s="228"/>
      <c r="D1" s="228"/>
      <c r="E1" s="228"/>
      <c r="F1" s="228"/>
      <c r="G1" s="228"/>
      <c r="H1" s="228"/>
    </row>
    <row r="2" spans="1:8" ht="12.75" customHeight="1" x14ac:dyDescent="0.25"/>
    <row r="33" spans="1:8" x14ac:dyDescent="0.25">
      <c r="A33" s="228" t="s">
        <v>293</v>
      </c>
      <c r="B33" s="228"/>
      <c r="C33" s="228"/>
      <c r="D33" s="228"/>
      <c r="E33" s="228"/>
      <c r="F33" s="228"/>
      <c r="G33" s="228"/>
      <c r="H33" s="228"/>
    </row>
    <row r="34" spans="1:8" ht="12.75" customHeight="1" x14ac:dyDescent="0.25">
      <c r="B34" s="78"/>
    </row>
    <row r="61" spans="1:8" ht="25.5" customHeight="1" x14ac:dyDescent="0.25">
      <c r="A61" s="227" t="s">
        <v>308</v>
      </c>
      <c r="B61" s="228"/>
      <c r="C61" s="228"/>
      <c r="D61" s="228"/>
      <c r="E61" s="228"/>
      <c r="F61" s="228"/>
      <c r="G61" s="228"/>
      <c r="H61" s="228"/>
    </row>
    <row r="88" spans="1:8" ht="12.75" customHeight="1" x14ac:dyDescent="0.25"/>
    <row r="91" spans="1:8" ht="12.75" customHeight="1" x14ac:dyDescent="0.25">
      <c r="A91" s="228" t="s">
        <v>309</v>
      </c>
      <c r="B91" s="228"/>
      <c r="C91" s="228"/>
      <c r="D91" s="228"/>
      <c r="E91" s="228"/>
      <c r="F91" s="228"/>
      <c r="G91" s="228"/>
      <c r="H91" s="22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9" t="s">
        <v>310</v>
      </c>
      <c r="B1" s="229"/>
      <c r="C1" s="229"/>
      <c r="D1" s="229"/>
      <c r="E1" s="229"/>
      <c r="F1" s="229"/>
      <c r="G1" s="229"/>
      <c r="H1" s="229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0" t="s">
        <v>222</v>
      </c>
      <c r="B3" s="231"/>
      <c r="C3" s="233" t="s">
        <v>35</v>
      </c>
      <c r="D3" s="233"/>
      <c r="E3" s="233" t="s">
        <v>50</v>
      </c>
      <c r="F3" s="233"/>
      <c r="G3" s="233" t="s">
        <v>36</v>
      </c>
      <c r="H3" s="234"/>
    </row>
    <row r="4" spans="1:8" ht="45" customHeight="1" x14ac:dyDescent="0.25">
      <c r="A4" s="232"/>
      <c r="B4" s="231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2014</v>
      </c>
      <c r="B25" s="41" t="s">
        <v>38</v>
      </c>
      <c r="C25" s="187">
        <v>4124</v>
      </c>
      <c r="D25" s="188">
        <v>3732</v>
      </c>
      <c r="E25" s="188" t="s">
        <v>4</v>
      </c>
      <c r="F25" s="188" t="s">
        <v>4</v>
      </c>
      <c r="G25" s="188">
        <v>4010</v>
      </c>
      <c r="H25" s="142">
        <v>3599</v>
      </c>
    </row>
    <row r="26" spans="1:8" ht="12" customHeight="1" x14ac:dyDescent="0.25">
      <c r="A26" s="41"/>
      <c r="B26" s="41" t="s">
        <v>39</v>
      </c>
      <c r="C26" s="187">
        <v>3904</v>
      </c>
      <c r="D26" s="188">
        <v>3603</v>
      </c>
      <c r="E26" s="188" t="s">
        <v>4</v>
      </c>
      <c r="F26" s="188" t="s">
        <v>4</v>
      </c>
      <c r="G26" s="188">
        <v>2879</v>
      </c>
      <c r="H26" s="142">
        <v>2547</v>
      </c>
    </row>
    <row r="27" spans="1:8" ht="12" customHeight="1" x14ac:dyDescent="0.25">
      <c r="A27" s="41"/>
      <c r="B27" s="41" t="s">
        <v>40</v>
      </c>
      <c r="C27" s="187">
        <v>3915</v>
      </c>
      <c r="D27" s="188">
        <v>3600</v>
      </c>
      <c r="E27" s="188" t="s">
        <v>4</v>
      </c>
      <c r="F27" s="188" t="s">
        <v>4</v>
      </c>
      <c r="G27" s="188">
        <v>2838</v>
      </c>
      <c r="H27" s="142">
        <v>2525</v>
      </c>
    </row>
    <row r="28" spans="1:8" ht="12" customHeight="1" x14ac:dyDescent="0.25">
      <c r="A28" s="41"/>
      <c r="B28" s="41" t="s">
        <v>41</v>
      </c>
      <c r="C28" s="187">
        <v>3611</v>
      </c>
      <c r="D28" s="188">
        <v>3324</v>
      </c>
      <c r="E28" s="188" t="s">
        <v>4</v>
      </c>
      <c r="F28" s="188" t="s">
        <v>4</v>
      </c>
      <c r="G28" s="188">
        <v>2707</v>
      </c>
      <c r="H28" s="142">
        <v>2375</v>
      </c>
    </row>
    <row r="29" spans="1:8" ht="12" customHeight="1" x14ac:dyDescent="0.25">
      <c r="A29" s="41"/>
      <c r="B29" s="41" t="s">
        <v>42</v>
      </c>
      <c r="C29" s="187">
        <v>3468</v>
      </c>
      <c r="D29" s="188">
        <v>3192</v>
      </c>
      <c r="E29" s="188" t="s">
        <v>4</v>
      </c>
      <c r="F29" s="188" t="s">
        <v>4</v>
      </c>
      <c r="G29" s="188">
        <v>2651</v>
      </c>
      <c r="H29" s="142">
        <v>2327</v>
      </c>
    </row>
    <row r="30" spans="1:8" ht="12" customHeight="1" x14ac:dyDescent="0.25">
      <c r="A30" s="41"/>
      <c r="B30" s="41" t="s">
        <v>43</v>
      </c>
      <c r="C30" s="187">
        <v>4000</v>
      </c>
      <c r="D30" s="188">
        <v>3717</v>
      </c>
      <c r="E30" s="188" t="s">
        <v>4</v>
      </c>
      <c r="F30" s="188" t="s">
        <v>4</v>
      </c>
      <c r="G30" s="188">
        <v>2777</v>
      </c>
      <c r="H30" s="142">
        <v>2522</v>
      </c>
    </row>
    <row r="31" spans="1:8" ht="12" customHeight="1" x14ac:dyDescent="0.25">
      <c r="A31" s="41"/>
      <c r="B31" s="41" t="s">
        <v>44</v>
      </c>
      <c r="C31" s="187">
        <v>3810</v>
      </c>
      <c r="D31" s="188">
        <v>3525</v>
      </c>
      <c r="E31" s="188" t="s">
        <v>4</v>
      </c>
      <c r="F31" s="188" t="s">
        <v>4</v>
      </c>
      <c r="G31" s="188">
        <v>3080</v>
      </c>
      <c r="H31" s="142">
        <v>2799</v>
      </c>
    </row>
    <row r="32" spans="1:8" ht="12" customHeight="1" x14ac:dyDescent="0.25">
      <c r="A32" s="41"/>
      <c r="B32" s="41" t="s">
        <v>45</v>
      </c>
      <c r="C32" s="187">
        <v>3494</v>
      </c>
      <c r="D32" s="188">
        <v>3254</v>
      </c>
      <c r="E32" s="188" t="s">
        <v>4</v>
      </c>
      <c r="F32" s="188" t="s">
        <v>4</v>
      </c>
      <c r="G32" s="188">
        <v>2736</v>
      </c>
      <c r="H32" s="142">
        <v>2484</v>
      </c>
    </row>
    <row r="33" spans="1:8" ht="12" customHeight="1" x14ac:dyDescent="0.25">
      <c r="A33" s="41"/>
      <c r="B33" s="41" t="s">
        <v>46</v>
      </c>
      <c r="C33" s="187">
        <v>3970</v>
      </c>
      <c r="D33" s="188">
        <v>3678</v>
      </c>
      <c r="E33" s="188" t="s">
        <v>4</v>
      </c>
      <c r="F33" s="188" t="s">
        <v>4</v>
      </c>
      <c r="G33" s="188">
        <v>2749</v>
      </c>
      <c r="H33" s="142">
        <v>2497</v>
      </c>
    </row>
    <row r="34" spans="1:8" ht="12" customHeight="1" x14ac:dyDescent="0.25">
      <c r="A34" s="41"/>
      <c r="B34" s="41" t="s">
        <v>47</v>
      </c>
      <c r="C34" s="187">
        <v>4105</v>
      </c>
      <c r="D34" s="188">
        <v>3825</v>
      </c>
      <c r="E34" s="188" t="s">
        <v>4</v>
      </c>
      <c r="F34" s="188" t="s">
        <v>4</v>
      </c>
      <c r="G34" s="188">
        <v>2864</v>
      </c>
      <c r="H34" s="142">
        <v>2576</v>
      </c>
    </row>
    <row r="35" spans="1:8" ht="12" customHeight="1" x14ac:dyDescent="0.25">
      <c r="A35" s="41"/>
      <c r="B35" s="41" t="s">
        <v>48</v>
      </c>
      <c r="C35" s="187">
        <v>3442</v>
      </c>
      <c r="D35" s="188">
        <v>3181</v>
      </c>
      <c r="E35" s="188" t="s">
        <v>4</v>
      </c>
      <c r="F35" s="188" t="s">
        <v>4</v>
      </c>
      <c r="G35" s="188">
        <v>2777</v>
      </c>
      <c r="H35" s="142">
        <v>2472</v>
      </c>
    </row>
    <row r="36" spans="1:8" ht="12" customHeight="1" x14ac:dyDescent="0.25">
      <c r="A36" s="41"/>
      <c r="B36" s="41" t="s">
        <v>49</v>
      </c>
      <c r="C36" s="187">
        <v>3081</v>
      </c>
      <c r="D36" s="188">
        <v>2787</v>
      </c>
      <c r="E36" s="188" t="s">
        <v>4</v>
      </c>
      <c r="F36" s="188" t="s">
        <v>4</v>
      </c>
      <c r="G36" s="188">
        <v>3183</v>
      </c>
      <c r="H36" s="142">
        <v>2892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2015</v>
      </c>
      <c r="B38" s="41" t="s">
        <v>38</v>
      </c>
      <c r="C38" s="187">
        <v>3886</v>
      </c>
      <c r="D38" s="188">
        <v>3554</v>
      </c>
      <c r="E38" s="188" t="s">
        <v>4</v>
      </c>
      <c r="F38" s="188" t="s">
        <v>4</v>
      </c>
      <c r="G38" s="190">
        <v>3567</v>
      </c>
      <c r="H38" s="142">
        <v>3178</v>
      </c>
    </row>
    <row r="39" spans="1:8" ht="12" customHeight="1" x14ac:dyDescent="0.25">
      <c r="A39" s="41"/>
      <c r="B39" s="41" t="s">
        <v>39</v>
      </c>
      <c r="C39" s="187">
        <v>3706</v>
      </c>
      <c r="D39" s="188">
        <v>3399</v>
      </c>
      <c r="E39" s="188" t="s">
        <v>4</v>
      </c>
      <c r="F39" s="188" t="s">
        <v>4</v>
      </c>
      <c r="G39" s="190">
        <v>3145</v>
      </c>
      <c r="H39" s="142">
        <v>2818</v>
      </c>
    </row>
    <row r="40" spans="1:8" ht="12" customHeight="1" x14ac:dyDescent="0.25">
      <c r="A40" s="41"/>
      <c r="B40" s="41" t="s">
        <v>40</v>
      </c>
      <c r="C40" s="187">
        <v>4004</v>
      </c>
      <c r="D40" s="188">
        <v>3694</v>
      </c>
      <c r="E40" s="188" t="s">
        <v>4</v>
      </c>
      <c r="F40" s="188" t="s">
        <v>4</v>
      </c>
      <c r="G40" s="190">
        <v>3268</v>
      </c>
      <c r="H40" s="142">
        <v>2915</v>
      </c>
    </row>
    <row r="41" spans="1:8" ht="12" customHeight="1" x14ac:dyDescent="0.25">
      <c r="A41" s="41"/>
      <c r="B41" s="41" t="s">
        <v>41</v>
      </c>
      <c r="C41" s="187">
        <v>3312</v>
      </c>
      <c r="D41" s="188">
        <v>3037</v>
      </c>
      <c r="E41" s="188" t="s">
        <v>4</v>
      </c>
      <c r="F41" s="188" t="s">
        <v>4</v>
      </c>
      <c r="G41" s="190">
        <v>2537</v>
      </c>
      <c r="H41" s="142">
        <v>2251</v>
      </c>
    </row>
    <row r="42" spans="1:8" ht="12" customHeight="1" x14ac:dyDescent="0.25">
      <c r="A42" s="41"/>
      <c r="B42" s="41" t="s">
        <v>42</v>
      </c>
      <c r="C42" s="187">
        <v>2944</v>
      </c>
      <c r="D42" s="188">
        <v>2749</v>
      </c>
      <c r="E42" s="188" t="s">
        <v>4</v>
      </c>
      <c r="F42" s="188" t="s">
        <v>4</v>
      </c>
      <c r="G42" s="190">
        <v>2284</v>
      </c>
      <c r="H42" s="142">
        <v>2039</v>
      </c>
    </row>
    <row r="43" spans="1:8" ht="12" customHeight="1" x14ac:dyDescent="0.25">
      <c r="A43" s="41"/>
      <c r="B43" s="41" t="s">
        <v>43</v>
      </c>
      <c r="C43" s="187">
        <v>4139</v>
      </c>
      <c r="D43" s="188">
        <v>3851</v>
      </c>
      <c r="E43" s="188" t="s">
        <v>4</v>
      </c>
      <c r="F43" s="188" t="s">
        <v>4</v>
      </c>
      <c r="G43" s="190">
        <v>3103</v>
      </c>
      <c r="H43" s="142">
        <v>2800</v>
      </c>
    </row>
    <row r="44" spans="1:8" ht="12" customHeight="1" x14ac:dyDescent="0.25">
      <c r="A44" s="41"/>
      <c r="B44" s="41" t="s">
        <v>44</v>
      </c>
      <c r="C44" s="187">
        <v>3586</v>
      </c>
      <c r="D44" s="188">
        <v>3331</v>
      </c>
      <c r="E44" s="188" t="s">
        <v>4</v>
      </c>
      <c r="F44" s="188" t="s">
        <v>4</v>
      </c>
      <c r="G44" s="190">
        <v>2856</v>
      </c>
      <c r="H44" s="142">
        <v>2552</v>
      </c>
    </row>
    <row r="45" spans="1:8" ht="12" customHeight="1" x14ac:dyDescent="0.25">
      <c r="A45" s="41"/>
      <c r="B45" s="41" t="s">
        <v>45</v>
      </c>
      <c r="C45" s="187">
        <v>3247</v>
      </c>
      <c r="D45" s="188">
        <v>3019</v>
      </c>
      <c r="E45" s="188" t="s">
        <v>4</v>
      </c>
      <c r="F45" s="188" t="s">
        <v>4</v>
      </c>
      <c r="G45" s="190">
        <v>2464</v>
      </c>
      <c r="H45" s="142">
        <v>2180</v>
      </c>
    </row>
    <row r="46" spans="1:8" ht="12" customHeight="1" x14ac:dyDescent="0.25">
      <c r="A46" s="41"/>
      <c r="B46" s="41" t="s">
        <v>46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47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48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1"/>
      <c r="B49" s="41" t="s">
        <v>49</v>
      </c>
      <c r="C49" s="187"/>
      <c r="D49" s="188"/>
      <c r="E49" s="188"/>
      <c r="F49" s="188"/>
      <c r="G49" s="190"/>
      <c r="H49" s="14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9" t="s">
        <v>311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8"/>
      <c r="K2" s="238"/>
    </row>
    <row r="3" spans="1:11" ht="12" customHeight="1" x14ac:dyDescent="0.2">
      <c r="A3" s="239" t="s">
        <v>254</v>
      </c>
      <c r="B3" s="240"/>
      <c r="C3" s="247" t="s">
        <v>51</v>
      </c>
      <c r="D3" s="235" t="s">
        <v>52</v>
      </c>
      <c r="E3" s="236"/>
      <c r="F3" s="237"/>
      <c r="G3" s="245" t="s">
        <v>53</v>
      </c>
      <c r="H3" s="235" t="s">
        <v>54</v>
      </c>
      <c r="I3" s="236"/>
      <c r="J3" s="236"/>
      <c r="K3" s="236"/>
    </row>
    <row r="4" spans="1:11" ht="56.25" customHeight="1" x14ac:dyDescent="0.2">
      <c r="A4" s="241"/>
      <c r="B4" s="242"/>
      <c r="C4" s="248"/>
      <c r="D4" s="93" t="s">
        <v>55</v>
      </c>
      <c r="E4" s="93" t="s">
        <v>56</v>
      </c>
      <c r="F4" s="93" t="s">
        <v>57</v>
      </c>
      <c r="G4" s="246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3"/>
      <c r="B5" s="24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3</v>
      </c>
      <c r="D7" s="188">
        <v>3</v>
      </c>
      <c r="E7" s="188">
        <v>3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267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97</v>
      </c>
      <c r="D11" s="142">
        <v>91</v>
      </c>
      <c r="E11" s="142">
        <v>90</v>
      </c>
      <c r="F11" s="142">
        <v>1</v>
      </c>
      <c r="G11" s="142">
        <v>3</v>
      </c>
      <c r="H11" s="142">
        <v>3</v>
      </c>
      <c r="I11" s="142" t="s">
        <v>1</v>
      </c>
      <c r="J11" s="142" t="s">
        <v>1</v>
      </c>
      <c r="K11" s="142">
        <v>3</v>
      </c>
    </row>
    <row r="12" spans="1:11" ht="22.05" customHeight="1" x14ac:dyDescent="0.2">
      <c r="A12" s="72">
        <v>10</v>
      </c>
      <c r="B12" s="198" t="s">
        <v>266</v>
      </c>
      <c r="C12" s="142">
        <v>13</v>
      </c>
      <c r="D12" s="142">
        <v>11</v>
      </c>
      <c r="E12" s="142">
        <v>11</v>
      </c>
      <c r="F12" s="142" t="s">
        <v>1</v>
      </c>
      <c r="G12" s="142" t="s">
        <v>1</v>
      </c>
      <c r="H12" s="142">
        <v>2</v>
      </c>
      <c r="I12" s="142" t="s">
        <v>1</v>
      </c>
      <c r="J12" s="142" t="s">
        <v>1</v>
      </c>
      <c r="K12" s="142">
        <v>2</v>
      </c>
    </row>
    <row r="13" spans="1:11" ht="12" customHeight="1" x14ac:dyDescent="0.2">
      <c r="A13" s="72">
        <v>11</v>
      </c>
      <c r="B13" s="196" t="s">
        <v>67</v>
      </c>
      <c r="C13" s="142">
        <v>1</v>
      </c>
      <c r="D13" s="142">
        <v>1</v>
      </c>
      <c r="E13" s="142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9</v>
      </c>
      <c r="D14" s="142">
        <v>8</v>
      </c>
      <c r="E14" s="142">
        <v>8</v>
      </c>
      <c r="F14" s="142" t="s">
        <v>1</v>
      </c>
      <c r="G14" s="142" t="s">
        <v>1</v>
      </c>
      <c r="H14" s="142">
        <v>1</v>
      </c>
      <c r="I14" s="142" t="s">
        <v>1</v>
      </c>
      <c r="J14" s="142" t="s">
        <v>1</v>
      </c>
      <c r="K14" s="142">
        <v>1</v>
      </c>
    </row>
    <row r="15" spans="1:11" ht="12" customHeight="1" x14ac:dyDescent="0.2">
      <c r="A15" s="72">
        <v>14</v>
      </c>
      <c r="B15" s="196" t="s">
        <v>69</v>
      </c>
      <c r="C15" s="142">
        <v>8</v>
      </c>
      <c r="D15" s="142">
        <v>8</v>
      </c>
      <c r="E15" s="142">
        <v>8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268</v>
      </c>
      <c r="C16" s="142">
        <v>6</v>
      </c>
      <c r="D16" s="142">
        <v>6</v>
      </c>
      <c r="E16" s="142">
        <v>6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269</v>
      </c>
      <c r="C17" s="142">
        <v>9</v>
      </c>
      <c r="D17" s="142">
        <v>9</v>
      </c>
      <c r="E17" s="142">
        <v>9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 t="s">
        <v>1</v>
      </c>
      <c r="D18" s="142" t="s">
        <v>1</v>
      </c>
      <c r="E18" s="142" t="s">
        <v>1</v>
      </c>
      <c r="F18" s="142" t="s">
        <v>1</v>
      </c>
      <c r="G18" s="142" t="s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270</v>
      </c>
      <c r="C19" s="142">
        <v>6</v>
      </c>
      <c r="D19" s="142">
        <v>6</v>
      </c>
      <c r="E19" s="142">
        <v>6</v>
      </c>
      <c r="F19" s="142" t="s">
        <v>1</v>
      </c>
      <c r="G19" s="142" t="s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271</v>
      </c>
      <c r="C20" s="142">
        <v>2</v>
      </c>
      <c r="D20" s="142">
        <v>2</v>
      </c>
      <c r="E20" s="142">
        <v>1</v>
      </c>
      <c r="F20" s="142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1</v>
      </c>
      <c r="D21" s="142">
        <v>1</v>
      </c>
      <c r="E21" s="142">
        <v>1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272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3</v>
      </c>
      <c r="D23" s="142">
        <v>2</v>
      </c>
      <c r="E23" s="142">
        <v>2</v>
      </c>
      <c r="F23" s="142" t="s">
        <v>1</v>
      </c>
      <c r="G23" s="142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4</v>
      </c>
      <c r="D25" s="142">
        <v>2</v>
      </c>
      <c r="E25" s="142">
        <v>2</v>
      </c>
      <c r="F25" s="142" t="s">
        <v>1</v>
      </c>
      <c r="G25" s="142">
        <v>1</v>
      </c>
      <c r="H25" s="142">
        <v>1</v>
      </c>
      <c r="I25" s="142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273</v>
      </c>
      <c r="C27" s="142">
        <v>5</v>
      </c>
      <c r="D27" s="142">
        <v>5</v>
      </c>
      <c r="E27" s="142">
        <v>5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758</v>
      </c>
      <c r="D29" s="142">
        <v>745</v>
      </c>
      <c r="E29" s="142">
        <v>745</v>
      </c>
      <c r="F29" s="142" t="s">
        <v>1</v>
      </c>
      <c r="G29" s="142">
        <v>8</v>
      </c>
      <c r="H29" s="142">
        <v>5</v>
      </c>
      <c r="I29" s="142">
        <v>4</v>
      </c>
      <c r="J29" s="142">
        <v>1</v>
      </c>
      <c r="K29" s="142" t="s">
        <v>1</v>
      </c>
    </row>
    <row r="30" spans="1:11" ht="12" customHeight="1" x14ac:dyDescent="0.2">
      <c r="A30" s="72">
        <v>41</v>
      </c>
      <c r="B30" s="195" t="s">
        <v>78</v>
      </c>
      <c r="C30" s="142">
        <v>4</v>
      </c>
      <c r="D30" s="142">
        <v>3</v>
      </c>
      <c r="E30" s="142">
        <v>3</v>
      </c>
      <c r="F30" s="142" t="s">
        <v>1</v>
      </c>
      <c r="G30" s="142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6</v>
      </c>
      <c r="D31" s="142">
        <v>5</v>
      </c>
      <c r="E31" s="142">
        <v>5</v>
      </c>
      <c r="F31" s="142" t="s">
        <v>1</v>
      </c>
      <c r="G31" s="142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274</v>
      </c>
      <c r="C32" s="142">
        <v>748</v>
      </c>
      <c r="D32" s="142">
        <v>737</v>
      </c>
      <c r="E32" s="142">
        <v>737</v>
      </c>
      <c r="F32" s="142" t="s">
        <v>1</v>
      </c>
      <c r="G32" s="142">
        <v>6</v>
      </c>
      <c r="H32" s="142">
        <v>5</v>
      </c>
      <c r="I32" s="142">
        <v>4</v>
      </c>
      <c r="J32" s="142">
        <v>1</v>
      </c>
      <c r="K32" s="142" t="s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275</v>
      </c>
      <c r="C34" s="142">
        <v>489</v>
      </c>
      <c r="D34" s="142">
        <v>453</v>
      </c>
      <c r="E34" s="142">
        <v>446</v>
      </c>
      <c r="F34" s="142">
        <v>7</v>
      </c>
      <c r="G34" s="142">
        <v>15</v>
      </c>
      <c r="H34" s="142">
        <v>21</v>
      </c>
      <c r="I34" s="142">
        <v>2</v>
      </c>
      <c r="J34" s="142">
        <v>6</v>
      </c>
      <c r="K34" s="142">
        <v>13</v>
      </c>
    </row>
    <row r="35" spans="1:11" ht="33" customHeight="1" x14ac:dyDescent="0.2">
      <c r="A35" s="72">
        <v>45</v>
      </c>
      <c r="B35" s="199" t="s">
        <v>276</v>
      </c>
      <c r="C35" s="142">
        <v>51</v>
      </c>
      <c r="D35" s="142">
        <v>49</v>
      </c>
      <c r="E35" s="142">
        <v>46</v>
      </c>
      <c r="F35" s="142">
        <v>3</v>
      </c>
      <c r="G35" s="142">
        <v>1</v>
      </c>
      <c r="H35" s="142">
        <v>1</v>
      </c>
      <c r="I35" s="142" t="s">
        <v>1</v>
      </c>
      <c r="J35" s="142">
        <v>1</v>
      </c>
      <c r="K35" s="142" t="s">
        <v>1</v>
      </c>
    </row>
    <row r="36" spans="1:11" ht="12" customHeight="1" x14ac:dyDescent="0.2">
      <c r="A36" s="72">
        <v>46</v>
      </c>
      <c r="B36" s="195" t="s">
        <v>81</v>
      </c>
      <c r="C36" s="142">
        <v>132</v>
      </c>
      <c r="D36" s="142">
        <v>123</v>
      </c>
      <c r="E36" s="142">
        <v>122</v>
      </c>
      <c r="F36" s="142">
        <v>1</v>
      </c>
      <c r="G36" s="142">
        <v>6</v>
      </c>
      <c r="H36" s="142">
        <v>3</v>
      </c>
      <c r="I36" s="142" t="s">
        <v>1</v>
      </c>
      <c r="J36" s="142">
        <v>2</v>
      </c>
      <c r="K36" s="142">
        <v>1</v>
      </c>
    </row>
    <row r="37" spans="1:11" ht="12" customHeight="1" x14ac:dyDescent="0.2">
      <c r="A37" s="72">
        <v>47</v>
      </c>
      <c r="B37" s="195" t="s">
        <v>82</v>
      </c>
      <c r="C37" s="142">
        <v>306</v>
      </c>
      <c r="D37" s="142">
        <v>281</v>
      </c>
      <c r="E37" s="142">
        <v>278</v>
      </c>
      <c r="F37" s="142">
        <v>3</v>
      </c>
      <c r="G37" s="142">
        <v>8</v>
      </c>
      <c r="H37" s="142">
        <v>17</v>
      </c>
      <c r="I37" s="142">
        <v>2</v>
      </c>
      <c r="J37" s="142">
        <v>3</v>
      </c>
      <c r="K37" s="142">
        <v>12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98</v>
      </c>
      <c r="D39" s="142">
        <v>94</v>
      </c>
      <c r="E39" s="142">
        <v>94</v>
      </c>
      <c r="F39" s="142" t="s">
        <v>1</v>
      </c>
      <c r="G39" s="142">
        <v>1</v>
      </c>
      <c r="H39" s="142">
        <v>3</v>
      </c>
      <c r="I39" s="142">
        <v>1</v>
      </c>
      <c r="J39" s="142">
        <v>1</v>
      </c>
      <c r="K39" s="142">
        <v>1</v>
      </c>
    </row>
    <row r="40" spans="1:11" ht="22.05" customHeight="1" x14ac:dyDescent="0.2">
      <c r="A40" s="72">
        <v>49</v>
      </c>
      <c r="B40" s="199" t="s">
        <v>277</v>
      </c>
      <c r="C40" s="142">
        <v>53</v>
      </c>
      <c r="D40" s="142">
        <v>51</v>
      </c>
      <c r="E40" s="142">
        <v>51</v>
      </c>
      <c r="F40" s="142" t="s">
        <v>1</v>
      </c>
      <c r="G40" s="142">
        <v>1</v>
      </c>
      <c r="H40" s="142">
        <v>1</v>
      </c>
      <c r="I40" s="142">
        <v>1</v>
      </c>
      <c r="J40" s="142" t="s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35</v>
      </c>
      <c r="D41" s="142">
        <v>35</v>
      </c>
      <c r="E41" s="142">
        <v>35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240</v>
      </c>
      <c r="D43" s="142">
        <v>156</v>
      </c>
      <c r="E43" s="142">
        <v>156</v>
      </c>
      <c r="F43" s="142" t="s">
        <v>1</v>
      </c>
      <c r="G43" s="142">
        <v>1</v>
      </c>
      <c r="H43" s="142">
        <v>83</v>
      </c>
      <c r="I43" s="142">
        <v>5</v>
      </c>
      <c r="J43" s="142">
        <v>6</v>
      </c>
      <c r="K43" s="142">
        <v>72</v>
      </c>
    </row>
    <row r="44" spans="1:11" ht="12" customHeight="1" x14ac:dyDescent="0.2">
      <c r="A44" s="72">
        <v>55</v>
      </c>
      <c r="B44" s="196" t="s">
        <v>88</v>
      </c>
      <c r="C44" s="142">
        <v>27</v>
      </c>
      <c r="D44" s="142">
        <v>24</v>
      </c>
      <c r="E44" s="142">
        <v>24</v>
      </c>
      <c r="F44" s="142" t="s">
        <v>1</v>
      </c>
      <c r="G44" s="142" t="s">
        <v>1</v>
      </c>
      <c r="H44" s="142">
        <v>3</v>
      </c>
      <c r="I44" s="142">
        <v>1</v>
      </c>
      <c r="J44" s="142">
        <v>1</v>
      </c>
      <c r="K44" s="142">
        <v>1</v>
      </c>
    </row>
    <row r="45" spans="1:11" ht="12" customHeight="1" x14ac:dyDescent="0.2">
      <c r="A45" s="72">
        <v>56</v>
      </c>
      <c r="B45" s="196" t="s">
        <v>89</v>
      </c>
      <c r="C45" s="142">
        <v>213</v>
      </c>
      <c r="D45" s="142">
        <v>132</v>
      </c>
      <c r="E45" s="142">
        <v>132</v>
      </c>
      <c r="F45" s="142" t="s">
        <v>1</v>
      </c>
      <c r="G45" s="142">
        <v>1</v>
      </c>
      <c r="H45" s="142">
        <v>80</v>
      </c>
      <c r="I45" s="142">
        <v>4</v>
      </c>
      <c r="J45" s="142">
        <v>5</v>
      </c>
      <c r="K45" s="142">
        <v>71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141</v>
      </c>
      <c r="D47" s="142">
        <v>129</v>
      </c>
      <c r="E47" s="142">
        <v>129</v>
      </c>
      <c r="F47" s="142" t="s">
        <v>1</v>
      </c>
      <c r="G47" s="142">
        <v>7</v>
      </c>
      <c r="H47" s="142">
        <v>5</v>
      </c>
      <c r="I47" s="142">
        <v>2</v>
      </c>
      <c r="J47" s="142">
        <v>3</v>
      </c>
      <c r="K47" s="142" t="s">
        <v>1</v>
      </c>
    </row>
    <row r="48" spans="1:11" ht="12" customHeight="1" x14ac:dyDescent="0.2">
      <c r="A48" s="72">
        <v>58</v>
      </c>
      <c r="B48" s="196" t="s">
        <v>92</v>
      </c>
      <c r="C48" s="142">
        <v>33</v>
      </c>
      <c r="D48" s="142">
        <v>30</v>
      </c>
      <c r="E48" s="142">
        <v>30</v>
      </c>
      <c r="F48" s="142" t="s">
        <v>1</v>
      </c>
      <c r="G48" s="142">
        <v>1</v>
      </c>
      <c r="H48" s="142">
        <v>2</v>
      </c>
      <c r="I48" s="142">
        <v>1</v>
      </c>
      <c r="J48" s="142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6</v>
      </c>
      <c r="D49" s="142">
        <v>5</v>
      </c>
      <c r="E49" s="142">
        <v>5</v>
      </c>
      <c r="F49" s="142" t="s">
        <v>1</v>
      </c>
      <c r="G49" s="142" t="s">
        <v>1</v>
      </c>
      <c r="H49" s="142">
        <v>1</v>
      </c>
      <c r="I49" s="142" t="s">
        <v>1</v>
      </c>
      <c r="J49" s="142">
        <v>1</v>
      </c>
      <c r="K49" s="142" t="s">
        <v>1</v>
      </c>
    </row>
    <row r="50" spans="1:11" ht="22.05" customHeight="1" x14ac:dyDescent="0.2">
      <c r="A50" s="72">
        <v>62</v>
      </c>
      <c r="B50" s="199" t="s">
        <v>278</v>
      </c>
      <c r="C50" s="142">
        <v>51</v>
      </c>
      <c r="D50" s="142">
        <v>47</v>
      </c>
      <c r="E50" s="142">
        <v>47</v>
      </c>
      <c r="F50" s="142" t="s">
        <v>1</v>
      </c>
      <c r="G50" s="142">
        <v>3</v>
      </c>
      <c r="H50" s="142">
        <v>1</v>
      </c>
      <c r="I50" s="142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23</v>
      </c>
      <c r="D51" s="142">
        <v>21</v>
      </c>
      <c r="E51" s="142">
        <v>21</v>
      </c>
      <c r="F51" s="142" t="s">
        <v>1</v>
      </c>
      <c r="G51" s="142">
        <v>1</v>
      </c>
      <c r="H51" s="142">
        <v>1</v>
      </c>
      <c r="I51" s="142" t="s">
        <v>1</v>
      </c>
      <c r="J51" s="142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279</v>
      </c>
      <c r="C53" s="142">
        <v>48</v>
      </c>
      <c r="D53" s="142">
        <v>43</v>
      </c>
      <c r="E53" s="142">
        <v>43</v>
      </c>
      <c r="F53" s="142" t="s">
        <v>1</v>
      </c>
      <c r="G53" s="142">
        <v>5</v>
      </c>
      <c r="H53" s="142" t="s">
        <v>1</v>
      </c>
      <c r="I53" s="142" t="s">
        <v>1</v>
      </c>
      <c r="J53" s="142" t="s">
        <v>1</v>
      </c>
      <c r="K53" s="142" t="s">
        <v>1</v>
      </c>
    </row>
    <row r="54" spans="1:11" ht="31.95" customHeight="1" x14ac:dyDescent="0.2">
      <c r="A54" s="72">
        <v>66</v>
      </c>
      <c r="B54" s="199" t="s">
        <v>280</v>
      </c>
      <c r="C54" s="142">
        <v>41</v>
      </c>
      <c r="D54" s="142">
        <v>38</v>
      </c>
      <c r="E54" s="142">
        <v>38</v>
      </c>
      <c r="F54" s="142" t="s">
        <v>1</v>
      </c>
      <c r="G54" s="142">
        <v>3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70</v>
      </c>
      <c r="D56" s="142">
        <v>64</v>
      </c>
      <c r="E56" s="142">
        <v>64</v>
      </c>
      <c r="F56" s="142" t="s">
        <v>1</v>
      </c>
      <c r="G56" s="142">
        <v>4</v>
      </c>
      <c r="H56" s="142">
        <v>2</v>
      </c>
      <c r="I56" s="142">
        <v>1</v>
      </c>
      <c r="J56" s="142" t="s">
        <v>1</v>
      </c>
      <c r="K56" s="142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281</v>
      </c>
      <c r="C58" s="142">
        <v>337</v>
      </c>
      <c r="D58" s="142">
        <v>311</v>
      </c>
      <c r="E58" s="142">
        <v>311</v>
      </c>
      <c r="F58" s="142" t="s">
        <v>1</v>
      </c>
      <c r="G58" s="142">
        <v>25</v>
      </c>
      <c r="H58" s="142">
        <v>1</v>
      </c>
      <c r="I58" s="142">
        <v>1</v>
      </c>
      <c r="J58" s="142" t="s">
        <v>1</v>
      </c>
      <c r="K58" s="142" t="s">
        <v>1</v>
      </c>
    </row>
    <row r="59" spans="1:11" ht="31.95" customHeight="1" x14ac:dyDescent="0.2">
      <c r="A59" s="72">
        <v>70</v>
      </c>
      <c r="B59" s="199" t="s">
        <v>282</v>
      </c>
      <c r="C59" s="142">
        <v>107</v>
      </c>
      <c r="D59" s="142">
        <v>96</v>
      </c>
      <c r="E59" s="142">
        <v>96</v>
      </c>
      <c r="F59" s="142" t="s">
        <v>1</v>
      </c>
      <c r="G59" s="142">
        <v>10</v>
      </c>
      <c r="H59" s="142">
        <v>1</v>
      </c>
      <c r="I59" s="142">
        <v>1</v>
      </c>
      <c r="J59" s="142" t="s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109</v>
      </c>
      <c r="D60" s="142">
        <v>105</v>
      </c>
      <c r="E60" s="142">
        <v>105</v>
      </c>
      <c r="F60" s="142" t="s">
        <v>1</v>
      </c>
      <c r="G60" s="142">
        <v>4</v>
      </c>
      <c r="H60" s="142" t="s">
        <v>1</v>
      </c>
      <c r="I60" s="142" t="s">
        <v>1</v>
      </c>
      <c r="J60" s="142" t="s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283</v>
      </c>
      <c r="C62" s="142">
        <v>420</v>
      </c>
      <c r="D62" s="142">
        <v>407</v>
      </c>
      <c r="E62" s="142">
        <v>407</v>
      </c>
      <c r="F62" s="142" t="s">
        <v>1</v>
      </c>
      <c r="G62" s="142">
        <v>10</v>
      </c>
      <c r="H62" s="142">
        <v>3</v>
      </c>
      <c r="I62" s="142">
        <v>1</v>
      </c>
      <c r="J62" s="142">
        <v>1</v>
      </c>
      <c r="K62" s="142">
        <v>1</v>
      </c>
    </row>
    <row r="63" spans="1:11" ht="22.05" customHeight="1" x14ac:dyDescent="0.2">
      <c r="A63" s="72">
        <v>77</v>
      </c>
      <c r="B63" s="199" t="s">
        <v>284</v>
      </c>
      <c r="C63" s="142">
        <v>23</v>
      </c>
      <c r="D63" s="142">
        <v>21</v>
      </c>
      <c r="E63" s="142">
        <v>21</v>
      </c>
      <c r="F63" s="142" t="s">
        <v>1</v>
      </c>
      <c r="G63" s="142" t="s">
        <v>1</v>
      </c>
      <c r="H63" s="142">
        <v>2</v>
      </c>
      <c r="I63" s="142">
        <v>1</v>
      </c>
      <c r="J63" s="142" t="s">
        <v>1</v>
      </c>
      <c r="K63" s="142">
        <v>1</v>
      </c>
    </row>
    <row r="64" spans="1:11" ht="22.05" customHeight="1" x14ac:dyDescent="0.2">
      <c r="A64" s="72">
        <v>78</v>
      </c>
      <c r="B64" s="199" t="s">
        <v>285</v>
      </c>
      <c r="C64" s="142">
        <v>13</v>
      </c>
      <c r="D64" s="142">
        <v>13</v>
      </c>
      <c r="E64" s="142">
        <v>13</v>
      </c>
      <c r="F64" s="142" t="s">
        <v>1</v>
      </c>
      <c r="G64" s="142" t="s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286</v>
      </c>
      <c r="C65" s="142">
        <v>24</v>
      </c>
      <c r="D65" s="142">
        <v>24</v>
      </c>
      <c r="E65" s="142">
        <v>24</v>
      </c>
      <c r="F65" s="142" t="s">
        <v>1</v>
      </c>
      <c r="G65" s="142" t="s">
        <v>1</v>
      </c>
      <c r="H65" s="142" t="s">
        <v>1</v>
      </c>
      <c r="I65" s="142" t="s">
        <v>1</v>
      </c>
      <c r="J65" s="142" t="s">
        <v>1</v>
      </c>
      <c r="K65" s="142" t="s">
        <v>1</v>
      </c>
    </row>
    <row r="66" spans="1:11" ht="22.05" customHeight="1" x14ac:dyDescent="0.2">
      <c r="A66" s="72">
        <v>81</v>
      </c>
      <c r="B66" s="199" t="s">
        <v>287</v>
      </c>
      <c r="C66" s="142">
        <v>213</v>
      </c>
      <c r="D66" s="142">
        <v>208</v>
      </c>
      <c r="E66" s="142">
        <v>208</v>
      </c>
      <c r="F66" s="142" t="s">
        <v>1</v>
      </c>
      <c r="G66" s="142">
        <v>5</v>
      </c>
      <c r="H66" s="142" t="s">
        <v>1</v>
      </c>
      <c r="I66" s="142" t="s">
        <v>1</v>
      </c>
      <c r="J66" s="142" t="s">
        <v>1</v>
      </c>
      <c r="K66" s="142" t="s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34</v>
      </c>
      <c r="D68" s="142">
        <v>33</v>
      </c>
      <c r="E68" s="142">
        <v>33</v>
      </c>
      <c r="F68" s="142" t="s">
        <v>1</v>
      </c>
      <c r="G68" s="142">
        <v>1</v>
      </c>
      <c r="H68" s="142" t="s">
        <v>1</v>
      </c>
      <c r="I68" s="142" t="s">
        <v>1</v>
      </c>
      <c r="J68" s="142" t="s">
        <v>1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23</v>
      </c>
      <c r="D70" s="142">
        <v>22</v>
      </c>
      <c r="E70" s="142">
        <v>22</v>
      </c>
      <c r="F70" s="142" t="s">
        <v>1</v>
      </c>
      <c r="G70" s="142" t="s">
        <v>1</v>
      </c>
      <c r="H70" s="142">
        <v>1</v>
      </c>
      <c r="I70" s="142" t="s">
        <v>1</v>
      </c>
      <c r="J70" s="142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43</v>
      </c>
      <c r="D72" s="142">
        <v>41</v>
      </c>
      <c r="E72" s="142">
        <v>41</v>
      </c>
      <c r="F72" s="142" t="s">
        <v>1</v>
      </c>
      <c r="G72" s="142">
        <v>1</v>
      </c>
      <c r="H72" s="142">
        <v>1</v>
      </c>
      <c r="I72" s="142" t="s">
        <v>1</v>
      </c>
      <c r="J72" s="142" t="s">
        <v>1</v>
      </c>
      <c r="K72" s="142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288</v>
      </c>
      <c r="C74" s="142">
        <v>437</v>
      </c>
      <c r="D74" s="142">
        <v>420</v>
      </c>
      <c r="E74" s="142">
        <v>419</v>
      </c>
      <c r="F74" s="142">
        <v>1</v>
      </c>
      <c r="G74" s="142">
        <v>12</v>
      </c>
      <c r="H74" s="142">
        <v>5</v>
      </c>
      <c r="I74" s="142" t="s">
        <v>1</v>
      </c>
      <c r="J74" s="142" t="s">
        <v>1</v>
      </c>
      <c r="K74" s="142">
        <v>5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3">
        <v>3247</v>
      </c>
      <c r="D76" s="213">
        <v>3019</v>
      </c>
      <c r="E76" s="213">
        <v>3010</v>
      </c>
      <c r="F76" s="213">
        <v>9</v>
      </c>
      <c r="G76" s="213">
        <v>94</v>
      </c>
      <c r="H76" s="213">
        <v>134</v>
      </c>
      <c r="I76" s="213">
        <v>18</v>
      </c>
      <c r="J76" s="213">
        <v>19</v>
      </c>
      <c r="K76" s="213">
        <v>97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51" t="s">
        <v>312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4"/>
      <c r="J2" s="254"/>
    </row>
    <row r="3" spans="1:10" ht="12" customHeight="1" x14ac:dyDescent="0.2">
      <c r="A3" s="262" t="s">
        <v>169</v>
      </c>
      <c r="B3" s="252" t="s">
        <v>51</v>
      </c>
      <c r="C3" s="259" t="s">
        <v>109</v>
      </c>
      <c r="D3" s="260"/>
      <c r="E3" s="261"/>
      <c r="F3" s="257" t="s">
        <v>53</v>
      </c>
      <c r="G3" s="255" t="s">
        <v>54</v>
      </c>
      <c r="H3" s="256"/>
      <c r="I3" s="256"/>
      <c r="J3" s="256"/>
    </row>
    <row r="4" spans="1:10" ht="57.75" customHeight="1" x14ac:dyDescent="0.2">
      <c r="A4" s="263"/>
      <c r="B4" s="253"/>
      <c r="C4" s="100" t="s">
        <v>55</v>
      </c>
      <c r="D4" s="100" t="s">
        <v>56</v>
      </c>
      <c r="E4" s="100" t="s">
        <v>110</v>
      </c>
      <c r="F4" s="258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4"/>
      <c r="B5" s="255" t="s">
        <v>3</v>
      </c>
      <c r="C5" s="256"/>
      <c r="D5" s="256"/>
      <c r="E5" s="256"/>
      <c r="F5" s="256"/>
      <c r="G5" s="256"/>
      <c r="H5" s="256"/>
      <c r="I5" s="256"/>
      <c r="J5" s="256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3247</v>
      </c>
      <c r="C7" s="147">
        <v>3019</v>
      </c>
      <c r="D7" s="147">
        <v>3010</v>
      </c>
      <c r="E7" s="147">
        <v>9</v>
      </c>
      <c r="F7" s="147">
        <v>94</v>
      </c>
      <c r="G7" s="147">
        <v>134</v>
      </c>
      <c r="H7" s="147">
        <v>18</v>
      </c>
      <c r="I7" s="147">
        <v>19</v>
      </c>
      <c r="J7" s="147">
        <v>97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50" t="s">
        <v>224</v>
      </c>
      <c r="C9" s="250"/>
      <c r="D9" s="250"/>
      <c r="E9" s="250"/>
      <c r="F9" s="250"/>
      <c r="G9" s="250"/>
      <c r="H9" s="250"/>
      <c r="I9" s="250"/>
      <c r="J9" s="250"/>
    </row>
    <row r="10" spans="1:10" ht="12" customHeight="1" x14ac:dyDescent="0.2">
      <c r="A10" s="202" t="s">
        <v>112</v>
      </c>
      <c r="B10" s="145">
        <v>3080</v>
      </c>
      <c r="C10" s="145">
        <v>2866</v>
      </c>
      <c r="D10" s="145">
        <v>2864</v>
      </c>
      <c r="E10" s="145">
        <v>2</v>
      </c>
      <c r="F10" s="145">
        <v>93</v>
      </c>
      <c r="G10" s="145">
        <v>121</v>
      </c>
      <c r="H10" s="145">
        <v>14</v>
      </c>
      <c r="I10" s="145">
        <v>19</v>
      </c>
      <c r="J10" s="145">
        <v>88</v>
      </c>
    </row>
    <row r="11" spans="1:10" ht="12" customHeight="1" x14ac:dyDescent="0.2">
      <c r="A11" s="202" t="s">
        <v>113</v>
      </c>
      <c r="B11" s="145">
        <v>32</v>
      </c>
      <c r="C11" s="145">
        <v>27</v>
      </c>
      <c r="D11" s="145">
        <v>27</v>
      </c>
      <c r="E11" s="145" t="s">
        <v>1</v>
      </c>
      <c r="F11" s="145">
        <v>1</v>
      </c>
      <c r="G11" s="145">
        <v>4</v>
      </c>
      <c r="H11" s="145" t="s">
        <v>1</v>
      </c>
      <c r="I11" s="145" t="s">
        <v>1</v>
      </c>
      <c r="J11" s="145">
        <v>4</v>
      </c>
    </row>
    <row r="12" spans="1:10" ht="12" customHeight="1" x14ac:dyDescent="0.2">
      <c r="A12" s="202" t="s">
        <v>256</v>
      </c>
      <c r="B12" s="145">
        <v>135</v>
      </c>
      <c r="C12" s="145">
        <v>126</v>
      </c>
      <c r="D12" s="145">
        <v>119</v>
      </c>
      <c r="E12" s="145">
        <v>7</v>
      </c>
      <c r="F12" s="145" t="s">
        <v>1</v>
      </c>
      <c r="G12" s="145">
        <v>9</v>
      </c>
      <c r="H12" s="145">
        <v>4</v>
      </c>
      <c r="I12" s="145" t="s">
        <v>1</v>
      </c>
      <c r="J12" s="145">
        <v>5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50" t="s">
        <v>225</v>
      </c>
      <c r="C14" s="250"/>
      <c r="D14" s="250"/>
      <c r="E14" s="250"/>
      <c r="F14" s="250"/>
      <c r="G14" s="250"/>
      <c r="H14" s="250"/>
      <c r="I14" s="250"/>
      <c r="J14" s="250"/>
    </row>
    <row r="15" spans="1:10" ht="12" customHeight="1" x14ac:dyDescent="0.2">
      <c r="A15" s="202" t="s">
        <v>114</v>
      </c>
      <c r="B15" s="145">
        <v>2586</v>
      </c>
      <c r="C15" s="145">
        <v>2449</v>
      </c>
      <c r="D15" s="145">
        <v>2449</v>
      </c>
      <c r="E15" s="145" t="s">
        <v>1</v>
      </c>
      <c r="F15" s="145">
        <v>57</v>
      </c>
      <c r="G15" s="145">
        <v>80</v>
      </c>
      <c r="H15" s="145">
        <v>1</v>
      </c>
      <c r="I15" s="145" t="s">
        <v>1</v>
      </c>
      <c r="J15" s="145">
        <v>79</v>
      </c>
    </row>
    <row r="16" spans="1:10" ht="12" customHeight="1" x14ac:dyDescent="0.2">
      <c r="A16" s="202" t="s">
        <v>115</v>
      </c>
      <c r="B16" s="145">
        <v>3</v>
      </c>
      <c r="C16" s="145">
        <v>3</v>
      </c>
      <c r="D16" s="145">
        <v>3</v>
      </c>
      <c r="E16" s="145" t="s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</row>
    <row r="17" spans="1:10" ht="12" customHeight="1" x14ac:dyDescent="0.2">
      <c r="A17" s="202" t="s">
        <v>116</v>
      </c>
      <c r="B17" s="145">
        <v>2</v>
      </c>
      <c r="C17" s="145">
        <v>2</v>
      </c>
      <c r="D17" s="145">
        <v>2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0" t="s">
        <v>289</v>
      </c>
      <c r="B18" s="145">
        <v>44</v>
      </c>
      <c r="C18" s="145">
        <v>33</v>
      </c>
      <c r="D18" s="145">
        <v>32</v>
      </c>
      <c r="E18" s="145">
        <v>1</v>
      </c>
      <c r="F18" s="145">
        <v>4</v>
      </c>
      <c r="G18" s="145">
        <v>7</v>
      </c>
      <c r="H18" s="145">
        <v>2</v>
      </c>
      <c r="I18" s="145">
        <v>4</v>
      </c>
      <c r="J18" s="145">
        <v>1</v>
      </c>
    </row>
    <row r="19" spans="1:10" ht="22.05" customHeight="1" x14ac:dyDescent="0.2">
      <c r="A19" s="209" t="s">
        <v>117</v>
      </c>
      <c r="B19" s="145">
        <v>123</v>
      </c>
      <c r="C19" s="145">
        <v>103</v>
      </c>
      <c r="D19" s="145">
        <v>103</v>
      </c>
      <c r="E19" s="145" t="s">
        <v>1</v>
      </c>
      <c r="F19" s="145">
        <v>1</v>
      </c>
      <c r="G19" s="145">
        <v>19</v>
      </c>
      <c r="H19" s="145" t="s">
        <v>1</v>
      </c>
      <c r="I19" s="145">
        <v>15</v>
      </c>
      <c r="J19" s="145">
        <v>4</v>
      </c>
    </row>
    <row r="20" spans="1:10" ht="12" customHeight="1" x14ac:dyDescent="0.2">
      <c r="A20" s="202" t="s">
        <v>118</v>
      </c>
      <c r="B20" s="145">
        <v>11</v>
      </c>
      <c r="C20" s="145">
        <v>11</v>
      </c>
      <c r="D20" s="145">
        <v>11</v>
      </c>
      <c r="E20" s="145" t="s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09" t="s">
        <v>247</v>
      </c>
      <c r="B21" s="145">
        <v>453</v>
      </c>
      <c r="C21" s="145">
        <v>394</v>
      </c>
      <c r="D21" s="145">
        <v>388</v>
      </c>
      <c r="E21" s="145">
        <v>6</v>
      </c>
      <c r="F21" s="145">
        <v>31</v>
      </c>
      <c r="G21" s="145">
        <v>28</v>
      </c>
      <c r="H21" s="145">
        <v>15</v>
      </c>
      <c r="I21" s="145" t="s">
        <v>1</v>
      </c>
      <c r="J21" s="145">
        <v>13</v>
      </c>
    </row>
    <row r="22" spans="1:10" ht="22.05" customHeight="1" x14ac:dyDescent="0.2">
      <c r="A22" s="209" t="s">
        <v>248</v>
      </c>
      <c r="B22" s="145">
        <v>338</v>
      </c>
      <c r="C22" s="145">
        <v>290</v>
      </c>
      <c r="D22" s="145">
        <v>284</v>
      </c>
      <c r="E22" s="145">
        <v>6</v>
      </c>
      <c r="F22" s="145">
        <v>24</v>
      </c>
      <c r="G22" s="145">
        <v>24</v>
      </c>
      <c r="H22" s="145">
        <v>13</v>
      </c>
      <c r="I22" s="145" t="s">
        <v>1</v>
      </c>
      <c r="J22" s="145">
        <v>11</v>
      </c>
    </row>
    <row r="23" spans="1:10" ht="22.05" customHeight="1" x14ac:dyDescent="0.2">
      <c r="A23" s="209" t="s">
        <v>290</v>
      </c>
      <c r="B23" s="145">
        <v>115</v>
      </c>
      <c r="C23" s="145">
        <v>104</v>
      </c>
      <c r="D23" s="145">
        <v>104</v>
      </c>
      <c r="E23" s="145" t="s">
        <v>1</v>
      </c>
      <c r="F23" s="145">
        <v>7</v>
      </c>
      <c r="G23" s="145">
        <v>4</v>
      </c>
      <c r="H23" s="145">
        <v>2</v>
      </c>
      <c r="I23" s="145" t="s">
        <v>1</v>
      </c>
      <c r="J23" s="145">
        <v>2</v>
      </c>
    </row>
    <row r="24" spans="1:10" ht="22.05" customHeight="1" x14ac:dyDescent="0.2">
      <c r="A24" s="209" t="s">
        <v>119</v>
      </c>
      <c r="B24" s="145">
        <v>12</v>
      </c>
      <c r="C24" s="145">
        <v>11</v>
      </c>
      <c r="D24" s="145">
        <v>11</v>
      </c>
      <c r="E24" s="145" t="s">
        <v>1</v>
      </c>
      <c r="F24" s="145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5</v>
      </c>
      <c r="C26" s="145">
        <v>5</v>
      </c>
      <c r="D26" s="145">
        <v>5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258</v>
      </c>
      <c r="B27" s="145">
        <v>8</v>
      </c>
      <c r="C27" s="145">
        <v>8</v>
      </c>
      <c r="D27" s="145">
        <v>6</v>
      </c>
      <c r="E27" s="145">
        <v>2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2" customHeight="1" x14ac:dyDescent="0.2">
      <c r="A29" s="201"/>
      <c r="B29" s="250" t="s">
        <v>226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202" t="s">
        <v>122</v>
      </c>
      <c r="B30" s="145">
        <v>769</v>
      </c>
      <c r="C30" s="145">
        <v>727</v>
      </c>
      <c r="D30" s="145">
        <v>727</v>
      </c>
      <c r="E30" s="145" t="s">
        <v>1</v>
      </c>
      <c r="F30" s="145">
        <v>23</v>
      </c>
      <c r="G30" s="145">
        <v>19</v>
      </c>
      <c r="H30" s="145" t="s">
        <v>1</v>
      </c>
      <c r="I30" s="145" t="s">
        <v>1</v>
      </c>
      <c r="J30" s="145">
        <v>19</v>
      </c>
    </row>
    <row r="31" spans="1:10" ht="12" customHeight="1" x14ac:dyDescent="0.2">
      <c r="A31" s="202" t="s">
        <v>123</v>
      </c>
      <c r="B31" s="145">
        <v>1817</v>
      </c>
      <c r="C31" s="145">
        <v>1722</v>
      </c>
      <c r="D31" s="145">
        <v>1722</v>
      </c>
      <c r="E31" s="145" t="s">
        <v>1</v>
      </c>
      <c r="F31" s="145">
        <v>34</v>
      </c>
      <c r="G31" s="145">
        <v>61</v>
      </c>
      <c r="H31" s="145">
        <v>1</v>
      </c>
      <c r="I31" s="145" t="s">
        <v>1</v>
      </c>
      <c r="J31" s="145">
        <v>60</v>
      </c>
    </row>
    <row r="32" spans="1:10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50" t="s">
        <v>227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202" t="s">
        <v>124</v>
      </c>
      <c r="B34" s="145">
        <v>1314</v>
      </c>
      <c r="C34" s="145">
        <v>1226</v>
      </c>
      <c r="D34" s="145">
        <v>1226</v>
      </c>
      <c r="E34" s="145" t="s">
        <v>1</v>
      </c>
      <c r="F34" s="145">
        <v>50</v>
      </c>
      <c r="G34" s="145">
        <v>38</v>
      </c>
      <c r="H34" s="145">
        <v>1</v>
      </c>
      <c r="I34" s="145" t="s">
        <v>1</v>
      </c>
      <c r="J34" s="145">
        <v>37</v>
      </c>
    </row>
    <row r="35" spans="1:10" ht="12" customHeight="1" x14ac:dyDescent="0.2">
      <c r="A35" s="202" t="s">
        <v>259</v>
      </c>
      <c r="B35" s="145">
        <v>101</v>
      </c>
      <c r="C35" s="145">
        <v>97</v>
      </c>
      <c r="D35" s="145">
        <v>97</v>
      </c>
      <c r="E35" s="145" t="s">
        <v>1</v>
      </c>
      <c r="F35" s="145">
        <v>1</v>
      </c>
      <c r="G35" s="145">
        <v>3</v>
      </c>
      <c r="H35" s="145" t="s">
        <v>1</v>
      </c>
      <c r="I35" s="145" t="s">
        <v>1</v>
      </c>
      <c r="J35" s="145">
        <v>3</v>
      </c>
    </row>
    <row r="36" spans="1:10" ht="12" customHeight="1" x14ac:dyDescent="0.2">
      <c r="A36" s="202" t="s">
        <v>125</v>
      </c>
      <c r="B36" s="145">
        <v>7</v>
      </c>
      <c r="C36" s="145">
        <v>6</v>
      </c>
      <c r="D36" s="145">
        <v>6</v>
      </c>
      <c r="E36" s="145" t="s">
        <v>1</v>
      </c>
      <c r="F36" s="145" t="s">
        <v>1</v>
      </c>
      <c r="G36" s="145">
        <v>1</v>
      </c>
      <c r="H36" s="145" t="s">
        <v>1</v>
      </c>
      <c r="I36" s="145" t="s">
        <v>1</v>
      </c>
      <c r="J36" s="145">
        <v>1</v>
      </c>
    </row>
    <row r="37" spans="1:10" ht="12" customHeight="1" x14ac:dyDescent="0.2">
      <c r="A37" s="202" t="s">
        <v>126</v>
      </c>
      <c r="B37" s="145">
        <v>42</v>
      </c>
      <c r="C37" s="145">
        <v>40</v>
      </c>
      <c r="D37" s="145">
        <v>40</v>
      </c>
      <c r="E37" s="145" t="s">
        <v>1</v>
      </c>
      <c r="F37" s="145">
        <v>1</v>
      </c>
      <c r="G37" s="145">
        <v>1</v>
      </c>
      <c r="H37" s="145" t="s">
        <v>1</v>
      </c>
      <c r="I37" s="145" t="s">
        <v>1</v>
      </c>
      <c r="J37" s="145">
        <v>1</v>
      </c>
    </row>
    <row r="38" spans="1:10" ht="12" customHeight="1" x14ac:dyDescent="0.2">
      <c r="A38" s="202" t="s">
        <v>127</v>
      </c>
      <c r="B38" s="145">
        <v>510</v>
      </c>
      <c r="C38" s="145">
        <v>508</v>
      </c>
      <c r="D38" s="145">
        <v>508</v>
      </c>
      <c r="E38" s="145" t="s">
        <v>1</v>
      </c>
      <c r="F38" s="145">
        <v>1</v>
      </c>
      <c r="G38" s="145">
        <v>1</v>
      </c>
      <c r="H38" s="145" t="s">
        <v>1</v>
      </c>
      <c r="I38" s="145" t="s">
        <v>1</v>
      </c>
      <c r="J38" s="145">
        <v>1</v>
      </c>
    </row>
    <row r="39" spans="1:10" ht="12" customHeight="1" x14ac:dyDescent="0.2">
      <c r="A39" s="202" t="s">
        <v>260</v>
      </c>
      <c r="B39" s="145">
        <v>163</v>
      </c>
      <c r="C39" s="145">
        <v>163</v>
      </c>
      <c r="D39" s="145">
        <v>163</v>
      </c>
      <c r="E39" s="145" t="s">
        <v>1</v>
      </c>
      <c r="F39" s="145" t="s">
        <v>1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83</v>
      </c>
      <c r="C40" s="145">
        <v>69</v>
      </c>
      <c r="D40" s="145">
        <v>69</v>
      </c>
      <c r="E40" s="145" t="s">
        <v>1</v>
      </c>
      <c r="F40" s="145" t="s">
        <v>1</v>
      </c>
      <c r="G40" s="145">
        <v>14</v>
      </c>
      <c r="H40" s="145" t="s">
        <v>1</v>
      </c>
      <c r="I40" s="145" t="s">
        <v>1</v>
      </c>
      <c r="J40" s="145">
        <v>14</v>
      </c>
    </row>
    <row r="41" spans="1:10" ht="12" customHeight="1" x14ac:dyDescent="0.2">
      <c r="A41" s="202" t="s">
        <v>261</v>
      </c>
      <c r="B41" s="145">
        <v>6</v>
      </c>
      <c r="C41" s="145">
        <v>6</v>
      </c>
      <c r="D41" s="145">
        <v>6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9" t="s">
        <v>313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4"/>
      <c r="J2" s="254"/>
    </row>
    <row r="3" spans="1:10" ht="12" customHeight="1" x14ac:dyDescent="0.2">
      <c r="A3" s="239" t="s">
        <v>254</v>
      </c>
      <c r="B3" s="270"/>
      <c r="C3" s="235" t="s">
        <v>129</v>
      </c>
      <c r="D3" s="236"/>
      <c r="E3" s="236"/>
      <c r="F3" s="236"/>
      <c r="G3" s="236"/>
      <c r="H3" s="237"/>
      <c r="I3" s="235" t="s">
        <v>140</v>
      </c>
      <c r="J3" s="236"/>
    </row>
    <row r="4" spans="1:10" ht="15.75" customHeight="1" x14ac:dyDescent="0.2">
      <c r="A4" s="271"/>
      <c r="B4" s="272"/>
      <c r="C4" s="247" t="s">
        <v>55</v>
      </c>
      <c r="D4" s="268" t="s">
        <v>130</v>
      </c>
      <c r="E4" s="277"/>
      <c r="F4" s="269"/>
      <c r="G4" s="268" t="s">
        <v>131</v>
      </c>
      <c r="H4" s="269"/>
      <c r="I4" s="247" t="s">
        <v>55</v>
      </c>
      <c r="J4" s="266" t="s">
        <v>132</v>
      </c>
    </row>
    <row r="5" spans="1:10" ht="43.95" customHeight="1" x14ac:dyDescent="0.2">
      <c r="A5" s="271"/>
      <c r="B5" s="272"/>
      <c r="C5" s="276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5"/>
      <c r="J5" s="267"/>
    </row>
    <row r="6" spans="1:10" ht="12" customHeight="1" x14ac:dyDescent="0.2">
      <c r="A6" s="273"/>
      <c r="B6" s="274"/>
      <c r="C6" s="235" t="s">
        <v>3</v>
      </c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3</v>
      </c>
      <c r="D8" s="145">
        <v>2</v>
      </c>
      <c r="E8" s="145">
        <v>2</v>
      </c>
      <c r="F8" s="145" t="s">
        <v>1</v>
      </c>
      <c r="G8" s="145">
        <v>1</v>
      </c>
      <c r="H8" s="145" t="s">
        <v>1</v>
      </c>
      <c r="I8" s="145">
        <v>3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90</v>
      </c>
      <c r="D12" s="145">
        <v>36</v>
      </c>
      <c r="E12" s="145">
        <v>25</v>
      </c>
      <c r="F12" s="145">
        <v>11</v>
      </c>
      <c r="G12" s="145">
        <v>54</v>
      </c>
      <c r="H12" s="145">
        <v>33</v>
      </c>
      <c r="I12" s="145">
        <v>105</v>
      </c>
      <c r="J12" s="145">
        <v>30</v>
      </c>
    </row>
    <row r="13" spans="1:10" ht="22.05" customHeight="1" x14ac:dyDescent="0.2">
      <c r="A13" s="72">
        <v>10</v>
      </c>
      <c r="B13" s="198" t="s">
        <v>266</v>
      </c>
      <c r="C13" s="145">
        <v>11</v>
      </c>
      <c r="D13" s="145">
        <v>7</v>
      </c>
      <c r="E13" s="145">
        <v>4</v>
      </c>
      <c r="F13" s="145">
        <v>3</v>
      </c>
      <c r="G13" s="145">
        <v>4</v>
      </c>
      <c r="H13" s="145">
        <v>2</v>
      </c>
      <c r="I13" s="145">
        <v>14</v>
      </c>
      <c r="J13" s="145">
        <v>5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 t="s">
        <v>1</v>
      </c>
      <c r="E14" s="145" t="s">
        <v>1</v>
      </c>
      <c r="F14" s="145" t="s">
        <v>1</v>
      </c>
      <c r="G14" s="145">
        <v>1</v>
      </c>
      <c r="H14" s="145">
        <v>1</v>
      </c>
      <c r="I14" s="145">
        <v>2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8</v>
      </c>
      <c r="D15" s="145">
        <v>2</v>
      </c>
      <c r="E15" s="145">
        <v>1</v>
      </c>
      <c r="F15" s="145">
        <v>1</v>
      </c>
      <c r="G15" s="145">
        <v>6</v>
      </c>
      <c r="H15" s="145">
        <v>2</v>
      </c>
      <c r="I15" s="145">
        <v>10</v>
      </c>
      <c r="J15" s="145">
        <v>4</v>
      </c>
    </row>
    <row r="16" spans="1:10" ht="12" customHeight="1" x14ac:dyDescent="0.2">
      <c r="A16" s="72">
        <v>14</v>
      </c>
      <c r="B16" s="196" t="s">
        <v>69</v>
      </c>
      <c r="C16" s="145">
        <v>8</v>
      </c>
      <c r="D16" s="145" t="s">
        <v>1</v>
      </c>
      <c r="E16" s="145" t="s">
        <v>1</v>
      </c>
      <c r="F16" s="145" t="s">
        <v>1</v>
      </c>
      <c r="G16" s="145">
        <v>8</v>
      </c>
      <c r="H16" s="145">
        <v>6</v>
      </c>
      <c r="I16" s="145">
        <v>8</v>
      </c>
      <c r="J16" s="145">
        <v>7</v>
      </c>
    </row>
    <row r="17" spans="1:10" ht="22.05" customHeight="1" x14ac:dyDescent="0.2">
      <c r="A17" s="72">
        <v>16</v>
      </c>
      <c r="B17" s="198" t="s">
        <v>268</v>
      </c>
      <c r="C17" s="145">
        <v>6</v>
      </c>
      <c r="D17" s="145">
        <v>1</v>
      </c>
      <c r="E17" s="145" t="s">
        <v>1</v>
      </c>
      <c r="F17" s="145">
        <v>1</v>
      </c>
      <c r="G17" s="145">
        <v>5</v>
      </c>
      <c r="H17" s="145">
        <v>4</v>
      </c>
      <c r="I17" s="145">
        <v>6</v>
      </c>
      <c r="J17" s="145">
        <v>1</v>
      </c>
    </row>
    <row r="18" spans="1:10" ht="33" customHeight="1" x14ac:dyDescent="0.2">
      <c r="A18" s="72">
        <v>18</v>
      </c>
      <c r="B18" s="198" t="s">
        <v>269</v>
      </c>
      <c r="C18" s="145">
        <v>9</v>
      </c>
      <c r="D18" s="145">
        <v>1</v>
      </c>
      <c r="E18" s="145">
        <v>1</v>
      </c>
      <c r="F18" s="145" t="s">
        <v>1</v>
      </c>
      <c r="G18" s="145">
        <v>8</v>
      </c>
      <c r="H18" s="145">
        <v>8</v>
      </c>
      <c r="I18" s="145">
        <v>11</v>
      </c>
      <c r="J18" s="145">
        <v>4</v>
      </c>
    </row>
    <row r="19" spans="1:10" ht="12" customHeight="1" x14ac:dyDescent="0.2">
      <c r="A19" s="72">
        <v>25</v>
      </c>
      <c r="B19" s="196" t="s">
        <v>70</v>
      </c>
      <c r="C19" s="145" t="s">
        <v>1</v>
      </c>
      <c r="D19" s="145" t="s">
        <v>1</v>
      </c>
      <c r="E19" s="145" t="s">
        <v>1</v>
      </c>
      <c r="F19" s="145" t="s">
        <v>1</v>
      </c>
      <c r="G19" s="145" t="s">
        <v>1</v>
      </c>
      <c r="H19" s="145" t="s">
        <v>1</v>
      </c>
      <c r="I19" s="145" t="s">
        <v>1</v>
      </c>
      <c r="J19" s="145" t="s">
        <v>1</v>
      </c>
    </row>
    <row r="20" spans="1:10" ht="33" customHeight="1" x14ac:dyDescent="0.2">
      <c r="A20" s="72">
        <v>26</v>
      </c>
      <c r="B20" s="198" t="s">
        <v>270</v>
      </c>
      <c r="C20" s="145">
        <v>6</v>
      </c>
      <c r="D20" s="145">
        <v>4</v>
      </c>
      <c r="E20" s="145">
        <v>2</v>
      </c>
      <c r="F20" s="145">
        <v>2</v>
      </c>
      <c r="G20" s="145">
        <v>2</v>
      </c>
      <c r="H20" s="145">
        <v>1</v>
      </c>
      <c r="I20" s="145">
        <v>7</v>
      </c>
      <c r="J20" s="145">
        <v>1</v>
      </c>
    </row>
    <row r="21" spans="1:10" ht="22.95" customHeight="1" x14ac:dyDescent="0.2">
      <c r="A21" s="72">
        <v>27</v>
      </c>
      <c r="B21" s="198" t="s">
        <v>271</v>
      </c>
      <c r="C21" s="145">
        <v>1</v>
      </c>
      <c r="D21" s="145" t="s">
        <v>1</v>
      </c>
      <c r="E21" s="145" t="s">
        <v>1</v>
      </c>
      <c r="F21" s="145" t="s">
        <v>1</v>
      </c>
      <c r="G21" s="145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 t="s">
        <v>1</v>
      </c>
      <c r="E22" s="145" t="s">
        <v>1</v>
      </c>
      <c r="F22" s="145" t="s">
        <v>1</v>
      </c>
      <c r="G22" s="145">
        <v>1</v>
      </c>
      <c r="H22" s="145" t="s">
        <v>1</v>
      </c>
      <c r="I22" s="145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>
        <v>1</v>
      </c>
      <c r="E23" s="145">
        <v>1</v>
      </c>
      <c r="F23" s="145" t="s">
        <v>1</v>
      </c>
      <c r="G23" s="145" t="s">
        <v>1</v>
      </c>
      <c r="H23" s="145" t="s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 t="s">
        <v>1</v>
      </c>
      <c r="E24" s="145" t="s">
        <v>1</v>
      </c>
      <c r="F24" s="145" t="s">
        <v>1</v>
      </c>
      <c r="G24" s="145">
        <v>2</v>
      </c>
      <c r="H24" s="145">
        <v>1</v>
      </c>
      <c r="I24" s="145">
        <v>2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2</v>
      </c>
      <c r="D26" s="145">
        <v>2</v>
      </c>
      <c r="E26" s="145">
        <v>2</v>
      </c>
      <c r="F26" s="145" t="s">
        <v>1</v>
      </c>
      <c r="G26" s="145" t="s">
        <v>1</v>
      </c>
      <c r="H26" s="145" t="s">
        <v>1</v>
      </c>
      <c r="I26" s="145">
        <v>3</v>
      </c>
      <c r="J26" s="145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5</v>
      </c>
      <c r="D28" s="145">
        <v>1</v>
      </c>
      <c r="E28" s="145">
        <v>1</v>
      </c>
      <c r="F28" s="145" t="s">
        <v>1</v>
      </c>
      <c r="G28" s="145">
        <v>4</v>
      </c>
      <c r="H28" s="145">
        <v>3</v>
      </c>
      <c r="I28" s="145">
        <v>5</v>
      </c>
      <c r="J28" s="145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745</v>
      </c>
      <c r="D30" s="145">
        <v>36</v>
      </c>
      <c r="E30" s="145">
        <v>35</v>
      </c>
      <c r="F30" s="145">
        <v>1</v>
      </c>
      <c r="G30" s="145">
        <v>709</v>
      </c>
      <c r="H30" s="145">
        <v>39</v>
      </c>
      <c r="I30" s="145">
        <v>758</v>
      </c>
      <c r="J30" s="145">
        <v>26</v>
      </c>
    </row>
    <row r="31" spans="1:10" ht="12" customHeight="1" x14ac:dyDescent="0.2">
      <c r="A31" s="72">
        <v>41</v>
      </c>
      <c r="B31" s="195" t="s">
        <v>78</v>
      </c>
      <c r="C31" s="145">
        <v>3</v>
      </c>
      <c r="D31" s="145">
        <v>1</v>
      </c>
      <c r="E31" s="145">
        <v>1</v>
      </c>
      <c r="F31" s="145" t="s">
        <v>1</v>
      </c>
      <c r="G31" s="145">
        <v>2</v>
      </c>
      <c r="H31" s="145">
        <v>1</v>
      </c>
      <c r="I31" s="145">
        <v>3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5</v>
      </c>
      <c r="D32" s="145" t="s">
        <v>1</v>
      </c>
      <c r="E32" s="145" t="s">
        <v>1</v>
      </c>
      <c r="F32" s="145" t="s">
        <v>1</v>
      </c>
      <c r="G32" s="145">
        <v>5</v>
      </c>
      <c r="H32" s="145" t="s">
        <v>1</v>
      </c>
      <c r="I32" s="145">
        <v>5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737</v>
      </c>
      <c r="D33" s="145">
        <v>35</v>
      </c>
      <c r="E33" s="145">
        <v>34</v>
      </c>
      <c r="F33" s="145">
        <v>1</v>
      </c>
      <c r="G33" s="145">
        <v>702</v>
      </c>
      <c r="H33" s="145">
        <v>38</v>
      </c>
      <c r="I33" s="145">
        <v>750</v>
      </c>
      <c r="J33" s="145">
        <v>26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446</v>
      </c>
      <c r="D35" s="145">
        <v>152</v>
      </c>
      <c r="E35" s="145">
        <v>98</v>
      </c>
      <c r="F35" s="145">
        <v>54</v>
      </c>
      <c r="G35" s="145">
        <v>294</v>
      </c>
      <c r="H35" s="145">
        <v>123</v>
      </c>
      <c r="I35" s="145">
        <v>503</v>
      </c>
      <c r="J35" s="145">
        <v>171</v>
      </c>
    </row>
    <row r="36" spans="1:10" ht="33" customHeight="1" x14ac:dyDescent="0.2">
      <c r="A36" s="72">
        <v>45</v>
      </c>
      <c r="B36" s="199" t="s">
        <v>276</v>
      </c>
      <c r="C36" s="145">
        <v>46</v>
      </c>
      <c r="D36" s="145">
        <v>11</v>
      </c>
      <c r="E36" s="145">
        <v>7</v>
      </c>
      <c r="F36" s="145">
        <v>4</v>
      </c>
      <c r="G36" s="145">
        <v>35</v>
      </c>
      <c r="H36" s="145">
        <v>9</v>
      </c>
      <c r="I36" s="145">
        <v>54</v>
      </c>
      <c r="J36" s="145">
        <v>6</v>
      </c>
    </row>
    <row r="37" spans="1:10" ht="12" customHeight="1" x14ac:dyDescent="0.2">
      <c r="A37" s="72">
        <v>46</v>
      </c>
      <c r="B37" s="195" t="s">
        <v>81</v>
      </c>
      <c r="C37" s="145">
        <v>122</v>
      </c>
      <c r="D37" s="145">
        <v>44</v>
      </c>
      <c r="E37" s="145">
        <v>36</v>
      </c>
      <c r="F37" s="145">
        <v>8</v>
      </c>
      <c r="G37" s="145">
        <v>78</v>
      </c>
      <c r="H37" s="145">
        <v>38</v>
      </c>
      <c r="I37" s="145">
        <v>134</v>
      </c>
      <c r="J37" s="145">
        <v>43</v>
      </c>
    </row>
    <row r="38" spans="1:10" ht="12" customHeight="1" x14ac:dyDescent="0.2">
      <c r="A38" s="72">
        <v>47</v>
      </c>
      <c r="B38" s="195" t="s">
        <v>82</v>
      </c>
      <c r="C38" s="145">
        <v>278</v>
      </c>
      <c r="D38" s="145">
        <v>97</v>
      </c>
      <c r="E38" s="145">
        <v>55</v>
      </c>
      <c r="F38" s="145">
        <v>42</v>
      </c>
      <c r="G38" s="145">
        <v>181</v>
      </c>
      <c r="H38" s="145">
        <v>76</v>
      </c>
      <c r="I38" s="145">
        <v>315</v>
      </c>
      <c r="J38" s="145">
        <v>122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94</v>
      </c>
      <c r="D40" s="145">
        <v>17</v>
      </c>
      <c r="E40" s="145">
        <v>12</v>
      </c>
      <c r="F40" s="145">
        <v>5</v>
      </c>
      <c r="G40" s="145">
        <v>77</v>
      </c>
      <c r="H40" s="145">
        <v>28</v>
      </c>
      <c r="I40" s="145">
        <v>95</v>
      </c>
      <c r="J40" s="145">
        <v>16</v>
      </c>
    </row>
    <row r="41" spans="1:10" ht="22.95" customHeight="1" x14ac:dyDescent="0.2">
      <c r="A41" s="72">
        <v>49</v>
      </c>
      <c r="B41" s="199" t="s">
        <v>277</v>
      </c>
      <c r="C41" s="145">
        <v>51</v>
      </c>
      <c r="D41" s="145">
        <v>9</v>
      </c>
      <c r="E41" s="145">
        <v>6</v>
      </c>
      <c r="F41" s="145">
        <v>3</v>
      </c>
      <c r="G41" s="145">
        <v>42</v>
      </c>
      <c r="H41" s="145">
        <v>16</v>
      </c>
      <c r="I41" s="145">
        <v>52</v>
      </c>
      <c r="J41" s="145">
        <v>9</v>
      </c>
    </row>
    <row r="42" spans="1:10" ht="12" customHeight="1" x14ac:dyDescent="0.2">
      <c r="A42" s="72">
        <v>53</v>
      </c>
      <c r="B42" s="196" t="s">
        <v>85</v>
      </c>
      <c r="C42" s="145">
        <v>35</v>
      </c>
      <c r="D42" s="145">
        <v>5</v>
      </c>
      <c r="E42" s="145">
        <v>4</v>
      </c>
      <c r="F42" s="145">
        <v>1</v>
      </c>
      <c r="G42" s="145">
        <v>30</v>
      </c>
      <c r="H42" s="145">
        <v>10</v>
      </c>
      <c r="I42" s="145">
        <v>34</v>
      </c>
      <c r="J42" s="145">
        <v>6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156</v>
      </c>
      <c r="D44" s="145">
        <v>70</v>
      </c>
      <c r="E44" s="145">
        <v>55</v>
      </c>
      <c r="F44" s="145">
        <v>15</v>
      </c>
      <c r="G44" s="145">
        <v>86</v>
      </c>
      <c r="H44" s="145">
        <v>25</v>
      </c>
      <c r="I44" s="145">
        <v>181</v>
      </c>
      <c r="J44" s="145">
        <v>59</v>
      </c>
    </row>
    <row r="45" spans="1:10" ht="12" customHeight="1" x14ac:dyDescent="0.2">
      <c r="A45" s="72">
        <v>55</v>
      </c>
      <c r="B45" s="196" t="s">
        <v>88</v>
      </c>
      <c r="C45" s="145">
        <v>24</v>
      </c>
      <c r="D45" s="145">
        <v>12</v>
      </c>
      <c r="E45" s="145">
        <v>7</v>
      </c>
      <c r="F45" s="145">
        <v>5</v>
      </c>
      <c r="G45" s="145">
        <v>12</v>
      </c>
      <c r="H45" s="145">
        <v>6</v>
      </c>
      <c r="I45" s="145">
        <v>28</v>
      </c>
      <c r="J45" s="145">
        <v>11</v>
      </c>
    </row>
    <row r="46" spans="1:10" ht="12" customHeight="1" x14ac:dyDescent="0.2">
      <c r="A46" s="72">
        <v>56</v>
      </c>
      <c r="B46" s="196" t="s">
        <v>89</v>
      </c>
      <c r="C46" s="145">
        <v>132</v>
      </c>
      <c r="D46" s="145">
        <v>58</v>
      </c>
      <c r="E46" s="145">
        <v>48</v>
      </c>
      <c r="F46" s="145">
        <v>10</v>
      </c>
      <c r="G46" s="145">
        <v>74</v>
      </c>
      <c r="H46" s="145">
        <v>19</v>
      </c>
      <c r="I46" s="145">
        <v>153</v>
      </c>
      <c r="J46" s="145">
        <v>48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129</v>
      </c>
      <c r="D48" s="145">
        <v>50</v>
      </c>
      <c r="E48" s="145">
        <v>43</v>
      </c>
      <c r="F48" s="145">
        <v>7</v>
      </c>
      <c r="G48" s="145">
        <v>79</v>
      </c>
      <c r="H48" s="145">
        <v>53</v>
      </c>
      <c r="I48" s="145">
        <v>160</v>
      </c>
      <c r="J48" s="145">
        <v>30</v>
      </c>
    </row>
    <row r="49" spans="1:10" ht="12" customHeight="1" x14ac:dyDescent="0.2">
      <c r="A49" s="72">
        <v>58</v>
      </c>
      <c r="B49" s="196" t="s">
        <v>92</v>
      </c>
      <c r="C49" s="145">
        <v>30</v>
      </c>
      <c r="D49" s="145">
        <v>16</v>
      </c>
      <c r="E49" s="145">
        <v>14</v>
      </c>
      <c r="F49" s="145">
        <v>2</v>
      </c>
      <c r="G49" s="145">
        <v>14</v>
      </c>
      <c r="H49" s="145">
        <v>6</v>
      </c>
      <c r="I49" s="145">
        <v>33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5</v>
      </c>
      <c r="D50" s="145">
        <v>2</v>
      </c>
      <c r="E50" s="145">
        <v>2</v>
      </c>
      <c r="F50" s="145" t="s">
        <v>1</v>
      </c>
      <c r="G50" s="145">
        <v>3</v>
      </c>
      <c r="H50" s="145">
        <v>2</v>
      </c>
      <c r="I50" s="145">
        <v>6</v>
      </c>
      <c r="J50" s="145">
        <v>2</v>
      </c>
    </row>
    <row r="51" spans="1:10" ht="22.05" customHeight="1" x14ac:dyDescent="0.2">
      <c r="A51" s="72">
        <v>62</v>
      </c>
      <c r="B51" s="199" t="s">
        <v>278</v>
      </c>
      <c r="C51" s="145">
        <v>47</v>
      </c>
      <c r="D51" s="145">
        <v>14</v>
      </c>
      <c r="E51" s="145">
        <v>12</v>
      </c>
      <c r="F51" s="145">
        <v>2</v>
      </c>
      <c r="G51" s="145">
        <v>33</v>
      </c>
      <c r="H51" s="145">
        <v>19</v>
      </c>
      <c r="I51" s="145">
        <v>56</v>
      </c>
      <c r="J51" s="145">
        <v>8</v>
      </c>
    </row>
    <row r="52" spans="1:10" ht="12" customHeight="1" x14ac:dyDescent="0.2">
      <c r="A52" s="72">
        <v>63</v>
      </c>
      <c r="B52" s="196" t="s">
        <v>94</v>
      </c>
      <c r="C52" s="145">
        <v>21</v>
      </c>
      <c r="D52" s="145">
        <v>5</v>
      </c>
      <c r="E52" s="145">
        <v>3</v>
      </c>
      <c r="F52" s="145">
        <v>2</v>
      </c>
      <c r="G52" s="145">
        <v>16</v>
      </c>
      <c r="H52" s="145">
        <v>15</v>
      </c>
      <c r="I52" s="145">
        <v>26</v>
      </c>
      <c r="J52" s="145">
        <v>8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43</v>
      </c>
      <c r="D54" s="145">
        <v>14</v>
      </c>
      <c r="E54" s="145">
        <v>9</v>
      </c>
      <c r="F54" s="145">
        <v>5</v>
      </c>
      <c r="G54" s="145">
        <v>29</v>
      </c>
      <c r="H54" s="145">
        <v>9</v>
      </c>
      <c r="I54" s="145">
        <v>43</v>
      </c>
      <c r="J54" s="145">
        <v>9</v>
      </c>
    </row>
    <row r="55" spans="1:10" ht="31.95" customHeight="1" x14ac:dyDescent="0.2">
      <c r="A55" s="72">
        <v>66</v>
      </c>
      <c r="B55" s="199" t="s">
        <v>280</v>
      </c>
      <c r="C55" s="145">
        <v>38</v>
      </c>
      <c r="D55" s="145">
        <v>9</v>
      </c>
      <c r="E55" s="145">
        <v>5</v>
      </c>
      <c r="F55" s="145">
        <v>4</v>
      </c>
      <c r="G55" s="145">
        <v>29</v>
      </c>
      <c r="H55" s="145">
        <v>9</v>
      </c>
      <c r="I55" s="145">
        <v>36</v>
      </c>
      <c r="J55" s="145">
        <v>8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64</v>
      </c>
      <c r="D57" s="145">
        <v>33</v>
      </c>
      <c r="E57" s="145">
        <v>30</v>
      </c>
      <c r="F57" s="145">
        <v>3</v>
      </c>
      <c r="G57" s="145">
        <v>31</v>
      </c>
      <c r="H57" s="145">
        <v>16</v>
      </c>
      <c r="I57" s="145">
        <v>70</v>
      </c>
      <c r="J57" s="145">
        <v>13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311</v>
      </c>
      <c r="D59" s="145">
        <v>82</v>
      </c>
      <c r="E59" s="145">
        <v>71</v>
      </c>
      <c r="F59" s="145">
        <v>11</v>
      </c>
      <c r="G59" s="145">
        <v>229</v>
      </c>
      <c r="H59" s="145">
        <v>140</v>
      </c>
      <c r="I59" s="145">
        <v>337</v>
      </c>
      <c r="J59" s="145">
        <v>139</v>
      </c>
    </row>
    <row r="60" spans="1:10" ht="33" customHeight="1" x14ac:dyDescent="0.2">
      <c r="A60" s="72">
        <v>70</v>
      </c>
      <c r="B60" s="199" t="s">
        <v>282</v>
      </c>
      <c r="C60" s="145">
        <v>96</v>
      </c>
      <c r="D60" s="145">
        <v>45</v>
      </c>
      <c r="E60" s="145">
        <v>38</v>
      </c>
      <c r="F60" s="145">
        <v>7</v>
      </c>
      <c r="G60" s="145">
        <v>51</v>
      </c>
      <c r="H60" s="145">
        <v>33</v>
      </c>
      <c r="I60" s="145">
        <v>106</v>
      </c>
      <c r="J60" s="145">
        <v>30</v>
      </c>
    </row>
    <row r="61" spans="1:10" ht="12" customHeight="1" x14ac:dyDescent="0.2">
      <c r="A61" s="72">
        <v>73</v>
      </c>
      <c r="B61" s="196" t="s">
        <v>99</v>
      </c>
      <c r="C61" s="145">
        <v>105</v>
      </c>
      <c r="D61" s="145">
        <v>12</v>
      </c>
      <c r="E61" s="145">
        <v>11</v>
      </c>
      <c r="F61" s="145">
        <v>1</v>
      </c>
      <c r="G61" s="145">
        <v>93</v>
      </c>
      <c r="H61" s="145">
        <v>62</v>
      </c>
      <c r="I61" s="145">
        <v>108</v>
      </c>
      <c r="J61" s="145">
        <v>56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407</v>
      </c>
      <c r="D63" s="145">
        <v>61</v>
      </c>
      <c r="E63" s="145">
        <v>48</v>
      </c>
      <c r="F63" s="145">
        <v>13</v>
      </c>
      <c r="G63" s="145">
        <v>346</v>
      </c>
      <c r="H63" s="145">
        <v>148</v>
      </c>
      <c r="I63" s="145">
        <v>431</v>
      </c>
      <c r="J63" s="145">
        <v>158</v>
      </c>
    </row>
    <row r="64" spans="1:10" ht="22.05" customHeight="1" x14ac:dyDescent="0.2">
      <c r="A64" s="72">
        <v>77</v>
      </c>
      <c r="B64" s="199" t="s">
        <v>284</v>
      </c>
      <c r="C64" s="145">
        <v>21</v>
      </c>
      <c r="D64" s="145">
        <v>8</v>
      </c>
      <c r="E64" s="145">
        <v>6</v>
      </c>
      <c r="F64" s="145">
        <v>2</v>
      </c>
      <c r="G64" s="145">
        <v>13</v>
      </c>
      <c r="H64" s="145">
        <v>5</v>
      </c>
      <c r="I64" s="145">
        <v>28</v>
      </c>
      <c r="J64" s="145">
        <v>5</v>
      </c>
    </row>
    <row r="65" spans="1:10" ht="22.05" customHeight="1" x14ac:dyDescent="0.2">
      <c r="A65" s="72">
        <v>78</v>
      </c>
      <c r="B65" s="199" t="s">
        <v>285</v>
      </c>
      <c r="C65" s="145">
        <v>13</v>
      </c>
      <c r="D65" s="145">
        <v>5</v>
      </c>
      <c r="E65" s="145">
        <v>4</v>
      </c>
      <c r="F65" s="145">
        <v>1</v>
      </c>
      <c r="G65" s="145">
        <v>8</v>
      </c>
      <c r="H65" s="145">
        <v>4</v>
      </c>
      <c r="I65" s="145">
        <v>15</v>
      </c>
      <c r="J65" s="145">
        <v>8</v>
      </c>
    </row>
    <row r="66" spans="1:10" ht="31.95" customHeight="1" x14ac:dyDescent="0.2">
      <c r="A66" s="72">
        <v>79</v>
      </c>
      <c r="B66" s="199" t="s">
        <v>286</v>
      </c>
      <c r="C66" s="145">
        <v>24</v>
      </c>
      <c r="D66" s="145">
        <v>7</v>
      </c>
      <c r="E66" s="145">
        <v>4</v>
      </c>
      <c r="F66" s="145">
        <v>3</v>
      </c>
      <c r="G66" s="145">
        <v>17</v>
      </c>
      <c r="H66" s="145">
        <v>8</v>
      </c>
      <c r="I66" s="145">
        <v>26</v>
      </c>
      <c r="J66" s="145">
        <v>10</v>
      </c>
    </row>
    <row r="67" spans="1:10" ht="22.05" customHeight="1" x14ac:dyDescent="0.2">
      <c r="A67" s="72">
        <v>81</v>
      </c>
      <c r="B67" s="199" t="s">
        <v>287</v>
      </c>
      <c r="C67" s="145">
        <v>208</v>
      </c>
      <c r="D67" s="145">
        <v>20</v>
      </c>
      <c r="E67" s="145">
        <v>18</v>
      </c>
      <c r="F67" s="145">
        <v>2</v>
      </c>
      <c r="G67" s="145">
        <v>188</v>
      </c>
      <c r="H67" s="145">
        <v>54</v>
      </c>
      <c r="I67" s="145">
        <v>212</v>
      </c>
      <c r="J67" s="145">
        <v>84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33</v>
      </c>
      <c r="D69" s="145">
        <v>10</v>
      </c>
      <c r="E69" s="145">
        <v>8</v>
      </c>
      <c r="F69" s="145">
        <v>2</v>
      </c>
      <c r="G69" s="145">
        <v>23</v>
      </c>
      <c r="H69" s="145">
        <v>12</v>
      </c>
      <c r="I69" s="145">
        <v>34</v>
      </c>
      <c r="J69" s="145">
        <v>13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22</v>
      </c>
      <c r="D71" s="145">
        <v>11</v>
      </c>
      <c r="E71" s="145">
        <v>11</v>
      </c>
      <c r="F71" s="145" t="s">
        <v>1</v>
      </c>
      <c r="G71" s="145">
        <v>11</v>
      </c>
      <c r="H71" s="145">
        <v>4</v>
      </c>
      <c r="I71" s="145">
        <v>28</v>
      </c>
      <c r="J71" s="145">
        <v>11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41</v>
      </c>
      <c r="D73" s="145">
        <v>10</v>
      </c>
      <c r="E73" s="145">
        <v>5</v>
      </c>
      <c r="F73" s="145">
        <v>5</v>
      </c>
      <c r="G73" s="145">
        <v>31</v>
      </c>
      <c r="H73" s="145">
        <v>19</v>
      </c>
      <c r="I73" s="145">
        <v>40</v>
      </c>
      <c r="J73" s="145">
        <v>5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419</v>
      </c>
      <c r="D75" s="145">
        <v>70</v>
      </c>
      <c r="E75" s="145">
        <v>56</v>
      </c>
      <c r="F75" s="145">
        <v>14</v>
      </c>
      <c r="G75" s="145">
        <v>349</v>
      </c>
      <c r="H75" s="145">
        <v>165</v>
      </c>
      <c r="I75" s="145">
        <v>437</v>
      </c>
      <c r="J75" s="145">
        <v>216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3010</v>
      </c>
      <c r="D77" s="213">
        <v>657</v>
      </c>
      <c r="E77" s="213">
        <v>511</v>
      </c>
      <c r="F77" s="213">
        <v>146</v>
      </c>
      <c r="G77" s="213">
        <v>2353</v>
      </c>
      <c r="H77" s="213">
        <v>817</v>
      </c>
      <c r="I77" s="213">
        <v>3233</v>
      </c>
      <c r="J77" s="213">
        <v>899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75" t="s">
        <v>232</v>
      </c>
      <c r="B79" s="275"/>
      <c r="C79" s="275"/>
      <c r="D79" s="275"/>
      <c r="E79" s="275"/>
      <c r="F79" s="275"/>
      <c r="G79" s="275"/>
      <c r="H79" s="275"/>
      <c r="I79" s="275"/>
      <c r="J79" s="275"/>
    </row>
    <row r="80" spans="1:10" ht="12" customHeight="1" x14ac:dyDescent="0.2">
      <c r="A80" s="275"/>
      <c r="B80" s="275"/>
      <c r="C80" s="275"/>
      <c r="D80" s="275"/>
      <c r="E80" s="275"/>
      <c r="F80" s="275"/>
      <c r="G80" s="275"/>
      <c r="H80" s="275"/>
      <c r="I80" s="275"/>
      <c r="J80" s="27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August 2015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2015-10-30T12:16:42Z</cp:lastPrinted>
  <dcterms:created xsi:type="dcterms:W3CDTF">2006-03-07T15:11:17Z</dcterms:created>
  <dcterms:modified xsi:type="dcterms:W3CDTF">2015-10-30T12:17:39Z</dcterms:modified>
  <cp:category>Statistischer Bericht D I 1 –  m 08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