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136" windowHeight="7500" tabRatio="954"/>
  </bookViews>
  <sheets>
    <sheet name="Titel" sheetId="81" r:id="rId1"/>
    <sheet name="Impressum" sheetId="86" r:id="rId2"/>
    <sheet name="Inhaltsverzeichnis" sheetId="61" r:id="rId3"/>
    <sheet name="Vorbemerkungen" sheetId="87" r:id="rId4"/>
    <sheet name="Grafiken" sheetId="70" r:id="rId5"/>
    <sheet name="Übersicht" sheetId="83" r:id="rId6"/>
    <sheet name="Tab 1" sheetId="46" r:id="rId7"/>
    <sheet name="Tab 2" sheetId="47" r:id="rId8"/>
    <sheet name="Tab 3" sheetId="48" r:id="rId9"/>
    <sheet name="Tab 4" sheetId="49" r:id="rId10"/>
    <sheet name="Tab 5" sheetId="50" r:id="rId11"/>
    <sheet name="Tab 6" sheetId="51" r:id="rId12"/>
    <sheet name="Tab 7" sheetId="52" r:id="rId13"/>
    <sheet name="Tab 8 " sheetId="53" r:id="rId14"/>
    <sheet name="Tab 9_10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1">Impressum!$A$1:$F$57</definedName>
    <definedName name="_xlnm.Print_Area" localSheetId="6">'Tab 1'!$A$1:$K$78</definedName>
    <definedName name="_xlnm.Print_Area" localSheetId="7">'Tab 2'!$A:$J</definedName>
    <definedName name="_xlnm.Print_Area" localSheetId="8">'Tab 3'!$A$1:$J$80</definedName>
    <definedName name="_xlnm.Print_Area" localSheetId="9">'Tab 4'!$A:$I</definedName>
    <definedName name="_xlnm.Print_Area" localSheetId="10">'Tab 5'!$A:$K</definedName>
    <definedName name="_xlnm.Print_Area" localSheetId="11">'Tab 6'!$A:$J</definedName>
    <definedName name="_xlnm.Print_Area" localSheetId="12">'Tab 7'!$A:$J</definedName>
    <definedName name="_xlnm.Print_Area" localSheetId="13">'Tab 8 '!$A:$I</definedName>
    <definedName name="_xlnm.Print_Area" localSheetId="15">'U4'!$A$1:$G$52</definedName>
    <definedName name="_xlnm.Print_Area" localSheetId="5">Übersicht!$A$1:$H$61</definedName>
    <definedName name="_xlnm.Print_Titles" localSheetId="6">'Tab 1'!$1:$6</definedName>
    <definedName name="_xlnm.Print_Titles" localSheetId="8">'Tab 3'!$1:$7</definedName>
    <definedName name="_xlnm.Print_Titles" localSheetId="10">'Tab 5'!$1:$6</definedName>
    <definedName name="_xlnm.Print_Titles" localSheetId="12">'Tab 7'!$1:$7</definedName>
    <definedName name="HTML_CodePage" hidden="1">1252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66" i="80"/>
  <c r="C65" i="80"/>
  <c r="C64" i="80"/>
  <c r="C63" i="80"/>
  <c r="C62" i="80"/>
  <c r="C61" i="80"/>
  <c r="C60" i="80"/>
  <c r="C59" i="80"/>
  <c r="C58" i="80"/>
  <c r="C57" i="80"/>
  <c r="C56" i="80"/>
  <c r="C55" i="80"/>
  <c r="B66" i="80"/>
  <c r="B65" i="80"/>
  <c r="B64" i="80"/>
  <c r="B63" i="80"/>
  <c r="B61" i="80"/>
  <c r="B60" i="80"/>
  <c r="B59" i="80"/>
  <c r="B58" i="80"/>
  <c r="B57" i="80"/>
  <c r="B56" i="80"/>
  <c r="B55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G35" i="80" l="1"/>
  <c r="F35" i="80" s="1"/>
  <c r="G37" i="80"/>
  <c r="E37" i="80" s="1"/>
  <c r="C38" i="80"/>
  <c r="C39" i="80" s="1"/>
  <c r="C67" i="80"/>
  <c r="D48" i="80"/>
  <c r="D38" i="80" s="1"/>
  <c r="G38" i="80" s="1"/>
  <c r="E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B67" i="80" s="1"/>
  <c r="G32" i="80"/>
  <c r="F32" i="80" s="1"/>
  <c r="G34" i="80"/>
  <c r="E34" i="80" s="1"/>
  <c r="G30" i="80"/>
  <c r="F30" i="80" s="1"/>
  <c r="E35" i="80" l="1"/>
  <c r="F31" i="80"/>
  <c r="F37" i="80"/>
  <c r="E30" i="80"/>
  <c r="E32" i="80"/>
  <c r="F36" i="80"/>
  <c r="E33" i="80"/>
  <c r="G39" i="80"/>
  <c r="E39" i="80" s="1"/>
  <c r="F34" i="80"/>
  <c r="F38" i="80"/>
  <c r="D39" i="80"/>
  <c r="E28" i="80"/>
  <c r="E29" i="80"/>
  <c r="F39" i="80" l="1"/>
</calcChain>
</file>

<file path=xl/sharedStrings.xml><?xml version="1.0" encoding="utf-8"?>
<sst xmlns="http://schemas.openxmlformats.org/spreadsheetml/2006/main" count="1737" uniqueCount="321">
  <si>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</si>
  <si>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</si>
  <si>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</si>
  <si>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</si>
  <si>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</si>
  <si>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</si>
  <si>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</si>
  <si>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</si>
  <si>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</si>
  <si>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</si>
  <si>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</si>
  <si>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</si>
  <si>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</si>
  <si>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</si>
  <si>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</si>
  <si>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</si>
  <si>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</si>
  <si>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</si>
  <si>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</si>
  <si>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</si>
  <si>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</si>
  <si>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</si>
  <si>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</si>
  <si>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</si>
  <si>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</si>
  <si>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</si>
  <si>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</si>
  <si>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</si>
  <si>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</si>
  <si>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</si>
  <si>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</si>
  <si>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</si>
  <si>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</si>
  <si>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</si>
  <si>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</si>
  <si>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</si>
  <si>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</si>
  <si>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</si>
  <si>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</si>
  <si>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</si>
  <si>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</si>
  <si>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</si>
  <si>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</si>
  <si>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</si>
  <si>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</si>
  <si>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</si>
  <si>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</si>
  <si>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</si>
  <si>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</si>
  <si>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</si>
  <si>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</si>
  <si>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</si>
  <si>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</si>
  <si>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</si>
  <si>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</si>
  <si>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</si>
  <si>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</si>
  <si>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</si>
  <si>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</si>
  <si>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</si>
  <si>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</si>
  <si>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</si>
  <si>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</si>
  <si>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</si>
  <si>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</si>
  <si>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</si>
  <si>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</si>
  <si>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</si>
  <si>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</si>
  <si>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</si>
  <si>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</si>
  <si>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</si>
  <si>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</si>
  <si>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</si>
  <si>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</si>
  <si>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</si>
  <si>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</si>
  <si>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</si>
  <si>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</si>
  <si>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</si>
  <si>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</si>
  <si>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</si>
  <si>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</si>
  <si>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</si>
  <si>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</si>
  <si>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</si>
  <si>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</si>
  <si>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</si>
  <si>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</si>
  <si>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</si>
  <si>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</si>
  <si>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</si>
  <si>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</si>
  <si>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</si>
  <si>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</si>
  <si>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</si>
  <si>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</si>
  <si>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</si>
  <si>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</si>
  <si>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</si>
  <si>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</si>
  <si>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</si>
  <si>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</si>
  <si>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</si>
  <si>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</si>
  <si>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</si>
  <si>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</si>
  <si>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</si>
  <si>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</si>
  <si>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</si>
  <si>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</si>
  <si>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</si>
  <si>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</si>
  <si>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</si>
  <si>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</si>
  <si>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</si>
  <si>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</si>
  <si>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</si>
  <si>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</si>
  <si>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</si>
  <si>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</si>
  <si>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</si>
  <si>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</si>
  <si>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</si>
  <si>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</si>
  <si>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</si>
  <si>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</si>
  <si>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</si>
  <si>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</si>
  <si>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</si>
  <si>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</si>
  <si>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</si>
  <si>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</si>
  <si>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</si>
  <si>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</si>
  <si>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</si>
  <si>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</si>
  <si>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</si>
  <si>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</si>
  <si>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</si>
  <si>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</si>
  <si>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</si>
  <si>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</si>
  <si>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</si>
  <si>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</si>
  <si>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</si>
  <si>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</si>
  <si>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</si>
  <si>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</si>
  <si>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</si>
  <si>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</si>
  <si>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</si>
  <si>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</si>
  <si>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</si>
  <si>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</si>
  <si>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</si>
  <si>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</si>
  <si>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</si>
  <si>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</si>
  <si>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</si>
  <si>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</si>
  <si>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</si>
  <si>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</si>
  <si>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</si>
  <si>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</si>
  <si>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</si>
  <si>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 xml:space="preserve">Betriebsgründungen und -aufgaben in </t>
  </si>
  <si>
    <t>nach Wirtschaftsabschnitten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</si>
  <si>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</si>
  <si>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</si>
  <si>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</si>
  <si>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</si>
  <si>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</si>
  <si>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</si>
  <si>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</si>
  <si>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</si>
  <si>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</si>
  <si>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</si>
  <si>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</si>
  <si>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</si>
  <si>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</si>
  <si>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</si>
  <si>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</si>
  <si>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</si>
  <si>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</si>
  <si>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</si>
  <si>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nach Bezirken</t>
  </si>
  <si>
    <t>Bezirk</t>
  </si>
  <si>
    <t xml:space="preserve">geheim zu halten </t>
  </si>
  <si>
    <t>Gewerbeab-
meldungen
insgesamt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</si>
  <si>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</si>
  <si>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</si>
  <si>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</si>
  <si>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</si>
  <si>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</si>
  <si>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</si>
  <si>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</si>
  <si>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</si>
  <si>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</si>
  <si>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</si>
  <si>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</si>
  <si>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</si>
  <si>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</si>
  <si>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</si>
  <si>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</si>
  <si>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</si>
  <si>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</si>
  <si>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</si>
  <si>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</si>
  <si>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</si>
  <si>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</si>
  <si>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</si>
  <si>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</si>
  <si>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</si>
  <si>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</si>
  <si>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</si>
  <si>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</si>
  <si>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</si>
  <si>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</si>
  <si>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</si>
  <si>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</si>
  <si>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</si>
  <si>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</si>
  <si>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</si>
  <si>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</si>
  <si>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</si>
  <si>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</si>
  <si>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</si>
  <si>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</si>
  <si>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</si>
  <si>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</si>
  <si>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</si>
  <si>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</si>
  <si>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</si>
  <si>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</si>
  <si>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</si>
  <si>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</si>
  <si>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</si>
  <si>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</si>
  <si>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</si>
  <si>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</si>
  <si>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</si>
  <si>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</si>
  <si>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</si>
  <si>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</si>
  <si>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</si>
  <si>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</si>
  <si>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</si>
  <si>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</si>
  <si>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</si>
  <si>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</si>
  <si>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</si>
  <si>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</si>
  <si>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</si>
  <si>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</si>
  <si>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</si>
  <si>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 xml:space="preserve">Unselbständige Zweigstelle 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</si>
  <si>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</si>
  <si>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</si>
  <si>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</si>
  <si>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</si>
  <si>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</si>
  <si>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</si>
  <si>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</si>
  <si>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</si>
  <si>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</si>
  <si>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</si>
  <si>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</si>
  <si>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</si>
  <si>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</si>
  <si>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</si>
  <si>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</si>
  <si>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</si>
  <si>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</si>
  <si>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</si>
  <si>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</si>
  <si>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</si>
  <si>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</si>
  <si>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</si>
  <si>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</si>
  <si>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</si>
  <si>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</si>
  <si>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</si>
  <si>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</si>
  <si>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</si>
  <si>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</si>
  <si>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</si>
  <si>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</si>
  <si>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</si>
  <si>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</si>
  <si>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</si>
  <si>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2015</t>
  </si>
  <si>
    <t>1 Gewerbeanmeldungen und Betriebsgründungen in Berlin seit Januar 2012</t>
  </si>
  <si>
    <t>2  Gewerbeabmeldungen und Betriebsaufgaben in Berlin seit Januar 2012</t>
  </si>
  <si>
    <t>dungen in Berlin seit Januar 2012</t>
  </si>
  <si>
    <t>in Berlin seit Januar 2012</t>
  </si>
  <si>
    <t>D I 1 –  m 07 / 15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</si>
  <si>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2015</t>
    </r>
  </si>
  <si>
    <t>D I 1 – m 07 / 15</t>
  </si>
  <si>
    <r>
      <t xml:space="preserve">Erschienen im </t>
    </r>
    <r>
      <rPr>
        <b/>
        <sz val="8"/>
        <rFont val="Arial"/>
        <family val="2"/>
      </rPr>
      <t>Oktober 2015</t>
    </r>
  </si>
  <si>
    <t>Berlin im Juli 2015</t>
  </si>
  <si>
    <t>in Berlin im Juli 2015</t>
  </si>
  <si>
    <t>von 1997 bis Juli 2015</t>
  </si>
  <si>
    <t>bende in Berlin im Juli 2015</t>
  </si>
  <si>
    <t>Juli 2015 nach Wirtschafts-</t>
  </si>
  <si>
    <t>Juli 2015 nach Art der Nieder-</t>
  </si>
  <si>
    <t>in Berlin im Juli 2015 nach</t>
  </si>
  <si>
    <t>in Berlin im Juli 2015 nach der Rechts-</t>
  </si>
  <si>
    <t>3  Betriebsgründungen und -aufgaben in Berlin im Juli 2015
    nach Wirtschaftsabschnitten</t>
  </si>
  <si>
    <t>4  Gewerbean- und Gewerbeabmeldungen in Berlin im Juli 2015 nach Bezirken</t>
  </si>
  <si>
    <t>Übersicht: Gewerbeanzeigen in Berlin von 1997 bis Juli 2015</t>
  </si>
  <si>
    <t>1  Gewerbeanmeldungen in Berlin im Juli 2015 nach Wirtschaftsbereichen</t>
  </si>
  <si>
    <t>2  Gewerbeanmeldungen in Berlin im Juli 2015 nach Art der Niederlassung, der Rechtsform und
    bei Einzelunternehmen nach Geschlecht und Staatsangehörigkeit</t>
  </si>
  <si>
    <t>3  Neugründungen sowie Gewerbetreibende in Berlin im Juli 2015 nach Wirtschaftsbereichen</t>
  </si>
  <si>
    <t xml:space="preserve">4  Neugründungen sowie Gewerbetreibende in Berlin im Juli 2015 nach der Rechtsform und
     bei Einzelunternehmen nach Geschlecht und Staatsangehörigkeit </t>
  </si>
  <si>
    <t xml:space="preserve">5  Gewerbeabmeldungen in Berlin im Juli 2015 nach Wirtschaftsbereichen </t>
  </si>
  <si>
    <t>6  Gewerbeabmeldungen in Berlin im Juli 2015 nach Art der Niederlassung, der Rechtsform und
    bei Einzelunternehmen nach Geschlecht und Staatsangehörigkeit</t>
  </si>
  <si>
    <t>7  Vollständige Aufgaben sowie Gewerbetreibende in Berlin im Juli 2015
    nach Wirtschaftsbereichen</t>
  </si>
  <si>
    <t>8  Vollständige Aufgaben sowie Gewerbetreibende in Berlin im Juli 2015 nach der Rechtsform
    und bei Einzelunternehmen nach Geschlecht und Staatsangehörigkeit</t>
  </si>
  <si>
    <t>9  Gewerbeanmeldungen in Berlin im Juli 2015 nach Wirtschaftsabschnitten und Bezirken</t>
  </si>
  <si>
    <t>10  Gewerbeabmeldungen in Berlin im Juli 2015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</si>
</sst>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10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6" fillId="0" borderId="0" applyNumberFormat="0" applyFill="0" applyBorder="0" applyAlignment="0" applyProtection="0"/>
  </cellStyleXfs>
  <cellXfs count="30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7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7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0" applyFont="1"/>
    <xf numFmtId="0" fontId="44" fillId="0" borderId="0" xfId="18" applyFont="1"/>
    <xf numFmtId="0" fontId="22" fillId="0" borderId="0" xfId="14" applyAlignment="1">
      <alignment horizontal="right"/>
    </xf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8" fontId="42" fillId="0" borderId="3" xfId="0" applyNumberFormat="1" applyFont="1" applyBorder="1" applyAlignment="1" applyProtection="1">
      <alignment horizontal="left"/>
    </xf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8" fillId="0" borderId="0" xfId="0" applyFont="1" applyAlignment="1">
      <alignment vertical="top" textRotation="180"/>
    </xf>
    <xf numFmtId="165" fontId="40" fillId="0" borderId="0" xfId="0" applyNumberFormat="1" applyFont="1" applyBorder="1" applyAlignment="1" applyProtection="1">
      <alignment horizontal="right" indent="1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165" fontId="52" fillId="0" borderId="0" xfId="0" applyNumberFormat="1" applyFont="1" applyAlignment="1">
      <alignment horizontal="right"/>
    </xf>
    <xf numFmtId="3" fontId="45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45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Fill="1" applyBorder="1" applyAlignment="1" applyProtection="1">
      <alignment horizontal="right"/>
    </xf>
    <xf numFmtId="173" fontId="4" fillId="0" borderId="0" xfId="0" applyNumberFormat="1" applyFont="1" applyFill="1" applyBorder="1" applyAlignment="1" applyProtection="1">
      <alignment horizontal="right" wrapText="1"/>
    </xf>
    <xf numFmtId="0" fontId="50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1" applyFont="1" applyFill="1" applyBorder="1" applyAlignment="1">
      <alignment horizontal="center" vertical="center"/>
    </xf>
    <xf numFmtId="49" fontId="51" fillId="0" borderId="1" xfId="2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5" fillId="0" borderId="0" xfId="0" applyFont="1" applyFill="1" applyAlignment="1">
      <alignment horizontal="right" wrapText="1"/>
    </xf>
    <xf numFmtId="49" fontId="31" fillId="0" borderId="1" xfId="20" applyNumberFormat="1" applyFont="1" applyFill="1" applyBorder="1" applyAlignment="1" applyProtection="1">
      <alignment horizontal="center"/>
      <protection locked="0"/>
    </xf>
    <xf numFmtId="0" fontId="49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9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4" fillId="0" borderId="0" xfId="0" applyFont="1"/>
    <xf numFmtId="165" fontId="54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1" fontId="45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5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8" fillId="0" borderId="0" xfId="0" applyFont="1" applyAlignment="1">
      <alignment horizontal="right" vertical="top" textRotation="180"/>
    </xf>
    <xf numFmtId="0" fontId="23" fillId="0" borderId="0" xfId="16" applyFont="1" applyAlignment="1" applyProtection="1">
      <alignment horizontal="left"/>
    </xf>
    <xf numFmtId="0" fontId="23" fillId="0" borderId="0" xfId="18" applyFont="1" applyAlignment="1">
      <alignment horizontal="left" wrapText="1"/>
    </xf>
    <xf numFmtId="0" fontId="23" fillId="0" borderId="0" xfId="18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3" fontId="3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0" fontId="3" fillId="0" borderId="11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5" fillId="0" borderId="0" xfId="0" applyFont="1" applyFill="1" applyAlignment="1">
      <alignment horizontal="right" wrapText="1"/>
    </xf>
    <xf numFmtId="0" fontId="45" fillId="0" borderId="1" xfId="0" applyFont="1" applyFill="1" applyBorder="1" applyAlignment="1">
      <alignment horizontal="center"/>
    </xf>
    <xf numFmtId="0" fontId="45" fillId="0" borderId="27" xfId="0" applyFont="1" applyFill="1" applyBorder="1" applyAlignment="1">
      <alignment horizontal="center"/>
    </xf>
    <xf numFmtId="0" fontId="45" fillId="0" borderId="28" xfId="0" applyFont="1" applyFill="1" applyBorder="1" applyAlignment="1">
      <alignment horizontal="center"/>
    </xf>
    <xf numFmtId="0" fontId="45" fillId="0" borderId="29" xfId="0" applyFont="1" applyFill="1" applyBorder="1" applyAlignment="1">
      <alignment horizontal="center"/>
    </xf>
    <xf numFmtId="165" fontId="45" fillId="0" borderId="0" xfId="0" applyNumberFormat="1" applyFont="1" applyFill="1" applyProtection="1"/>
    <xf numFmtId="3" fontId="31" fillId="0" borderId="0" xfId="0" applyNumberFormat="1" applyFont="1" applyFill="1" applyBorder="1" applyAlignment="1" applyProtection="1">
      <alignment horizontal="right" vertical="center"/>
    </xf>
    <xf numFmtId="165" fontId="45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 applyProtection="1">
      <alignment horizontal="right" vertical="center"/>
    </xf>
    <xf numFmtId="165" fontId="31" fillId="0" borderId="0" xfId="0" applyNumberFormat="1" applyFont="1" applyBorder="1" applyAlignment="1" applyProtection="1">
      <alignment horizontal="right"/>
    </xf>
    <xf numFmtId="165" fontId="31" fillId="0" borderId="0" xfId="0" applyNumberFormat="1" applyFont="1" applyAlignment="1" applyProtection="1">
      <alignment horizontal="right"/>
    </xf>
    <xf numFmtId="165" fontId="45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794</c:v>
                </c:pt>
                <c:pt idx="1">
                  <c:v>280</c:v>
                </c:pt>
                <c:pt idx="2">
                  <c:v>322</c:v>
                </c:pt>
                <c:pt idx="3">
                  <c:v>416</c:v>
                </c:pt>
                <c:pt idx="4">
                  <c:v>168</c:v>
                </c:pt>
                <c:pt idx="5">
                  <c:v>207</c:v>
                </c:pt>
                <c:pt idx="6">
                  <c:v>294</c:v>
                </c:pt>
                <c:pt idx="7">
                  <c:v>391</c:v>
                </c:pt>
                <c:pt idx="8">
                  <c:v>173</c:v>
                </c:pt>
                <c:pt idx="9">
                  <c:v>180</c:v>
                </c:pt>
                <c:pt idx="10">
                  <c:v>162</c:v>
                </c:pt>
                <c:pt idx="11">
                  <c:v>199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439</c:v>
                </c:pt>
                <c:pt idx="1">
                  <c:v>189</c:v>
                </c:pt>
                <c:pt idx="2">
                  <c:v>305</c:v>
                </c:pt>
                <c:pt idx="3">
                  <c:v>496</c:v>
                </c:pt>
                <c:pt idx="4">
                  <c:v>132</c:v>
                </c:pt>
                <c:pt idx="5">
                  <c:v>151</c:v>
                </c:pt>
                <c:pt idx="6">
                  <c:v>220</c:v>
                </c:pt>
                <c:pt idx="7">
                  <c:v>298</c:v>
                </c:pt>
                <c:pt idx="8">
                  <c:v>146</c:v>
                </c:pt>
                <c:pt idx="9">
                  <c:v>127</c:v>
                </c:pt>
                <c:pt idx="10">
                  <c:v>144</c:v>
                </c:pt>
                <c:pt idx="11">
                  <c:v>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2235264"/>
        <c:axId val="92236800"/>
      </c:barChart>
      <c:catAx>
        <c:axId val="9223526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23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23680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235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32</c:v>
                </c:pt>
                <c:pt idx="1">
                  <c:v>53</c:v>
                </c:pt>
                <c:pt idx="2">
                  <c:v>166</c:v>
                </c:pt>
                <c:pt idx="3">
                  <c:v>93</c:v>
                </c:pt>
                <c:pt idx="4">
                  <c:v>44</c:v>
                </c:pt>
                <c:pt idx="5">
                  <c:v>13</c:v>
                </c:pt>
                <c:pt idx="6">
                  <c:v>33</c:v>
                </c:pt>
                <c:pt idx="7">
                  <c:v>82</c:v>
                </c:pt>
                <c:pt idx="8">
                  <c:v>67</c:v>
                </c:pt>
                <c:pt idx="9">
                  <c:v>9</c:v>
                </c:pt>
                <c:pt idx="10">
                  <c:v>129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25</c:v>
                </c:pt>
                <c:pt idx="1">
                  <c:v>47</c:v>
                </c:pt>
                <c:pt idx="2">
                  <c:v>156</c:v>
                </c:pt>
                <c:pt idx="3">
                  <c:v>90</c:v>
                </c:pt>
                <c:pt idx="4">
                  <c:v>19</c:v>
                </c:pt>
                <c:pt idx="5">
                  <c:v>20</c:v>
                </c:pt>
                <c:pt idx="6">
                  <c:v>34</c:v>
                </c:pt>
                <c:pt idx="7">
                  <c:v>36</c:v>
                </c:pt>
                <c:pt idx="8">
                  <c:v>27</c:v>
                </c:pt>
                <c:pt idx="9">
                  <c:v>8</c:v>
                </c:pt>
                <c:pt idx="10">
                  <c:v>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4507008"/>
        <c:axId val="94508544"/>
      </c:barChart>
      <c:catAx>
        <c:axId val="9450700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4508544"/>
        <c:crosses val="autoZero"/>
        <c:auto val="1"/>
        <c:lblAlgn val="ctr"/>
        <c:lblOffset val="100"/>
        <c:tickMarkSkip val="1"/>
        <c:noMultiLvlLbl val="0"/>
      </c:catAx>
      <c:valAx>
        <c:axId val="9450854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50700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2849</c:v>
                </c:pt>
                <c:pt idx="1">
                  <c:v>2901</c:v>
                </c:pt>
                <c:pt idx="2">
                  <c:v>3034</c:v>
                </c:pt>
                <c:pt idx="3" formatCode="General">
                  <c:v>2490</c:v>
                </c:pt>
                <c:pt idx="4" formatCode="General">
                  <c:v>2595</c:v>
                </c:pt>
                <c:pt idx="5" formatCode="General">
                  <c:v>2903</c:v>
                </c:pt>
                <c:pt idx="6" formatCode="General">
                  <c:v>2928</c:v>
                </c:pt>
                <c:pt idx="7" formatCode="General">
                  <c:v>3073</c:v>
                </c:pt>
                <c:pt idx="8" formatCode="General">
                  <c:v>2971</c:v>
                </c:pt>
                <c:pt idx="9" formatCode="General">
                  <c:v>3088</c:v>
                </c:pt>
                <c:pt idx="10" formatCode="General">
                  <c:v>3962</c:v>
                </c:pt>
                <c:pt idx="11" formatCode="General">
                  <c:v>3042</c:v>
                </c:pt>
                <c:pt idx="12" formatCode="General">
                  <c:v>4198</c:v>
                </c:pt>
                <c:pt idx="13" formatCode="General">
                  <c:v>3338</c:v>
                </c:pt>
                <c:pt idx="14" formatCode="General">
                  <c:v>3089</c:v>
                </c:pt>
                <c:pt idx="15" formatCode="General">
                  <c:v>2904</c:v>
                </c:pt>
                <c:pt idx="16" formatCode="General">
                  <c:v>2422</c:v>
                </c:pt>
                <c:pt idx="17" formatCode="General">
                  <c:v>2470</c:v>
                </c:pt>
                <c:pt idx="18" formatCode="General">
                  <c:v>2930</c:v>
                </c:pt>
                <c:pt idx="19" formatCode="General">
                  <c:v>2577</c:v>
                </c:pt>
                <c:pt idx="20" formatCode="General">
                  <c:v>2714</c:v>
                </c:pt>
                <c:pt idx="21" formatCode="General">
                  <c:v>2666</c:v>
                </c:pt>
                <c:pt idx="22" formatCode="General">
                  <c:v>2744</c:v>
                </c:pt>
                <c:pt idx="23" formatCode="General">
                  <c:v>2724</c:v>
                </c:pt>
                <c:pt idx="24" formatCode="General">
                  <c:v>4010</c:v>
                </c:pt>
                <c:pt idx="25" formatCode="General">
                  <c:v>2879</c:v>
                </c:pt>
                <c:pt idx="26" formatCode="General">
                  <c:v>2838</c:v>
                </c:pt>
                <c:pt idx="27" formatCode="General">
                  <c:v>2707</c:v>
                </c:pt>
                <c:pt idx="28" formatCode="General">
                  <c:v>2651</c:v>
                </c:pt>
                <c:pt idx="29" formatCode="General">
                  <c:v>2777</c:v>
                </c:pt>
                <c:pt idx="30" formatCode="General">
                  <c:v>3080</c:v>
                </c:pt>
                <c:pt idx="31" formatCode="General">
                  <c:v>2736</c:v>
                </c:pt>
                <c:pt idx="32" formatCode="General">
                  <c:v>2749</c:v>
                </c:pt>
                <c:pt idx="33" formatCode="General">
                  <c:v>2864</c:v>
                </c:pt>
                <c:pt idx="34" formatCode="General">
                  <c:v>2777</c:v>
                </c:pt>
                <c:pt idx="35" formatCode="General">
                  <c:v>3183</c:v>
                </c:pt>
                <c:pt idx="36" formatCode="General">
                  <c:v>3567</c:v>
                </c:pt>
                <c:pt idx="37" formatCode="General">
                  <c:v>3145</c:v>
                </c:pt>
                <c:pt idx="38" formatCode="General">
                  <c:v>3268</c:v>
                </c:pt>
                <c:pt idx="39" formatCode="General">
                  <c:v>2537</c:v>
                </c:pt>
                <c:pt idx="40" formatCode="General">
                  <c:v>2284</c:v>
                </c:pt>
                <c:pt idx="41" formatCode="General">
                  <c:v>3103</c:v>
                </c:pt>
                <c:pt idx="42" formatCode="General">
                  <c:v>2856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523</c:v>
                </c:pt>
                <c:pt idx="1">
                  <c:v>556</c:v>
                </c:pt>
                <c:pt idx="2">
                  <c:v>599</c:v>
                </c:pt>
                <c:pt idx="3" formatCode="General">
                  <c:v>541</c:v>
                </c:pt>
                <c:pt idx="4" formatCode="General">
                  <c:v>491</c:v>
                </c:pt>
                <c:pt idx="5" formatCode="General">
                  <c:v>532</c:v>
                </c:pt>
                <c:pt idx="6" formatCode="General">
                  <c:v>606</c:v>
                </c:pt>
                <c:pt idx="7" formatCode="General">
                  <c:v>677</c:v>
                </c:pt>
                <c:pt idx="8" formatCode="General">
                  <c:v>571</c:v>
                </c:pt>
                <c:pt idx="9" formatCode="General">
                  <c:v>638</c:v>
                </c:pt>
                <c:pt idx="10" formatCode="General">
                  <c:v>653</c:v>
                </c:pt>
                <c:pt idx="11" formatCode="General">
                  <c:v>521</c:v>
                </c:pt>
                <c:pt idx="12" formatCode="General">
                  <c:v>789</c:v>
                </c:pt>
                <c:pt idx="13" formatCode="General">
                  <c:v>604</c:v>
                </c:pt>
                <c:pt idx="14" formatCode="General">
                  <c:v>540</c:v>
                </c:pt>
                <c:pt idx="15" formatCode="General">
                  <c:v>539</c:v>
                </c:pt>
                <c:pt idx="16" formatCode="General">
                  <c:v>489</c:v>
                </c:pt>
                <c:pt idx="17" formatCode="General">
                  <c:v>457</c:v>
                </c:pt>
                <c:pt idx="18" formatCode="General">
                  <c:v>561</c:v>
                </c:pt>
                <c:pt idx="19" formatCode="General">
                  <c:v>425</c:v>
                </c:pt>
                <c:pt idx="20" formatCode="General">
                  <c:v>556</c:v>
                </c:pt>
                <c:pt idx="21" formatCode="General">
                  <c:v>496</c:v>
                </c:pt>
                <c:pt idx="22" formatCode="General">
                  <c:v>554</c:v>
                </c:pt>
                <c:pt idx="23" formatCode="General">
                  <c:v>533</c:v>
                </c:pt>
                <c:pt idx="24" formatCode="General">
                  <c:v>764</c:v>
                </c:pt>
                <c:pt idx="25" formatCode="General">
                  <c:v>526</c:v>
                </c:pt>
                <c:pt idx="26" formatCode="General">
                  <c:v>599</c:v>
                </c:pt>
                <c:pt idx="27" formatCode="General">
                  <c:v>575</c:v>
                </c:pt>
                <c:pt idx="28" formatCode="General">
                  <c:v>529</c:v>
                </c:pt>
                <c:pt idx="29" formatCode="General">
                  <c:v>489</c:v>
                </c:pt>
                <c:pt idx="30" formatCode="General">
                  <c:v>585</c:v>
                </c:pt>
                <c:pt idx="31" formatCode="General">
                  <c:v>492</c:v>
                </c:pt>
                <c:pt idx="32" formatCode="General">
                  <c:v>453</c:v>
                </c:pt>
                <c:pt idx="33" formatCode="General">
                  <c:v>488</c:v>
                </c:pt>
                <c:pt idx="34" formatCode="General">
                  <c:v>498</c:v>
                </c:pt>
                <c:pt idx="35" formatCode="General">
                  <c:v>636</c:v>
                </c:pt>
                <c:pt idx="36" formatCode="General">
                  <c:v>730</c:v>
                </c:pt>
                <c:pt idx="37" formatCode="General">
                  <c:v>618</c:v>
                </c:pt>
                <c:pt idx="38" formatCode="General">
                  <c:v>657</c:v>
                </c:pt>
                <c:pt idx="39" formatCode="General">
                  <c:v>533</c:v>
                </c:pt>
                <c:pt idx="40" formatCode="General">
                  <c:v>499</c:v>
                </c:pt>
                <c:pt idx="41" formatCode="General">
                  <c:v>640</c:v>
                </c:pt>
                <c:pt idx="42" formatCode="General">
                  <c:v>534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521600"/>
        <c:axId val="96531584"/>
      </c:lineChart>
      <c:catAx>
        <c:axId val="9652160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531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531584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5216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4233</c:v>
                </c:pt>
                <c:pt idx="1">
                  <c:v>3852</c:v>
                </c:pt>
                <c:pt idx="2">
                  <c:v>4366</c:v>
                </c:pt>
                <c:pt idx="3" formatCode="General">
                  <c:v>3644</c:v>
                </c:pt>
                <c:pt idx="4" formatCode="General">
                  <c:v>3701</c:v>
                </c:pt>
                <c:pt idx="5" formatCode="General">
                  <c:v>4448</c:v>
                </c:pt>
                <c:pt idx="6" formatCode="General">
                  <c:v>3925</c:v>
                </c:pt>
                <c:pt idx="7" formatCode="General">
                  <c:v>4435</c:v>
                </c:pt>
                <c:pt idx="8" formatCode="General">
                  <c:v>4154</c:v>
                </c:pt>
                <c:pt idx="9" formatCode="General">
                  <c:v>4209</c:v>
                </c:pt>
                <c:pt idx="10" formatCode="General">
                  <c:v>3970</c:v>
                </c:pt>
                <c:pt idx="11" formatCode="General">
                  <c:v>2920</c:v>
                </c:pt>
                <c:pt idx="12" formatCode="General">
                  <c:v>4214</c:v>
                </c:pt>
                <c:pt idx="13" formatCode="General">
                  <c:v>3549</c:v>
                </c:pt>
                <c:pt idx="14" formatCode="General">
                  <c:v>3624</c:v>
                </c:pt>
                <c:pt idx="15" formatCode="General">
                  <c:v>3953</c:v>
                </c:pt>
                <c:pt idx="16" formatCode="General">
                  <c:v>3683</c:v>
                </c:pt>
                <c:pt idx="17" formatCode="General">
                  <c:v>3780</c:v>
                </c:pt>
                <c:pt idx="18" formatCode="General">
                  <c:v>3842</c:v>
                </c:pt>
                <c:pt idx="19" formatCode="General">
                  <c:v>4292</c:v>
                </c:pt>
                <c:pt idx="20" formatCode="General">
                  <c:v>4233</c:v>
                </c:pt>
                <c:pt idx="21" formatCode="General">
                  <c:v>4449</c:v>
                </c:pt>
                <c:pt idx="22" formatCode="#\ ###\ ##0">
                  <c:v>3935</c:v>
                </c:pt>
                <c:pt idx="23" formatCode="General">
                  <c:v>2658</c:v>
                </c:pt>
                <c:pt idx="24" formatCode="General">
                  <c:v>4124</c:v>
                </c:pt>
                <c:pt idx="25" formatCode="General">
                  <c:v>3904</c:v>
                </c:pt>
                <c:pt idx="26" formatCode="General">
                  <c:v>3915</c:v>
                </c:pt>
                <c:pt idx="27" formatCode="General">
                  <c:v>3611</c:v>
                </c:pt>
                <c:pt idx="28" formatCode="General">
                  <c:v>3468</c:v>
                </c:pt>
                <c:pt idx="29" formatCode="General">
                  <c:v>4000</c:v>
                </c:pt>
                <c:pt idx="30" formatCode="General">
                  <c:v>3810</c:v>
                </c:pt>
                <c:pt idx="31" formatCode="General">
                  <c:v>3494</c:v>
                </c:pt>
                <c:pt idx="32" formatCode="General">
                  <c:v>3970</c:v>
                </c:pt>
                <c:pt idx="33" formatCode="General">
                  <c:v>4105</c:v>
                </c:pt>
                <c:pt idx="34" formatCode="#\ ###\ ##0">
                  <c:v>3442</c:v>
                </c:pt>
                <c:pt idx="35" formatCode="General">
                  <c:v>3081</c:v>
                </c:pt>
                <c:pt idx="36" formatCode="General">
                  <c:v>3886</c:v>
                </c:pt>
                <c:pt idx="37" formatCode="General">
                  <c:v>3706</c:v>
                </c:pt>
                <c:pt idx="38" formatCode="General">
                  <c:v>4004</c:v>
                </c:pt>
                <c:pt idx="39" formatCode="General">
                  <c:v>3312</c:v>
                </c:pt>
                <c:pt idx="40" formatCode="General">
                  <c:v>2944</c:v>
                </c:pt>
                <c:pt idx="41" formatCode="General">
                  <c:v>4139</c:v>
                </c:pt>
                <c:pt idx="42" formatCode="General">
                  <c:v>3586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755</c:v>
                </c:pt>
                <c:pt idx="1">
                  <c:v>755</c:v>
                </c:pt>
                <c:pt idx="2">
                  <c:v>815</c:v>
                </c:pt>
                <c:pt idx="3" formatCode="General">
                  <c:v>665</c:v>
                </c:pt>
                <c:pt idx="4" formatCode="General">
                  <c:v>690</c:v>
                </c:pt>
                <c:pt idx="5" formatCode="General">
                  <c:v>731</c:v>
                </c:pt>
                <c:pt idx="6" formatCode="General">
                  <c:v>700</c:v>
                </c:pt>
                <c:pt idx="7" formatCode="General">
                  <c:v>768</c:v>
                </c:pt>
                <c:pt idx="8" formatCode="General">
                  <c:v>728</c:v>
                </c:pt>
                <c:pt idx="9" formatCode="General">
                  <c:v>705</c:v>
                </c:pt>
                <c:pt idx="10" formatCode="General">
                  <c:v>818</c:v>
                </c:pt>
                <c:pt idx="11" formatCode="General">
                  <c:v>700</c:v>
                </c:pt>
                <c:pt idx="12" formatCode="General">
                  <c:v>810</c:v>
                </c:pt>
                <c:pt idx="13" formatCode="General">
                  <c:v>647</c:v>
                </c:pt>
                <c:pt idx="14" formatCode="General">
                  <c:v>700</c:v>
                </c:pt>
                <c:pt idx="15" formatCode="General">
                  <c:v>665</c:v>
                </c:pt>
                <c:pt idx="16" formatCode="General">
                  <c:v>605</c:v>
                </c:pt>
                <c:pt idx="17" formatCode="General">
                  <c:v>679</c:v>
                </c:pt>
                <c:pt idx="18" formatCode="General">
                  <c:v>682</c:v>
                </c:pt>
                <c:pt idx="19" formatCode="General">
                  <c:v>681</c:v>
                </c:pt>
                <c:pt idx="20" formatCode="General">
                  <c:v>742</c:v>
                </c:pt>
                <c:pt idx="21" formatCode="General">
                  <c:v>782</c:v>
                </c:pt>
                <c:pt idx="22" formatCode="General">
                  <c:v>734</c:v>
                </c:pt>
                <c:pt idx="23" formatCode="General">
                  <c:v>533</c:v>
                </c:pt>
                <c:pt idx="24" formatCode="General">
                  <c:v>823</c:v>
                </c:pt>
                <c:pt idx="25" formatCode="General">
                  <c:v>773</c:v>
                </c:pt>
                <c:pt idx="26" formatCode="General">
                  <c:v>768</c:v>
                </c:pt>
                <c:pt idx="27" formatCode="General">
                  <c:v>654</c:v>
                </c:pt>
                <c:pt idx="28" formatCode="General">
                  <c:v>670</c:v>
                </c:pt>
                <c:pt idx="29" formatCode="General">
                  <c:v>776</c:v>
                </c:pt>
                <c:pt idx="30" formatCode="General">
                  <c:v>726</c:v>
                </c:pt>
                <c:pt idx="31" formatCode="General">
                  <c:v>680</c:v>
                </c:pt>
                <c:pt idx="32" formatCode="General">
                  <c:v>735</c:v>
                </c:pt>
                <c:pt idx="33" formatCode="General">
                  <c:v>788</c:v>
                </c:pt>
                <c:pt idx="34" formatCode="General">
                  <c:v>671</c:v>
                </c:pt>
                <c:pt idx="35" formatCode="General">
                  <c:v>664</c:v>
                </c:pt>
                <c:pt idx="36" formatCode="General">
                  <c:v>742</c:v>
                </c:pt>
                <c:pt idx="37" formatCode="General">
                  <c:v>691</c:v>
                </c:pt>
                <c:pt idx="38" formatCode="General">
                  <c:v>804</c:v>
                </c:pt>
                <c:pt idx="39" formatCode="General">
                  <c:v>573</c:v>
                </c:pt>
                <c:pt idx="40" formatCode="General">
                  <c:v>633</c:v>
                </c:pt>
                <c:pt idx="41" formatCode="General">
                  <c:v>991</c:v>
                </c:pt>
                <c:pt idx="42" formatCode="General">
                  <c:v>721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840320"/>
        <c:axId val="96842112"/>
      </c:lineChart>
      <c:catAx>
        <c:axId val="968403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84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6842112"/>
        <c:scaling>
          <c:orientation val="minMax"/>
          <c:max val="4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6840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99060</xdr:colOff>
          <xdr:row>46</xdr:row>
          <xdr:rowOff>129540</xdr:rowOff>
        </xdr:to>
        <xdr:sp macro="" textlink="">
          <xdr:nvSpPr>
            <xdr:cNvPr id="219137" name="Object 2049" hidden="1">
              <a:extLst>
                <a:ext uri="{63B3BB69-23CF-44E3-9099-C40C66FF867C}">
                  <a14:compatExt spid="_x0000_s219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07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2491740</xdr:colOff>
          <xdr:row>59</xdr:row>
          <xdr:rowOff>144780</xdr:rowOff>
        </xdr:to>
        <xdr:sp macro="" textlink="">
          <xdr:nvSpPr>
            <xdr:cNvPr id="218116" name="Object 2052" hidden="1">
              <a:extLst>
                <a:ext uri="{63B3BB69-23CF-44E3-9099-C40C66FF867C}">
                  <a14:compatExt spid="_x0000_s218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2484120</xdr:colOff>
          <xdr:row>121</xdr:row>
          <xdr:rowOff>7620</xdr:rowOff>
        </xdr:to>
        <xdr:sp macro="" textlink="">
          <xdr:nvSpPr>
            <xdr:cNvPr id="218117" name="Object 2053" hidden="1">
              <a:extLst>
                <a:ext uri="{63B3BB69-23CF-44E3-9099-C40C66FF867C}">
                  <a14:compatExt spid="_x0000_s218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6</xdr:col>
          <xdr:colOff>2491740</xdr:colOff>
          <xdr:row>179</xdr:row>
          <xdr:rowOff>114300</xdr:rowOff>
        </xdr:to>
        <xdr:sp macro="" textlink="">
          <xdr:nvSpPr>
            <xdr:cNvPr id="218119" name="Object 2055" hidden="1">
              <a:extLst>
                <a:ext uri="{63B3BB69-23CF-44E3-9099-C40C66FF867C}">
                  <a14:compatExt spid="_x0000_s2181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2012                                  2013                                  2014                                   2015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0.38651</cdr:y>
    </cdr:from>
    <cdr:to>
      <cdr:x>0.72255</cdr:x>
      <cdr:y>0.43206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95" y="1608076"/>
          <a:ext cx="1179552" cy="1895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2012                                   2013                                  2014                                  2015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1.doc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3" t="s">
        <v>190</v>
      </c>
    </row>
    <row r="2" spans="1:4" ht="40.200000000000003" customHeight="1" x14ac:dyDescent="0.55000000000000004">
      <c r="B2" s="3" t="s">
        <v>6</v>
      </c>
      <c r="D2" s="214"/>
    </row>
    <row r="3" spans="1:4" ht="34.799999999999997" x14ac:dyDescent="0.55000000000000004">
      <c r="B3" s="3" t="s">
        <v>7</v>
      </c>
      <c r="D3" s="214"/>
    </row>
    <row r="4" spans="1:4" ht="6.6" customHeight="1" x14ac:dyDescent="0.25">
      <c r="D4" s="214"/>
    </row>
    <row r="5" spans="1:4" ht="20.399999999999999" x14ac:dyDescent="0.35">
      <c r="C5" s="12" t="s">
        <v>296</v>
      </c>
      <c r="D5" s="214"/>
    </row>
    <row r="6" spans="1:4" s="5" customFormat="1" ht="34.950000000000003" customHeight="1" x14ac:dyDescent="0.2">
      <c r="D6" s="214"/>
    </row>
    <row r="7" spans="1:4" ht="84" customHeight="1" x14ac:dyDescent="0.25">
      <c r="C7" s="13" t="s">
        <v>297</v>
      </c>
      <c r="D7" s="214"/>
    </row>
    <row r="8" spans="1:4" x14ac:dyDescent="0.25">
      <c r="D8" s="214"/>
    </row>
    <row r="9" spans="1:4" ht="15" x14ac:dyDescent="0.25">
      <c r="C9" s="6"/>
      <c r="D9" s="214"/>
    </row>
    <row r="10" spans="1:4" ht="7.2" customHeight="1" x14ac:dyDescent="0.25">
      <c r="D10" s="214"/>
    </row>
    <row r="11" spans="1:4" ht="15" x14ac:dyDescent="0.25">
      <c r="C11" s="6"/>
      <c r="D11" s="214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U4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1.4" x14ac:dyDescent="0.2"/>
  <cols>
    <col min="1" max="1" width="27.5546875" style="62" customWidth="1"/>
    <col min="2" max="2" width="7.5546875" style="62" customWidth="1"/>
    <col min="3" max="3" width="7.44140625" style="62" customWidth="1"/>
    <col min="4" max="4" width="8.109375" style="62" customWidth="1"/>
    <col min="5" max="5" width="10.109375" style="62" customWidth="1"/>
    <col min="6" max="6" width="7.5546875" style="62" customWidth="1"/>
    <col min="7" max="7" width="8.109375" style="62" customWidth="1"/>
    <col min="8" max="8" width="7.88671875" style="62" customWidth="1"/>
    <col min="9" max="9" width="8.109375" style="62" customWidth="1"/>
    <col min="10" max="16384" width="9.109375" style="62"/>
  </cols>
  <sheetData>
    <row r="1" spans="1:9" ht="24" customHeight="1" x14ac:dyDescent="0.25">
      <c r="A1" s="275" t="s">
        <v>314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 x14ac:dyDescent="0.2">
      <c r="A2" s="105"/>
      <c r="B2" s="107"/>
      <c r="C2" s="105"/>
      <c r="D2" s="105"/>
      <c r="E2" s="105"/>
      <c r="F2" s="105"/>
      <c r="G2" s="108"/>
      <c r="H2" s="277"/>
      <c r="I2" s="277"/>
    </row>
    <row r="3" spans="1:9" s="49" customFormat="1" ht="12" customHeight="1" x14ac:dyDescent="0.2">
      <c r="A3" s="271" t="s">
        <v>170</v>
      </c>
      <c r="B3" s="228" t="s">
        <v>129</v>
      </c>
      <c r="C3" s="229"/>
      <c r="D3" s="229"/>
      <c r="E3" s="229"/>
      <c r="F3" s="229"/>
      <c r="G3" s="230"/>
      <c r="H3" s="228" t="s">
        <v>140</v>
      </c>
      <c r="I3" s="229"/>
    </row>
    <row r="4" spans="1:9" s="49" customFormat="1" ht="15.75" customHeight="1" x14ac:dyDescent="0.2">
      <c r="A4" s="272"/>
      <c r="B4" s="240" t="s">
        <v>55</v>
      </c>
      <c r="C4" s="260" t="s">
        <v>130</v>
      </c>
      <c r="D4" s="269"/>
      <c r="E4" s="261"/>
      <c r="F4" s="260" t="s">
        <v>131</v>
      </c>
      <c r="G4" s="261"/>
      <c r="H4" s="240" t="s">
        <v>55</v>
      </c>
      <c r="I4" s="258" t="s">
        <v>132</v>
      </c>
    </row>
    <row r="5" spans="1:9" s="49" customFormat="1" ht="43.95" customHeight="1" x14ac:dyDescent="0.2">
      <c r="A5" s="272"/>
      <c r="B5" s="268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57"/>
      <c r="I5" s="259"/>
    </row>
    <row r="6" spans="1:9" s="49" customFormat="1" ht="12" customHeight="1" x14ac:dyDescent="0.2">
      <c r="A6" s="273"/>
      <c r="B6" s="228" t="s">
        <v>3</v>
      </c>
      <c r="C6" s="229"/>
      <c r="D6" s="229"/>
      <c r="E6" s="229"/>
      <c r="F6" s="229"/>
      <c r="G6" s="229"/>
      <c r="H6" s="229"/>
      <c r="I6" s="229"/>
    </row>
    <row r="7" spans="1:9" s="49" customFormat="1" ht="12" customHeight="1" x14ac:dyDescent="0.2">
      <c r="A7" s="106"/>
      <c r="B7" s="106"/>
      <c r="C7" s="106"/>
      <c r="D7" s="106"/>
      <c r="E7" s="106"/>
      <c r="F7" s="106"/>
      <c r="G7" s="106"/>
      <c r="H7" s="106"/>
      <c r="I7" s="106"/>
    </row>
    <row r="8" spans="1:9" s="49" customFormat="1" ht="12" customHeight="1" x14ac:dyDescent="0.2">
      <c r="A8" s="200" t="s">
        <v>0</v>
      </c>
      <c r="B8" s="302">
        <v>3319</v>
      </c>
      <c r="C8" s="302">
        <v>721</v>
      </c>
      <c r="D8" s="302">
        <v>546</v>
      </c>
      <c r="E8" s="302">
        <v>175</v>
      </c>
      <c r="F8" s="302">
        <v>2598</v>
      </c>
      <c r="G8" s="302">
        <v>968</v>
      </c>
      <c r="H8" s="302">
        <v>3610</v>
      </c>
      <c r="I8" s="302">
        <v>1029</v>
      </c>
    </row>
    <row r="9" spans="1:9" s="49" customFormat="1" ht="12" customHeight="1" x14ac:dyDescent="0.2">
      <c r="A9" s="204"/>
      <c r="B9" s="146"/>
      <c r="C9" s="146"/>
      <c r="D9" s="146"/>
      <c r="E9" s="146"/>
      <c r="F9" s="146"/>
      <c r="G9" s="146"/>
      <c r="H9" s="146"/>
      <c r="I9" s="146"/>
    </row>
    <row r="10" spans="1:9" s="49" customFormat="1" ht="12" customHeight="1" x14ac:dyDescent="0.2">
      <c r="A10" s="201"/>
      <c r="B10" s="274" t="s">
        <v>225</v>
      </c>
      <c r="C10" s="274"/>
      <c r="D10" s="274"/>
      <c r="E10" s="274"/>
      <c r="F10" s="274"/>
      <c r="G10" s="274"/>
      <c r="H10" s="274"/>
      <c r="I10" s="274"/>
    </row>
    <row r="11" spans="1:9" s="49" customFormat="1" ht="12" customHeight="1" x14ac:dyDescent="0.2">
      <c r="A11" s="202" t="s">
        <v>136</v>
      </c>
      <c r="B11" s="142">
        <v>2743</v>
      </c>
      <c r="C11" s="142">
        <v>205</v>
      </c>
      <c r="D11" s="142">
        <v>150</v>
      </c>
      <c r="E11" s="142">
        <v>55</v>
      </c>
      <c r="F11" s="142">
        <v>2538</v>
      </c>
      <c r="G11" s="142">
        <v>908</v>
      </c>
      <c r="H11" s="142">
        <v>2743</v>
      </c>
      <c r="I11" s="142">
        <v>866</v>
      </c>
    </row>
    <row r="12" spans="1:9" s="49" customFormat="1" ht="12" customHeight="1" x14ac:dyDescent="0.2">
      <c r="A12" s="202" t="s">
        <v>137</v>
      </c>
      <c r="B12" s="142">
        <v>3</v>
      </c>
      <c r="C12" s="142">
        <v>2</v>
      </c>
      <c r="D12" s="142" t="s">
        <v>1</v>
      </c>
      <c r="E12" s="142">
        <v>2</v>
      </c>
      <c r="F12" s="142">
        <v>1</v>
      </c>
      <c r="G12" s="142">
        <v>1</v>
      </c>
      <c r="H12" s="142">
        <v>6</v>
      </c>
      <c r="I12" s="142">
        <v>2</v>
      </c>
    </row>
    <row r="13" spans="1:9" s="49" customFormat="1" ht="12" customHeight="1" x14ac:dyDescent="0.2">
      <c r="A13" s="202" t="s">
        <v>116</v>
      </c>
      <c r="B13" s="142">
        <v>2</v>
      </c>
      <c r="C13" s="142">
        <v>2</v>
      </c>
      <c r="D13" s="142">
        <v>1</v>
      </c>
      <c r="E13" s="142">
        <v>1</v>
      </c>
      <c r="F13" s="142" t="s">
        <v>1</v>
      </c>
      <c r="G13" s="142" t="s">
        <v>1</v>
      </c>
      <c r="H13" s="142">
        <v>3</v>
      </c>
      <c r="I13" s="142" t="s">
        <v>1</v>
      </c>
    </row>
    <row r="14" spans="1:9" s="49" customFormat="1" ht="22.05" customHeight="1" x14ac:dyDescent="0.2">
      <c r="A14" s="210" t="s">
        <v>243</v>
      </c>
      <c r="B14" s="142">
        <v>43</v>
      </c>
      <c r="C14" s="142">
        <v>43</v>
      </c>
      <c r="D14" s="142">
        <v>30</v>
      </c>
      <c r="E14" s="142">
        <v>13</v>
      </c>
      <c r="F14" s="142" t="s">
        <v>1</v>
      </c>
      <c r="G14" s="142" t="s">
        <v>1</v>
      </c>
      <c r="H14" s="142">
        <v>82</v>
      </c>
      <c r="I14" s="142">
        <v>12</v>
      </c>
    </row>
    <row r="15" spans="1:9" s="49" customFormat="1" ht="12" customHeight="1" x14ac:dyDescent="0.2">
      <c r="A15" s="202" t="s">
        <v>138</v>
      </c>
      <c r="B15" s="142">
        <v>115</v>
      </c>
      <c r="C15" s="142">
        <v>74</v>
      </c>
      <c r="D15" s="142">
        <v>67</v>
      </c>
      <c r="E15" s="142">
        <v>7</v>
      </c>
      <c r="F15" s="142">
        <v>41</v>
      </c>
      <c r="G15" s="142">
        <v>41</v>
      </c>
      <c r="H15" s="142">
        <v>247</v>
      </c>
      <c r="I15" s="142">
        <v>65</v>
      </c>
    </row>
    <row r="16" spans="1:9" s="49" customFormat="1" ht="12" customHeight="1" x14ac:dyDescent="0.2">
      <c r="A16" s="202" t="s">
        <v>118</v>
      </c>
      <c r="B16" s="142">
        <v>5</v>
      </c>
      <c r="C16" s="142">
        <v>5</v>
      </c>
      <c r="D16" s="142">
        <v>2</v>
      </c>
      <c r="E16" s="142">
        <v>3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s="49" customFormat="1" ht="22.05" customHeight="1" x14ac:dyDescent="0.2">
      <c r="A17" s="209" t="s">
        <v>247</v>
      </c>
      <c r="B17" s="142">
        <v>385</v>
      </c>
      <c r="C17" s="142">
        <v>368</v>
      </c>
      <c r="D17" s="142">
        <v>291</v>
      </c>
      <c r="E17" s="142">
        <v>77</v>
      </c>
      <c r="F17" s="142">
        <v>17</v>
      </c>
      <c r="G17" s="142">
        <v>17</v>
      </c>
      <c r="H17" s="142">
        <v>510</v>
      </c>
      <c r="I17" s="142">
        <v>81</v>
      </c>
    </row>
    <row r="18" spans="1:73" s="49" customFormat="1" ht="22.05" customHeight="1" x14ac:dyDescent="0.2">
      <c r="A18" s="209" t="s">
        <v>248</v>
      </c>
      <c r="B18" s="142">
        <v>290</v>
      </c>
      <c r="C18" s="142">
        <v>281</v>
      </c>
      <c r="D18" s="142">
        <v>208</v>
      </c>
      <c r="E18" s="142">
        <v>73</v>
      </c>
      <c r="F18" s="142">
        <v>9</v>
      </c>
      <c r="G18" s="142">
        <v>9</v>
      </c>
      <c r="H18" s="142">
        <v>403</v>
      </c>
      <c r="I18" s="142">
        <v>54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s="49" customFormat="1" ht="22.05" customHeight="1" x14ac:dyDescent="0.2">
      <c r="A19" s="209" t="s">
        <v>290</v>
      </c>
      <c r="B19" s="142">
        <v>95</v>
      </c>
      <c r="C19" s="142">
        <v>87</v>
      </c>
      <c r="D19" s="142">
        <v>83</v>
      </c>
      <c r="E19" s="142">
        <v>4</v>
      </c>
      <c r="F19" s="142">
        <v>8</v>
      </c>
      <c r="G19" s="142">
        <v>8</v>
      </c>
      <c r="H19" s="142">
        <v>107</v>
      </c>
      <c r="I19" s="142">
        <v>27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s="49" customFormat="1" ht="12" customHeight="1" x14ac:dyDescent="0.2">
      <c r="A20" s="202" t="s">
        <v>139</v>
      </c>
      <c r="B20" s="142">
        <v>9</v>
      </c>
      <c r="C20" s="142">
        <v>8</v>
      </c>
      <c r="D20" s="142" t="s">
        <v>1</v>
      </c>
      <c r="E20" s="142">
        <v>8</v>
      </c>
      <c r="F20" s="142">
        <v>1</v>
      </c>
      <c r="G20" s="142">
        <v>1</v>
      </c>
      <c r="H20" s="142">
        <v>9</v>
      </c>
      <c r="I20" s="142">
        <v>1</v>
      </c>
    </row>
    <row r="21" spans="1:73" s="49" customFormat="1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s="49" customFormat="1" ht="12" customHeight="1" x14ac:dyDescent="0.2">
      <c r="A22" s="202" t="s">
        <v>121</v>
      </c>
      <c r="B22" s="142">
        <v>5</v>
      </c>
      <c r="C22" s="142">
        <v>5</v>
      </c>
      <c r="D22" s="142">
        <v>5</v>
      </c>
      <c r="E22" s="142" t="s">
        <v>1</v>
      </c>
      <c r="F22" s="142" t="s">
        <v>1</v>
      </c>
      <c r="G22" s="142" t="s">
        <v>1</v>
      </c>
      <c r="H22" s="142">
        <v>9</v>
      </c>
      <c r="I22" s="142">
        <v>2</v>
      </c>
    </row>
    <row r="23" spans="1:73" s="49" customFormat="1" ht="12" customHeight="1" x14ac:dyDescent="0.2">
      <c r="A23" s="202" t="s">
        <v>258</v>
      </c>
      <c r="B23" s="142">
        <v>9</v>
      </c>
      <c r="C23" s="142">
        <v>9</v>
      </c>
      <c r="D23" s="142" t="s">
        <v>1</v>
      </c>
      <c r="E23" s="142">
        <v>9</v>
      </c>
      <c r="F23" s="142" t="s">
        <v>1</v>
      </c>
      <c r="G23" s="142" t="s">
        <v>1</v>
      </c>
      <c r="H23" s="142">
        <v>1</v>
      </c>
      <c r="I23" s="142" t="s">
        <v>1</v>
      </c>
    </row>
    <row r="24" spans="1:73" s="49" customFormat="1" ht="12" customHeight="1" x14ac:dyDescent="0.2">
      <c r="A24" s="202"/>
      <c r="B24" s="301"/>
      <c r="C24" s="301"/>
      <c r="D24" s="301"/>
      <c r="E24" s="301"/>
      <c r="F24" s="301"/>
      <c r="G24" s="301"/>
      <c r="H24" s="301"/>
      <c r="I24" s="301"/>
    </row>
    <row r="25" spans="1:73" s="49" customFormat="1" ht="12" customHeight="1" x14ac:dyDescent="0.2">
      <c r="A25" s="201"/>
      <c r="B25" s="274" t="s">
        <v>226</v>
      </c>
      <c r="C25" s="274"/>
      <c r="D25" s="274"/>
      <c r="E25" s="274"/>
      <c r="F25" s="274"/>
      <c r="G25" s="274"/>
      <c r="H25" s="274"/>
      <c r="I25" s="274"/>
    </row>
    <row r="26" spans="1:73" s="49" customFormat="1" ht="12" customHeight="1" x14ac:dyDescent="0.2">
      <c r="A26" s="202" t="s">
        <v>122</v>
      </c>
      <c r="B26" s="142">
        <v>866</v>
      </c>
      <c r="C26" s="142">
        <v>58</v>
      </c>
      <c r="D26" s="142">
        <v>38</v>
      </c>
      <c r="E26" s="142">
        <v>20</v>
      </c>
      <c r="F26" s="142">
        <v>808</v>
      </c>
      <c r="G26" s="142">
        <v>420</v>
      </c>
      <c r="H26" s="142" t="s">
        <v>4</v>
      </c>
      <c r="I26" s="142" t="s">
        <v>4</v>
      </c>
    </row>
    <row r="27" spans="1:73" s="49" customFormat="1" ht="12" customHeight="1" x14ac:dyDescent="0.2">
      <c r="A27" s="202" t="s">
        <v>123</v>
      </c>
      <c r="B27" s="142">
        <v>1877</v>
      </c>
      <c r="C27" s="142">
        <v>147</v>
      </c>
      <c r="D27" s="142">
        <v>112</v>
      </c>
      <c r="E27" s="142">
        <v>35</v>
      </c>
      <c r="F27" s="142">
        <v>1730</v>
      </c>
      <c r="G27" s="142">
        <v>488</v>
      </c>
      <c r="H27" s="142" t="s">
        <v>4</v>
      </c>
      <c r="I27" s="142" t="s">
        <v>4</v>
      </c>
    </row>
    <row r="28" spans="1:73" s="49" customFormat="1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</row>
    <row r="29" spans="1:73" s="49" customFormat="1" ht="12" customHeight="1" x14ac:dyDescent="0.2">
      <c r="A29" s="201"/>
      <c r="B29" s="274" t="s">
        <v>227</v>
      </c>
      <c r="C29" s="274"/>
      <c r="D29" s="274"/>
      <c r="E29" s="274"/>
      <c r="F29" s="274"/>
      <c r="G29" s="274"/>
      <c r="H29" s="274"/>
      <c r="I29" s="274"/>
    </row>
    <row r="30" spans="1:73" s="49" customFormat="1" ht="12" customHeight="1" x14ac:dyDescent="0.2">
      <c r="A30" s="202" t="s">
        <v>124</v>
      </c>
      <c r="B30" s="142">
        <v>1397</v>
      </c>
      <c r="C30" s="142">
        <v>136</v>
      </c>
      <c r="D30" s="142">
        <v>99</v>
      </c>
      <c r="E30" s="142">
        <v>37</v>
      </c>
      <c r="F30" s="142">
        <v>1261</v>
      </c>
      <c r="G30" s="142">
        <v>733</v>
      </c>
      <c r="H30" s="142">
        <v>1397</v>
      </c>
      <c r="I30" s="142">
        <v>545</v>
      </c>
    </row>
    <row r="31" spans="1:73" s="49" customFormat="1" ht="12" customHeight="1" x14ac:dyDescent="0.2">
      <c r="A31" s="202" t="s">
        <v>259</v>
      </c>
      <c r="B31" s="142">
        <v>133</v>
      </c>
      <c r="C31" s="142">
        <v>3</v>
      </c>
      <c r="D31" s="142">
        <v>2</v>
      </c>
      <c r="E31" s="142">
        <v>1</v>
      </c>
      <c r="F31" s="142">
        <v>130</v>
      </c>
      <c r="G31" s="142">
        <v>18</v>
      </c>
      <c r="H31" s="142">
        <v>133</v>
      </c>
      <c r="I31" s="142">
        <v>49</v>
      </c>
    </row>
    <row r="32" spans="1:73" s="49" customFormat="1" ht="12" customHeight="1" x14ac:dyDescent="0.2">
      <c r="A32" s="202" t="s">
        <v>125</v>
      </c>
      <c r="B32" s="142">
        <v>12</v>
      </c>
      <c r="C32" s="142" t="s">
        <v>1</v>
      </c>
      <c r="D32" s="142" t="s">
        <v>1</v>
      </c>
      <c r="E32" s="142" t="s">
        <v>1</v>
      </c>
      <c r="F32" s="142">
        <v>12</v>
      </c>
      <c r="G32" s="142">
        <v>6</v>
      </c>
      <c r="H32" s="142">
        <v>12</v>
      </c>
      <c r="I32" s="142">
        <v>5</v>
      </c>
    </row>
    <row r="33" spans="1:9" s="49" customFormat="1" ht="12" customHeight="1" x14ac:dyDescent="0.2">
      <c r="A33" s="202" t="s">
        <v>126</v>
      </c>
      <c r="B33" s="142">
        <v>39</v>
      </c>
      <c r="C33" s="142">
        <v>4</v>
      </c>
      <c r="D33" s="142">
        <v>3</v>
      </c>
      <c r="E33" s="142">
        <v>1</v>
      </c>
      <c r="F33" s="142">
        <v>35</v>
      </c>
      <c r="G33" s="142">
        <v>14</v>
      </c>
      <c r="H33" s="142">
        <v>39</v>
      </c>
      <c r="I33" s="142">
        <v>16</v>
      </c>
    </row>
    <row r="34" spans="1:9" s="49" customFormat="1" ht="12" customHeight="1" x14ac:dyDescent="0.2">
      <c r="A34" s="202" t="s">
        <v>127</v>
      </c>
      <c r="B34" s="142">
        <v>515</v>
      </c>
      <c r="C34" s="142">
        <v>4</v>
      </c>
      <c r="D34" s="142">
        <v>3</v>
      </c>
      <c r="E34" s="142">
        <v>1</v>
      </c>
      <c r="F34" s="142">
        <v>511</v>
      </c>
      <c r="G34" s="142">
        <v>19</v>
      </c>
      <c r="H34" s="142">
        <v>515</v>
      </c>
      <c r="I34" s="142">
        <v>68</v>
      </c>
    </row>
    <row r="35" spans="1:9" s="49" customFormat="1" ht="12" customHeight="1" x14ac:dyDescent="0.2">
      <c r="A35" s="202" t="s">
        <v>260</v>
      </c>
      <c r="B35" s="142">
        <v>161</v>
      </c>
      <c r="C35" s="142">
        <v>4</v>
      </c>
      <c r="D35" s="142">
        <v>4</v>
      </c>
      <c r="E35" s="142" t="s">
        <v>1</v>
      </c>
      <c r="F35" s="142">
        <v>157</v>
      </c>
      <c r="G35" s="142">
        <v>2</v>
      </c>
      <c r="H35" s="142">
        <v>161</v>
      </c>
      <c r="I35" s="142">
        <v>18</v>
      </c>
    </row>
    <row r="36" spans="1:9" s="49" customFormat="1" ht="12" customHeight="1" x14ac:dyDescent="0.2">
      <c r="A36" s="202" t="s">
        <v>128</v>
      </c>
      <c r="B36" s="142">
        <v>91</v>
      </c>
      <c r="C36" s="142">
        <v>20</v>
      </c>
      <c r="D36" s="142">
        <v>14</v>
      </c>
      <c r="E36" s="142">
        <v>6</v>
      </c>
      <c r="F36" s="142">
        <v>71</v>
      </c>
      <c r="G36" s="142">
        <v>12</v>
      </c>
      <c r="H36" s="142">
        <v>91</v>
      </c>
      <c r="I36" s="142">
        <v>14</v>
      </c>
    </row>
    <row r="37" spans="1:9" s="49" customFormat="1" ht="12" customHeight="1" x14ac:dyDescent="0.2">
      <c r="A37" s="202" t="s">
        <v>261</v>
      </c>
      <c r="B37" s="142">
        <v>16</v>
      </c>
      <c r="C37" s="142">
        <v>1</v>
      </c>
      <c r="D37" s="142">
        <v>1</v>
      </c>
      <c r="E37" s="142" t="s">
        <v>1</v>
      </c>
      <c r="F37" s="142">
        <v>15</v>
      </c>
      <c r="G37" s="142">
        <v>3</v>
      </c>
      <c r="H37" s="142">
        <v>16</v>
      </c>
      <c r="I37" s="142">
        <v>2</v>
      </c>
    </row>
    <row r="38" spans="1:9" s="49" customFormat="1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s="49" customFormat="1" ht="12" customHeight="1" x14ac:dyDescent="0.2">
      <c r="A39" s="270" t="s">
        <v>232</v>
      </c>
      <c r="B39" s="270"/>
      <c r="C39" s="270"/>
      <c r="D39" s="270"/>
      <c r="E39" s="270"/>
      <c r="F39" s="270"/>
      <c r="G39" s="270"/>
      <c r="H39" s="270"/>
      <c r="I39" s="270"/>
    </row>
    <row r="40" spans="1:9" s="49" customFormat="1" ht="12" customHeight="1" x14ac:dyDescent="0.2">
      <c r="A40" s="270"/>
      <c r="B40" s="270"/>
      <c r="C40" s="270"/>
      <c r="D40" s="270"/>
      <c r="E40" s="270"/>
      <c r="F40" s="270"/>
      <c r="G40" s="270"/>
      <c r="H40" s="270"/>
      <c r="I40" s="270"/>
    </row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1" s="62" customFormat="1" ht="12" x14ac:dyDescent="0.2">
      <c r="A1" s="222" t="s">
        <v>315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2" customHeight="1" x14ac:dyDescent="0.2">
      <c r="A2" s="91"/>
      <c r="B2" s="91"/>
      <c r="C2" s="91"/>
      <c r="D2" s="51"/>
      <c r="E2" s="91"/>
      <c r="F2" s="91"/>
      <c r="G2" s="91"/>
      <c r="H2" s="51"/>
      <c r="I2" s="101"/>
      <c r="J2" s="278"/>
      <c r="K2" s="278"/>
    </row>
    <row r="3" spans="1:11" ht="12" customHeight="1" x14ac:dyDescent="0.2">
      <c r="A3" s="232" t="s">
        <v>254</v>
      </c>
      <c r="B3" s="262"/>
      <c r="C3" s="240" t="s">
        <v>141</v>
      </c>
      <c r="D3" s="228" t="s">
        <v>142</v>
      </c>
      <c r="E3" s="229"/>
      <c r="F3" s="230"/>
      <c r="G3" s="238" t="s">
        <v>143</v>
      </c>
      <c r="H3" s="228" t="s">
        <v>144</v>
      </c>
      <c r="I3" s="229"/>
      <c r="J3" s="229"/>
      <c r="K3" s="229"/>
    </row>
    <row r="4" spans="1:11" ht="43.95" customHeight="1" x14ac:dyDescent="0.2">
      <c r="A4" s="263"/>
      <c r="B4" s="264"/>
      <c r="C4" s="268"/>
      <c r="D4" s="100" t="s">
        <v>55</v>
      </c>
      <c r="E4" s="104" t="s">
        <v>145</v>
      </c>
      <c r="F4" s="104" t="s">
        <v>57</v>
      </c>
      <c r="G4" s="239"/>
      <c r="H4" s="100" t="s">
        <v>55</v>
      </c>
      <c r="I4" s="100" t="s">
        <v>58</v>
      </c>
      <c r="J4" s="100" t="s">
        <v>171</v>
      </c>
      <c r="K4" s="102" t="s">
        <v>146</v>
      </c>
    </row>
    <row r="5" spans="1:11" ht="12" customHeight="1" x14ac:dyDescent="0.2">
      <c r="A5" s="265"/>
      <c r="B5" s="266"/>
      <c r="C5" s="228" t="s">
        <v>3</v>
      </c>
      <c r="D5" s="229"/>
      <c r="E5" s="229"/>
      <c r="F5" s="229"/>
      <c r="G5" s="229"/>
      <c r="H5" s="229"/>
      <c r="I5" s="229"/>
      <c r="J5" s="229"/>
      <c r="K5" s="229"/>
    </row>
    <row r="6" spans="1:11" ht="12" customHeight="1" x14ac:dyDescent="0.2">
      <c r="A6" s="90" t="s">
        <v>61</v>
      </c>
      <c r="B6" s="92"/>
      <c r="C6" s="106"/>
      <c r="D6" s="106"/>
      <c r="E6" s="106"/>
      <c r="F6" s="106"/>
      <c r="G6" s="106"/>
      <c r="H6" s="106"/>
      <c r="I6" s="106"/>
      <c r="J6" s="106"/>
      <c r="K6" s="106"/>
    </row>
    <row r="7" spans="1:11" ht="12" customHeight="1" x14ac:dyDescent="0.2">
      <c r="A7" s="60" t="s">
        <v>62</v>
      </c>
      <c r="B7" s="195" t="s">
        <v>63</v>
      </c>
      <c r="C7" s="145" t="s">
        <v>1</v>
      </c>
      <c r="D7" s="145" t="s">
        <v>1</v>
      </c>
      <c r="E7" s="145" t="s">
        <v>1</v>
      </c>
      <c r="F7" s="145" t="s">
        <v>1</v>
      </c>
      <c r="G7" s="145" t="s">
        <v>1</v>
      </c>
      <c r="H7" s="145" t="s">
        <v>1</v>
      </c>
      <c r="I7" s="145" t="s">
        <v>1</v>
      </c>
      <c r="J7" s="145" t="s">
        <v>1</v>
      </c>
      <c r="K7" s="145" t="s">
        <v>1</v>
      </c>
    </row>
    <row r="8" spans="1:11" ht="12" customHeight="1" x14ac:dyDescent="0.2">
      <c r="A8" s="60"/>
      <c r="B8" s="195"/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2.05" customHeight="1" x14ac:dyDescent="0.2">
      <c r="A9" s="71" t="s">
        <v>64</v>
      </c>
      <c r="B9" s="198" t="s">
        <v>267</v>
      </c>
      <c r="C9" s="145" t="s">
        <v>1</v>
      </c>
      <c r="D9" s="145" t="s">
        <v>1</v>
      </c>
      <c r="E9" s="145" t="s">
        <v>1</v>
      </c>
      <c r="F9" s="145" t="s">
        <v>1</v>
      </c>
      <c r="G9" s="145" t="s">
        <v>1</v>
      </c>
      <c r="H9" s="145" t="s">
        <v>1</v>
      </c>
      <c r="I9" s="145" t="s">
        <v>1</v>
      </c>
      <c r="J9" s="145" t="s">
        <v>1</v>
      </c>
      <c r="K9" s="145" t="s">
        <v>1</v>
      </c>
    </row>
    <row r="10" spans="1:11" ht="12.75" customHeight="1" x14ac:dyDescent="0.2">
      <c r="A10" s="60"/>
      <c r="B10" s="195"/>
      <c r="C10" s="145"/>
      <c r="D10" s="145"/>
      <c r="E10" s="145"/>
      <c r="F10" s="145"/>
      <c r="G10" s="145"/>
      <c r="H10" s="145"/>
      <c r="I10" s="145"/>
      <c r="J10" s="145"/>
      <c r="K10" s="145"/>
    </row>
    <row r="11" spans="1:11" ht="12.75" customHeight="1" x14ac:dyDescent="0.2">
      <c r="A11" s="60" t="s">
        <v>65</v>
      </c>
      <c r="B11" s="195" t="s">
        <v>66</v>
      </c>
      <c r="C11" s="145">
        <v>100</v>
      </c>
      <c r="D11" s="145">
        <v>83</v>
      </c>
      <c r="E11" s="145">
        <v>83</v>
      </c>
      <c r="F11" s="145" t="s">
        <v>1</v>
      </c>
      <c r="G11" s="145">
        <v>7</v>
      </c>
      <c r="H11" s="145">
        <v>10</v>
      </c>
      <c r="I11" s="145">
        <v>1</v>
      </c>
      <c r="J11" s="145">
        <v>7</v>
      </c>
      <c r="K11" s="145">
        <v>2</v>
      </c>
    </row>
    <row r="12" spans="1:11" ht="22.05" customHeight="1" x14ac:dyDescent="0.2">
      <c r="A12" s="72">
        <v>10</v>
      </c>
      <c r="B12" s="198" t="s">
        <v>266</v>
      </c>
      <c r="C12" s="145">
        <v>14</v>
      </c>
      <c r="D12" s="145">
        <v>13</v>
      </c>
      <c r="E12" s="145">
        <v>13</v>
      </c>
      <c r="F12" s="145" t="s">
        <v>1</v>
      </c>
      <c r="G12" s="145" t="s">
        <v>1</v>
      </c>
      <c r="H12" s="145">
        <v>1</v>
      </c>
      <c r="I12" s="145" t="s">
        <v>1</v>
      </c>
      <c r="J12" s="145">
        <v>1</v>
      </c>
      <c r="K12" s="145" t="s">
        <v>1</v>
      </c>
    </row>
    <row r="13" spans="1:11" ht="12" customHeight="1" x14ac:dyDescent="0.2">
      <c r="A13" s="72">
        <v>11</v>
      </c>
      <c r="B13" s="196" t="s">
        <v>67</v>
      </c>
      <c r="C13" s="145">
        <v>1</v>
      </c>
      <c r="D13" s="145" t="s">
        <v>1</v>
      </c>
      <c r="E13" s="145" t="s">
        <v>1</v>
      </c>
      <c r="F13" s="145" t="s">
        <v>1</v>
      </c>
      <c r="G13" s="145" t="s">
        <v>1</v>
      </c>
      <c r="H13" s="145">
        <v>1</v>
      </c>
      <c r="I13" s="145" t="s">
        <v>1</v>
      </c>
      <c r="J13" s="145">
        <v>1</v>
      </c>
      <c r="K13" s="145" t="s">
        <v>1</v>
      </c>
    </row>
    <row r="14" spans="1:11" ht="12" customHeight="1" x14ac:dyDescent="0.2">
      <c r="A14" s="72">
        <v>13</v>
      </c>
      <c r="B14" s="196" t="s">
        <v>68</v>
      </c>
      <c r="C14" s="145">
        <v>12</v>
      </c>
      <c r="D14" s="145">
        <v>9</v>
      </c>
      <c r="E14" s="145">
        <v>9</v>
      </c>
      <c r="F14" s="145" t="s">
        <v>1</v>
      </c>
      <c r="G14" s="145" t="s">
        <v>1</v>
      </c>
      <c r="H14" s="145">
        <v>3</v>
      </c>
      <c r="I14" s="145" t="s">
        <v>1</v>
      </c>
      <c r="J14" s="145">
        <v>2</v>
      </c>
      <c r="K14" s="145">
        <v>1</v>
      </c>
    </row>
    <row r="15" spans="1:11" ht="12" customHeight="1" x14ac:dyDescent="0.2">
      <c r="A15" s="72">
        <v>14</v>
      </c>
      <c r="B15" s="196" t="s">
        <v>69</v>
      </c>
      <c r="C15" s="145">
        <v>2</v>
      </c>
      <c r="D15" s="145">
        <v>2</v>
      </c>
      <c r="E15" s="145">
        <v>2</v>
      </c>
      <c r="F15" s="145" t="s">
        <v>1</v>
      </c>
      <c r="G15" s="145" t="s">
        <v>1</v>
      </c>
      <c r="H15" s="145" t="s">
        <v>1</v>
      </c>
      <c r="I15" s="145" t="s">
        <v>1</v>
      </c>
      <c r="J15" s="145" t="s">
        <v>1</v>
      </c>
      <c r="K15" s="145" t="s">
        <v>1</v>
      </c>
    </row>
    <row r="16" spans="1:11" ht="22.05" customHeight="1" x14ac:dyDescent="0.2">
      <c r="A16" s="72">
        <v>16</v>
      </c>
      <c r="B16" s="198" t="s">
        <v>268</v>
      </c>
      <c r="C16" s="145">
        <v>2</v>
      </c>
      <c r="D16" s="145">
        <v>1</v>
      </c>
      <c r="E16" s="145">
        <v>1</v>
      </c>
      <c r="F16" s="145" t="s">
        <v>1</v>
      </c>
      <c r="G16" s="145">
        <v>1</v>
      </c>
      <c r="H16" s="145" t="s">
        <v>1</v>
      </c>
      <c r="I16" s="145" t="s">
        <v>1</v>
      </c>
      <c r="J16" s="145" t="s">
        <v>1</v>
      </c>
      <c r="K16" s="145" t="s">
        <v>1</v>
      </c>
    </row>
    <row r="17" spans="1:11" ht="33" customHeight="1" x14ac:dyDescent="0.2">
      <c r="A17" s="72">
        <v>18</v>
      </c>
      <c r="B17" s="198" t="s">
        <v>269</v>
      </c>
      <c r="C17" s="145">
        <v>2</v>
      </c>
      <c r="D17" s="145">
        <v>2</v>
      </c>
      <c r="E17" s="145">
        <v>2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  <c r="K17" s="145" t="s">
        <v>1</v>
      </c>
    </row>
    <row r="18" spans="1:11" ht="12" customHeight="1" x14ac:dyDescent="0.2">
      <c r="A18" s="72">
        <v>25</v>
      </c>
      <c r="B18" s="196" t="s">
        <v>70</v>
      </c>
      <c r="C18" s="145">
        <v>9</v>
      </c>
      <c r="D18" s="145">
        <v>9</v>
      </c>
      <c r="E18" s="145">
        <v>9</v>
      </c>
      <c r="F18" s="145" t="s">
        <v>1</v>
      </c>
      <c r="G18" s="145" t="s">
        <v>1</v>
      </c>
      <c r="H18" s="145" t="s">
        <v>1</v>
      </c>
      <c r="I18" s="145" t="s">
        <v>1</v>
      </c>
      <c r="J18" s="145" t="s">
        <v>1</v>
      </c>
      <c r="K18" s="145" t="s">
        <v>1</v>
      </c>
    </row>
    <row r="19" spans="1:11" ht="33" customHeight="1" x14ac:dyDescent="0.2">
      <c r="A19" s="72">
        <v>26</v>
      </c>
      <c r="B19" s="198" t="s">
        <v>270</v>
      </c>
      <c r="C19" s="145">
        <v>10</v>
      </c>
      <c r="D19" s="145">
        <v>8</v>
      </c>
      <c r="E19" s="145">
        <v>8</v>
      </c>
      <c r="F19" s="145" t="s">
        <v>1</v>
      </c>
      <c r="G19" s="145">
        <v>1</v>
      </c>
      <c r="H19" s="145">
        <v>1</v>
      </c>
      <c r="I19" s="145" t="s">
        <v>1</v>
      </c>
      <c r="J19" s="145">
        <v>1</v>
      </c>
      <c r="K19" s="145" t="s">
        <v>1</v>
      </c>
    </row>
    <row r="20" spans="1:11" ht="22.95" customHeight="1" x14ac:dyDescent="0.2">
      <c r="A20" s="72">
        <v>27</v>
      </c>
      <c r="B20" s="198" t="s">
        <v>271</v>
      </c>
      <c r="C20" s="145">
        <v>1</v>
      </c>
      <c r="D20" s="145">
        <v>1</v>
      </c>
      <c r="E20" s="145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  <c r="K20" s="145" t="s">
        <v>1</v>
      </c>
    </row>
    <row r="21" spans="1:11" ht="12" customHeight="1" x14ac:dyDescent="0.2">
      <c r="A21" s="72">
        <v>28</v>
      </c>
      <c r="B21" s="73" t="s">
        <v>71</v>
      </c>
      <c r="C21" s="145">
        <v>8</v>
      </c>
      <c r="D21" s="145">
        <v>3</v>
      </c>
      <c r="E21" s="145">
        <v>3</v>
      </c>
      <c r="F21" s="145" t="s">
        <v>1</v>
      </c>
      <c r="G21" s="145">
        <v>4</v>
      </c>
      <c r="H21" s="145">
        <v>1</v>
      </c>
      <c r="I21" s="145">
        <v>1</v>
      </c>
      <c r="J21" s="145" t="s">
        <v>1</v>
      </c>
      <c r="K21" s="145" t="s">
        <v>1</v>
      </c>
    </row>
    <row r="22" spans="1:11" ht="22.05" customHeight="1" x14ac:dyDescent="0.2">
      <c r="A22" s="72">
        <v>29</v>
      </c>
      <c r="B22" s="198" t="s">
        <v>272</v>
      </c>
      <c r="C22" s="145">
        <v>1</v>
      </c>
      <c r="D22" s="145">
        <v>1</v>
      </c>
      <c r="E22" s="145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  <c r="K22" s="145" t="s">
        <v>1</v>
      </c>
    </row>
    <row r="23" spans="1:11" ht="12" customHeight="1" x14ac:dyDescent="0.2">
      <c r="A23" s="72">
        <v>31</v>
      </c>
      <c r="B23" s="73" t="s">
        <v>72</v>
      </c>
      <c r="C23" s="145">
        <v>4</v>
      </c>
      <c r="D23" s="145">
        <v>4</v>
      </c>
      <c r="E23" s="145">
        <v>4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  <c r="K23" s="145" t="s">
        <v>1</v>
      </c>
    </row>
    <row r="24" spans="1:11" ht="12" customHeight="1" x14ac:dyDescent="0.2">
      <c r="A24" s="60"/>
      <c r="B24" s="19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1:11" ht="12" customHeight="1" x14ac:dyDescent="0.2">
      <c r="A25" s="60" t="s">
        <v>73</v>
      </c>
      <c r="B25" s="195" t="s">
        <v>74</v>
      </c>
      <c r="C25" s="145">
        <v>1</v>
      </c>
      <c r="D25" s="145">
        <v>1</v>
      </c>
      <c r="E25" s="145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  <c r="K25" s="145" t="s">
        <v>1</v>
      </c>
    </row>
    <row r="26" spans="1:11" ht="12" customHeight="1" x14ac:dyDescent="0.2">
      <c r="A26" s="60"/>
      <c r="B26" s="19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1:11" ht="33" customHeight="1" x14ac:dyDescent="0.2">
      <c r="A27" s="71" t="s">
        <v>75</v>
      </c>
      <c r="B27" s="198" t="s">
        <v>273</v>
      </c>
      <c r="C27" s="145">
        <v>10</v>
      </c>
      <c r="D27" s="145">
        <v>8</v>
      </c>
      <c r="E27" s="145">
        <v>8</v>
      </c>
      <c r="F27" s="145" t="s">
        <v>1</v>
      </c>
      <c r="G27" s="145" t="s">
        <v>1</v>
      </c>
      <c r="H27" s="145">
        <v>2</v>
      </c>
      <c r="I27" s="145" t="s">
        <v>1</v>
      </c>
      <c r="J27" s="145" t="s">
        <v>1</v>
      </c>
      <c r="K27" s="145">
        <v>2</v>
      </c>
    </row>
    <row r="28" spans="1:11" ht="12" customHeight="1" x14ac:dyDescent="0.2">
      <c r="A28" s="60"/>
      <c r="B28" s="195"/>
      <c r="C28" s="145"/>
      <c r="D28" s="145"/>
      <c r="E28" s="145"/>
      <c r="F28" s="145"/>
      <c r="G28" s="145"/>
      <c r="H28" s="145"/>
      <c r="I28" s="145"/>
      <c r="J28" s="145"/>
      <c r="K28" s="145"/>
    </row>
    <row r="29" spans="1:11" ht="12" customHeight="1" x14ac:dyDescent="0.2">
      <c r="A29" s="60" t="s">
        <v>76</v>
      </c>
      <c r="B29" s="195" t="s">
        <v>77</v>
      </c>
      <c r="C29" s="145">
        <v>650</v>
      </c>
      <c r="D29" s="145">
        <v>628</v>
      </c>
      <c r="E29" s="145">
        <v>627</v>
      </c>
      <c r="F29" s="145">
        <v>1</v>
      </c>
      <c r="G29" s="145">
        <v>11</v>
      </c>
      <c r="H29" s="145">
        <v>11</v>
      </c>
      <c r="I29" s="145">
        <v>2</v>
      </c>
      <c r="J29" s="145">
        <v>7</v>
      </c>
      <c r="K29" s="145">
        <v>2</v>
      </c>
    </row>
    <row r="30" spans="1:11" ht="12" customHeight="1" x14ac:dyDescent="0.2">
      <c r="A30" s="72">
        <v>41</v>
      </c>
      <c r="B30" s="195" t="s">
        <v>78</v>
      </c>
      <c r="C30" s="145">
        <v>12</v>
      </c>
      <c r="D30" s="145">
        <v>12</v>
      </c>
      <c r="E30" s="145">
        <v>12</v>
      </c>
      <c r="F30" s="145" t="s">
        <v>1</v>
      </c>
      <c r="G30" s="145" t="s">
        <v>1</v>
      </c>
      <c r="H30" s="145" t="s">
        <v>1</v>
      </c>
      <c r="I30" s="145" t="s">
        <v>1</v>
      </c>
      <c r="J30" s="145" t="s">
        <v>1</v>
      </c>
      <c r="K30" s="145" t="s">
        <v>1</v>
      </c>
    </row>
    <row r="31" spans="1:11" ht="12" customHeight="1" x14ac:dyDescent="0.2">
      <c r="A31" s="72">
        <v>42</v>
      </c>
      <c r="B31" s="195" t="s">
        <v>79</v>
      </c>
      <c r="C31" s="145">
        <v>10</v>
      </c>
      <c r="D31" s="145">
        <v>10</v>
      </c>
      <c r="E31" s="145">
        <v>10</v>
      </c>
      <c r="F31" s="145" t="s">
        <v>1</v>
      </c>
      <c r="G31" s="145" t="s">
        <v>1</v>
      </c>
      <c r="H31" s="145" t="s">
        <v>1</v>
      </c>
      <c r="I31" s="145" t="s">
        <v>1</v>
      </c>
      <c r="J31" s="145" t="s">
        <v>1</v>
      </c>
      <c r="K31" s="145" t="s">
        <v>1</v>
      </c>
    </row>
    <row r="32" spans="1:11" ht="33" customHeight="1" x14ac:dyDescent="0.2">
      <c r="A32" s="72">
        <v>43</v>
      </c>
      <c r="B32" s="199" t="s">
        <v>274</v>
      </c>
      <c r="C32" s="145">
        <v>628</v>
      </c>
      <c r="D32" s="145">
        <v>606</v>
      </c>
      <c r="E32" s="145">
        <v>605</v>
      </c>
      <c r="F32" s="145">
        <v>1</v>
      </c>
      <c r="G32" s="145">
        <v>11</v>
      </c>
      <c r="H32" s="145">
        <v>11</v>
      </c>
      <c r="I32" s="145">
        <v>2</v>
      </c>
      <c r="J32" s="145">
        <v>7</v>
      </c>
      <c r="K32" s="145">
        <v>2</v>
      </c>
    </row>
    <row r="33" spans="1:11" ht="12" customHeight="1" x14ac:dyDescent="0.2">
      <c r="A33" s="71"/>
      <c r="B33" s="196"/>
      <c r="C33" s="145"/>
      <c r="D33" s="145"/>
      <c r="E33" s="145"/>
      <c r="F33" s="145"/>
      <c r="G33" s="145"/>
      <c r="H33" s="145"/>
      <c r="I33" s="145"/>
      <c r="J33" s="145"/>
      <c r="K33" s="145"/>
    </row>
    <row r="34" spans="1:11" ht="22.95" customHeight="1" x14ac:dyDescent="0.2">
      <c r="A34" s="71" t="s">
        <v>80</v>
      </c>
      <c r="B34" s="199" t="s">
        <v>275</v>
      </c>
      <c r="C34" s="145">
        <v>583</v>
      </c>
      <c r="D34" s="145">
        <v>501</v>
      </c>
      <c r="E34" s="145">
        <v>492</v>
      </c>
      <c r="F34" s="145">
        <v>9</v>
      </c>
      <c r="G34" s="145">
        <v>22</v>
      </c>
      <c r="H34" s="145">
        <v>60</v>
      </c>
      <c r="I34" s="145">
        <v>13</v>
      </c>
      <c r="J34" s="145">
        <v>22</v>
      </c>
      <c r="K34" s="145">
        <v>25</v>
      </c>
    </row>
    <row r="35" spans="1:11" ht="33" customHeight="1" x14ac:dyDescent="0.2">
      <c r="A35" s="72">
        <v>45</v>
      </c>
      <c r="B35" s="199" t="s">
        <v>276</v>
      </c>
      <c r="C35" s="145">
        <v>61</v>
      </c>
      <c r="D35" s="145">
        <v>54</v>
      </c>
      <c r="E35" s="145">
        <v>47</v>
      </c>
      <c r="F35" s="145">
        <v>7</v>
      </c>
      <c r="G35" s="145">
        <v>2</v>
      </c>
      <c r="H35" s="145">
        <v>5</v>
      </c>
      <c r="I35" s="145" t="s">
        <v>1</v>
      </c>
      <c r="J35" s="145">
        <v>5</v>
      </c>
      <c r="K35" s="145" t="s">
        <v>1</v>
      </c>
    </row>
    <row r="36" spans="1:11" ht="12" customHeight="1" x14ac:dyDescent="0.2">
      <c r="A36" s="72">
        <v>46</v>
      </c>
      <c r="B36" s="195" t="s">
        <v>81</v>
      </c>
      <c r="C36" s="145">
        <v>152</v>
      </c>
      <c r="D36" s="145">
        <v>136</v>
      </c>
      <c r="E36" s="145">
        <v>135</v>
      </c>
      <c r="F36" s="145">
        <v>1</v>
      </c>
      <c r="G36" s="145">
        <v>7</v>
      </c>
      <c r="H36" s="145">
        <v>9</v>
      </c>
      <c r="I36" s="145">
        <v>2</v>
      </c>
      <c r="J36" s="145">
        <v>4</v>
      </c>
      <c r="K36" s="145">
        <v>3</v>
      </c>
    </row>
    <row r="37" spans="1:11" ht="12" customHeight="1" x14ac:dyDescent="0.2">
      <c r="A37" s="72">
        <v>47</v>
      </c>
      <c r="B37" s="195" t="s">
        <v>82</v>
      </c>
      <c r="C37" s="145">
        <v>370</v>
      </c>
      <c r="D37" s="145">
        <v>311</v>
      </c>
      <c r="E37" s="145">
        <v>310</v>
      </c>
      <c r="F37" s="145">
        <v>1</v>
      </c>
      <c r="G37" s="145">
        <v>13</v>
      </c>
      <c r="H37" s="145">
        <v>46</v>
      </c>
      <c r="I37" s="145">
        <v>11</v>
      </c>
      <c r="J37" s="145">
        <v>13</v>
      </c>
      <c r="K37" s="145">
        <v>22</v>
      </c>
    </row>
    <row r="38" spans="1:11" ht="12" customHeight="1" x14ac:dyDescent="0.2">
      <c r="A38" s="60"/>
      <c r="B38" s="19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1:11" ht="12" customHeight="1" x14ac:dyDescent="0.2">
      <c r="A39" s="60" t="s">
        <v>83</v>
      </c>
      <c r="B39" s="195" t="s">
        <v>84</v>
      </c>
      <c r="C39" s="145">
        <v>92</v>
      </c>
      <c r="D39" s="145">
        <v>84</v>
      </c>
      <c r="E39" s="145">
        <v>84</v>
      </c>
      <c r="F39" s="145" t="s">
        <v>1</v>
      </c>
      <c r="G39" s="145">
        <v>5</v>
      </c>
      <c r="H39" s="145">
        <v>3</v>
      </c>
      <c r="I39" s="145">
        <v>3</v>
      </c>
      <c r="J39" s="145" t="s">
        <v>1</v>
      </c>
      <c r="K39" s="145" t="s">
        <v>1</v>
      </c>
    </row>
    <row r="40" spans="1:11" ht="22.95" customHeight="1" x14ac:dyDescent="0.2">
      <c r="A40" s="72">
        <v>49</v>
      </c>
      <c r="B40" s="199" t="s">
        <v>277</v>
      </c>
      <c r="C40" s="145">
        <v>55</v>
      </c>
      <c r="D40" s="145">
        <v>51</v>
      </c>
      <c r="E40" s="145">
        <v>51</v>
      </c>
      <c r="F40" s="145" t="s">
        <v>1</v>
      </c>
      <c r="G40" s="145">
        <v>2</v>
      </c>
      <c r="H40" s="145">
        <v>2</v>
      </c>
      <c r="I40" s="145">
        <v>2</v>
      </c>
      <c r="J40" s="145" t="s">
        <v>1</v>
      </c>
      <c r="K40" s="145" t="s">
        <v>1</v>
      </c>
    </row>
    <row r="41" spans="1:11" ht="12" customHeight="1" x14ac:dyDescent="0.2">
      <c r="A41" s="72">
        <v>53</v>
      </c>
      <c r="B41" s="196" t="s">
        <v>85</v>
      </c>
      <c r="C41" s="145">
        <v>27</v>
      </c>
      <c r="D41" s="145">
        <v>25</v>
      </c>
      <c r="E41" s="145">
        <v>25</v>
      </c>
      <c r="F41" s="145" t="s">
        <v>1</v>
      </c>
      <c r="G41" s="145">
        <v>1</v>
      </c>
      <c r="H41" s="145">
        <v>1</v>
      </c>
      <c r="I41" s="145">
        <v>1</v>
      </c>
      <c r="J41" s="145" t="s">
        <v>1</v>
      </c>
      <c r="K41" s="145" t="s">
        <v>1</v>
      </c>
    </row>
    <row r="42" spans="1:11" ht="12" customHeight="1" x14ac:dyDescent="0.2">
      <c r="A42" s="72"/>
      <c r="B42" s="196"/>
      <c r="C42" s="145"/>
      <c r="D42" s="145"/>
      <c r="E42" s="145"/>
      <c r="F42" s="145"/>
      <c r="G42" s="145"/>
      <c r="H42" s="145"/>
      <c r="I42" s="145"/>
      <c r="J42" s="145"/>
      <c r="K42" s="145"/>
    </row>
    <row r="43" spans="1:11" ht="12" customHeight="1" x14ac:dyDescent="0.2">
      <c r="A43" s="60" t="s">
        <v>86</v>
      </c>
      <c r="B43" s="195" t="s">
        <v>87</v>
      </c>
      <c r="C43" s="145">
        <v>280</v>
      </c>
      <c r="D43" s="145">
        <v>197</v>
      </c>
      <c r="E43" s="145">
        <v>197</v>
      </c>
      <c r="F43" s="145" t="s">
        <v>1</v>
      </c>
      <c r="G43" s="145">
        <v>2</v>
      </c>
      <c r="H43" s="145">
        <v>81</v>
      </c>
      <c r="I43" s="145">
        <v>3</v>
      </c>
      <c r="J43" s="145">
        <v>19</v>
      </c>
      <c r="K43" s="145">
        <v>59</v>
      </c>
    </row>
    <row r="44" spans="1:11" ht="12" customHeight="1" x14ac:dyDescent="0.2">
      <c r="A44" s="72">
        <v>55</v>
      </c>
      <c r="B44" s="196" t="s">
        <v>88</v>
      </c>
      <c r="C44" s="145">
        <v>20</v>
      </c>
      <c r="D44" s="145">
        <v>16</v>
      </c>
      <c r="E44" s="145">
        <v>16</v>
      </c>
      <c r="F44" s="145" t="s">
        <v>1</v>
      </c>
      <c r="G44" s="145" t="s">
        <v>1</v>
      </c>
      <c r="H44" s="145">
        <v>4</v>
      </c>
      <c r="I44" s="145" t="s">
        <v>1</v>
      </c>
      <c r="J44" s="145">
        <v>1</v>
      </c>
      <c r="K44" s="145">
        <v>3</v>
      </c>
    </row>
    <row r="45" spans="1:11" ht="12" customHeight="1" x14ac:dyDescent="0.2">
      <c r="A45" s="72">
        <v>56</v>
      </c>
      <c r="B45" s="196" t="s">
        <v>89</v>
      </c>
      <c r="C45" s="145">
        <v>260</v>
      </c>
      <c r="D45" s="145">
        <v>181</v>
      </c>
      <c r="E45" s="145">
        <v>181</v>
      </c>
      <c r="F45" s="145" t="s">
        <v>1</v>
      </c>
      <c r="G45" s="145">
        <v>2</v>
      </c>
      <c r="H45" s="145">
        <v>77</v>
      </c>
      <c r="I45" s="145">
        <v>3</v>
      </c>
      <c r="J45" s="145">
        <v>18</v>
      </c>
      <c r="K45" s="145">
        <v>56</v>
      </c>
    </row>
    <row r="46" spans="1:11" ht="12" customHeight="1" x14ac:dyDescent="0.2">
      <c r="A46" s="71"/>
      <c r="B46" s="196"/>
      <c r="C46" s="145"/>
      <c r="D46" s="145"/>
      <c r="E46" s="145"/>
      <c r="F46" s="145"/>
      <c r="G46" s="145"/>
      <c r="H46" s="145"/>
      <c r="I46" s="145"/>
      <c r="J46" s="145"/>
      <c r="K46" s="145"/>
    </row>
    <row r="47" spans="1:11" ht="12" customHeight="1" x14ac:dyDescent="0.2">
      <c r="A47" s="71" t="s">
        <v>90</v>
      </c>
      <c r="B47" s="195" t="s">
        <v>91</v>
      </c>
      <c r="C47" s="145">
        <v>94</v>
      </c>
      <c r="D47" s="145">
        <v>82</v>
      </c>
      <c r="E47" s="145">
        <v>82</v>
      </c>
      <c r="F47" s="145" t="s">
        <v>1</v>
      </c>
      <c r="G47" s="145">
        <v>7</v>
      </c>
      <c r="H47" s="145">
        <v>5</v>
      </c>
      <c r="I47" s="145">
        <v>1</v>
      </c>
      <c r="J47" s="145">
        <v>3</v>
      </c>
      <c r="K47" s="145">
        <v>1</v>
      </c>
    </row>
    <row r="48" spans="1:11" ht="12" customHeight="1" x14ac:dyDescent="0.2">
      <c r="A48" s="72">
        <v>58</v>
      </c>
      <c r="B48" s="196" t="s">
        <v>92</v>
      </c>
      <c r="C48" s="145">
        <v>14</v>
      </c>
      <c r="D48" s="145">
        <v>12</v>
      </c>
      <c r="E48" s="145">
        <v>12</v>
      </c>
      <c r="F48" s="145" t="s">
        <v>1</v>
      </c>
      <c r="G48" s="145">
        <v>2</v>
      </c>
      <c r="H48" s="145" t="s">
        <v>1</v>
      </c>
      <c r="I48" s="145" t="s">
        <v>1</v>
      </c>
      <c r="J48" s="145" t="s">
        <v>1</v>
      </c>
      <c r="K48" s="145" t="s">
        <v>1</v>
      </c>
    </row>
    <row r="49" spans="1:11" ht="12" customHeight="1" x14ac:dyDescent="0.2">
      <c r="A49" s="72">
        <v>61</v>
      </c>
      <c r="B49" s="196" t="s">
        <v>93</v>
      </c>
      <c r="C49" s="145">
        <v>10</v>
      </c>
      <c r="D49" s="145">
        <v>9</v>
      </c>
      <c r="E49" s="145">
        <v>9</v>
      </c>
      <c r="F49" s="145" t="s">
        <v>1</v>
      </c>
      <c r="G49" s="145" t="s">
        <v>1</v>
      </c>
      <c r="H49" s="145">
        <v>1</v>
      </c>
      <c r="I49" s="145" t="s">
        <v>1</v>
      </c>
      <c r="J49" s="145" t="s">
        <v>1</v>
      </c>
      <c r="K49" s="145">
        <v>1</v>
      </c>
    </row>
    <row r="50" spans="1:11" ht="22.05" customHeight="1" x14ac:dyDescent="0.2">
      <c r="A50" s="72">
        <v>62</v>
      </c>
      <c r="B50" s="199" t="s">
        <v>278</v>
      </c>
      <c r="C50" s="145">
        <v>47</v>
      </c>
      <c r="D50" s="145">
        <v>42</v>
      </c>
      <c r="E50" s="145">
        <v>42</v>
      </c>
      <c r="F50" s="145" t="s">
        <v>1</v>
      </c>
      <c r="G50" s="145">
        <v>4</v>
      </c>
      <c r="H50" s="145">
        <v>1</v>
      </c>
      <c r="I50" s="145" t="s">
        <v>1</v>
      </c>
      <c r="J50" s="145">
        <v>1</v>
      </c>
      <c r="K50" s="145" t="s">
        <v>1</v>
      </c>
    </row>
    <row r="51" spans="1:11" ht="12" customHeight="1" x14ac:dyDescent="0.2">
      <c r="A51" s="72">
        <v>63</v>
      </c>
      <c r="B51" s="196" t="s">
        <v>94</v>
      </c>
      <c r="C51" s="145">
        <v>6</v>
      </c>
      <c r="D51" s="145">
        <v>5</v>
      </c>
      <c r="E51" s="145">
        <v>5</v>
      </c>
      <c r="F51" s="145" t="s">
        <v>1</v>
      </c>
      <c r="G51" s="145">
        <v>1</v>
      </c>
      <c r="H51" s="145" t="s">
        <v>1</v>
      </c>
      <c r="I51" s="145" t="s">
        <v>1</v>
      </c>
      <c r="J51" s="145" t="s">
        <v>1</v>
      </c>
      <c r="K51" s="145" t="s">
        <v>1</v>
      </c>
    </row>
    <row r="52" spans="1:11" ht="12" customHeight="1" x14ac:dyDescent="0.2">
      <c r="A52" s="71"/>
      <c r="B52" s="196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22.05" customHeight="1" x14ac:dyDescent="0.2">
      <c r="A53" s="71" t="s">
        <v>95</v>
      </c>
      <c r="B53" s="199" t="s">
        <v>279</v>
      </c>
      <c r="C53" s="145">
        <v>89</v>
      </c>
      <c r="D53" s="145">
        <v>78</v>
      </c>
      <c r="E53" s="145">
        <v>78</v>
      </c>
      <c r="F53" s="145" t="s">
        <v>1</v>
      </c>
      <c r="G53" s="145">
        <v>6</v>
      </c>
      <c r="H53" s="145">
        <v>5</v>
      </c>
      <c r="I53" s="145">
        <v>1</v>
      </c>
      <c r="J53" s="145">
        <v>1</v>
      </c>
      <c r="K53" s="145">
        <v>3</v>
      </c>
    </row>
    <row r="54" spans="1:11" ht="31.95" customHeight="1" x14ac:dyDescent="0.2">
      <c r="A54" s="72">
        <v>66</v>
      </c>
      <c r="B54" s="199" t="s">
        <v>280</v>
      </c>
      <c r="C54" s="145">
        <v>82</v>
      </c>
      <c r="D54" s="145">
        <v>71</v>
      </c>
      <c r="E54" s="145">
        <v>71</v>
      </c>
      <c r="F54" s="145" t="s">
        <v>1</v>
      </c>
      <c r="G54" s="145">
        <v>6</v>
      </c>
      <c r="H54" s="145">
        <v>5</v>
      </c>
      <c r="I54" s="145">
        <v>1</v>
      </c>
      <c r="J54" s="145">
        <v>1</v>
      </c>
      <c r="K54" s="145">
        <v>3</v>
      </c>
    </row>
    <row r="55" spans="1:11" ht="12" customHeight="1" x14ac:dyDescent="0.2">
      <c r="A55" s="71"/>
      <c r="B55" s="73"/>
      <c r="C55" s="145"/>
      <c r="D55" s="145"/>
      <c r="E55" s="145"/>
      <c r="F55" s="145"/>
      <c r="G55" s="145"/>
      <c r="H55" s="145"/>
      <c r="I55" s="145"/>
      <c r="J55" s="145"/>
      <c r="K55" s="145"/>
    </row>
    <row r="56" spans="1:11" ht="12" customHeight="1" x14ac:dyDescent="0.2">
      <c r="A56" s="71" t="s">
        <v>96</v>
      </c>
      <c r="B56" s="73" t="s">
        <v>97</v>
      </c>
      <c r="C56" s="145">
        <v>63</v>
      </c>
      <c r="D56" s="145">
        <v>56</v>
      </c>
      <c r="E56" s="145">
        <v>56</v>
      </c>
      <c r="F56" s="145" t="s">
        <v>1</v>
      </c>
      <c r="G56" s="145">
        <v>5</v>
      </c>
      <c r="H56" s="145">
        <v>2</v>
      </c>
      <c r="I56" s="145">
        <v>1</v>
      </c>
      <c r="J56" s="145">
        <v>1</v>
      </c>
      <c r="K56" s="145" t="s">
        <v>1</v>
      </c>
    </row>
    <row r="57" spans="1:11" ht="12" customHeight="1" x14ac:dyDescent="0.2">
      <c r="A57" s="71"/>
      <c r="B57" s="196"/>
      <c r="C57" s="145"/>
      <c r="D57" s="145"/>
      <c r="E57" s="145"/>
      <c r="F57" s="145"/>
      <c r="G57" s="145"/>
      <c r="H57" s="145"/>
      <c r="I57" s="145"/>
      <c r="J57" s="145"/>
      <c r="K57" s="145"/>
    </row>
    <row r="58" spans="1:11" ht="33" customHeight="1" x14ac:dyDescent="0.2">
      <c r="A58" s="71" t="s">
        <v>98</v>
      </c>
      <c r="B58" s="199" t="s">
        <v>281</v>
      </c>
      <c r="C58" s="145">
        <v>201</v>
      </c>
      <c r="D58" s="145">
        <v>178</v>
      </c>
      <c r="E58" s="145">
        <v>177</v>
      </c>
      <c r="F58" s="145">
        <v>1</v>
      </c>
      <c r="G58" s="145">
        <v>15</v>
      </c>
      <c r="H58" s="145">
        <v>8</v>
      </c>
      <c r="I58" s="145">
        <v>2</v>
      </c>
      <c r="J58" s="145">
        <v>6</v>
      </c>
      <c r="K58" s="145" t="s">
        <v>1</v>
      </c>
    </row>
    <row r="59" spans="1:11" ht="33" customHeight="1" x14ac:dyDescent="0.2">
      <c r="A59" s="72">
        <v>70</v>
      </c>
      <c r="B59" s="199" t="s">
        <v>282</v>
      </c>
      <c r="C59" s="145">
        <v>60</v>
      </c>
      <c r="D59" s="145">
        <v>48</v>
      </c>
      <c r="E59" s="145">
        <v>48</v>
      </c>
      <c r="F59" s="145" t="s">
        <v>1</v>
      </c>
      <c r="G59" s="145">
        <v>8</v>
      </c>
      <c r="H59" s="145">
        <v>4</v>
      </c>
      <c r="I59" s="145">
        <v>1</v>
      </c>
      <c r="J59" s="145">
        <v>3</v>
      </c>
      <c r="K59" s="145" t="s">
        <v>1</v>
      </c>
    </row>
    <row r="60" spans="1:11" ht="12" customHeight="1" x14ac:dyDescent="0.2">
      <c r="A60" s="72">
        <v>73</v>
      </c>
      <c r="B60" s="196" t="s">
        <v>99</v>
      </c>
      <c r="C60" s="145">
        <v>75</v>
      </c>
      <c r="D60" s="145">
        <v>69</v>
      </c>
      <c r="E60" s="145">
        <v>69</v>
      </c>
      <c r="F60" s="145" t="s">
        <v>1</v>
      </c>
      <c r="G60" s="145">
        <v>4</v>
      </c>
      <c r="H60" s="145">
        <v>2</v>
      </c>
      <c r="I60" s="145">
        <v>1</v>
      </c>
      <c r="J60" s="145">
        <v>1</v>
      </c>
      <c r="K60" s="145" t="s">
        <v>1</v>
      </c>
    </row>
    <row r="61" spans="1:11" ht="12" customHeight="1" x14ac:dyDescent="0.2">
      <c r="A61" s="71"/>
      <c r="B61" s="196"/>
      <c r="C61" s="145"/>
      <c r="D61" s="145"/>
      <c r="E61" s="145"/>
      <c r="F61" s="145"/>
      <c r="G61" s="145"/>
      <c r="H61" s="145"/>
      <c r="I61" s="145"/>
      <c r="J61" s="145"/>
      <c r="K61" s="145"/>
    </row>
    <row r="62" spans="1:11" ht="22.05" customHeight="1" x14ac:dyDescent="0.2">
      <c r="A62" s="71" t="s">
        <v>100</v>
      </c>
      <c r="B62" s="199" t="s">
        <v>283</v>
      </c>
      <c r="C62" s="145">
        <v>327</v>
      </c>
      <c r="D62" s="145">
        <v>304</v>
      </c>
      <c r="E62" s="145">
        <v>302</v>
      </c>
      <c r="F62" s="145">
        <v>2</v>
      </c>
      <c r="G62" s="145">
        <v>19</v>
      </c>
      <c r="H62" s="145">
        <v>4</v>
      </c>
      <c r="I62" s="145" t="s">
        <v>1</v>
      </c>
      <c r="J62" s="145">
        <v>3</v>
      </c>
      <c r="K62" s="145">
        <v>1</v>
      </c>
    </row>
    <row r="63" spans="1:11" ht="22.05" customHeight="1" x14ac:dyDescent="0.2">
      <c r="A63" s="72">
        <v>77</v>
      </c>
      <c r="B63" s="199" t="s">
        <v>284</v>
      </c>
      <c r="C63" s="145">
        <v>18</v>
      </c>
      <c r="D63" s="145">
        <v>15</v>
      </c>
      <c r="E63" s="145">
        <v>15</v>
      </c>
      <c r="F63" s="145" t="s">
        <v>1</v>
      </c>
      <c r="G63" s="145">
        <v>3</v>
      </c>
      <c r="H63" s="145" t="s">
        <v>1</v>
      </c>
      <c r="I63" s="145" t="s">
        <v>1</v>
      </c>
      <c r="J63" s="145" t="s">
        <v>1</v>
      </c>
      <c r="K63" s="145" t="s">
        <v>1</v>
      </c>
    </row>
    <row r="64" spans="1:11" ht="22.05" customHeight="1" x14ac:dyDescent="0.2">
      <c r="A64" s="72">
        <v>78</v>
      </c>
      <c r="B64" s="199" t="s">
        <v>285</v>
      </c>
      <c r="C64" s="145">
        <v>10</v>
      </c>
      <c r="D64" s="145">
        <v>9</v>
      </c>
      <c r="E64" s="145">
        <v>7</v>
      </c>
      <c r="F64" s="145">
        <v>2</v>
      </c>
      <c r="G64" s="145">
        <v>1</v>
      </c>
      <c r="H64" s="145" t="s">
        <v>1</v>
      </c>
      <c r="I64" s="145" t="s">
        <v>1</v>
      </c>
      <c r="J64" s="145" t="s">
        <v>1</v>
      </c>
      <c r="K64" s="145" t="s">
        <v>1</v>
      </c>
    </row>
    <row r="65" spans="1:11" ht="31.95" customHeight="1" x14ac:dyDescent="0.2">
      <c r="A65" s="72">
        <v>79</v>
      </c>
      <c r="B65" s="199" t="s">
        <v>286</v>
      </c>
      <c r="C65" s="145">
        <v>16</v>
      </c>
      <c r="D65" s="145">
        <v>15</v>
      </c>
      <c r="E65" s="145">
        <v>15</v>
      </c>
      <c r="F65" s="145" t="s">
        <v>1</v>
      </c>
      <c r="G65" s="145" t="s">
        <v>1</v>
      </c>
      <c r="H65" s="145">
        <v>1</v>
      </c>
      <c r="I65" s="145" t="s">
        <v>1</v>
      </c>
      <c r="J65" s="145">
        <v>1</v>
      </c>
      <c r="K65" s="145" t="s">
        <v>1</v>
      </c>
    </row>
    <row r="66" spans="1:11" ht="22.05" customHeight="1" x14ac:dyDescent="0.2">
      <c r="A66" s="72">
        <v>81</v>
      </c>
      <c r="B66" s="199" t="s">
        <v>287</v>
      </c>
      <c r="C66" s="145">
        <v>166</v>
      </c>
      <c r="D66" s="145">
        <v>160</v>
      </c>
      <c r="E66" s="145">
        <v>160</v>
      </c>
      <c r="F66" s="145" t="s">
        <v>1</v>
      </c>
      <c r="G66" s="145">
        <v>3</v>
      </c>
      <c r="H66" s="145">
        <v>3</v>
      </c>
      <c r="I66" s="145" t="s">
        <v>1</v>
      </c>
      <c r="J66" s="145">
        <v>2</v>
      </c>
      <c r="K66" s="145">
        <v>1</v>
      </c>
    </row>
    <row r="67" spans="1:11" ht="12" customHeight="1" x14ac:dyDescent="0.2">
      <c r="A67" s="71"/>
      <c r="B67" s="73"/>
      <c r="C67" s="145"/>
      <c r="D67" s="145"/>
      <c r="E67" s="145"/>
      <c r="F67" s="145"/>
      <c r="G67" s="145"/>
      <c r="H67" s="145"/>
      <c r="I67" s="145"/>
      <c r="J67" s="145"/>
      <c r="K67" s="145"/>
    </row>
    <row r="68" spans="1:11" ht="12" customHeight="1" x14ac:dyDescent="0.2">
      <c r="A68" s="71" t="s">
        <v>101</v>
      </c>
      <c r="B68" s="73" t="s">
        <v>102</v>
      </c>
      <c r="C68" s="145">
        <v>23</v>
      </c>
      <c r="D68" s="145">
        <v>22</v>
      </c>
      <c r="E68" s="145">
        <v>22</v>
      </c>
      <c r="F68" s="145" t="s">
        <v>1</v>
      </c>
      <c r="G68" s="145">
        <v>1</v>
      </c>
      <c r="H68" s="145" t="s">
        <v>1</v>
      </c>
      <c r="I68" s="145" t="s">
        <v>1</v>
      </c>
      <c r="J68" s="145" t="s">
        <v>1</v>
      </c>
      <c r="K68" s="145" t="s">
        <v>1</v>
      </c>
    </row>
    <row r="69" spans="1:11" ht="12" customHeight="1" x14ac:dyDescent="0.2">
      <c r="A69" s="71"/>
      <c r="B69" s="73"/>
      <c r="C69" s="145"/>
      <c r="D69" s="145"/>
      <c r="E69" s="145"/>
      <c r="F69" s="145"/>
      <c r="G69" s="145"/>
      <c r="H69" s="145"/>
      <c r="I69" s="145"/>
      <c r="J69" s="145"/>
      <c r="K69" s="145"/>
    </row>
    <row r="70" spans="1:11" ht="12" customHeight="1" x14ac:dyDescent="0.2">
      <c r="A70" s="71" t="s">
        <v>103</v>
      </c>
      <c r="B70" s="73" t="s">
        <v>104</v>
      </c>
      <c r="C70" s="145">
        <v>22</v>
      </c>
      <c r="D70" s="145">
        <v>21</v>
      </c>
      <c r="E70" s="145">
        <v>21</v>
      </c>
      <c r="F70" s="145" t="s">
        <v>1</v>
      </c>
      <c r="G70" s="145">
        <v>1</v>
      </c>
      <c r="H70" s="145" t="s">
        <v>1</v>
      </c>
      <c r="I70" s="145" t="s">
        <v>1</v>
      </c>
      <c r="J70" s="145" t="s">
        <v>1</v>
      </c>
      <c r="K70" s="145" t="s">
        <v>1</v>
      </c>
    </row>
    <row r="71" spans="1:11" ht="12" customHeight="1" x14ac:dyDescent="0.2">
      <c r="A71" s="71"/>
      <c r="B71" s="196"/>
      <c r="C71" s="145"/>
      <c r="D71" s="145"/>
      <c r="E71" s="145"/>
      <c r="F71" s="145"/>
      <c r="G71" s="145"/>
      <c r="H71" s="145"/>
      <c r="I71" s="145"/>
      <c r="J71" s="145"/>
      <c r="K71" s="145"/>
    </row>
    <row r="72" spans="1:11" ht="12" customHeight="1" x14ac:dyDescent="0.2">
      <c r="A72" s="71" t="s">
        <v>105</v>
      </c>
      <c r="B72" s="73" t="s">
        <v>106</v>
      </c>
      <c r="C72" s="145">
        <v>40</v>
      </c>
      <c r="D72" s="145">
        <v>39</v>
      </c>
      <c r="E72" s="145">
        <v>39</v>
      </c>
      <c r="F72" s="145" t="s">
        <v>1</v>
      </c>
      <c r="G72" s="145" t="s">
        <v>1</v>
      </c>
      <c r="H72" s="145">
        <v>1</v>
      </c>
      <c r="I72" s="145">
        <v>1</v>
      </c>
      <c r="J72" s="145" t="s">
        <v>1</v>
      </c>
      <c r="K72" s="145" t="s">
        <v>1</v>
      </c>
    </row>
    <row r="73" spans="1:11" ht="12" customHeight="1" x14ac:dyDescent="0.2">
      <c r="A73" s="71"/>
      <c r="B73" s="73"/>
      <c r="C73" s="145"/>
      <c r="D73" s="145"/>
      <c r="E73" s="145"/>
      <c r="F73" s="145"/>
      <c r="G73" s="145"/>
      <c r="H73" s="145"/>
      <c r="I73" s="145"/>
      <c r="J73" s="145"/>
      <c r="K73" s="145"/>
    </row>
    <row r="74" spans="1:11" ht="43.8" customHeight="1" x14ac:dyDescent="0.2">
      <c r="A74" s="71" t="s">
        <v>107</v>
      </c>
      <c r="B74" s="198" t="s">
        <v>288</v>
      </c>
      <c r="C74" s="145">
        <v>281</v>
      </c>
      <c r="D74" s="145">
        <v>270</v>
      </c>
      <c r="E74" s="145">
        <v>268</v>
      </c>
      <c r="F74" s="145">
        <v>2</v>
      </c>
      <c r="G74" s="145">
        <v>5</v>
      </c>
      <c r="H74" s="145">
        <v>6</v>
      </c>
      <c r="I74" s="145" t="s">
        <v>1</v>
      </c>
      <c r="J74" s="145">
        <v>5</v>
      </c>
      <c r="K74" s="145">
        <v>1</v>
      </c>
    </row>
    <row r="75" spans="1:11" ht="12" customHeight="1" x14ac:dyDescent="0.2">
      <c r="A75" s="71"/>
      <c r="B75" s="73"/>
      <c r="C75" s="147"/>
      <c r="D75" s="147"/>
      <c r="E75" s="147"/>
      <c r="F75" s="147"/>
      <c r="G75" s="147"/>
      <c r="H75" s="147"/>
      <c r="I75" s="147"/>
      <c r="J75" s="147"/>
      <c r="K75" s="147"/>
    </row>
    <row r="76" spans="1:11" s="52" customFormat="1" ht="12" customHeight="1" x14ac:dyDescent="0.2">
      <c r="A76" s="74" t="s">
        <v>108</v>
      </c>
      <c r="B76" s="197" t="s">
        <v>0</v>
      </c>
      <c r="C76" s="300">
        <v>2856</v>
      </c>
      <c r="D76" s="300">
        <v>2552</v>
      </c>
      <c r="E76" s="300">
        <v>2537</v>
      </c>
      <c r="F76" s="300">
        <v>15</v>
      </c>
      <c r="G76" s="300">
        <v>106</v>
      </c>
      <c r="H76" s="300">
        <v>198</v>
      </c>
      <c r="I76" s="300">
        <v>28</v>
      </c>
      <c r="J76" s="300">
        <v>74</v>
      </c>
      <c r="K76" s="300">
        <v>96</v>
      </c>
    </row>
    <row r="77" spans="1:11" ht="12" customHeight="1" x14ac:dyDescent="0.2">
      <c r="A77" s="53"/>
      <c r="B77" s="54"/>
      <c r="C77" s="302"/>
      <c r="D77" s="302"/>
      <c r="E77" s="302"/>
      <c r="F77" s="302"/>
      <c r="G77" s="302"/>
      <c r="H77" s="302"/>
      <c r="I77" s="302"/>
      <c r="J77" s="302"/>
      <c r="K77" s="302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rowBreaks count="1" manualBreakCount="1">
    <brk id="4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V42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0" s="62" customFormat="1" ht="24" customHeight="1" x14ac:dyDescent="0.25">
      <c r="A1" s="275" t="s">
        <v>316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2" customHeight="1" x14ac:dyDescent="0.2">
      <c r="A2" s="91"/>
      <c r="B2" s="91"/>
      <c r="C2" s="51"/>
      <c r="D2" s="91"/>
      <c r="E2" s="91"/>
      <c r="F2" s="91"/>
      <c r="G2" s="51"/>
      <c r="H2" s="101"/>
      <c r="I2" s="278"/>
      <c r="J2" s="278"/>
    </row>
    <row r="3" spans="1:10" ht="12" customHeight="1" x14ac:dyDescent="0.2">
      <c r="A3" s="254" t="s">
        <v>169</v>
      </c>
      <c r="B3" s="240" t="s">
        <v>141</v>
      </c>
      <c r="C3" s="228" t="s">
        <v>142</v>
      </c>
      <c r="D3" s="229"/>
      <c r="E3" s="230"/>
      <c r="F3" s="238" t="s">
        <v>143</v>
      </c>
      <c r="G3" s="228" t="s">
        <v>144</v>
      </c>
      <c r="H3" s="229"/>
      <c r="I3" s="229"/>
      <c r="J3" s="229"/>
    </row>
    <row r="4" spans="1:10" ht="64.5" customHeight="1" x14ac:dyDescent="0.2">
      <c r="A4" s="255"/>
      <c r="B4" s="268"/>
      <c r="C4" s="100" t="s">
        <v>55</v>
      </c>
      <c r="D4" s="104" t="s">
        <v>145</v>
      </c>
      <c r="E4" s="104" t="s">
        <v>110</v>
      </c>
      <c r="F4" s="239"/>
      <c r="G4" s="100" t="s">
        <v>55</v>
      </c>
      <c r="H4" s="100" t="s">
        <v>58</v>
      </c>
      <c r="I4" s="100" t="s">
        <v>171</v>
      </c>
      <c r="J4" s="102" t="s">
        <v>146</v>
      </c>
    </row>
    <row r="5" spans="1:10" ht="12" customHeight="1" x14ac:dyDescent="0.2">
      <c r="A5" s="256"/>
      <c r="B5" s="228" t="s">
        <v>3</v>
      </c>
      <c r="C5" s="229"/>
      <c r="D5" s="229"/>
      <c r="E5" s="229"/>
      <c r="F5" s="229"/>
      <c r="G5" s="229"/>
      <c r="H5" s="229"/>
      <c r="I5" s="229"/>
      <c r="J5" s="229"/>
    </row>
    <row r="6" spans="1:10" ht="12" customHeight="1" x14ac:dyDescent="0.2">
      <c r="A6" s="106"/>
      <c r="B6" s="106"/>
      <c r="C6" s="106"/>
      <c r="D6" s="106"/>
      <c r="E6" s="106"/>
      <c r="F6" s="106"/>
      <c r="G6" s="106"/>
      <c r="H6" s="106"/>
      <c r="I6" s="106"/>
      <c r="J6" s="106"/>
    </row>
    <row r="7" spans="1:10" ht="12" customHeight="1" x14ac:dyDescent="0.2">
      <c r="A7" s="200" t="s">
        <v>0</v>
      </c>
      <c r="B7" s="302">
        <v>2856</v>
      </c>
      <c r="C7" s="302">
        <v>2552</v>
      </c>
      <c r="D7" s="302">
        <v>2537</v>
      </c>
      <c r="E7" s="302">
        <v>15</v>
      </c>
      <c r="F7" s="302">
        <v>106</v>
      </c>
      <c r="G7" s="302">
        <v>198</v>
      </c>
      <c r="H7" s="302">
        <v>28</v>
      </c>
      <c r="I7" s="302">
        <v>74</v>
      </c>
      <c r="J7" s="302">
        <v>96</v>
      </c>
    </row>
    <row r="8" spans="1:10" ht="12" customHeight="1" x14ac:dyDescent="0.2">
      <c r="A8" s="202"/>
      <c r="B8" s="301"/>
      <c r="C8" s="301"/>
      <c r="D8" s="301"/>
      <c r="E8" s="301"/>
      <c r="F8" s="301"/>
      <c r="G8" s="301"/>
      <c r="H8" s="301"/>
      <c r="I8" s="301"/>
      <c r="J8" s="301"/>
    </row>
    <row r="9" spans="1:10" ht="12" customHeight="1" x14ac:dyDescent="0.2">
      <c r="A9" s="201"/>
      <c r="B9" s="274" t="s">
        <v>224</v>
      </c>
      <c r="C9" s="274"/>
      <c r="D9" s="274"/>
      <c r="E9" s="274"/>
      <c r="F9" s="274"/>
      <c r="G9" s="274"/>
      <c r="H9" s="274"/>
      <c r="I9" s="274"/>
      <c r="J9" s="274"/>
    </row>
    <row r="10" spans="1:10" ht="12" customHeight="1" x14ac:dyDescent="0.2">
      <c r="A10" s="202" t="s">
        <v>112</v>
      </c>
      <c r="B10" s="142">
        <v>2660</v>
      </c>
      <c r="C10" s="142">
        <v>2390</v>
      </c>
      <c r="D10" s="142">
        <v>2387</v>
      </c>
      <c r="E10" s="142">
        <v>3</v>
      </c>
      <c r="F10" s="142">
        <v>102</v>
      </c>
      <c r="G10" s="142">
        <v>168</v>
      </c>
      <c r="H10" s="142">
        <v>17</v>
      </c>
      <c r="I10" s="142">
        <v>68</v>
      </c>
      <c r="J10" s="142">
        <v>83</v>
      </c>
    </row>
    <row r="11" spans="1:10" ht="12" customHeight="1" x14ac:dyDescent="0.2">
      <c r="A11" s="202" t="s">
        <v>113</v>
      </c>
      <c r="B11" s="142">
        <v>22</v>
      </c>
      <c r="C11" s="142">
        <v>15</v>
      </c>
      <c r="D11" s="142">
        <v>15</v>
      </c>
      <c r="E11" s="142" t="s">
        <v>1</v>
      </c>
      <c r="F11" s="142">
        <v>3</v>
      </c>
      <c r="G11" s="142">
        <v>4</v>
      </c>
      <c r="H11" s="142" t="s">
        <v>1</v>
      </c>
      <c r="I11" s="142">
        <v>1</v>
      </c>
      <c r="J11" s="142">
        <v>3</v>
      </c>
    </row>
    <row r="12" spans="1:10" ht="12" customHeight="1" x14ac:dyDescent="0.2">
      <c r="A12" s="202" t="s">
        <v>256</v>
      </c>
      <c r="B12" s="142">
        <v>174</v>
      </c>
      <c r="C12" s="142">
        <v>147</v>
      </c>
      <c r="D12" s="142">
        <v>135</v>
      </c>
      <c r="E12" s="142">
        <v>12</v>
      </c>
      <c r="F12" s="142">
        <v>1</v>
      </c>
      <c r="G12" s="142">
        <v>26</v>
      </c>
      <c r="H12" s="142">
        <v>11</v>
      </c>
      <c r="I12" s="142">
        <v>5</v>
      </c>
      <c r="J12" s="142">
        <v>10</v>
      </c>
    </row>
    <row r="13" spans="1:10" ht="12" customHeight="1" x14ac:dyDescent="0.2">
      <c r="A13" s="202"/>
      <c r="B13" s="301"/>
      <c r="C13" s="301"/>
      <c r="D13" s="301"/>
      <c r="E13" s="301"/>
      <c r="F13" s="301"/>
      <c r="G13" s="301"/>
      <c r="H13" s="301"/>
      <c r="I13" s="301"/>
      <c r="J13" s="301"/>
    </row>
    <row r="14" spans="1:10" ht="12" customHeight="1" x14ac:dyDescent="0.2">
      <c r="A14" s="201"/>
      <c r="B14" s="274" t="s">
        <v>225</v>
      </c>
      <c r="C14" s="274"/>
      <c r="D14" s="274"/>
      <c r="E14" s="274"/>
      <c r="F14" s="274"/>
      <c r="G14" s="274"/>
      <c r="H14" s="274"/>
      <c r="I14" s="274"/>
      <c r="J14" s="274"/>
    </row>
    <row r="15" spans="1:10" ht="12" customHeight="1" x14ac:dyDescent="0.2">
      <c r="A15" s="202" t="s">
        <v>114</v>
      </c>
      <c r="B15" s="142">
        <v>2279</v>
      </c>
      <c r="C15" s="142">
        <v>2124</v>
      </c>
      <c r="D15" s="142">
        <v>2124</v>
      </c>
      <c r="E15" s="142" t="s">
        <v>1</v>
      </c>
      <c r="F15" s="142">
        <v>72</v>
      </c>
      <c r="G15" s="142">
        <v>83</v>
      </c>
      <c r="H15" s="142">
        <v>11</v>
      </c>
      <c r="I15" s="142" t="s">
        <v>1</v>
      </c>
      <c r="J15" s="142">
        <v>72</v>
      </c>
    </row>
    <row r="16" spans="1:10" ht="12" customHeight="1" x14ac:dyDescent="0.2">
      <c r="A16" s="202" t="s">
        <v>115</v>
      </c>
      <c r="B16" s="142">
        <v>4</v>
      </c>
      <c r="C16" s="142">
        <v>2</v>
      </c>
      <c r="D16" s="142">
        <v>2</v>
      </c>
      <c r="E16" s="142" t="s">
        <v>1</v>
      </c>
      <c r="F16" s="142" t="s">
        <v>1</v>
      </c>
      <c r="G16" s="142">
        <v>2</v>
      </c>
      <c r="H16" s="142">
        <v>1</v>
      </c>
      <c r="I16" s="142" t="s">
        <v>1</v>
      </c>
      <c r="J16" s="142">
        <v>1</v>
      </c>
    </row>
    <row r="17" spans="1:74" ht="12" customHeight="1" x14ac:dyDescent="0.2">
      <c r="A17" s="202" t="s">
        <v>116</v>
      </c>
      <c r="B17" s="142">
        <v>1</v>
      </c>
      <c r="C17" s="142">
        <v>1</v>
      </c>
      <c r="D17" s="142">
        <v>1</v>
      </c>
      <c r="E17" s="142" t="s">
        <v>1</v>
      </c>
      <c r="F17" s="142" t="s">
        <v>1</v>
      </c>
      <c r="G17" s="142" t="s">
        <v>1</v>
      </c>
      <c r="H17" s="142" t="s">
        <v>1</v>
      </c>
      <c r="I17" s="142" t="s">
        <v>1</v>
      </c>
      <c r="J17" s="142" t="s">
        <v>1</v>
      </c>
    </row>
    <row r="18" spans="1:74" ht="22.05" customHeight="1" x14ac:dyDescent="0.2">
      <c r="A18" s="210" t="s">
        <v>242</v>
      </c>
      <c r="B18" s="142">
        <v>47</v>
      </c>
      <c r="C18" s="142">
        <v>33</v>
      </c>
      <c r="D18" s="142">
        <v>32</v>
      </c>
      <c r="E18" s="142">
        <v>1</v>
      </c>
      <c r="F18" s="142">
        <v>2</v>
      </c>
      <c r="G18" s="142">
        <v>12</v>
      </c>
      <c r="H18" s="142">
        <v>5</v>
      </c>
      <c r="I18" s="142">
        <v>3</v>
      </c>
      <c r="J18" s="142">
        <v>4</v>
      </c>
    </row>
    <row r="19" spans="1:74" ht="12" customHeight="1" x14ac:dyDescent="0.2">
      <c r="A19" s="202" t="s">
        <v>138</v>
      </c>
      <c r="B19" s="142">
        <v>166</v>
      </c>
      <c r="C19" s="142">
        <v>87</v>
      </c>
      <c r="D19" s="142">
        <v>87</v>
      </c>
      <c r="E19" s="142" t="s">
        <v>1</v>
      </c>
      <c r="F19" s="142">
        <v>2</v>
      </c>
      <c r="G19" s="142">
        <v>77</v>
      </c>
      <c r="H19" s="142">
        <v>3</v>
      </c>
      <c r="I19" s="142">
        <v>71</v>
      </c>
      <c r="J19" s="142">
        <v>3</v>
      </c>
    </row>
    <row r="20" spans="1:74" ht="12" customHeight="1" x14ac:dyDescent="0.2">
      <c r="A20" s="202" t="s">
        <v>118</v>
      </c>
      <c r="B20" s="142">
        <v>18</v>
      </c>
      <c r="C20" s="142">
        <v>15</v>
      </c>
      <c r="D20" s="142">
        <v>13</v>
      </c>
      <c r="E20" s="142">
        <v>2</v>
      </c>
      <c r="F20" s="142">
        <v>2</v>
      </c>
      <c r="G20" s="142">
        <v>1</v>
      </c>
      <c r="H20" s="142">
        <v>1</v>
      </c>
      <c r="I20" s="142" t="s">
        <v>1</v>
      </c>
      <c r="J20" s="142" t="s">
        <v>1</v>
      </c>
    </row>
    <row r="21" spans="1:74" ht="22.05" customHeight="1" x14ac:dyDescent="0.2">
      <c r="A21" s="209" t="s">
        <v>247</v>
      </c>
      <c r="B21" s="142">
        <v>319</v>
      </c>
      <c r="C21" s="142">
        <v>269</v>
      </c>
      <c r="D21" s="142">
        <v>257</v>
      </c>
      <c r="E21" s="142">
        <v>12</v>
      </c>
      <c r="F21" s="142">
        <v>27</v>
      </c>
      <c r="G21" s="142">
        <v>23</v>
      </c>
      <c r="H21" s="142">
        <v>7</v>
      </c>
      <c r="I21" s="142" t="s">
        <v>1</v>
      </c>
      <c r="J21" s="142">
        <v>16</v>
      </c>
    </row>
    <row r="22" spans="1:74" ht="22.05" customHeight="1" x14ac:dyDescent="0.2">
      <c r="A22" s="209" t="s">
        <v>248</v>
      </c>
      <c r="B22" s="142">
        <v>278</v>
      </c>
      <c r="C22" s="142">
        <v>233</v>
      </c>
      <c r="D22" s="142">
        <v>221</v>
      </c>
      <c r="E22" s="142">
        <v>12</v>
      </c>
      <c r="F22" s="142">
        <v>24</v>
      </c>
      <c r="G22" s="142">
        <v>21</v>
      </c>
      <c r="H22" s="142">
        <v>7</v>
      </c>
      <c r="I22" s="142" t="s">
        <v>1</v>
      </c>
      <c r="J22" s="142">
        <v>14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</row>
    <row r="23" spans="1:74" ht="22.05" customHeight="1" x14ac:dyDescent="0.2">
      <c r="A23" s="209" t="s">
        <v>290</v>
      </c>
      <c r="B23" s="142">
        <v>41</v>
      </c>
      <c r="C23" s="142">
        <v>36</v>
      </c>
      <c r="D23" s="142">
        <v>36</v>
      </c>
      <c r="E23" s="142" t="s">
        <v>1</v>
      </c>
      <c r="F23" s="142">
        <v>3</v>
      </c>
      <c r="G23" s="142">
        <v>2</v>
      </c>
      <c r="H23" s="142" t="s">
        <v>1</v>
      </c>
      <c r="I23" s="142" t="s">
        <v>1</v>
      </c>
      <c r="J23" s="142">
        <v>2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</row>
    <row r="24" spans="1:74" ht="12" customHeight="1" x14ac:dyDescent="0.2">
      <c r="A24" s="202" t="s">
        <v>139</v>
      </c>
      <c r="B24" s="142">
        <v>13</v>
      </c>
      <c r="C24" s="142">
        <v>12</v>
      </c>
      <c r="D24" s="142">
        <v>12</v>
      </c>
      <c r="E24" s="142" t="s">
        <v>1</v>
      </c>
      <c r="F24" s="142">
        <v>1</v>
      </c>
      <c r="G24" s="142" t="s">
        <v>1</v>
      </c>
      <c r="H24" s="142" t="s">
        <v>1</v>
      </c>
      <c r="I24" s="142" t="s">
        <v>1</v>
      </c>
      <c r="J24" s="142" t="s">
        <v>1</v>
      </c>
    </row>
    <row r="25" spans="1:74" ht="12" customHeight="1" x14ac:dyDescent="0.2">
      <c r="A25" s="202" t="s">
        <v>120</v>
      </c>
      <c r="B25" s="142" t="s">
        <v>1</v>
      </c>
      <c r="C25" s="142" t="s">
        <v>1</v>
      </c>
      <c r="D25" s="142" t="s">
        <v>1</v>
      </c>
      <c r="E25" s="142" t="s">
        <v>1</v>
      </c>
      <c r="F25" s="142" t="s">
        <v>1</v>
      </c>
      <c r="G25" s="142" t="s">
        <v>1</v>
      </c>
      <c r="H25" s="142" t="s">
        <v>1</v>
      </c>
      <c r="I25" s="142" t="s">
        <v>1</v>
      </c>
      <c r="J25" s="142" t="s">
        <v>1</v>
      </c>
    </row>
    <row r="26" spans="1:74" ht="12" customHeight="1" x14ac:dyDescent="0.2">
      <c r="A26" s="202" t="s">
        <v>121</v>
      </c>
      <c r="B26" s="142">
        <v>1</v>
      </c>
      <c r="C26" s="142">
        <v>1</v>
      </c>
      <c r="D26" s="142">
        <v>1</v>
      </c>
      <c r="E26" s="142" t="s">
        <v>1</v>
      </c>
      <c r="F26" s="142" t="s">
        <v>1</v>
      </c>
      <c r="G26" s="142" t="s">
        <v>1</v>
      </c>
      <c r="H26" s="142" t="s">
        <v>1</v>
      </c>
      <c r="I26" s="142" t="s">
        <v>1</v>
      </c>
      <c r="J26" s="142" t="s">
        <v>1</v>
      </c>
    </row>
    <row r="27" spans="1:74" ht="12" customHeight="1" x14ac:dyDescent="0.2">
      <c r="A27" s="202" t="s">
        <v>258</v>
      </c>
      <c r="B27" s="142">
        <v>8</v>
      </c>
      <c r="C27" s="142">
        <v>8</v>
      </c>
      <c r="D27" s="142">
        <v>8</v>
      </c>
      <c r="E27" s="142" t="s">
        <v>1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</row>
    <row r="28" spans="1:74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  <c r="J28" s="301"/>
    </row>
    <row r="29" spans="1:74" ht="12" customHeight="1" x14ac:dyDescent="0.2">
      <c r="A29" s="201"/>
      <c r="B29" s="274" t="s">
        <v>226</v>
      </c>
      <c r="C29" s="274"/>
      <c r="D29" s="274"/>
      <c r="E29" s="274"/>
      <c r="F29" s="274"/>
      <c r="G29" s="274"/>
      <c r="H29" s="274"/>
      <c r="I29" s="274"/>
      <c r="J29" s="274"/>
    </row>
    <row r="30" spans="1:74" ht="12" customHeight="1" x14ac:dyDescent="0.2">
      <c r="A30" s="202" t="s">
        <v>122</v>
      </c>
      <c r="B30" s="142">
        <v>672</v>
      </c>
      <c r="C30" s="142">
        <v>619</v>
      </c>
      <c r="D30" s="142">
        <v>619</v>
      </c>
      <c r="E30" s="142" t="s">
        <v>1</v>
      </c>
      <c r="F30" s="142">
        <v>23</v>
      </c>
      <c r="G30" s="142">
        <v>30</v>
      </c>
      <c r="H30" s="142">
        <v>1</v>
      </c>
      <c r="I30" s="142" t="s">
        <v>1</v>
      </c>
      <c r="J30" s="142">
        <v>29</v>
      </c>
    </row>
    <row r="31" spans="1:74" ht="12" customHeight="1" x14ac:dyDescent="0.2">
      <c r="A31" s="202" t="s">
        <v>123</v>
      </c>
      <c r="B31" s="142">
        <v>1607</v>
      </c>
      <c r="C31" s="142">
        <v>1505</v>
      </c>
      <c r="D31" s="142">
        <v>1505</v>
      </c>
      <c r="E31" s="142" t="s">
        <v>1</v>
      </c>
      <c r="F31" s="142">
        <v>49</v>
      </c>
      <c r="G31" s="142">
        <v>53</v>
      </c>
      <c r="H31" s="142">
        <v>10</v>
      </c>
      <c r="I31" s="142" t="s">
        <v>1</v>
      </c>
      <c r="J31" s="142">
        <v>43</v>
      </c>
    </row>
    <row r="32" spans="1:74" ht="12" customHeight="1" x14ac:dyDescent="0.2">
      <c r="A32" s="202"/>
      <c r="B32" s="301"/>
      <c r="C32" s="301"/>
      <c r="D32" s="301"/>
      <c r="E32" s="301"/>
      <c r="F32" s="301"/>
      <c r="G32" s="301"/>
      <c r="H32" s="301"/>
      <c r="I32" s="301"/>
      <c r="J32" s="301"/>
    </row>
    <row r="33" spans="1:10" ht="12" customHeight="1" x14ac:dyDescent="0.2">
      <c r="A33" s="201"/>
      <c r="B33" s="274" t="s">
        <v>227</v>
      </c>
      <c r="C33" s="274"/>
      <c r="D33" s="274"/>
      <c r="E33" s="274"/>
      <c r="F33" s="274"/>
      <c r="G33" s="274"/>
      <c r="H33" s="274"/>
      <c r="I33" s="274"/>
      <c r="J33" s="274"/>
    </row>
    <row r="34" spans="1:10" ht="12" customHeight="1" x14ac:dyDescent="0.2">
      <c r="A34" s="202" t="s">
        <v>124</v>
      </c>
      <c r="B34" s="142">
        <v>1229</v>
      </c>
      <c r="C34" s="142">
        <v>1119</v>
      </c>
      <c r="D34" s="142">
        <v>1119</v>
      </c>
      <c r="E34" s="142" t="s">
        <v>1</v>
      </c>
      <c r="F34" s="142">
        <v>60</v>
      </c>
      <c r="G34" s="142">
        <v>50</v>
      </c>
      <c r="H34" s="142">
        <v>8</v>
      </c>
      <c r="I34" s="142" t="s">
        <v>1</v>
      </c>
      <c r="J34" s="142">
        <v>42</v>
      </c>
    </row>
    <row r="35" spans="1:10" ht="12" customHeight="1" x14ac:dyDescent="0.2">
      <c r="A35" s="202" t="s">
        <v>259</v>
      </c>
      <c r="B35" s="142">
        <v>122</v>
      </c>
      <c r="C35" s="142">
        <v>120</v>
      </c>
      <c r="D35" s="142">
        <v>120</v>
      </c>
      <c r="E35" s="142" t="s">
        <v>1</v>
      </c>
      <c r="F35" s="142" t="s">
        <v>1</v>
      </c>
      <c r="G35" s="142">
        <v>2</v>
      </c>
      <c r="H35" s="142">
        <v>1</v>
      </c>
      <c r="I35" s="142" t="s">
        <v>1</v>
      </c>
      <c r="J35" s="142">
        <v>1</v>
      </c>
    </row>
    <row r="36" spans="1:10" ht="12" customHeight="1" x14ac:dyDescent="0.2">
      <c r="A36" s="202" t="s">
        <v>125</v>
      </c>
      <c r="B36" s="142">
        <v>11</v>
      </c>
      <c r="C36" s="142">
        <v>11</v>
      </c>
      <c r="D36" s="142">
        <v>11</v>
      </c>
      <c r="E36" s="142" t="s">
        <v>1</v>
      </c>
      <c r="F36" s="142" t="s">
        <v>1</v>
      </c>
      <c r="G36" s="142" t="s">
        <v>1</v>
      </c>
      <c r="H36" s="142" t="s">
        <v>1</v>
      </c>
      <c r="I36" s="142" t="s">
        <v>1</v>
      </c>
      <c r="J36" s="142" t="s">
        <v>1</v>
      </c>
    </row>
    <row r="37" spans="1:10" ht="12" customHeight="1" x14ac:dyDescent="0.2">
      <c r="A37" s="202" t="s">
        <v>126</v>
      </c>
      <c r="B37" s="142">
        <v>21</v>
      </c>
      <c r="C37" s="142">
        <v>19</v>
      </c>
      <c r="D37" s="142">
        <v>19</v>
      </c>
      <c r="E37" s="142" t="s">
        <v>1</v>
      </c>
      <c r="F37" s="142" t="s">
        <v>1</v>
      </c>
      <c r="G37" s="142">
        <v>2</v>
      </c>
      <c r="H37" s="142">
        <v>1</v>
      </c>
      <c r="I37" s="142" t="s">
        <v>1</v>
      </c>
      <c r="J37" s="142">
        <v>1</v>
      </c>
    </row>
    <row r="38" spans="1:10" ht="12" customHeight="1" x14ac:dyDescent="0.2">
      <c r="A38" s="202" t="s">
        <v>127</v>
      </c>
      <c r="B38" s="142">
        <v>375</v>
      </c>
      <c r="C38" s="142">
        <v>371</v>
      </c>
      <c r="D38" s="142">
        <v>371</v>
      </c>
      <c r="E38" s="142" t="s">
        <v>1</v>
      </c>
      <c r="F38" s="142">
        <v>4</v>
      </c>
      <c r="G38" s="142" t="s">
        <v>1</v>
      </c>
      <c r="H38" s="142" t="s">
        <v>1</v>
      </c>
      <c r="I38" s="142" t="s">
        <v>1</v>
      </c>
      <c r="J38" s="142" t="s">
        <v>1</v>
      </c>
    </row>
    <row r="39" spans="1:10" ht="12" customHeight="1" x14ac:dyDescent="0.2">
      <c r="A39" s="202" t="s">
        <v>260</v>
      </c>
      <c r="B39" s="142">
        <v>103</v>
      </c>
      <c r="C39" s="142">
        <v>103</v>
      </c>
      <c r="D39" s="142">
        <v>103</v>
      </c>
      <c r="E39" s="142" t="s">
        <v>1</v>
      </c>
      <c r="F39" s="142" t="s">
        <v>1</v>
      </c>
      <c r="G39" s="142" t="s">
        <v>1</v>
      </c>
      <c r="H39" s="142" t="s">
        <v>1</v>
      </c>
      <c r="I39" s="142" t="s">
        <v>1</v>
      </c>
      <c r="J39" s="142" t="s">
        <v>1</v>
      </c>
    </row>
    <row r="40" spans="1:10" ht="12" customHeight="1" x14ac:dyDescent="0.2">
      <c r="A40" s="202" t="s">
        <v>128</v>
      </c>
      <c r="B40" s="142">
        <v>111</v>
      </c>
      <c r="C40" s="142">
        <v>97</v>
      </c>
      <c r="D40" s="142">
        <v>97</v>
      </c>
      <c r="E40" s="142" t="s">
        <v>1</v>
      </c>
      <c r="F40" s="142" t="s">
        <v>1</v>
      </c>
      <c r="G40" s="142">
        <v>14</v>
      </c>
      <c r="H40" s="142">
        <v>1</v>
      </c>
      <c r="I40" s="142" t="s">
        <v>1</v>
      </c>
      <c r="J40" s="142">
        <v>13</v>
      </c>
    </row>
    <row r="41" spans="1:10" ht="12" customHeight="1" x14ac:dyDescent="0.2">
      <c r="A41" s="202" t="s">
        <v>261</v>
      </c>
      <c r="B41" s="142">
        <v>14</v>
      </c>
      <c r="C41" s="142">
        <v>13</v>
      </c>
      <c r="D41" s="142">
        <v>13</v>
      </c>
      <c r="E41" s="142" t="s">
        <v>1</v>
      </c>
      <c r="F41" s="142">
        <v>1</v>
      </c>
      <c r="G41" s="142" t="s">
        <v>1</v>
      </c>
      <c r="H41" s="142" t="s">
        <v>1</v>
      </c>
      <c r="I41" s="142" t="s">
        <v>1</v>
      </c>
      <c r="J41" s="142" t="s">
        <v>1</v>
      </c>
    </row>
    <row r="42" spans="1:10" ht="12" customHeight="1" x14ac:dyDescent="0.2">
      <c r="A42" s="242"/>
      <c r="B42" s="242"/>
      <c r="C42" s="242"/>
      <c r="D42" s="242"/>
      <c r="E42" s="242"/>
      <c r="F42" s="242"/>
      <c r="G42" s="242"/>
      <c r="H42" s="242"/>
      <c r="I42" s="242"/>
      <c r="J42" s="242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0" s="62" customFormat="1" ht="23.25" customHeight="1" x14ac:dyDescent="0.2">
      <c r="A1" s="243" t="s">
        <v>317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s="61" customFormat="1" ht="12" customHeight="1" x14ac:dyDescent="0.2">
      <c r="A2" s="110"/>
      <c r="B2" s="110"/>
      <c r="C2" s="111"/>
      <c r="D2" s="110"/>
      <c r="E2" s="110"/>
      <c r="F2" s="110"/>
      <c r="G2" s="110"/>
      <c r="H2" s="110"/>
      <c r="I2" s="111"/>
      <c r="J2" s="110"/>
    </row>
    <row r="3" spans="1:10" ht="12" customHeight="1" x14ac:dyDescent="0.2">
      <c r="A3" s="232" t="s">
        <v>254</v>
      </c>
      <c r="B3" s="262"/>
      <c r="C3" s="228" t="s">
        <v>147</v>
      </c>
      <c r="D3" s="229"/>
      <c r="E3" s="229"/>
      <c r="F3" s="229"/>
      <c r="G3" s="229"/>
      <c r="H3" s="230"/>
      <c r="I3" s="228" t="s">
        <v>140</v>
      </c>
      <c r="J3" s="229"/>
    </row>
    <row r="4" spans="1:10" ht="12" customHeight="1" x14ac:dyDescent="0.2">
      <c r="A4" s="263"/>
      <c r="B4" s="264"/>
      <c r="C4" s="240" t="s">
        <v>55</v>
      </c>
      <c r="D4" s="228" t="s">
        <v>148</v>
      </c>
      <c r="E4" s="229"/>
      <c r="F4" s="230"/>
      <c r="G4" s="228" t="s">
        <v>149</v>
      </c>
      <c r="H4" s="230"/>
      <c r="I4" s="240" t="s">
        <v>55</v>
      </c>
      <c r="J4" s="258" t="s">
        <v>132</v>
      </c>
    </row>
    <row r="5" spans="1:10" ht="43.95" customHeight="1" x14ac:dyDescent="0.2">
      <c r="A5" s="263"/>
      <c r="B5" s="264"/>
      <c r="C5" s="241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57"/>
      <c r="J5" s="259"/>
    </row>
    <row r="6" spans="1:10" ht="12.75" customHeight="1" x14ac:dyDescent="0.2">
      <c r="A6" s="265"/>
      <c r="B6" s="266"/>
      <c r="C6" s="279" t="s">
        <v>3</v>
      </c>
      <c r="D6" s="280"/>
      <c r="E6" s="280"/>
      <c r="F6" s="280"/>
      <c r="G6" s="280"/>
      <c r="H6" s="280"/>
      <c r="I6" s="280"/>
      <c r="J6" s="280"/>
    </row>
    <row r="7" spans="1:10" ht="12" customHeight="1" x14ac:dyDescent="0.2">
      <c r="A7" s="90" t="s">
        <v>61</v>
      </c>
      <c r="B7" s="92"/>
      <c r="C7" s="112"/>
      <c r="D7" s="112"/>
      <c r="E7" s="112"/>
      <c r="F7" s="112"/>
      <c r="G7" s="112"/>
      <c r="H7" s="112"/>
      <c r="I7" s="112"/>
      <c r="J7" s="112"/>
    </row>
    <row r="8" spans="1:10" ht="12" customHeight="1" x14ac:dyDescent="0.2">
      <c r="A8" s="60" t="s">
        <v>62</v>
      </c>
      <c r="B8" s="195" t="s">
        <v>63</v>
      </c>
      <c r="C8" s="145" t="s">
        <v>1</v>
      </c>
      <c r="D8" s="145" t="s">
        <v>1</v>
      </c>
      <c r="E8" s="145" t="s">
        <v>1</v>
      </c>
      <c r="F8" s="145" t="s">
        <v>1</v>
      </c>
      <c r="G8" s="145" t="s">
        <v>1</v>
      </c>
      <c r="H8" s="145" t="s">
        <v>1</v>
      </c>
      <c r="I8" s="145" t="s">
        <v>1</v>
      </c>
      <c r="J8" s="145" t="s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83</v>
      </c>
      <c r="D12" s="145">
        <v>25</v>
      </c>
      <c r="E12" s="145">
        <v>21</v>
      </c>
      <c r="F12" s="145">
        <v>4</v>
      </c>
      <c r="G12" s="145">
        <v>58</v>
      </c>
      <c r="H12" s="145">
        <v>18</v>
      </c>
      <c r="I12" s="145">
        <v>89</v>
      </c>
      <c r="J12" s="145">
        <v>25</v>
      </c>
    </row>
    <row r="13" spans="1:10" ht="22.05" customHeight="1" x14ac:dyDescent="0.2">
      <c r="A13" s="72">
        <v>10</v>
      </c>
      <c r="B13" s="198" t="s">
        <v>266</v>
      </c>
      <c r="C13" s="145">
        <v>13</v>
      </c>
      <c r="D13" s="145">
        <v>7</v>
      </c>
      <c r="E13" s="145">
        <v>6</v>
      </c>
      <c r="F13" s="145">
        <v>1</v>
      </c>
      <c r="G13" s="145">
        <v>6</v>
      </c>
      <c r="H13" s="145">
        <v>1</v>
      </c>
      <c r="I13" s="145">
        <v>13</v>
      </c>
      <c r="J13" s="145">
        <v>5</v>
      </c>
    </row>
    <row r="14" spans="1:10" ht="12" customHeight="1" x14ac:dyDescent="0.2">
      <c r="A14" s="72">
        <v>11</v>
      </c>
      <c r="B14" s="196" t="s">
        <v>67</v>
      </c>
      <c r="C14" s="145" t="s">
        <v>1</v>
      </c>
      <c r="D14" s="145" t="s">
        <v>1</v>
      </c>
      <c r="E14" s="145" t="s">
        <v>1</v>
      </c>
      <c r="F14" s="145" t="s">
        <v>1</v>
      </c>
      <c r="G14" s="145" t="s">
        <v>1</v>
      </c>
      <c r="H14" s="145" t="s">
        <v>1</v>
      </c>
      <c r="I14" s="145" t="s">
        <v>1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9</v>
      </c>
      <c r="D15" s="145" t="s">
        <v>1</v>
      </c>
      <c r="E15" s="145" t="s">
        <v>1</v>
      </c>
      <c r="F15" s="145" t="s">
        <v>1</v>
      </c>
      <c r="G15" s="145">
        <v>9</v>
      </c>
      <c r="H15" s="145">
        <v>3</v>
      </c>
      <c r="I15" s="145">
        <v>9</v>
      </c>
      <c r="J15" s="145">
        <v>7</v>
      </c>
    </row>
    <row r="16" spans="1:10" ht="12" customHeight="1" x14ac:dyDescent="0.2">
      <c r="A16" s="72">
        <v>14</v>
      </c>
      <c r="B16" s="196" t="s">
        <v>69</v>
      </c>
      <c r="C16" s="145">
        <v>2</v>
      </c>
      <c r="D16" s="145" t="s">
        <v>1</v>
      </c>
      <c r="E16" s="145" t="s">
        <v>1</v>
      </c>
      <c r="F16" s="145" t="s">
        <v>1</v>
      </c>
      <c r="G16" s="145">
        <v>2</v>
      </c>
      <c r="H16" s="145">
        <v>1</v>
      </c>
      <c r="I16" s="145">
        <v>2</v>
      </c>
      <c r="J16" s="145">
        <v>2</v>
      </c>
    </row>
    <row r="17" spans="1:10" ht="22.05" customHeight="1" x14ac:dyDescent="0.2">
      <c r="A17" s="72">
        <v>16</v>
      </c>
      <c r="B17" s="198" t="s">
        <v>268</v>
      </c>
      <c r="C17" s="145">
        <v>1</v>
      </c>
      <c r="D17" s="145" t="s">
        <v>1</v>
      </c>
      <c r="E17" s="145" t="s">
        <v>1</v>
      </c>
      <c r="F17" s="145" t="s">
        <v>1</v>
      </c>
      <c r="G17" s="145">
        <v>1</v>
      </c>
      <c r="H17" s="145">
        <v>1</v>
      </c>
      <c r="I17" s="145">
        <v>1</v>
      </c>
      <c r="J17" s="145">
        <v>1</v>
      </c>
    </row>
    <row r="18" spans="1:10" ht="33" customHeight="1" x14ac:dyDescent="0.2">
      <c r="A18" s="72">
        <v>18</v>
      </c>
      <c r="B18" s="198" t="s">
        <v>269</v>
      </c>
      <c r="C18" s="145">
        <v>2</v>
      </c>
      <c r="D18" s="145" t="s">
        <v>1</v>
      </c>
      <c r="E18" s="145" t="s">
        <v>1</v>
      </c>
      <c r="F18" s="145" t="s">
        <v>1</v>
      </c>
      <c r="G18" s="145">
        <v>2</v>
      </c>
      <c r="H18" s="145">
        <v>1</v>
      </c>
      <c r="I18" s="145">
        <v>2</v>
      </c>
      <c r="J18" s="145" t="s">
        <v>1</v>
      </c>
    </row>
    <row r="19" spans="1:10" ht="12" customHeight="1" x14ac:dyDescent="0.2">
      <c r="A19" s="72">
        <v>25</v>
      </c>
      <c r="B19" s="196" t="s">
        <v>70</v>
      </c>
      <c r="C19" s="145">
        <v>9</v>
      </c>
      <c r="D19" s="145">
        <v>3</v>
      </c>
      <c r="E19" s="145">
        <v>3</v>
      </c>
      <c r="F19" s="145" t="s">
        <v>1</v>
      </c>
      <c r="G19" s="145">
        <v>6</v>
      </c>
      <c r="H19" s="145" t="s">
        <v>1</v>
      </c>
      <c r="I19" s="145">
        <v>9</v>
      </c>
      <c r="J19" s="145" t="s">
        <v>1</v>
      </c>
    </row>
    <row r="20" spans="1:10" ht="33" customHeight="1" x14ac:dyDescent="0.2">
      <c r="A20" s="72">
        <v>26</v>
      </c>
      <c r="B20" s="198" t="s">
        <v>270</v>
      </c>
      <c r="C20" s="145">
        <v>8</v>
      </c>
      <c r="D20" s="145">
        <v>2</v>
      </c>
      <c r="E20" s="145">
        <v>1</v>
      </c>
      <c r="F20" s="145">
        <v>1</v>
      </c>
      <c r="G20" s="145">
        <v>6</v>
      </c>
      <c r="H20" s="145">
        <v>1</v>
      </c>
      <c r="I20" s="145">
        <v>9</v>
      </c>
      <c r="J20" s="145" t="s">
        <v>1</v>
      </c>
    </row>
    <row r="21" spans="1:10" ht="22.95" customHeight="1" x14ac:dyDescent="0.2">
      <c r="A21" s="72">
        <v>27</v>
      </c>
      <c r="B21" s="198" t="s">
        <v>271</v>
      </c>
      <c r="C21" s="145">
        <v>1</v>
      </c>
      <c r="D21" s="145" t="s">
        <v>1</v>
      </c>
      <c r="E21" s="145" t="s">
        <v>1</v>
      </c>
      <c r="F21" s="145" t="s">
        <v>1</v>
      </c>
      <c r="G21" s="145">
        <v>1</v>
      </c>
      <c r="H21" s="145" t="s">
        <v>1</v>
      </c>
      <c r="I21" s="145">
        <v>1</v>
      </c>
      <c r="J21" s="145" t="s">
        <v>1</v>
      </c>
    </row>
    <row r="22" spans="1:10" ht="12" customHeight="1" x14ac:dyDescent="0.2">
      <c r="A22" s="72">
        <v>28</v>
      </c>
      <c r="B22" s="73" t="s">
        <v>71</v>
      </c>
      <c r="C22" s="145">
        <v>3</v>
      </c>
      <c r="D22" s="145">
        <v>1</v>
      </c>
      <c r="E22" s="145">
        <v>1</v>
      </c>
      <c r="F22" s="145" t="s">
        <v>1</v>
      </c>
      <c r="G22" s="145">
        <v>2</v>
      </c>
      <c r="H22" s="145" t="s">
        <v>1</v>
      </c>
      <c r="I22" s="145">
        <v>4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>
        <v>1</v>
      </c>
      <c r="D23" s="145" t="s">
        <v>1</v>
      </c>
      <c r="E23" s="145" t="s">
        <v>1</v>
      </c>
      <c r="F23" s="145" t="s">
        <v>1</v>
      </c>
      <c r="G23" s="145">
        <v>1</v>
      </c>
      <c r="H23" s="145" t="s">
        <v>1</v>
      </c>
      <c r="I23" s="145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4</v>
      </c>
      <c r="D24" s="145">
        <v>2</v>
      </c>
      <c r="E24" s="145">
        <v>2</v>
      </c>
      <c r="F24" s="145" t="s">
        <v>1</v>
      </c>
      <c r="G24" s="145">
        <v>2</v>
      </c>
      <c r="H24" s="145">
        <v>1</v>
      </c>
      <c r="I24" s="145">
        <v>4</v>
      </c>
      <c r="J24" s="145" t="s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1</v>
      </c>
      <c r="D26" s="145" t="s">
        <v>1</v>
      </c>
      <c r="E26" s="145" t="s">
        <v>1</v>
      </c>
      <c r="F26" s="145" t="s">
        <v>1</v>
      </c>
      <c r="G26" s="145">
        <v>1</v>
      </c>
      <c r="H26" s="145" t="s">
        <v>1</v>
      </c>
      <c r="I26" s="145">
        <v>1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8</v>
      </c>
      <c r="D28" s="145">
        <v>5</v>
      </c>
      <c r="E28" s="145">
        <v>1</v>
      </c>
      <c r="F28" s="145">
        <v>4</v>
      </c>
      <c r="G28" s="145">
        <v>3</v>
      </c>
      <c r="H28" s="145">
        <v>1</v>
      </c>
      <c r="I28" s="145">
        <v>13</v>
      </c>
      <c r="J28" s="145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627</v>
      </c>
      <c r="D30" s="145">
        <v>47</v>
      </c>
      <c r="E30" s="145">
        <v>44</v>
      </c>
      <c r="F30" s="145">
        <v>3</v>
      </c>
      <c r="G30" s="145">
        <v>580</v>
      </c>
      <c r="H30" s="145">
        <v>26</v>
      </c>
      <c r="I30" s="145">
        <v>642</v>
      </c>
      <c r="J30" s="145">
        <v>21</v>
      </c>
    </row>
    <row r="31" spans="1:10" ht="12" customHeight="1" x14ac:dyDescent="0.2">
      <c r="A31" s="72">
        <v>41</v>
      </c>
      <c r="B31" s="195" t="s">
        <v>78</v>
      </c>
      <c r="C31" s="145">
        <v>12</v>
      </c>
      <c r="D31" s="145">
        <v>5</v>
      </c>
      <c r="E31" s="145">
        <v>4</v>
      </c>
      <c r="F31" s="145">
        <v>1</v>
      </c>
      <c r="G31" s="145">
        <v>7</v>
      </c>
      <c r="H31" s="145">
        <v>2</v>
      </c>
      <c r="I31" s="145">
        <v>16</v>
      </c>
      <c r="J31" s="145" t="s">
        <v>1</v>
      </c>
    </row>
    <row r="32" spans="1:10" ht="12" customHeight="1" x14ac:dyDescent="0.2">
      <c r="A32" s="72">
        <v>42</v>
      </c>
      <c r="B32" s="195" t="s">
        <v>79</v>
      </c>
      <c r="C32" s="145">
        <v>10</v>
      </c>
      <c r="D32" s="145">
        <v>5</v>
      </c>
      <c r="E32" s="145">
        <v>4</v>
      </c>
      <c r="F32" s="145">
        <v>1</v>
      </c>
      <c r="G32" s="145">
        <v>5</v>
      </c>
      <c r="H32" s="145" t="s">
        <v>1</v>
      </c>
      <c r="I32" s="145">
        <v>14</v>
      </c>
      <c r="J32" s="145">
        <v>4</v>
      </c>
    </row>
    <row r="33" spans="1:10" ht="33" customHeight="1" x14ac:dyDescent="0.2">
      <c r="A33" s="72">
        <v>43</v>
      </c>
      <c r="B33" s="199" t="s">
        <v>274</v>
      </c>
      <c r="C33" s="145">
        <v>605</v>
      </c>
      <c r="D33" s="145">
        <v>37</v>
      </c>
      <c r="E33" s="145">
        <v>36</v>
      </c>
      <c r="F33" s="145">
        <v>1</v>
      </c>
      <c r="G33" s="145">
        <v>568</v>
      </c>
      <c r="H33" s="145">
        <v>24</v>
      </c>
      <c r="I33" s="145">
        <v>612</v>
      </c>
      <c r="J33" s="145">
        <v>17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492</v>
      </c>
      <c r="D35" s="145">
        <v>156</v>
      </c>
      <c r="E35" s="145">
        <v>91</v>
      </c>
      <c r="F35" s="145">
        <v>65</v>
      </c>
      <c r="G35" s="145">
        <v>336</v>
      </c>
      <c r="H35" s="145">
        <v>94</v>
      </c>
      <c r="I35" s="145">
        <v>539</v>
      </c>
      <c r="J35" s="145">
        <v>175</v>
      </c>
    </row>
    <row r="36" spans="1:10" ht="33" customHeight="1" x14ac:dyDescent="0.2">
      <c r="A36" s="72">
        <v>45</v>
      </c>
      <c r="B36" s="199" t="s">
        <v>276</v>
      </c>
      <c r="C36" s="145">
        <v>47</v>
      </c>
      <c r="D36" s="145">
        <v>14</v>
      </c>
      <c r="E36" s="145">
        <v>11</v>
      </c>
      <c r="F36" s="145">
        <v>3</v>
      </c>
      <c r="G36" s="145">
        <v>33</v>
      </c>
      <c r="H36" s="145">
        <v>4</v>
      </c>
      <c r="I36" s="145">
        <v>51</v>
      </c>
      <c r="J36" s="145">
        <v>5</v>
      </c>
    </row>
    <row r="37" spans="1:10" ht="12" customHeight="1" x14ac:dyDescent="0.2">
      <c r="A37" s="72">
        <v>46</v>
      </c>
      <c r="B37" s="195" t="s">
        <v>81</v>
      </c>
      <c r="C37" s="145">
        <v>135</v>
      </c>
      <c r="D37" s="145">
        <v>41</v>
      </c>
      <c r="E37" s="145">
        <v>33</v>
      </c>
      <c r="F37" s="145">
        <v>8</v>
      </c>
      <c r="G37" s="145">
        <v>94</v>
      </c>
      <c r="H37" s="145">
        <v>29</v>
      </c>
      <c r="I37" s="145">
        <v>142</v>
      </c>
      <c r="J37" s="145">
        <v>41</v>
      </c>
    </row>
    <row r="38" spans="1:10" ht="12" customHeight="1" x14ac:dyDescent="0.2">
      <c r="A38" s="72">
        <v>47</v>
      </c>
      <c r="B38" s="195" t="s">
        <v>82</v>
      </c>
      <c r="C38" s="145">
        <v>310</v>
      </c>
      <c r="D38" s="145">
        <v>101</v>
      </c>
      <c r="E38" s="145">
        <v>47</v>
      </c>
      <c r="F38" s="145">
        <v>54</v>
      </c>
      <c r="G38" s="145">
        <v>209</v>
      </c>
      <c r="H38" s="145">
        <v>61</v>
      </c>
      <c r="I38" s="145">
        <v>346</v>
      </c>
      <c r="J38" s="145">
        <v>129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84</v>
      </c>
      <c r="D40" s="145">
        <v>18</v>
      </c>
      <c r="E40" s="145">
        <v>17</v>
      </c>
      <c r="F40" s="145">
        <v>1</v>
      </c>
      <c r="G40" s="145">
        <v>66</v>
      </c>
      <c r="H40" s="145">
        <v>16</v>
      </c>
      <c r="I40" s="145">
        <v>89</v>
      </c>
      <c r="J40" s="145">
        <v>8</v>
      </c>
    </row>
    <row r="41" spans="1:10" ht="22.95" customHeight="1" x14ac:dyDescent="0.2">
      <c r="A41" s="72">
        <v>49</v>
      </c>
      <c r="B41" s="199" t="s">
        <v>277</v>
      </c>
      <c r="C41" s="145">
        <v>51</v>
      </c>
      <c r="D41" s="145">
        <v>12</v>
      </c>
      <c r="E41" s="145">
        <v>12</v>
      </c>
      <c r="F41" s="145" t="s">
        <v>1</v>
      </c>
      <c r="G41" s="145">
        <v>39</v>
      </c>
      <c r="H41" s="145">
        <v>7</v>
      </c>
      <c r="I41" s="145">
        <v>55</v>
      </c>
      <c r="J41" s="145">
        <v>4</v>
      </c>
    </row>
    <row r="42" spans="1:10" ht="12" customHeight="1" x14ac:dyDescent="0.2">
      <c r="A42" s="72">
        <v>53</v>
      </c>
      <c r="B42" s="196" t="s">
        <v>85</v>
      </c>
      <c r="C42" s="145">
        <v>25</v>
      </c>
      <c r="D42" s="145">
        <v>2</v>
      </c>
      <c r="E42" s="145">
        <v>2</v>
      </c>
      <c r="F42" s="145" t="s">
        <v>1</v>
      </c>
      <c r="G42" s="145">
        <v>23</v>
      </c>
      <c r="H42" s="145">
        <v>7</v>
      </c>
      <c r="I42" s="145">
        <v>25</v>
      </c>
      <c r="J42" s="145">
        <v>3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197</v>
      </c>
      <c r="D44" s="145">
        <v>90</v>
      </c>
      <c r="E44" s="145">
        <v>63</v>
      </c>
      <c r="F44" s="145">
        <v>27</v>
      </c>
      <c r="G44" s="145">
        <v>107</v>
      </c>
      <c r="H44" s="145">
        <v>12</v>
      </c>
      <c r="I44" s="145">
        <v>223</v>
      </c>
      <c r="J44" s="145">
        <v>62</v>
      </c>
    </row>
    <row r="45" spans="1:10" ht="12" customHeight="1" x14ac:dyDescent="0.2">
      <c r="A45" s="72">
        <v>55</v>
      </c>
      <c r="B45" s="196" t="s">
        <v>88</v>
      </c>
      <c r="C45" s="145">
        <v>16</v>
      </c>
      <c r="D45" s="145">
        <v>10</v>
      </c>
      <c r="E45" s="145">
        <v>4</v>
      </c>
      <c r="F45" s="145">
        <v>6</v>
      </c>
      <c r="G45" s="145">
        <v>6</v>
      </c>
      <c r="H45" s="145">
        <v>1</v>
      </c>
      <c r="I45" s="145">
        <v>22</v>
      </c>
      <c r="J45" s="145">
        <v>4</v>
      </c>
    </row>
    <row r="46" spans="1:10" ht="12" customHeight="1" x14ac:dyDescent="0.2">
      <c r="A46" s="72">
        <v>56</v>
      </c>
      <c r="B46" s="196" t="s">
        <v>89</v>
      </c>
      <c r="C46" s="145">
        <v>181</v>
      </c>
      <c r="D46" s="145">
        <v>80</v>
      </c>
      <c r="E46" s="145">
        <v>59</v>
      </c>
      <c r="F46" s="145">
        <v>21</v>
      </c>
      <c r="G46" s="145">
        <v>101</v>
      </c>
      <c r="H46" s="145">
        <v>11</v>
      </c>
      <c r="I46" s="145">
        <v>201</v>
      </c>
      <c r="J46" s="145">
        <v>58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82</v>
      </c>
      <c r="D48" s="145">
        <v>19</v>
      </c>
      <c r="E48" s="145">
        <v>14</v>
      </c>
      <c r="F48" s="145">
        <v>5</v>
      </c>
      <c r="G48" s="145">
        <v>63</v>
      </c>
      <c r="H48" s="145">
        <v>28</v>
      </c>
      <c r="I48" s="145">
        <v>92</v>
      </c>
      <c r="J48" s="145">
        <v>17</v>
      </c>
    </row>
    <row r="49" spans="1:10" ht="12" customHeight="1" x14ac:dyDescent="0.2">
      <c r="A49" s="72">
        <v>58</v>
      </c>
      <c r="B49" s="196" t="s">
        <v>92</v>
      </c>
      <c r="C49" s="145">
        <v>12</v>
      </c>
      <c r="D49" s="145">
        <v>4</v>
      </c>
      <c r="E49" s="145">
        <v>3</v>
      </c>
      <c r="F49" s="145">
        <v>1</v>
      </c>
      <c r="G49" s="145">
        <v>8</v>
      </c>
      <c r="H49" s="145">
        <v>3</v>
      </c>
      <c r="I49" s="145">
        <v>16</v>
      </c>
      <c r="J49" s="145" t="s">
        <v>1</v>
      </c>
    </row>
    <row r="50" spans="1:10" ht="12" customHeight="1" x14ac:dyDescent="0.2">
      <c r="A50" s="72">
        <v>61</v>
      </c>
      <c r="B50" s="196" t="s">
        <v>93</v>
      </c>
      <c r="C50" s="145">
        <v>9</v>
      </c>
      <c r="D50" s="145">
        <v>4</v>
      </c>
      <c r="E50" s="145">
        <v>3</v>
      </c>
      <c r="F50" s="145">
        <v>1</v>
      </c>
      <c r="G50" s="145">
        <v>5</v>
      </c>
      <c r="H50" s="145">
        <v>2</v>
      </c>
      <c r="I50" s="145">
        <v>10</v>
      </c>
      <c r="J50" s="145">
        <v>2</v>
      </c>
    </row>
    <row r="51" spans="1:10" ht="22.05" customHeight="1" x14ac:dyDescent="0.2">
      <c r="A51" s="72">
        <v>62</v>
      </c>
      <c r="B51" s="199" t="s">
        <v>278</v>
      </c>
      <c r="C51" s="145">
        <v>42</v>
      </c>
      <c r="D51" s="145">
        <v>6</v>
      </c>
      <c r="E51" s="145">
        <v>4</v>
      </c>
      <c r="F51" s="145">
        <v>2</v>
      </c>
      <c r="G51" s="145">
        <v>36</v>
      </c>
      <c r="H51" s="145">
        <v>18</v>
      </c>
      <c r="I51" s="145">
        <v>44</v>
      </c>
      <c r="J51" s="145">
        <v>11</v>
      </c>
    </row>
    <row r="52" spans="1:10" ht="12.75" customHeight="1" x14ac:dyDescent="0.2">
      <c r="A52" s="72">
        <v>63</v>
      </c>
      <c r="B52" s="196" t="s">
        <v>94</v>
      </c>
      <c r="C52" s="303">
        <v>5</v>
      </c>
      <c r="D52" s="303" t="s">
        <v>1</v>
      </c>
      <c r="E52" s="303" t="s">
        <v>1</v>
      </c>
      <c r="F52" s="303" t="s">
        <v>1</v>
      </c>
      <c r="G52" s="303">
        <v>5</v>
      </c>
      <c r="H52" s="303">
        <v>3</v>
      </c>
      <c r="I52" s="303">
        <v>5</v>
      </c>
      <c r="J52" s="303" t="s">
        <v>1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78</v>
      </c>
      <c r="D54" s="145">
        <v>20</v>
      </c>
      <c r="E54" s="145">
        <v>13</v>
      </c>
      <c r="F54" s="145">
        <v>7</v>
      </c>
      <c r="G54" s="145">
        <v>58</v>
      </c>
      <c r="H54" s="145">
        <v>15</v>
      </c>
      <c r="I54" s="145">
        <v>81</v>
      </c>
      <c r="J54" s="145">
        <v>22</v>
      </c>
    </row>
    <row r="55" spans="1:10" ht="31.95" customHeight="1" x14ac:dyDescent="0.2">
      <c r="A55" s="72">
        <v>66</v>
      </c>
      <c r="B55" s="199" t="s">
        <v>280</v>
      </c>
      <c r="C55" s="145">
        <v>71</v>
      </c>
      <c r="D55" s="145">
        <v>15</v>
      </c>
      <c r="E55" s="145">
        <v>12</v>
      </c>
      <c r="F55" s="145">
        <v>3</v>
      </c>
      <c r="G55" s="145">
        <v>56</v>
      </c>
      <c r="H55" s="145">
        <v>13</v>
      </c>
      <c r="I55" s="145">
        <v>72</v>
      </c>
      <c r="J55" s="145">
        <v>18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56</v>
      </c>
      <c r="D57" s="145">
        <v>34</v>
      </c>
      <c r="E57" s="145">
        <v>32</v>
      </c>
      <c r="F57" s="145">
        <v>2</v>
      </c>
      <c r="G57" s="145">
        <v>22</v>
      </c>
      <c r="H57" s="145">
        <v>12</v>
      </c>
      <c r="I57" s="145">
        <v>65</v>
      </c>
      <c r="J57" s="145">
        <v>19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177</v>
      </c>
      <c r="D59" s="145">
        <v>36</v>
      </c>
      <c r="E59" s="145">
        <v>24</v>
      </c>
      <c r="F59" s="145">
        <v>12</v>
      </c>
      <c r="G59" s="145">
        <v>141</v>
      </c>
      <c r="H59" s="145">
        <v>66</v>
      </c>
      <c r="I59" s="145">
        <v>180</v>
      </c>
      <c r="J59" s="145">
        <v>63</v>
      </c>
    </row>
    <row r="60" spans="1:10" ht="33" customHeight="1" x14ac:dyDescent="0.2">
      <c r="A60" s="72">
        <v>70</v>
      </c>
      <c r="B60" s="199" t="s">
        <v>282</v>
      </c>
      <c r="C60" s="145">
        <v>48</v>
      </c>
      <c r="D60" s="145">
        <v>21</v>
      </c>
      <c r="E60" s="145">
        <v>12</v>
      </c>
      <c r="F60" s="145">
        <v>9</v>
      </c>
      <c r="G60" s="145">
        <v>27</v>
      </c>
      <c r="H60" s="145">
        <v>9</v>
      </c>
      <c r="I60" s="145">
        <v>48</v>
      </c>
      <c r="J60" s="145">
        <v>13</v>
      </c>
    </row>
    <row r="61" spans="1:10" ht="12" customHeight="1" x14ac:dyDescent="0.2">
      <c r="A61" s="72">
        <v>73</v>
      </c>
      <c r="B61" s="196" t="s">
        <v>99</v>
      </c>
      <c r="C61" s="145">
        <v>69</v>
      </c>
      <c r="D61" s="145">
        <v>2</v>
      </c>
      <c r="E61" s="145">
        <v>1</v>
      </c>
      <c r="F61" s="145">
        <v>1</v>
      </c>
      <c r="G61" s="145">
        <v>67</v>
      </c>
      <c r="H61" s="145">
        <v>33</v>
      </c>
      <c r="I61" s="145">
        <v>70</v>
      </c>
      <c r="J61" s="145">
        <v>33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302</v>
      </c>
      <c r="D63" s="145">
        <v>27</v>
      </c>
      <c r="E63" s="145">
        <v>23</v>
      </c>
      <c r="F63" s="145">
        <v>4</v>
      </c>
      <c r="G63" s="145">
        <v>275</v>
      </c>
      <c r="H63" s="145">
        <v>81</v>
      </c>
      <c r="I63" s="145">
        <v>310</v>
      </c>
      <c r="J63" s="145">
        <v>134</v>
      </c>
    </row>
    <row r="64" spans="1:10" ht="22.05" customHeight="1" x14ac:dyDescent="0.2">
      <c r="A64" s="72">
        <v>77</v>
      </c>
      <c r="B64" s="199" t="s">
        <v>284</v>
      </c>
      <c r="C64" s="145">
        <v>15</v>
      </c>
      <c r="D64" s="145">
        <v>5</v>
      </c>
      <c r="E64" s="145">
        <v>5</v>
      </c>
      <c r="F64" s="145" t="s">
        <v>1</v>
      </c>
      <c r="G64" s="145">
        <v>10</v>
      </c>
      <c r="H64" s="145">
        <v>5</v>
      </c>
      <c r="I64" s="145">
        <v>16</v>
      </c>
      <c r="J64" s="145">
        <v>3</v>
      </c>
    </row>
    <row r="65" spans="1:10" ht="22.05" customHeight="1" x14ac:dyDescent="0.2">
      <c r="A65" s="72">
        <v>78</v>
      </c>
      <c r="B65" s="199" t="s">
        <v>285</v>
      </c>
      <c r="C65" s="145">
        <v>7</v>
      </c>
      <c r="D65" s="145">
        <v>3</v>
      </c>
      <c r="E65" s="145">
        <v>2</v>
      </c>
      <c r="F65" s="145">
        <v>1</v>
      </c>
      <c r="G65" s="145">
        <v>4</v>
      </c>
      <c r="H65" s="145" t="s">
        <v>1</v>
      </c>
      <c r="I65" s="145">
        <v>12</v>
      </c>
      <c r="J65" s="145">
        <v>4</v>
      </c>
    </row>
    <row r="66" spans="1:10" ht="31.95" customHeight="1" x14ac:dyDescent="0.2">
      <c r="A66" s="72">
        <v>79</v>
      </c>
      <c r="B66" s="199" t="s">
        <v>286</v>
      </c>
      <c r="C66" s="145">
        <v>15</v>
      </c>
      <c r="D66" s="145">
        <v>4</v>
      </c>
      <c r="E66" s="145">
        <v>2</v>
      </c>
      <c r="F66" s="145">
        <v>2</v>
      </c>
      <c r="G66" s="145">
        <v>11</v>
      </c>
      <c r="H66" s="145">
        <v>1</v>
      </c>
      <c r="I66" s="145">
        <v>13</v>
      </c>
      <c r="J66" s="145">
        <v>7</v>
      </c>
    </row>
    <row r="67" spans="1:10" ht="22.05" customHeight="1" x14ac:dyDescent="0.2">
      <c r="A67" s="72">
        <v>81</v>
      </c>
      <c r="B67" s="199" t="s">
        <v>287</v>
      </c>
      <c r="C67" s="145">
        <v>160</v>
      </c>
      <c r="D67" s="145">
        <v>7</v>
      </c>
      <c r="E67" s="145">
        <v>7</v>
      </c>
      <c r="F67" s="145" t="s">
        <v>1</v>
      </c>
      <c r="G67" s="145">
        <v>153</v>
      </c>
      <c r="H67" s="145">
        <v>25</v>
      </c>
      <c r="I67" s="145">
        <v>162</v>
      </c>
      <c r="J67" s="145">
        <v>80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22</v>
      </c>
      <c r="D69" s="145">
        <v>5</v>
      </c>
      <c r="E69" s="145">
        <v>4</v>
      </c>
      <c r="F69" s="145">
        <v>1</v>
      </c>
      <c r="G69" s="145">
        <v>17</v>
      </c>
      <c r="H69" s="145">
        <v>8</v>
      </c>
      <c r="I69" s="145">
        <v>22</v>
      </c>
      <c r="J69" s="145">
        <v>11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21</v>
      </c>
      <c r="D71" s="145">
        <v>7</v>
      </c>
      <c r="E71" s="145">
        <v>4</v>
      </c>
      <c r="F71" s="145">
        <v>3</v>
      </c>
      <c r="G71" s="145">
        <v>14</v>
      </c>
      <c r="H71" s="145">
        <v>8</v>
      </c>
      <c r="I71" s="145">
        <v>26</v>
      </c>
      <c r="J71" s="145">
        <v>10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39</v>
      </c>
      <c r="D73" s="145">
        <v>8</v>
      </c>
      <c r="E73" s="145">
        <v>3</v>
      </c>
      <c r="F73" s="145">
        <v>5</v>
      </c>
      <c r="G73" s="145">
        <v>31</v>
      </c>
      <c r="H73" s="145">
        <v>17</v>
      </c>
      <c r="I73" s="145">
        <v>41</v>
      </c>
      <c r="J73" s="145">
        <v>14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268</v>
      </c>
      <c r="D75" s="145">
        <v>37</v>
      </c>
      <c r="E75" s="145">
        <v>30</v>
      </c>
      <c r="F75" s="145">
        <v>7</v>
      </c>
      <c r="G75" s="145">
        <v>231</v>
      </c>
      <c r="H75" s="145">
        <v>90</v>
      </c>
      <c r="I75" s="145">
        <v>275</v>
      </c>
      <c r="J75" s="145">
        <v>141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300">
        <v>2537</v>
      </c>
      <c r="D77" s="300">
        <v>534</v>
      </c>
      <c r="E77" s="300">
        <v>384</v>
      </c>
      <c r="F77" s="300">
        <v>150</v>
      </c>
      <c r="G77" s="300">
        <v>2003</v>
      </c>
      <c r="H77" s="300">
        <v>492</v>
      </c>
      <c r="I77" s="300">
        <v>2688</v>
      </c>
      <c r="J77" s="300">
        <v>723</v>
      </c>
    </row>
    <row r="78" spans="1:10" ht="12" customHeight="1" x14ac:dyDescent="0.2">
      <c r="A78" s="53" t="s">
        <v>5</v>
      </c>
      <c r="B78" s="54"/>
      <c r="C78" s="70"/>
      <c r="D78" s="70"/>
      <c r="E78" s="70"/>
      <c r="F78" s="70"/>
      <c r="G78" s="70"/>
      <c r="H78" s="70"/>
      <c r="I78" s="70"/>
      <c r="J78" s="70"/>
    </row>
    <row r="79" spans="1:10" ht="12" customHeight="1" x14ac:dyDescent="0.2">
      <c r="A79" s="181" t="s">
        <v>244</v>
      </c>
      <c r="B79" s="68"/>
      <c r="C79" s="69"/>
      <c r="D79" s="69"/>
      <c r="E79" s="69"/>
      <c r="F79" s="69"/>
      <c r="G79" s="69"/>
      <c r="H79" s="69"/>
      <c r="I79" s="69"/>
      <c r="J79" s="69"/>
    </row>
    <row r="80" spans="1:10" ht="12" customHeight="1" x14ac:dyDescent="0.2">
      <c r="A80" s="181"/>
      <c r="B80" s="68"/>
      <c r="C80" s="68"/>
      <c r="D80" s="68"/>
      <c r="E80" s="68"/>
      <c r="F80" s="68"/>
      <c r="G80" s="68"/>
      <c r="H80" s="68"/>
      <c r="I80" s="68"/>
      <c r="J80" s="68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22" display="Inhaltsverzeichnis!E22"/>
  </hyperlinks>
  <pageMargins left="0.39370078740157483" right="0.39370078740157483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U39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9" s="62" customFormat="1" ht="24" customHeight="1" x14ac:dyDescent="0.25">
      <c r="A1" s="275" t="s">
        <v>318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 x14ac:dyDescent="0.2">
      <c r="A2" s="96"/>
      <c r="B2" s="113"/>
      <c r="C2" s="96"/>
      <c r="D2" s="96"/>
      <c r="E2" s="96"/>
      <c r="F2" s="96"/>
      <c r="G2" s="101"/>
      <c r="H2" s="278"/>
      <c r="I2" s="278"/>
    </row>
    <row r="3" spans="1:9" ht="12" customHeight="1" x14ac:dyDescent="0.2">
      <c r="A3" s="271" t="s">
        <v>170</v>
      </c>
      <c r="B3" s="228" t="s">
        <v>147</v>
      </c>
      <c r="C3" s="229"/>
      <c r="D3" s="229"/>
      <c r="E3" s="229"/>
      <c r="F3" s="229"/>
      <c r="G3" s="230"/>
      <c r="H3" s="228" t="s">
        <v>140</v>
      </c>
      <c r="I3" s="229"/>
    </row>
    <row r="4" spans="1:9" ht="12" customHeight="1" x14ac:dyDescent="0.2">
      <c r="A4" s="272"/>
      <c r="B4" s="240" t="s">
        <v>55</v>
      </c>
      <c r="C4" s="228" t="s">
        <v>148</v>
      </c>
      <c r="D4" s="229"/>
      <c r="E4" s="230"/>
      <c r="F4" s="228" t="s">
        <v>149</v>
      </c>
      <c r="G4" s="230"/>
      <c r="H4" s="240" t="s">
        <v>55</v>
      </c>
      <c r="I4" s="258" t="s">
        <v>132</v>
      </c>
    </row>
    <row r="5" spans="1:9" ht="43.95" customHeight="1" x14ac:dyDescent="0.2">
      <c r="A5" s="272"/>
      <c r="B5" s="241"/>
      <c r="C5" s="104" t="s">
        <v>55</v>
      </c>
      <c r="D5" s="104" t="s">
        <v>133</v>
      </c>
      <c r="E5" s="104" t="s">
        <v>134</v>
      </c>
      <c r="F5" s="104" t="s">
        <v>55</v>
      </c>
      <c r="G5" s="104" t="s">
        <v>135</v>
      </c>
      <c r="H5" s="257"/>
      <c r="I5" s="259"/>
    </row>
    <row r="6" spans="1:9" ht="12" customHeight="1" x14ac:dyDescent="0.2">
      <c r="A6" s="273"/>
      <c r="B6" s="279" t="s">
        <v>3</v>
      </c>
      <c r="C6" s="280"/>
      <c r="D6" s="280"/>
      <c r="E6" s="280"/>
      <c r="F6" s="280"/>
      <c r="G6" s="280"/>
      <c r="H6" s="280"/>
      <c r="I6" s="280"/>
    </row>
    <row r="7" spans="1:9" ht="12" customHeight="1" x14ac:dyDescent="0.2">
      <c r="A7" s="92" t="s">
        <v>61</v>
      </c>
      <c r="B7" s="92"/>
      <c r="C7" s="92"/>
      <c r="D7" s="92"/>
      <c r="E7" s="92"/>
      <c r="F7" s="92"/>
      <c r="G7" s="92"/>
      <c r="H7" s="92"/>
      <c r="I7" s="92"/>
    </row>
    <row r="8" spans="1:9" ht="12" customHeight="1" x14ac:dyDescent="0.2">
      <c r="A8" s="200" t="s">
        <v>0</v>
      </c>
      <c r="B8" s="302">
        <v>2537</v>
      </c>
      <c r="C8" s="302">
        <v>534</v>
      </c>
      <c r="D8" s="302">
        <v>384</v>
      </c>
      <c r="E8" s="302">
        <v>150</v>
      </c>
      <c r="F8" s="302">
        <v>2003</v>
      </c>
      <c r="G8" s="302">
        <v>492</v>
      </c>
      <c r="H8" s="302">
        <v>2688</v>
      </c>
      <c r="I8" s="302">
        <v>723</v>
      </c>
    </row>
    <row r="9" spans="1:9" ht="12" customHeight="1" x14ac:dyDescent="0.2">
      <c r="A9" s="202"/>
      <c r="B9" s="301"/>
      <c r="C9" s="301"/>
      <c r="D9" s="301"/>
      <c r="E9" s="301"/>
      <c r="F9" s="301"/>
      <c r="G9" s="301"/>
      <c r="H9" s="301"/>
      <c r="I9" s="301"/>
    </row>
    <row r="10" spans="1:9" ht="12" customHeight="1" x14ac:dyDescent="0.2">
      <c r="A10" s="201"/>
      <c r="B10" s="274" t="s">
        <v>225</v>
      </c>
      <c r="C10" s="274"/>
      <c r="D10" s="274"/>
      <c r="E10" s="274"/>
      <c r="F10" s="274"/>
      <c r="G10" s="274"/>
      <c r="H10" s="274"/>
      <c r="I10" s="274"/>
    </row>
    <row r="11" spans="1:9" ht="12" customHeight="1" x14ac:dyDescent="0.2">
      <c r="A11" s="202" t="s">
        <v>136</v>
      </c>
      <c r="B11" s="142">
        <v>2124</v>
      </c>
      <c r="C11" s="142">
        <v>158</v>
      </c>
      <c r="D11" s="142">
        <v>132</v>
      </c>
      <c r="E11" s="142">
        <v>26</v>
      </c>
      <c r="F11" s="142">
        <v>1966</v>
      </c>
      <c r="G11" s="142">
        <v>455</v>
      </c>
      <c r="H11" s="142">
        <v>2124</v>
      </c>
      <c r="I11" s="142">
        <v>619</v>
      </c>
    </row>
    <row r="12" spans="1:9" ht="12" customHeight="1" x14ac:dyDescent="0.2">
      <c r="A12" s="202" t="s">
        <v>137</v>
      </c>
      <c r="B12" s="142">
        <v>2</v>
      </c>
      <c r="C12" s="142">
        <v>1</v>
      </c>
      <c r="D12" s="142">
        <v>1</v>
      </c>
      <c r="E12" s="142" t="s">
        <v>1</v>
      </c>
      <c r="F12" s="142">
        <v>1</v>
      </c>
      <c r="G12" s="142">
        <v>1</v>
      </c>
      <c r="H12" s="142">
        <v>3</v>
      </c>
      <c r="I12" s="142" t="s">
        <v>1</v>
      </c>
    </row>
    <row r="13" spans="1:9" ht="12" customHeight="1" x14ac:dyDescent="0.2">
      <c r="A13" s="202" t="s">
        <v>116</v>
      </c>
      <c r="B13" s="142">
        <v>1</v>
      </c>
      <c r="C13" s="142">
        <v>1</v>
      </c>
      <c r="D13" s="142">
        <v>1</v>
      </c>
      <c r="E13" s="142" t="s">
        <v>1</v>
      </c>
      <c r="F13" s="142" t="s">
        <v>1</v>
      </c>
      <c r="G13" s="142" t="s">
        <v>1</v>
      </c>
      <c r="H13" s="142">
        <v>1</v>
      </c>
      <c r="I13" s="142" t="s">
        <v>1</v>
      </c>
    </row>
    <row r="14" spans="1:9" ht="22.05" customHeight="1" x14ac:dyDescent="0.2">
      <c r="A14" s="210" t="s">
        <v>243</v>
      </c>
      <c r="B14" s="142">
        <v>32</v>
      </c>
      <c r="C14" s="142">
        <v>31</v>
      </c>
      <c r="D14" s="142">
        <v>24</v>
      </c>
      <c r="E14" s="142">
        <v>7</v>
      </c>
      <c r="F14" s="142">
        <v>1</v>
      </c>
      <c r="G14" s="142">
        <v>1</v>
      </c>
      <c r="H14" s="142">
        <v>43</v>
      </c>
      <c r="I14" s="142">
        <v>4</v>
      </c>
    </row>
    <row r="15" spans="1:9" ht="12" customHeight="1" x14ac:dyDescent="0.2">
      <c r="A15" s="202" t="s">
        <v>138</v>
      </c>
      <c r="B15" s="142">
        <v>87</v>
      </c>
      <c r="C15" s="142">
        <v>64</v>
      </c>
      <c r="D15" s="142">
        <v>57</v>
      </c>
      <c r="E15" s="142">
        <v>7</v>
      </c>
      <c r="F15" s="142">
        <v>23</v>
      </c>
      <c r="G15" s="142">
        <v>23</v>
      </c>
      <c r="H15" s="142">
        <v>134</v>
      </c>
      <c r="I15" s="142">
        <v>41</v>
      </c>
    </row>
    <row r="16" spans="1:9" ht="12" customHeight="1" x14ac:dyDescent="0.2">
      <c r="A16" s="202" t="s">
        <v>118</v>
      </c>
      <c r="B16" s="142">
        <v>13</v>
      </c>
      <c r="C16" s="142">
        <v>13</v>
      </c>
      <c r="D16" s="142">
        <v>1</v>
      </c>
      <c r="E16" s="142">
        <v>12</v>
      </c>
      <c r="F16" s="142" t="s">
        <v>1</v>
      </c>
      <c r="G16" s="142" t="s">
        <v>1</v>
      </c>
      <c r="H16" s="142" t="s">
        <v>1</v>
      </c>
      <c r="I16" s="142" t="s">
        <v>1</v>
      </c>
    </row>
    <row r="17" spans="1:73" ht="22.05" customHeight="1" x14ac:dyDescent="0.2">
      <c r="A17" s="203" t="s">
        <v>247</v>
      </c>
      <c r="B17" s="142">
        <v>257</v>
      </c>
      <c r="C17" s="142">
        <v>246</v>
      </c>
      <c r="D17" s="142">
        <v>166</v>
      </c>
      <c r="E17" s="142">
        <v>80</v>
      </c>
      <c r="F17" s="142">
        <v>11</v>
      </c>
      <c r="G17" s="142">
        <v>11</v>
      </c>
      <c r="H17" s="142">
        <v>365</v>
      </c>
      <c r="I17" s="142">
        <v>53</v>
      </c>
    </row>
    <row r="18" spans="1:73" ht="22.05" customHeight="1" x14ac:dyDescent="0.2">
      <c r="A18" s="209" t="s">
        <v>248</v>
      </c>
      <c r="B18" s="142">
        <v>221</v>
      </c>
      <c r="C18" s="142">
        <v>213</v>
      </c>
      <c r="D18" s="142">
        <v>135</v>
      </c>
      <c r="E18" s="142">
        <v>78</v>
      </c>
      <c r="F18" s="142">
        <v>8</v>
      </c>
      <c r="G18" s="142">
        <v>8</v>
      </c>
      <c r="H18" s="142">
        <v>321</v>
      </c>
      <c r="I18" s="142">
        <v>44</v>
      </c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</row>
    <row r="19" spans="1:73" ht="22.05" customHeight="1" x14ac:dyDescent="0.2">
      <c r="A19" s="209" t="s">
        <v>290</v>
      </c>
      <c r="B19" s="142">
        <v>36</v>
      </c>
      <c r="C19" s="142">
        <v>33</v>
      </c>
      <c r="D19" s="142">
        <v>31</v>
      </c>
      <c r="E19" s="142">
        <v>2</v>
      </c>
      <c r="F19" s="142">
        <v>3</v>
      </c>
      <c r="G19" s="142">
        <v>3</v>
      </c>
      <c r="H19" s="142">
        <v>44</v>
      </c>
      <c r="I19" s="142">
        <v>9</v>
      </c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</row>
    <row r="20" spans="1:73" ht="12" customHeight="1" x14ac:dyDescent="0.2">
      <c r="A20" s="202" t="s">
        <v>139</v>
      </c>
      <c r="B20" s="142">
        <v>12</v>
      </c>
      <c r="C20" s="142">
        <v>12</v>
      </c>
      <c r="D20" s="142" t="s">
        <v>1</v>
      </c>
      <c r="E20" s="142">
        <v>12</v>
      </c>
      <c r="F20" s="142" t="s">
        <v>1</v>
      </c>
      <c r="G20" s="142" t="s">
        <v>1</v>
      </c>
      <c r="H20" s="142">
        <v>12</v>
      </c>
      <c r="I20" s="142">
        <v>5</v>
      </c>
    </row>
    <row r="21" spans="1:73" ht="12" customHeight="1" x14ac:dyDescent="0.2">
      <c r="A21" s="202" t="s">
        <v>120</v>
      </c>
      <c r="B21" s="142" t="s">
        <v>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</row>
    <row r="22" spans="1:73" ht="12" customHeight="1" x14ac:dyDescent="0.2">
      <c r="A22" s="202" t="s">
        <v>121</v>
      </c>
      <c r="B22" s="142">
        <v>1</v>
      </c>
      <c r="C22" s="142" t="s">
        <v>1</v>
      </c>
      <c r="D22" s="142" t="s">
        <v>1</v>
      </c>
      <c r="E22" s="142" t="s">
        <v>1</v>
      </c>
      <c r="F22" s="142">
        <v>1</v>
      </c>
      <c r="G22" s="142">
        <v>1</v>
      </c>
      <c r="H22" s="142">
        <v>1</v>
      </c>
      <c r="I22" s="142">
        <v>1</v>
      </c>
    </row>
    <row r="23" spans="1:73" ht="12" customHeight="1" x14ac:dyDescent="0.2">
      <c r="A23" s="202" t="s">
        <v>258</v>
      </c>
      <c r="B23" s="142">
        <v>8</v>
      </c>
      <c r="C23" s="142">
        <v>8</v>
      </c>
      <c r="D23" s="142">
        <v>2</v>
      </c>
      <c r="E23" s="142">
        <v>6</v>
      </c>
      <c r="F23" s="142" t="s">
        <v>1</v>
      </c>
      <c r="G23" s="142" t="s">
        <v>1</v>
      </c>
      <c r="H23" s="142">
        <v>5</v>
      </c>
      <c r="I23" s="142" t="s">
        <v>1</v>
      </c>
    </row>
    <row r="24" spans="1:73" ht="12" customHeight="1" x14ac:dyDescent="0.2">
      <c r="A24" s="202"/>
      <c r="B24" s="301"/>
      <c r="C24" s="301"/>
      <c r="D24" s="301"/>
      <c r="E24" s="301"/>
      <c r="F24" s="301"/>
      <c r="G24" s="301"/>
      <c r="H24" s="301"/>
      <c r="I24" s="301"/>
    </row>
    <row r="25" spans="1:73" ht="12" customHeight="1" x14ac:dyDescent="0.2">
      <c r="A25" s="201"/>
      <c r="B25" s="274" t="s">
        <v>226</v>
      </c>
      <c r="C25" s="274"/>
      <c r="D25" s="274"/>
      <c r="E25" s="274"/>
      <c r="F25" s="274"/>
      <c r="G25" s="274"/>
      <c r="H25" s="274"/>
      <c r="I25" s="274"/>
    </row>
    <row r="26" spans="1:73" ht="12" customHeight="1" x14ac:dyDescent="0.2">
      <c r="A26" s="202" t="s">
        <v>122</v>
      </c>
      <c r="B26" s="142">
        <v>619</v>
      </c>
      <c r="C26" s="142">
        <v>56</v>
      </c>
      <c r="D26" s="142">
        <v>47</v>
      </c>
      <c r="E26" s="142">
        <v>9</v>
      </c>
      <c r="F26" s="142">
        <v>563</v>
      </c>
      <c r="G26" s="142">
        <v>195</v>
      </c>
      <c r="H26" s="142" t="s">
        <v>4</v>
      </c>
      <c r="I26" s="142" t="s">
        <v>4</v>
      </c>
    </row>
    <row r="27" spans="1:73" ht="12" customHeight="1" x14ac:dyDescent="0.2">
      <c r="A27" s="202" t="s">
        <v>123</v>
      </c>
      <c r="B27" s="142">
        <v>1505</v>
      </c>
      <c r="C27" s="142">
        <v>102</v>
      </c>
      <c r="D27" s="142">
        <v>85</v>
      </c>
      <c r="E27" s="142">
        <v>17</v>
      </c>
      <c r="F27" s="142">
        <v>1403</v>
      </c>
      <c r="G27" s="142">
        <v>260</v>
      </c>
      <c r="H27" s="142" t="s">
        <v>4</v>
      </c>
      <c r="I27" s="142" t="s">
        <v>4</v>
      </c>
    </row>
    <row r="28" spans="1:73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</row>
    <row r="29" spans="1:73" ht="12" customHeight="1" x14ac:dyDescent="0.2">
      <c r="A29" s="201"/>
      <c r="B29" s="274" t="s">
        <v>227</v>
      </c>
      <c r="C29" s="274"/>
      <c r="D29" s="274"/>
      <c r="E29" s="274"/>
      <c r="F29" s="274"/>
      <c r="G29" s="274"/>
      <c r="H29" s="274"/>
      <c r="I29" s="274"/>
    </row>
    <row r="30" spans="1:73" ht="12" customHeight="1" x14ac:dyDescent="0.2">
      <c r="A30" s="202" t="s">
        <v>124</v>
      </c>
      <c r="B30" s="142">
        <v>1119</v>
      </c>
      <c r="C30" s="142">
        <v>111</v>
      </c>
      <c r="D30" s="142">
        <v>94</v>
      </c>
      <c r="E30" s="142">
        <v>17</v>
      </c>
      <c r="F30" s="142">
        <v>1008</v>
      </c>
      <c r="G30" s="142">
        <v>368</v>
      </c>
      <c r="H30" s="142">
        <v>1119</v>
      </c>
      <c r="I30" s="142">
        <v>383</v>
      </c>
    </row>
    <row r="31" spans="1:73" ht="12" customHeight="1" x14ac:dyDescent="0.2">
      <c r="A31" s="202" t="s">
        <v>259</v>
      </c>
      <c r="B31" s="142">
        <v>120</v>
      </c>
      <c r="C31" s="142">
        <v>2</v>
      </c>
      <c r="D31" s="142">
        <v>2</v>
      </c>
      <c r="E31" s="142" t="s">
        <v>1</v>
      </c>
      <c r="F31" s="142">
        <v>118</v>
      </c>
      <c r="G31" s="142">
        <v>10</v>
      </c>
      <c r="H31" s="142">
        <v>120</v>
      </c>
      <c r="I31" s="142">
        <v>41</v>
      </c>
    </row>
    <row r="32" spans="1:73" ht="12" customHeight="1" x14ac:dyDescent="0.2">
      <c r="A32" s="202" t="s">
        <v>125</v>
      </c>
      <c r="B32" s="142">
        <v>11</v>
      </c>
      <c r="C32" s="142">
        <v>2</v>
      </c>
      <c r="D32" s="142">
        <v>2</v>
      </c>
      <c r="E32" s="142" t="s">
        <v>1</v>
      </c>
      <c r="F32" s="142">
        <v>9</v>
      </c>
      <c r="G32" s="142">
        <v>2</v>
      </c>
      <c r="H32" s="142">
        <v>11</v>
      </c>
      <c r="I32" s="142">
        <v>4</v>
      </c>
    </row>
    <row r="33" spans="1:9" ht="12" customHeight="1" x14ac:dyDescent="0.2">
      <c r="A33" s="202" t="s">
        <v>126</v>
      </c>
      <c r="B33" s="142">
        <v>19</v>
      </c>
      <c r="C33" s="142">
        <v>2</v>
      </c>
      <c r="D33" s="142">
        <v>1</v>
      </c>
      <c r="E33" s="142">
        <v>1</v>
      </c>
      <c r="F33" s="142">
        <v>17</v>
      </c>
      <c r="G33" s="142">
        <v>3</v>
      </c>
      <c r="H33" s="142">
        <v>19</v>
      </c>
      <c r="I33" s="142">
        <v>7</v>
      </c>
    </row>
    <row r="34" spans="1:9" ht="12" customHeight="1" x14ac:dyDescent="0.2">
      <c r="A34" s="202" t="s">
        <v>127</v>
      </c>
      <c r="B34" s="142">
        <v>371</v>
      </c>
      <c r="C34" s="142">
        <v>3</v>
      </c>
      <c r="D34" s="142">
        <v>2</v>
      </c>
      <c r="E34" s="142">
        <v>1</v>
      </c>
      <c r="F34" s="142">
        <v>368</v>
      </c>
      <c r="G34" s="142">
        <v>14</v>
      </c>
      <c r="H34" s="142">
        <v>371</v>
      </c>
      <c r="I34" s="142">
        <v>64</v>
      </c>
    </row>
    <row r="35" spans="1:9" ht="12" customHeight="1" x14ac:dyDescent="0.2">
      <c r="A35" s="202" t="s">
        <v>260</v>
      </c>
      <c r="B35" s="142">
        <v>103</v>
      </c>
      <c r="C35" s="142" t="s">
        <v>1</v>
      </c>
      <c r="D35" s="142" t="s">
        <v>1</v>
      </c>
      <c r="E35" s="142" t="s">
        <v>1</v>
      </c>
      <c r="F35" s="142">
        <v>103</v>
      </c>
      <c r="G35" s="142">
        <v>3</v>
      </c>
      <c r="H35" s="142">
        <v>103</v>
      </c>
      <c r="I35" s="142">
        <v>16</v>
      </c>
    </row>
    <row r="36" spans="1:9" ht="12" customHeight="1" x14ac:dyDescent="0.2">
      <c r="A36" s="202" t="s">
        <v>128</v>
      </c>
      <c r="B36" s="142">
        <v>97</v>
      </c>
      <c r="C36" s="142">
        <v>15</v>
      </c>
      <c r="D36" s="142">
        <v>12</v>
      </c>
      <c r="E36" s="142">
        <v>3</v>
      </c>
      <c r="F36" s="142">
        <v>82</v>
      </c>
      <c r="G36" s="142">
        <v>14</v>
      </c>
      <c r="H36" s="142">
        <v>97</v>
      </c>
      <c r="I36" s="142">
        <v>19</v>
      </c>
    </row>
    <row r="37" spans="1:9" ht="12" customHeight="1" x14ac:dyDescent="0.2">
      <c r="A37" s="202" t="s">
        <v>261</v>
      </c>
      <c r="B37" s="142">
        <v>13</v>
      </c>
      <c r="C37" s="142">
        <v>1</v>
      </c>
      <c r="D37" s="142">
        <v>1</v>
      </c>
      <c r="E37" s="142" t="s">
        <v>1</v>
      </c>
      <c r="F37" s="142">
        <v>12</v>
      </c>
      <c r="G37" s="142">
        <v>1</v>
      </c>
      <c r="H37" s="142">
        <v>13</v>
      </c>
      <c r="I37" s="142">
        <v>3</v>
      </c>
    </row>
    <row r="38" spans="1:9" ht="12" customHeight="1" x14ac:dyDescent="0.2">
      <c r="A38" s="53" t="s">
        <v>5</v>
      </c>
      <c r="B38" s="58"/>
      <c r="C38" s="58"/>
      <c r="D38" s="58"/>
      <c r="E38" s="58"/>
      <c r="F38" s="58"/>
      <c r="G38" s="58"/>
      <c r="H38" s="58"/>
      <c r="I38" s="58"/>
    </row>
    <row r="39" spans="1:9" ht="12" customHeight="1" x14ac:dyDescent="0.2">
      <c r="A39" s="270" t="s">
        <v>244</v>
      </c>
      <c r="B39" s="270"/>
      <c r="C39" s="270"/>
      <c r="D39" s="270"/>
      <c r="E39" s="270"/>
      <c r="F39" s="270"/>
      <c r="G39" s="270"/>
      <c r="H39" s="270"/>
      <c r="I39" s="270"/>
    </row>
  </sheetData>
  <mergeCells count="15">
    <mergeCell ref="B29:I29"/>
    <mergeCell ref="A39:I39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P43"/>
  <sheetViews>
    <sheetView zoomScaleNormal="100" workbookViewId="0"/>
  </sheetViews>
  <sheetFormatPr baseColWidth="10" defaultColWidth="11.44140625" defaultRowHeight="10.199999999999999" x14ac:dyDescent="0.2"/>
  <cols>
    <col min="1" max="1" width="8.6640625" style="63" customWidth="1"/>
    <col min="2" max="2" width="4.33203125" style="63" customWidth="1"/>
    <col min="3" max="3" width="27.33203125" style="63" customWidth="1"/>
    <col min="4" max="8" width="11.33203125" style="63" customWidth="1"/>
    <col min="9" max="15" width="12.44140625" style="63" customWidth="1"/>
    <col min="16" max="16" width="4.44140625" style="64" bestFit="1" customWidth="1"/>
    <col min="17" max="16384" width="11.44140625" style="63"/>
  </cols>
  <sheetData>
    <row r="1" spans="2:16" s="65" customFormat="1" ht="13.2" x14ac:dyDescent="0.25">
      <c r="B1" s="222" t="s">
        <v>319</v>
      </c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</row>
    <row r="2" spans="2:16" ht="12" customHeight="1" x14ac:dyDescent="0.2">
      <c r="B2" s="141"/>
      <c r="C2" s="116"/>
      <c r="D2" s="118"/>
      <c r="E2" s="64"/>
      <c r="F2" s="114"/>
      <c r="G2" s="114"/>
      <c r="H2" s="114"/>
      <c r="I2" s="114"/>
      <c r="J2" s="114"/>
      <c r="K2" s="121"/>
      <c r="L2" s="114"/>
      <c r="M2" s="114"/>
      <c r="N2" s="101"/>
      <c r="O2" s="109"/>
      <c r="P2" s="114"/>
    </row>
    <row r="3" spans="2:16" ht="12" customHeight="1" x14ac:dyDescent="0.2">
      <c r="B3" s="292" t="s">
        <v>151</v>
      </c>
      <c r="C3" s="284" t="s">
        <v>187</v>
      </c>
      <c r="D3" s="287" t="s">
        <v>150</v>
      </c>
      <c r="E3" s="289" t="s">
        <v>223</v>
      </c>
      <c r="F3" s="290"/>
      <c r="G3" s="290"/>
      <c r="H3" s="290"/>
      <c r="I3" s="290"/>
      <c r="J3" s="290"/>
      <c r="K3" s="290"/>
      <c r="L3" s="290"/>
      <c r="M3" s="290"/>
      <c r="N3" s="290"/>
      <c r="O3" s="291"/>
      <c r="P3" s="281" t="s">
        <v>151</v>
      </c>
    </row>
    <row r="4" spans="2:16" ht="84.75" customHeight="1" x14ac:dyDescent="0.2">
      <c r="B4" s="293"/>
      <c r="C4" s="285"/>
      <c r="D4" s="288"/>
      <c r="E4" s="119" t="s">
        <v>152</v>
      </c>
      <c r="F4" s="119" t="s">
        <v>153</v>
      </c>
      <c r="G4" s="119" t="s">
        <v>154</v>
      </c>
      <c r="H4" s="120" t="s">
        <v>155</v>
      </c>
      <c r="I4" s="123" t="s">
        <v>87</v>
      </c>
      <c r="J4" s="119" t="s">
        <v>156</v>
      </c>
      <c r="K4" s="119" t="s">
        <v>255</v>
      </c>
      <c r="L4" s="119" t="s">
        <v>157</v>
      </c>
      <c r="M4" s="122" t="s">
        <v>172</v>
      </c>
      <c r="N4" s="119" t="s">
        <v>158</v>
      </c>
      <c r="O4" s="119" t="s">
        <v>159</v>
      </c>
      <c r="P4" s="282"/>
    </row>
    <row r="5" spans="2:16" ht="12" customHeight="1" x14ac:dyDescent="0.2">
      <c r="B5" s="294"/>
      <c r="C5" s="286"/>
      <c r="D5" s="119" t="s">
        <v>108</v>
      </c>
      <c r="E5" s="119" t="s">
        <v>65</v>
      </c>
      <c r="F5" s="119" t="s">
        <v>76</v>
      </c>
      <c r="G5" s="119" t="s">
        <v>80</v>
      </c>
      <c r="H5" s="124" t="s">
        <v>83</v>
      </c>
      <c r="I5" s="123" t="s">
        <v>86</v>
      </c>
      <c r="J5" s="119" t="s">
        <v>90</v>
      </c>
      <c r="K5" s="119" t="s">
        <v>95</v>
      </c>
      <c r="L5" s="119" t="s">
        <v>96</v>
      </c>
      <c r="M5" s="119" t="s">
        <v>98</v>
      </c>
      <c r="N5" s="119" t="s">
        <v>100</v>
      </c>
      <c r="O5" s="119" t="s">
        <v>173</v>
      </c>
      <c r="P5" s="283"/>
    </row>
    <row r="6" spans="2:16" ht="12" customHeight="1" x14ac:dyDescent="0.2"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</row>
    <row r="7" spans="2:16" ht="12" customHeight="1" x14ac:dyDescent="0.2">
      <c r="B7" s="75">
        <v>1</v>
      </c>
      <c r="C7" s="205" t="s">
        <v>174</v>
      </c>
      <c r="D7" s="304">
        <v>794</v>
      </c>
      <c r="E7" s="142">
        <v>16</v>
      </c>
      <c r="F7" s="142">
        <v>304</v>
      </c>
      <c r="G7" s="142">
        <v>73</v>
      </c>
      <c r="H7" s="142">
        <v>29</v>
      </c>
      <c r="I7" s="305">
        <v>52</v>
      </c>
      <c r="J7" s="305">
        <v>36</v>
      </c>
      <c r="K7" s="305">
        <v>6</v>
      </c>
      <c r="L7" s="305">
        <v>15</v>
      </c>
      <c r="M7" s="305">
        <v>71</v>
      </c>
      <c r="N7" s="305">
        <v>76</v>
      </c>
      <c r="O7" s="305">
        <v>116</v>
      </c>
      <c r="P7" s="191">
        <v>1</v>
      </c>
    </row>
    <row r="8" spans="2:16" ht="12" customHeight="1" x14ac:dyDescent="0.2">
      <c r="B8" s="75">
        <v>2</v>
      </c>
      <c r="C8" s="205" t="s">
        <v>175</v>
      </c>
      <c r="D8" s="304">
        <v>280</v>
      </c>
      <c r="E8" s="142">
        <v>17</v>
      </c>
      <c r="F8" s="142">
        <v>27</v>
      </c>
      <c r="G8" s="142">
        <v>53</v>
      </c>
      <c r="H8" s="142">
        <v>12</v>
      </c>
      <c r="I8" s="305">
        <v>38</v>
      </c>
      <c r="J8" s="305">
        <v>18</v>
      </c>
      <c r="K8" s="305">
        <v>2</v>
      </c>
      <c r="L8" s="305">
        <v>3</v>
      </c>
      <c r="M8" s="305">
        <v>28</v>
      </c>
      <c r="N8" s="305">
        <v>44</v>
      </c>
      <c r="O8" s="305">
        <v>38</v>
      </c>
      <c r="P8" s="191">
        <v>2</v>
      </c>
    </row>
    <row r="9" spans="2:16" ht="12" customHeight="1" x14ac:dyDescent="0.2">
      <c r="B9" s="75">
        <v>3</v>
      </c>
      <c r="C9" s="205" t="s">
        <v>176</v>
      </c>
      <c r="D9" s="304">
        <v>322</v>
      </c>
      <c r="E9" s="142">
        <v>6</v>
      </c>
      <c r="F9" s="142">
        <v>34</v>
      </c>
      <c r="G9" s="142">
        <v>55</v>
      </c>
      <c r="H9" s="142">
        <v>9</v>
      </c>
      <c r="I9" s="305">
        <v>26</v>
      </c>
      <c r="J9" s="305">
        <v>18</v>
      </c>
      <c r="K9" s="305">
        <v>1</v>
      </c>
      <c r="L9" s="305">
        <v>1</v>
      </c>
      <c r="M9" s="305">
        <v>62</v>
      </c>
      <c r="N9" s="305">
        <v>43</v>
      </c>
      <c r="O9" s="305">
        <v>67</v>
      </c>
      <c r="P9" s="191">
        <v>3</v>
      </c>
    </row>
    <row r="10" spans="2:16" ht="12" customHeight="1" x14ac:dyDescent="0.2">
      <c r="B10" s="75">
        <v>4</v>
      </c>
      <c r="C10" s="205" t="s">
        <v>177</v>
      </c>
      <c r="D10" s="304">
        <v>416</v>
      </c>
      <c r="E10" s="142">
        <v>3</v>
      </c>
      <c r="F10" s="142">
        <v>64</v>
      </c>
      <c r="G10" s="142">
        <v>79</v>
      </c>
      <c r="H10" s="142">
        <v>15</v>
      </c>
      <c r="I10" s="305">
        <v>33</v>
      </c>
      <c r="J10" s="305">
        <v>16</v>
      </c>
      <c r="K10" s="305">
        <v>9</v>
      </c>
      <c r="L10" s="305">
        <v>19</v>
      </c>
      <c r="M10" s="305">
        <v>37</v>
      </c>
      <c r="N10" s="305">
        <v>47</v>
      </c>
      <c r="O10" s="305">
        <v>94</v>
      </c>
      <c r="P10" s="191">
        <v>4</v>
      </c>
    </row>
    <row r="11" spans="2:16" ht="12" customHeight="1" x14ac:dyDescent="0.2">
      <c r="B11" s="75">
        <v>5</v>
      </c>
      <c r="C11" s="205" t="s">
        <v>178</v>
      </c>
      <c r="D11" s="304">
        <v>168</v>
      </c>
      <c r="E11" s="142">
        <v>6</v>
      </c>
      <c r="F11" s="142">
        <v>33</v>
      </c>
      <c r="G11" s="142">
        <v>31</v>
      </c>
      <c r="H11" s="142">
        <v>6</v>
      </c>
      <c r="I11" s="305">
        <v>19</v>
      </c>
      <c r="J11" s="305">
        <v>2</v>
      </c>
      <c r="K11" s="305" t="s">
        <v>1</v>
      </c>
      <c r="L11" s="305">
        <v>4</v>
      </c>
      <c r="M11" s="305">
        <v>12</v>
      </c>
      <c r="N11" s="305">
        <v>27</v>
      </c>
      <c r="O11" s="305">
        <v>28</v>
      </c>
      <c r="P11" s="191">
        <v>5</v>
      </c>
    </row>
    <row r="12" spans="2:16" ht="12" customHeight="1" x14ac:dyDescent="0.2">
      <c r="B12" s="75">
        <v>6</v>
      </c>
      <c r="C12" s="205" t="s">
        <v>179</v>
      </c>
      <c r="D12" s="304">
        <v>207</v>
      </c>
      <c r="E12" s="142">
        <v>2</v>
      </c>
      <c r="F12" s="142">
        <v>20</v>
      </c>
      <c r="G12" s="142">
        <v>42</v>
      </c>
      <c r="H12" s="142" t="s">
        <v>1</v>
      </c>
      <c r="I12" s="305">
        <v>11</v>
      </c>
      <c r="J12" s="305">
        <v>1</v>
      </c>
      <c r="K12" s="305">
        <v>2</v>
      </c>
      <c r="L12" s="305">
        <v>3</v>
      </c>
      <c r="M12" s="305">
        <v>6</v>
      </c>
      <c r="N12" s="305">
        <v>9</v>
      </c>
      <c r="O12" s="305">
        <v>111</v>
      </c>
      <c r="P12" s="191">
        <v>6</v>
      </c>
    </row>
    <row r="13" spans="2:16" ht="12" customHeight="1" x14ac:dyDescent="0.2">
      <c r="B13" s="75">
        <v>7</v>
      </c>
      <c r="C13" s="205" t="s">
        <v>180</v>
      </c>
      <c r="D13" s="304">
        <v>294</v>
      </c>
      <c r="E13" s="142">
        <v>22</v>
      </c>
      <c r="F13" s="142">
        <v>76</v>
      </c>
      <c r="G13" s="142">
        <v>33</v>
      </c>
      <c r="H13" s="142">
        <v>14</v>
      </c>
      <c r="I13" s="305">
        <v>25</v>
      </c>
      <c r="J13" s="305">
        <v>5</v>
      </c>
      <c r="K13" s="305">
        <v>10</v>
      </c>
      <c r="L13" s="305">
        <v>4</v>
      </c>
      <c r="M13" s="305">
        <v>25</v>
      </c>
      <c r="N13" s="305">
        <v>30</v>
      </c>
      <c r="O13" s="305">
        <v>50</v>
      </c>
      <c r="P13" s="191">
        <v>7</v>
      </c>
    </row>
    <row r="14" spans="2:16" ht="12" customHeight="1" x14ac:dyDescent="0.2">
      <c r="B14" s="75">
        <v>8</v>
      </c>
      <c r="C14" s="205" t="s">
        <v>181</v>
      </c>
      <c r="D14" s="304">
        <v>391</v>
      </c>
      <c r="E14" s="142">
        <v>23</v>
      </c>
      <c r="F14" s="142">
        <v>46</v>
      </c>
      <c r="G14" s="142">
        <v>64</v>
      </c>
      <c r="H14" s="142">
        <v>20</v>
      </c>
      <c r="I14" s="305">
        <v>40</v>
      </c>
      <c r="J14" s="305">
        <v>18</v>
      </c>
      <c r="K14" s="305">
        <v>3</v>
      </c>
      <c r="L14" s="305">
        <v>7</v>
      </c>
      <c r="M14" s="305">
        <v>36</v>
      </c>
      <c r="N14" s="305">
        <v>74</v>
      </c>
      <c r="O14" s="305">
        <v>60</v>
      </c>
      <c r="P14" s="191">
        <v>8</v>
      </c>
    </row>
    <row r="15" spans="2:16" ht="12" customHeight="1" x14ac:dyDescent="0.2">
      <c r="B15" s="75">
        <v>9</v>
      </c>
      <c r="C15" s="205" t="s">
        <v>182</v>
      </c>
      <c r="D15" s="304">
        <v>173</v>
      </c>
      <c r="E15" s="142">
        <v>4</v>
      </c>
      <c r="F15" s="142">
        <v>32</v>
      </c>
      <c r="G15" s="142">
        <v>24</v>
      </c>
      <c r="H15" s="142">
        <v>5</v>
      </c>
      <c r="I15" s="305">
        <v>12</v>
      </c>
      <c r="J15" s="305">
        <v>5</v>
      </c>
      <c r="K15" s="305">
        <v>2</v>
      </c>
      <c r="L15" s="305">
        <v>5</v>
      </c>
      <c r="M15" s="305">
        <v>17</v>
      </c>
      <c r="N15" s="305">
        <v>35</v>
      </c>
      <c r="O15" s="305">
        <v>32</v>
      </c>
      <c r="P15" s="191">
        <v>9</v>
      </c>
    </row>
    <row r="16" spans="2:16" ht="12" customHeight="1" x14ac:dyDescent="0.2">
      <c r="B16" s="75">
        <v>10</v>
      </c>
      <c r="C16" s="205" t="s">
        <v>183</v>
      </c>
      <c r="D16" s="304">
        <v>180</v>
      </c>
      <c r="E16" s="142">
        <v>3</v>
      </c>
      <c r="F16" s="142">
        <v>58</v>
      </c>
      <c r="G16" s="142">
        <v>31</v>
      </c>
      <c r="H16" s="142">
        <v>8</v>
      </c>
      <c r="I16" s="305">
        <v>14</v>
      </c>
      <c r="J16" s="305">
        <v>3</v>
      </c>
      <c r="K16" s="305">
        <v>3</v>
      </c>
      <c r="L16" s="305">
        <v>2</v>
      </c>
      <c r="M16" s="305">
        <v>14</v>
      </c>
      <c r="N16" s="305">
        <v>24</v>
      </c>
      <c r="O16" s="305">
        <v>20</v>
      </c>
      <c r="P16" s="191">
        <v>10</v>
      </c>
    </row>
    <row r="17" spans="2:16" ht="12" customHeight="1" x14ac:dyDescent="0.2">
      <c r="B17" s="75">
        <v>11</v>
      </c>
      <c r="C17" s="205" t="s">
        <v>184</v>
      </c>
      <c r="D17" s="304">
        <v>162</v>
      </c>
      <c r="E17" s="142">
        <v>3</v>
      </c>
      <c r="F17" s="142">
        <v>31</v>
      </c>
      <c r="G17" s="142">
        <v>33</v>
      </c>
      <c r="H17" s="142">
        <v>9</v>
      </c>
      <c r="I17" s="305">
        <v>14</v>
      </c>
      <c r="J17" s="305">
        <v>10</v>
      </c>
      <c r="K17" s="305">
        <v>4</v>
      </c>
      <c r="L17" s="305">
        <v>5</v>
      </c>
      <c r="M17" s="305">
        <v>16</v>
      </c>
      <c r="N17" s="305">
        <v>22</v>
      </c>
      <c r="O17" s="305">
        <v>15</v>
      </c>
      <c r="P17" s="191">
        <v>11</v>
      </c>
    </row>
    <row r="18" spans="2:16" ht="12.75" customHeight="1" x14ac:dyDescent="0.2">
      <c r="B18" s="75">
        <v>12</v>
      </c>
      <c r="C18" s="205" t="s">
        <v>185</v>
      </c>
      <c r="D18" s="304">
        <v>199</v>
      </c>
      <c r="E18" s="142">
        <v>3</v>
      </c>
      <c r="F18" s="142">
        <v>39</v>
      </c>
      <c r="G18" s="142">
        <v>42</v>
      </c>
      <c r="H18" s="142">
        <v>7</v>
      </c>
      <c r="I18" s="305">
        <v>13</v>
      </c>
      <c r="J18" s="305">
        <v>5</v>
      </c>
      <c r="K18" s="305">
        <v>4</v>
      </c>
      <c r="L18" s="305">
        <v>4</v>
      </c>
      <c r="M18" s="305">
        <v>11</v>
      </c>
      <c r="N18" s="305">
        <v>38</v>
      </c>
      <c r="O18" s="305">
        <v>33</v>
      </c>
      <c r="P18" s="191">
        <v>12</v>
      </c>
    </row>
    <row r="19" spans="2:16" ht="12" customHeight="1" x14ac:dyDescent="0.2">
      <c r="B19" s="76">
        <v>13</v>
      </c>
      <c r="C19" s="206" t="s">
        <v>199</v>
      </c>
      <c r="D19" s="306">
        <v>3586</v>
      </c>
      <c r="E19" s="306">
        <v>108</v>
      </c>
      <c r="F19" s="306">
        <v>764</v>
      </c>
      <c r="G19" s="306">
        <v>560</v>
      </c>
      <c r="H19" s="306">
        <v>134</v>
      </c>
      <c r="I19" s="306">
        <v>297</v>
      </c>
      <c r="J19" s="306">
        <v>137</v>
      </c>
      <c r="K19" s="306">
        <v>46</v>
      </c>
      <c r="L19" s="306">
        <v>72</v>
      </c>
      <c r="M19" s="306">
        <v>335</v>
      </c>
      <c r="N19" s="306">
        <v>469</v>
      </c>
      <c r="O19" s="306">
        <v>664</v>
      </c>
      <c r="P19" s="192">
        <v>13</v>
      </c>
    </row>
    <row r="20" spans="2:16" x14ac:dyDescent="0.2">
      <c r="D20" s="83"/>
    </row>
    <row r="21" spans="2:16" x14ac:dyDescent="0.2"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</row>
    <row r="22" spans="2:16" x14ac:dyDescent="0.2">
      <c r="O22" s="140"/>
    </row>
    <row r="25" spans="2:16" s="65" customFormat="1" ht="13.2" x14ac:dyDescent="0.25">
      <c r="B25" s="222" t="s">
        <v>320</v>
      </c>
      <c r="C25" s="222"/>
      <c r="D25" s="222"/>
      <c r="E25" s="222"/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</row>
    <row r="26" spans="2:16" ht="12" customHeight="1" x14ac:dyDescent="0.2">
      <c r="B26" s="114"/>
      <c r="C26" s="117"/>
      <c r="D26" s="118"/>
      <c r="E26" s="64"/>
      <c r="F26" s="114"/>
      <c r="G26" s="114"/>
      <c r="H26" s="114"/>
      <c r="I26" s="114"/>
      <c r="J26" s="114"/>
      <c r="K26" s="121"/>
      <c r="L26" s="114"/>
      <c r="M26" s="114"/>
      <c r="N26" s="101"/>
      <c r="O26" s="109"/>
      <c r="P26" s="114"/>
    </row>
    <row r="27" spans="2:16" ht="12" customHeight="1" x14ac:dyDescent="0.2">
      <c r="B27" s="292" t="s">
        <v>151</v>
      </c>
      <c r="C27" s="284" t="s">
        <v>187</v>
      </c>
      <c r="D27" s="287" t="s">
        <v>189</v>
      </c>
      <c r="E27" s="289" t="s">
        <v>223</v>
      </c>
      <c r="F27" s="290"/>
      <c r="G27" s="290"/>
      <c r="H27" s="290"/>
      <c r="I27" s="290"/>
      <c r="J27" s="290"/>
      <c r="K27" s="290"/>
      <c r="L27" s="290"/>
      <c r="M27" s="290"/>
      <c r="N27" s="290"/>
      <c r="O27" s="291"/>
      <c r="P27" s="281" t="s">
        <v>151</v>
      </c>
    </row>
    <row r="28" spans="2:16" ht="84.75" customHeight="1" x14ac:dyDescent="0.2">
      <c r="B28" s="293"/>
      <c r="C28" s="285"/>
      <c r="D28" s="288"/>
      <c r="E28" s="119" t="s">
        <v>152</v>
      </c>
      <c r="F28" s="119" t="s">
        <v>153</v>
      </c>
      <c r="G28" s="119" t="s">
        <v>154</v>
      </c>
      <c r="H28" s="120" t="s">
        <v>155</v>
      </c>
      <c r="I28" s="123" t="s">
        <v>87</v>
      </c>
      <c r="J28" s="119" t="s">
        <v>156</v>
      </c>
      <c r="K28" s="119" t="s">
        <v>255</v>
      </c>
      <c r="L28" s="119" t="s">
        <v>157</v>
      </c>
      <c r="M28" s="122" t="s">
        <v>172</v>
      </c>
      <c r="N28" s="119" t="s">
        <v>158</v>
      </c>
      <c r="O28" s="119" t="s">
        <v>159</v>
      </c>
      <c r="P28" s="282"/>
    </row>
    <row r="29" spans="2:16" ht="12" customHeight="1" x14ac:dyDescent="0.2">
      <c r="B29" s="294"/>
      <c r="C29" s="286"/>
      <c r="D29" s="119" t="s">
        <v>108</v>
      </c>
      <c r="E29" s="119" t="s">
        <v>65</v>
      </c>
      <c r="F29" s="119" t="s">
        <v>76</v>
      </c>
      <c r="G29" s="120" t="s">
        <v>80</v>
      </c>
      <c r="H29" s="124" t="s">
        <v>83</v>
      </c>
      <c r="I29" s="123" t="s">
        <v>86</v>
      </c>
      <c r="J29" s="119" t="s">
        <v>90</v>
      </c>
      <c r="K29" s="119" t="s">
        <v>95</v>
      </c>
      <c r="L29" s="119" t="s">
        <v>96</v>
      </c>
      <c r="M29" s="119" t="s">
        <v>98</v>
      </c>
      <c r="N29" s="119" t="s">
        <v>100</v>
      </c>
      <c r="O29" s="119" t="s">
        <v>173</v>
      </c>
      <c r="P29" s="283"/>
    </row>
    <row r="30" spans="2:16" ht="12" customHeight="1" x14ac:dyDescent="0.2">
      <c r="B30" s="115"/>
      <c r="C30" s="115"/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</row>
    <row r="31" spans="2:16" ht="12" customHeight="1" x14ac:dyDescent="0.2">
      <c r="B31" s="75">
        <v>1</v>
      </c>
      <c r="C31" s="205" t="s">
        <v>174</v>
      </c>
      <c r="D31" s="304">
        <v>439</v>
      </c>
      <c r="E31" s="142">
        <v>7</v>
      </c>
      <c r="F31" s="142">
        <v>170</v>
      </c>
      <c r="G31" s="142">
        <v>53</v>
      </c>
      <c r="H31" s="142">
        <v>11</v>
      </c>
      <c r="I31" s="305">
        <v>48</v>
      </c>
      <c r="J31" s="305">
        <v>15</v>
      </c>
      <c r="K31" s="305">
        <v>8</v>
      </c>
      <c r="L31" s="305">
        <v>4</v>
      </c>
      <c r="M31" s="305">
        <v>29</v>
      </c>
      <c r="N31" s="305">
        <v>43</v>
      </c>
      <c r="O31" s="305">
        <v>51</v>
      </c>
      <c r="P31" s="191">
        <v>1</v>
      </c>
    </row>
    <row r="32" spans="2:16" ht="12" customHeight="1" x14ac:dyDescent="0.2">
      <c r="B32" s="75">
        <v>2</v>
      </c>
      <c r="C32" s="205" t="s">
        <v>175</v>
      </c>
      <c r="D32" s="304">
        <v>189</v>
      </c>
      <c r="E32" s="142">
        <v>13</v>
      </c>
      <c r="F32" s="142">
        <v>23</v>
      </c>
      <c r="G32" s="142">
        <v>33</v>
      </c>
      <c r="H32" s="142">
        <v>6</v>
      </c>
      <c r="I32" s="305">
        <v>38</v>
      </c>
      <c r="J32" s="305">
        <v>12</v>
      </c>
      <c r="K32" s="305">
        <v>6</v>
      </c>
      <c r="L32" s="305">
        <v>3</v>
      </c>
      <c r="M32" s="305">
        <v>11</v>
      </c>
      <c r="N32" s="305">
        <v>25</v>
      </c>
      <c r="O32" s="305">
        <v>19</v>
      </c>
      <c r="P32" s="191">
        <v>2</v>
      </c>
    </row>
    <row r="33" spans="2:16" ht="12" customHeight="1" x14ac:dyDescent="0.2">
      <c r="B33" s="75">
        <v>3</v>
      </c>
      <c r="C33" s="205" t="s">
        <v>176</v>
      </c>
      <c r="D33" s="304">
        <v>305</v>
      </c>
      <c r="E33" s="142">
        <v>19</v>
      </c>
      <c r="F33" s="142">
        <v>26</v>
      </c>
      <c r="G33" s="142">
        <v>79</v>
      </c>
      <c r="H33" s="142">
        <v>15</v>
      </c>
      <c r="I33" s="305">
        <v>30</v>
      </c>
      <c r="J33" s="305">
        <v>22</v>
      </c>
      <c r="K33" s="305">
        <v>15</v>
      </c>
      <c r="L33" s="305">
        <v>7</v>
      </c>
      <c r="M33" s="305">
        <v>43</v>
      </c>
      <c r="N33" s="305">
        <v>20</v>
      </c>
      <c r="O33" s="305">
        <v>29</v>
      </c>
      <c r="P33" s="191">
        <v>3</v>
      </c>
    </row>
    <row r="34" spans="2:16" ht="12" customHeight="1" x14ac:dyDescent="0.2">
      <c r="B34" s="75">
        <v>4</v>
      </c>
      <c r="C34" s="205" t="s">
        <v>177</v>
      </c>
      <c r="D34" s="304">
        <v>496</v>
      </c>
      <c r="E34" s="142">
        <v>14</v>
      </c>
      <c r="F34" s="142">
        <v>111</v>
      </c>
      <c r="G34" s="142">
        <v>106</v>
      </c>
      <c r="H34" s="142">
        <v>11</v>
      </c>
      <c r="I34" s="305">
        <v>44</v>
      </c>
      <c r="J34" s="305">
        <v>12</v>
      </c>
      <c r="K34" s="305">
        <v>21</v>
      </c>
      <c r="L34" s="305">
        <v>24</v>
      </c>
      <c r="M34" s="305">
        <v>42</v>
      </c>
      <c r="N34" s="305">
        <v>46</v>
      </c>
      <c r="O34" s="305">
        <v>65</v>
      </c>
      <c r="P34" s="191">
        <v>4</v>
      </c>
    </row>
    <row r="35" spans="2:16" ht="12" customHeight="1" x14ac:dyDescent="0.2">
      <c r="B35" s="75">
        <v>5</v>
      </c>
      <c r="C35" s="205" t="s">
        <v>178</v>
      </c>
      <c r="D35" s="304">
        <v>132</v>
      </c>
      <c r="E35" s="142">
        <v>2</v>
      </c>
      <c r="F35" s="142">
        <v>29</v>
      </c>
      <c r="G35" s="142">
        <v>34</v>
      </c>
      <c r="H35" s="142">
        <v>5</v>
      </c>
      <c r="I35" s="305">
        <v>10</v>
      </c>
      <c r="J35" s="305">
        <v>5</v>
      </c>
      <c r="K35" s="305">
        <v>2</v>
      </c>
      <c r="L35" s="305">
        <v>1</v>
      </c>
      <c r="M35" s="305">
        <v>10</v>
      </c>
      <c r="N35" s="305">
        <v>22</v>
      </c>
      <c r="O35" s="305">
        <v>12</v>
      </c>
      <c r="P35" s="191">
        <v>5</v>
      </c>
    </row>
    <row r="36" spans="2:16" ht="12" customHeight="1" x14ac:dyDescent="0.2">
      <c r="B36" s="75">
        <v>6</v>
      </c>
      <c r="C36" s="205" t="s">
        <v>179</v>
      </c>
      <c r="D36" s="304">
        <v>151</v>
      </c>
      <c r="E36" s="142">
        <v>1</v>
      </c>
      <c r="F36" s="142">
        <v>14</v>
      </c>
      <c r="G36" s="142">
        <v>35</v>
      </c>
      <c r="H36" s="142">
        <v>6</v>
      </c>
      <c r="I36" s="305">
        <v>11</v>
      </c>
      <c r="J36" s="305">
        <v>1</v>
      </c>
      <c r="K36" s="305">
        <v>3</v>
      </c>
      <c r="L36" s="305">
        <v>4</v>
      </c>
      <c r="M36" s="305">
        <v>5</v>
      </c>
      <c r="N36" s="305">
        <v>8</v>
      </c>
      <c r="O36" s="305">
        <v>63</v>
      </c>
      <c r="P36" s="191">
        <v>6</v>
      </c>
    </row>
    <row r="37" spans="2:16" ht="12" customHeight="1" x14ac:dyDescent="0.2">
      <c r="B37" s="75">
        <v>7</v>
      </c>
      <c r="C37" s="205" t="s">
        <v>180</v>
      </c>
      <c r="D37" s="304">
        <v>220</v>
      </c>
      <c r="E37" s="142">
        <v>11</v>
      </c>
      <c r="F37" s="142">
        <v>40</v>
      </c>
      <c r="G37" s="142">
        <v>53</v>
      </c>
      <c r="H37" s="142">
        <v>8</v>
      </c>
      <c r="I37" s="305">
        <v>21</v>
      </c>
      <c r="J37" s="305">
        <v>7</v>
      </c>
      <c r="K37" s="305">
        <v>7</v>
      </c>
      <c r="L37" s="305">
        <v>3</v>
      </c>
      <c r="M37" s="305">
        <v>12</v>
      </c>
      <c r="N37" s="305">
        <v>23</v>
      </c>
      <c r="O37" s="305">
        <v>35</v>
      </c>
      <c r="P37" s="191">
        <v>7</v>
      </c>
    </row>
    <row r="38" spans="2:16" ht="12" customHeight="1" x14ac:dyDescent="0.2">
      <c r="B38" s="75">
        <v>8</v>
      </c>
      <c r="C38" s="205" t="s">
        <v>181</v>
      </c>
      <c r="D38" s="304">
        <v>298</v>
      </c>
      <c r="E38" s="142">
        <v>16</v>
      </c>
      <c r="F38" s="142">
        <v>102</v>
      </c>
      <c r="G38" s="142">
        <v>46</v>
      </c>
      <c r="H38" s="142">
        <v>7</v>
      </c>
      <c r="I38" s="305">
        <v>31</v>
      </c>
      <c r="J38" s="305">
        <v>5</v>
      </c>
      <c r="K38" s="305">
        <v>4</v>
      </c>
      <c r="L38" s="305">
        <v>4</v>
      </c>
      <c r="M38" s="305">
        <v>18</v>
      </c>
      <c r="N38" s="305">
        <v>38</v>
      </c>
      <c r="O38" s="305">
        <v>27</v>
      </c>
      <c r="P38" s="191">
        <v>8</v>
      </c>
    </row>
    <row r="39" spans="2:16" ht="12" customHeight="1" x14ac:dyDescent="0.2">
      <c r="B39" s="75">
        <v>9</v>
      </c>
      <c r="C39" s="205" t="s">
        <v>182</v>
      </c>
      <c r="D39" s="304">
        <v>146</v>
      </c>
      <c r="E39" s="142">
        <v>4</v>
      </c>
      <c r="F39" s="142">
        <v>37</v>
      </c>
      <c r="G39" s="142">
        <v>24</v>
      </c>
      <c r="H39" s="142">
        <v>3</v>
      </c>
      <c r="I39" s="305">
        <v>13</v>
      </c>
      <c r="J39" s="305">
        <v>2</v>
      </c>
      <c r="K39" s="305">
        <v>6</v>
      </c>
      <c r="L39" s="305">
        <v>2</v>
      </c>
      <c r="M39" s="305">
        <v>12</v>
      </c>
      <c r="N39" s="305">
        <v>29</v>
      </c>
      <c r="O39" s="305">
        <v>14</v>
      </c>
      <c r="P39" s="191">
        <v>9</v>
      </c>
    </row>
    <row r="40" spans="2:16" ht="12" customHeight="1" x14ac:dyDescent="0.2">
      <c r="B40" s="75">
        <v>10</v>
      </c>
      <c r="C40" s="205" t="s">
        <v>183</v>
      </c>
      <c r="D40" s="304">
        <v>127</v>
      </c>
      <c r="E40" s="142">
        <v>6</v>
      </c>
      <c r="F40" s="142">
        <v>34</v>
      </c>
      <c r="G40" s="142">
        <v>23</v>
      </c>
      <c r="H40" s="142">
        <v>6</v>
      </c>
      <c r="I40" s="305">
        <v>8</v>
      </c>
      <c r="J40" s="305">
        <v>5</v>
      </c>
      <c r="K40" s="305">
        <v>2</v>
      </c>
      <c r="L40" s="305">
        <v>2</v>
      </c>
      <c r="M40" s="305">
        <v>5</v>
      </c>
      <c r="N40" s="305">
        <v>17</v>
      </c>
      <c r="O40" s="305">
        <v>19</v>
      </c>
      <c r="P40" s="191">
        <v>10</v>
      </c>
    </row>
    <row r="41" spans="2:16" ht="12" customHeight="1" x14ac:dyDescent="0.2">
      <c r="B41" s="75">
        <v>11</v>
      </c>
      <c r="C41" s="205" t="s">
        <v>184</v>
      </c>
      <c r="D41" s="304">
        <v>144</v>
      </c>
      <c r="E41" s="142">
        <v>4</v>
      </c>
      <c r="F41" s="142">
        <v>31</v>
      </c>
      <c r="G41" s="142">
        <v>41</v>
      </c>
      <c r="H41" s="142">
        <v>4</v>
      </c>
      <c r="I41" s="305">
        <v>10</v>
      </c>
      <c r="J41" s="305">
        <v>6</v>
      </c>
      <c r="K41" s="305">
        <v>3</v>
      </c>
      <c r="L41" s="305">
        <v>3</v>
      </c>
      <c r="M41" s="305">
        <v>5</v>
      </c>
      <c r="N41" s="305">
        <v>16</v>
      </c>
      <c r="O41" s="305">
        <v>21</v>
      </c>
      <c r="P41" s="191">
        <v>11</v>
      </c>
    </row>
    <row r="42" spans="2:16" ht="12" customHeight="1" x14ac:dyDescent="0.2">
      <c r="B42" s="75">
        <v>12</v>
      </c>
      <c r="C42" s="205" t="s">
        <v>185</v>
      </c>
      <c r="D42" s="304">
        <v>209</v>
      </c>
      <c r="E42" s="142">
        <v>3</v>
      </c>
      <c r="F42" s="142">
        <v>33</v>
      </c>
      <c r="G42" s="142">
        <v>56</v>
      </c>
      <c r="H42" s="142">
        <v>10</v>
      </c>
      <c r="I42" s="305">
        <v>16</v>
      </c>
      <c r="J42" s="305">
        <v>2</v>
      </c>
      <c r="K42" s="305">
        <v>12</v>
      </c>
      <c r="L42" s="305">
        <v>6</v>
      </c>
      <c r="M42" s="305">
        <v>9</v>
      </c>
      <c r="N42" s="305">
        <v>40</v>
      </c>
      <c r="O42" s="305">
        <v>22</v>
      </c>
      <c r="P42" s="191">
        <v>12</v>
      </c>
    </row>
    <row r="43" spans="2:16" ht="12" customHeight="1" x14ac:dyDescent="0.2">
      <c r="B43" s="76">
        <v>13</v>
      </c>
      <c r="C43" s="206" t="s">
        <v>199</v>
      </c>
      <c r="D43" s="306">
        <v>2856</v>
      </c>
      <c r="E43" s="306">
        <v>100</v>
      </c>
      <c r="F43" s="306">
        <v>650</v>
      </c>
      <c r="G43" s="306">
        <v>583</v>
      </c>
      <c r="H43" s="306">
        <v>92</v>
      </c>
      <c r="I43" s="306">
        <v>280</v>
      </c>
      <c r="J43" s="306">
        <v>94</v>
      </c>
      <c r="K43" s="306">
        <v>89</v>
      </c>
      <c r="L43" s="306">
        <v>63</v>
      </c>
      <c r="M43" s="306">
        <v>201</v>
      </c>
      <c r="N43" s="306">
        <v>327</v>
      </c>
      <c r="O43" s="306">
        <v>377</v>
      </c>
      <c r="P43" s="192">
        <v>13</v>
      </c>
    </row>
  </sheetData>
  <mergeCells count="14">
    <mergeCell ref="B25:H25"/>
    <mergeCell ref="I25:P25"/>
    <mergeCell ref="B27:B29"/>
    <mergeCell ref="C27:C29"/>
    <mergeCell ref="D27:D28"/>
    <mergeCell ref="E27:O27"/>
    <mergeCell ref="P27:P29"/>
    <mergeCell ref="P3:P5"/>
    <mergeCell ref="B1:H1"/>
    <mergeCell ref="I1:P1"/>
    <mergeCell ref="C3:C5"/>
    <mergeCell ref="D3:D4"/>
    <mergeCell ref="E3:O3"/>
    <mergeCell ref="B3:B5"/>
  </mergeCells>
  <phoneticPr fontId="0" type="noConversion"/>
  <hyperlinks>
    <hyperlink ref="B1" location="Inhaltsverzeichnis!A1" display="11  Gewerbeanmeldungen"/>
    <hyperlink ref="B1:H1" location="Inhaltsverzeichnis!E32" display="9  Gewerbeanmeldungen in Berlin im Januar 2008"/>
    <hyperlink ref="B25:H25" location="Inhaltsverzeichnis!E36" display="10  Gewerbeabmeldungen in Berlin im Dezember 2010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219137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99060</xdr:colOff>
                <xdr:row>46</xdr:row>
                <xdr:rowOff>129540</xdr:rowOff>
              </to>
            </anchor>
          </objectPr>
        </oleObject>
      </mc:Choice>
      <mc:Fallback>
        <oleObject progId="Word.Document.8" shapeId="2191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51" customWidth="1"/>
    <col min="2" max="2" width="72.5546875" style="150" customWidth="1"/>
    <col min="3" max="3" width="23" style="150" customWidth="1"/>
    <col min="4" max="4" width="12.5546875" style="150" bestFit="1" customWidth="1"/>
    <col min="5" max="6" width="5.6640625" style="150" bestFit="1" customWidth="1"/>
    <col min="7" max="7" width="7.5546875" style="150" bestFit="1" customWidth="1"/>
    <col min="8" max="8" width="5.5546875" style="150" bestFit="1" customWidth="1"/>
    <col min="9" max="10" width="5.33203125" style="150" bestFit="1" customWidth="1"/>
    <col min="11" max="11" width="5.44140625" style="150" bestFit="1" customWidth="1"/>
    <col min="12" max="12" width="5.5546875" style="150" bestFit="1" customWidth="1"/>
    <col min="13" max="13" width="5.44140625" style="150" bestFit="1" customWidth="1"/>
    <col min="14" max="14" width="5.109375" style="150" bestFit="1" customWidth="1"/>
    <col min="15" max="15" width="5" style="150" bestFit="1" customWidth="1"/>
    <col min="16" max="16" width="6.109375" style="150" customWidth="1"/>
    <col min="17" max="17" width="5" style="150" bestFit="1" customWidth="1"/>
    <col min="18" max="24" width="4.6640625" style="150" bestFit="1" customWidth="1"/>
    <col min="25" max="26" width="5.109375" style="150" bestFit="1" customWidth="1"/>
    <col min="27" max="28" width="5" style="150" bestFit="1" customWidth="1"/>
    <col min="29" max="34" width="4.6640625" style="150" bestFit="1" customWidth="1"/>
    <col min="35" max="35" width="4.44140625" style="150" bestFit="1" customWidth="1"/>
    <col min="36" max="36" width="5.33203125" style="150" bestFit="1" customWidth="1"/>
    <col min="37" max="37" width="5.109375" style="150" bestFit="1" customWidth="1"/>
    <col min="38" max="38" width="5" style="150" customWidth="1"/>
    <col min="39" max="39" width="5.109375" style="150" bestFit="1" customWidth="1"/>
    <col min="40" max="40" width="4.44140625" style="150" customWidth="1"/>
    <col min="41" max="47" width="5.109375" style="150" bestFit="1" customWidth="1"/>
    <col min="48" max="48" width="5.88671875" style="150" bestFit="1" customWidth="1"/>
    <col min="49" max="49" width="5.109375" style="150" bestFit="1" customWidth="1"/>
    <col min="50" max="16384" width="11.5546875" style="150"/>
  </cols>
  <sheetData>
    <row r="1" spans="1:49" ht="12.75" customHeight="1" x14ac:dyDescent="0.25">
      <c r="A1" s="149" t="s">
        <v>221</v>
      </c>
    </row>
    <row r="2" spans="1:49" ht="12.75" customHeight="1" x14ac:dyDescent="0.2">
      <c r="B2" s="297">
        <v>2012</v>
      </c>
      <c r="C2" s="298"/>
      <c r="D2" s="298"/>
      <c r="E2" s="298"/>
      <c r="F2" s="298"/>
      <c r="G2" s="298"/>
      <c r="H2" s="298"/>
      <c r="I2" s="298"/>
      <c r="J2" s="298"/>
      <c r="K2" s="298"/>
      <c r="L2" s="298"/>
      <c r="M2" s="299"/>
      <c r="N2" s="297">
        <v>2013</v>
      </c>
      <c r="O2" s="298"/>
      <c r="P2" s="298"/>
      <c r="Q2" s="298"/>
      <c r="R2" s="298"/>
      <c r="S2" s="298"/>
      <c r="T2" s="298"/>
      <c r="U2" s="298"/>
      <c r="V2" s="298"/>
      <c r="W2" s="298"/>
      <c r="X2" s="298"/>
      <c r="Y2" s="299"/>
      <c r="Z2" s="297">
        <v>2014</v>
      </c>
      <c r="AA2" s="298"/>
      <c r="AB2" s="298"/>
      <c r="AC2" s="298"/>
      <c r="AD2" s="298"/>
      <c r="AE2" s="298"/>
      <c r="AF2" s="298"/>
      <c r="AG2" s="298"/>
      <c r="AH2" s="298"/>
      <c r="AI2" s="298"/>
      <c r="AJ2" s="298"/>
      <c r="AK2" s="299"/>
      <c r="AL2" s="296">
        <v>2015</v>
      </c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</row>
    <row r="3" spans="1:49" s="154" customFormat="1" ht="12.75" customHeight="1" x14ac:dyDescent="0.2">
      <c r="A3" s="152"/>
      <c r="B3" s="153" t="s">
        <v>90</v>
      </c>
      <c r="C3" s="153" t="s">
        <v>76</v>
      </c>
      <c r="D3" s="153" t="s">
        <v>98</v>
      </c>
      <c r="E3" s="153" t="s">
        <v>62</v>
      </c>
      <c r="F3" s="153" t="s">
        <v>98</v>
      </c>
      <c r="G3" s="153" t="s">
        <v>90</v>
      </c>
      <c r="H3" s="153" t="s">
        <v>90</v>
      </c>
      <c r="I3" s="153" t="s">
        <v>62</v>
      </c>
      <c r="J3" s="153" t="s">
        <v>218</v>
      </c>
      <c r="K3" s="153" t="s">
        <v>219</v>
      </c>
      <c r="L3" s="153" t="s">
        <v>100</v>
      </c>
      <c r="M3" s="153" t="s">
        <v>73</v>
      </c>
      <c r="N3" s="153" t="s">
        <v>90</v>
      </c>
      <c r="O3" s="153" t="s">
        <v>76</v>
      </c>
      <c r="P3" s="153" t="s">
        <v>98</v>
      </c>
      <c r="Q3" s="153" t="s">
        <v>62</v>
      </c>
      <c r="R3" s="153" t="s">
        <v>98</v>
      </c>
      <c r="S3" s="153" t="s">
        <v>90</v>
      </c>
      <c r="T3" s="153" t="s">
        <v>90</v>
      </c>
      <c r="U3" s="153" t="s">
        <v>62</v>
      </c>
      <c r="V3" s="153" t="s">
        <v>218</v>
      </c>
      <c r="W3" s="153" t="s">
        <v>219</v>
      </c>
      <c r="X3" s="153" t="s">
        <v>100</v>
      </c>
      <c r="Y3" s="153" t="s">
        <v>73</v>
      </c>
      <c r="Z3" s="153" t="s">
        <v>90</v>
      </c>
      <c r="AA3" s="153" t="s">
        <v>76</v>
      </c>
      <c r="AB3" s="153" t="s">
        <v>98</v>
      </c>
      <c r="AC3" s="153" t="s">
        <v>62</v>
      </c>
      <c r="AD3" s="153" t="s">
        <v>98</v>
      </c>
      <c r="AE3" s="153" t="s">
        <v>90</v>
      </c>
      <c r="AF3" s="153" t="s">
        <v>90</v>
      </c>
      <c r="AG3" s="153" t="s">
        <v>62</v>
      </c>
      <c r="AH3" s="153" t="s">
        <v>218</v>
      </c>
      <c r="AI3" s="153" t="s">
        <v>219</v>
      </c>
      <c r="AJ3" s="153" t="s">
        <v>100</v>
      </c>
      <c r="AK3" s="153" t="s">
        <v>73</v>
      </c>
      <c r="AL3" s="153" t="s">
        <v>90</v>
      </c>
      <c r="AM3" s="153" t="s">
        <v>76</v>
      </c>
      <c r="AN3" s="153" t="s">
        <v>98</v>
      </c>
      <c r="AO3" s="153" t="s">
        <v>62</v>
      </c>
      <c r="AP3" s="153" t="s">
        <v>98</v>
      </c>
      <c r="AQ3" s="153" t="s">
        <v>90</v>
      </c>
      <c r="AR3" s="153" t="s">
        <v>90</v>
      </c>
      <c r="AS3" s="153" t="s">
        <v>62</v>
      </c>
      <c r="AT3" s="153" t="s">
        <v>218</v>
      </c>
      <c r="AU3" s="153" t="s">
        <v>219</v>
      </c>
      <c r="AV3" s="153" t="s">
        <v>100</v>
      </c>
      <c r="AW3" s="153" t="s">
        <v>73</v>
      </c>
    </row>
    <row r="4" spans="1:49" s="154" customFormat="1" ht="12.75" customHeight="1" x14ac:dyDescent="0.2">
      <c r="A4" s="151" t="s">
        <v>197</v>
      </c>
      <c r="B4" s="155">
        <v>4233</v>
      </c>
      <c r="C4" s="155">
        <v>3852</v>
      </c>
      <c r="D4" s="155">
        <v>4366</v>
      </c>
      <c r="E4" s="154">
        <v>3644</v>
      </c>
      <c r="F4" s="154">
        <v>3701</v>
      </c>
      <c r="G4" s="154">
        <v>4448</v>
      </c>
      <c r="H4" s="154">
        <v>3925</v>
      </c>
      <c r="I4" s="154">
        <v>4435</v>
      </c>
      <c r="J4" s="154">
        <v>4154</v>
      </c>
      <c r="K4" s="154">
        <v>4209</v>
      </c>
      <c r="L4" s="154">
        <v>3970</v>
      </c>
      <c r="M4" s="154">
        <v>2920</v>
      </c>
      <c r="N4" s="154">
        <v>4214</v>
      </c>
      <c r="O4" s="154">
        <v>3549</v>
      </c>
      <c r="P4" s="154">
        <v>3624</v>
      </c>
      <c r="Q4" s="154">
        <v>3953</v>
      </c>
      <c r="R4" s="154">
        <v>3683</v>
      </c>
      <c r="S4" s="154">
        <v>3780</v>
      </c>
      <c r="T4" s="154">
        <v>3842</v>
      </c>
      <c r="U4" s="154">
        <v>4292</v>
      </c>
      <c r="V4" s="154">
        <v>4233</v>
      </c>
      <c r="W4" s="154">
        <v>4449</v>
      </c>
      <c r="X4" s="156">
        <v>3935</v>
      </c>
      <c r="Y4" s="154">
        <v>2658</v>
      </c>
      <c r="Z4" s="154">
        <v>4124</v>
      </c>
      <c r="AA4" s="154">
        <v>3904</v>
      </c>
      <c r="AB4" s="154">
        <v>3915</v>
      </c>
      <c r="AC4" s="154">
        <v>3611</v>
      </c>
      <c r="AD4" s="154">
        <v>3468</v>
      </c>
      <c r="AE4" s="154">
        <v>4000</v>
      </c>
      <c r="AF4" s="154">
        <v>3810</v>
      </c>
      <c r="AG4" s="154">
        <v>3494</v>
      </c>
      <c r="AH4" s="154">
        <v>3970</v>
      </c>
      <c r="AI4" s="154">
        <v>4105</v>
      </c>
      <c r="AJ4" s="156">
        <v>3442</v>
      </c>
      <c r="AK4" s="154">
        <v>3081</v>
      </c>
      <c r="AL4" s="154">
        <v>3886</v>
      </c>
      <c r="AM4" s="154">
        <v>3706</v>
      </c>
      <c r="AN4" s="154">
        <v>4004</v>
      </c>
      <c r="AO4" s="154">
        <v>3312</v>
      </c>
      <c r="AP4" s="154">
        <v>2944</v>
      </c>
      <c r="AQ4" s="154">
        <v>4139</v>
      </c>
      <c r="AR4" s="154">
        <v>3586</v>
      </c>
      <c r="AV4" s="156"/>
    </row>
    <row r="5" spans="1:49" s="154" customFormat="1" ht="12.75" customHeight="1" x14ac:dyDescent="0.2">
      <c r="A5" s="151" t="s">
        <v>200</v>
      </c>
      <c r="B5" s="155">
        <v>755</v>
      </c>
      <c r="C5" s="155">
        <v>755</v>
      </c>
      <c r="D5" s="155">
        <v>815</v>
      </c>
      <c r="E5" s="154">
        <v>665</v>
      </c>
      <c r="F5" s="154">
        <v>690</v>
      </c>
      <c r="G5" s="154">
        <v>731</v>
      </c>
      <c r="H5" s="154">
        <v>700</v>
      </c>
      <c r="I5" s="154">
        <v>768</v>
      </c>
      <c r="J5" s="154">
        <v>728</v>
      </c>
      <c r="K5" s="154">
        <v>705</v>
      </c>
      <c r="L5" s="154">
        <v>818</v>
      </c>
      <c r="M5" s="154">
        <v>700</v>
      </c>
      <c r="N5" s="154">
        <v>810</v>
      </c>
      <c r="O5" s="154">
        <v>647</v>
      </c>
      <c r="P5" s="154">
        <v>700</v>
      </c>
      <c r="Q5" s="154">
        <v>665</v>
      </c>
      <c r="R5" s="154">
        <v>605</v>
      </c>
      <c r="S5" s="154">
        <v>679</v>
      </c>
      <c r="T5" s="154">
        <v>682</v>
      </c>
      <c r="U5" s="154">
        <v>681</v>
      </c>
      <c r="V5" s="154">
        <v>742</v>
      </c>
      <c r="W5" s="154">
        <v>782</v>
      </c>
      <c r="X5" s="154">
        <v>734</v>
      </c>
      <c r="Y5" s="154">
        <v>533</v>
      </c>
      <c r="Z5" s="154">
        <v>823</v>
      </c>
      <c r="AA5" s="154">
        <v>773</v>
      </c>
      <c r="AB5" s="154">
        <v>768</v>
      </c>
      <c r="AC5" s="154">
        <v>654</v>
      </c>
      <c r="AD5" s="154">
        <v>670</v>
      </c>
      <c r="AE5" s="154">
        <v>776</v>
      </c>
      <c r="AF5" s="154">
        <v>726</v>
      </c>
      <c r="AG5" s="154">
        <v>680</v>
      </c>
      <c r="AH5" s="154">
        <v>735</v>
      </c>
      <c r="AI5" s="154">
        <v>788</v>
      </c>
      <c r="AJ5" s="154">
        <v>671</v>
      </c>
      <c r="AK5" s="154">
        <v>664</v>
      </c>
      <c r="AL5" s="154">
        <v>742</v>
      </c>
      <c r="AM5" s="154">
        <v>691</v>
      </c>
      <c r="AN5" s="154">
        <v>804</v>
      </c>
      <c r="AO5" s="154">
        <v>573</v>
      </c>
      <c r="AP5" s="154">
        <v>633</v>
      </c>
      <c r="AQ5" s="154">
        <v>991</v>
      </c>
      <c r="AR5" s="154">
        <v>721</v>
      </c>
    </row>
    <row r="6" spans="1:49" s="154" customFormat="1" ht="12.75" customHeight="1" x14ac:dyDescent="0.2">
      <c r="A6" s="151"/>
    </row>
    <row r="7" spans="1:49" s="154" customFormat="1" ht="12.75" customHeight="1" x14ac:dyDescent="0.2">
      <c r="A7" s="151"/>
    </row>
    <row r="8" spans="1:49" s="154" customFormat="1" ht="25.5" customHeight="1" x14ac:dyDescent="0.2">
      <c r="A8" s="295" t="s">
        <v>211</v>
      </c>
      <c r="B8" s="295"/>
      <c r="C8" s="295"/>
      <c r="D8" s="295"/>
      <c r="E8" s="295"/>
      <c r="F8" s="295"/>
      <c r="G8" s="295"/>
      <c r="H8" s="295"/>
      <c r="I8" s="295"/>
    </row>
    <row r="9" spans="1:49" s="154" customFormat="1" ht="12.75" customHeight="1" x14ac:dyDescent="0.2">
      <c r="A9" s="157"/>
      <c r="B9" s="157" t="s">
        <v>197</v>
      </c>
      <c r="C9" s="193">
        <f>'Tab 1'!$C$76</f>
        <v>3586</v>
      </c>
    </row>
    <row r="10" spans="1:49" s="154" customFormat="1" ht="12.75" customHeight="1" x14ac:dyDescent="0.2">
      <c r="A10" s="157"/>
      <c r="B10" s="157" t="s">
        <v>200</v>
      </c>
      <c r="C10" s="193">
        <f>'Tab 3'!$D$77</f>
        <v>721</v>
      </c>
    </row>
    <row r="11" spans="1:49" s="154" customFormat="1" ht="12.75" customHeight="1" x14ac:dyDescent="0.2">
      <c r="A11" s="151"/>
    </row>
    <row r="12" spans="1:49" s="154" customFormat="1" ht="12.75" customHeight="1" x14ac:dyDescent="0.2">
      <c r="A12" s="151"/>
    </row>
    <row r="13" spans="1:49" ht="12.75" customHeight="1" x14ac:dyDescent="0.25">
      <c r="A13" s="149" t="s">
        <v>220</v>
      </c>
    </row>
    <row r="14" spans="1:49" ht="12.75" customHeight="1" x14ac:dyDescent="0.2">
      <c r="B14" s="297">
        <v>2012</v>
      </c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9"/>
      <c r="N14" s="297">
        <v>2013</v>
      </c>
      <c r="O14" s="298"/>
      <c r="P14" s="298"/>
      <c r="Q14" s="298"/>
      <c r="R14" s="298"/>
      <c r="S14" s="298"/>
      <c r="T14" s="298"/>
      <c r="U14" s="298"/>
      <c r="V14" s="298"/>
      <c r="W14" s="298"/>
      <c r="X14" s="298"/>
      <c r="Y14" s="299"/>
      <c r="Z14" s="297">
        <v>2014</v>
      </c>
      <c r="AA14" s="298"/>
      <c r="AB14" s="298"/>
      <c r="AC14" s="298"/>
      <c r="AD14" s="298"/>
      <c r="AE14" s="298"/>
      <c r="AF14" s="298"/>
      <c r="AG14" s="298"/>
      <c r="AH14" s="298"/>
      <c r="AI14" s="298"/>
      <c r="AJ14" s="298"/>
      <c r="AK14" s="299"/>
      <c r="AL14" s="297">
        <v>2015</v>
      </c>
      <c r="AM14" s="298"/>
      <c r="AN14" s="298"/>
      <c r="AO14" s="298"/>
      <c r="AP14" s="298"/>
      <c r="AQ14" s="298"/>
      <c r="AR14" s="298"/>
      <c r="AS14" s="298"/>
      <c r="AT14" s="298"/>
      <c r="AU14" s="298"/>
      <c r="AV14" s="298"/>
      <c r="AW14" s="299"/>
    </row>
    <row r="15" spans="1:49" s="154" customFormat="1" ht="12.75" customHeight="1" x14ac:dyDescent="0.2">
      <c r="A15" s="152"/>
      <c r="B15" s="158" t="s">
        <v>90</v>
      </c>
      <c r="C15" s="158" t="s">
        <v>76</v>
      </c>
      <c r="D15" s="158" t="s">
        <v>98</v>
      </c>
      <c r="E15" s="158" t="s">
        <v>62</v>
      </c>
      <c r="F15" s="158" t="s">
        <v>98</v>
      </c>
      <c r="G15" s="158" t="s">
        <v>90</v>
      </c>
      <c r="H15" s="158" t="s">
        <v>90</v>
      </c>
      <c r="I15" s="158" t="s">
        <v>62</v>
      </c>
      <c r="J15" s="158" t="s">
        <v>218</v>
      </c>
      <c r="K15" s="158" t="s">
        <v>219</v>
      </c>
      <c r="L15" s="158" t="s">
        <v>100</v>
      </c>
      <c r="M15" s="158" t="s">
        <v>73</v>
      </c>
      <c r="N15" s="158" t="s">
        <v>90</v>
      </c>
      <c r="O15" s="158" t="s">
        <v>76</v>
      </c>
      <c r="P15" s="158" t="s">
        <v>98</v>
      </c>
      <c r="Q15" s="158" t="s">
        <v>62</v>
      </c>
      <c r="R15" s="158" t="s">
        <v>98</v>
      </c>
      <c r="S15" s="158" t="s">
        <v>90</v>
      </c>
      <c r="T15" s="158" t="s">
        <v>90</v>
      </c>
      <c r="U15" s="158" t="s">
        <v>62</v>
      </c>
      <c r="V15" s="158" t="s">
        <v>218</v>
      </c>
      <c r="W15" s="158" t="s">
        <v>219</v>
      </c>
      <c r="X15" s="158" t="s">
        <v>100</v>
      </c>
      <c r="Y15" s="158" t="s">
        <v>73</v>
      </c>
      <c r="Z15" s="158" t="s">
        <v>90</v>
      </c>
      <c r="AA15" s="158" t="s">
        <v>76</v>
      </c>
      <c r="AB15" s="158" t="s">
        <v>98</v>
      </c>
      <c r="AC15" s="158" t="s">
        <v>62</v>
      </c>
      <c r="AD15" s="158" t="s">
        <v>98</v>
      </c>
      <c r="AE15" s="158" t="s">
        <v>90</v>
      </c>
      <c r="AF15" s="158" t="s">
        <v>90</v>
      </c>
      <c r="AG15" s="158" t="s">
        <v>62</v>
      </c>
      <c r="AH15" s="158" t="s">
        <v>218</v>
      </c>
      <c r="AI15" s="158" t="s">
        <v>219</v>
      </c>
      <c r="AJ15" s="158" t="s">
        <v>100</v>
      </c>
      <c r="AK15" s="158" t="s">
        <v>73</v>
      </c>
      <c r="AL15" s="158" t="s">
        <v>90</v>
      </c>
      <c r="AM15" s="158" t="s">
        <v>76</v>
      </c>
      <c r="AN15" s="158" t="s">
        <v>98</v>
      </c>
      <c r="AO15" s="158" t="s">
        <v>62</v>
      </c>
      <c r="AP15" s="158" t="s">
        <v>98</v>
      </c>
      <c r="AQ15" s="158" t="s">
        <v>90</v>
      </c>
      <c r="AR15" s="158" t="s">
        <v>90</v>
      </c>
      <c r="AS15" s="158" t="s">
        <v>62</v>
      </c>
      <c r="AT15" s="158" t="s">
        <v>218</v>
      </c>
      <c r="AU15" s="158" t="s">
        <v>219</v>
      </c>
      <c r="AV15" s="158" t="s">
        <v>100</v>
      </c>
      <c r="AW15" s="158" t="s">
        <v>73</v>
      </c>
    </row>
    <row r="16" spans="1:49" s="154" customFormat="1" ht="12.75" customHeight="1" x14ac:dyDescent="0.2">
      <c r="A16" s="151" t="s">
        <v>198</v>
      </c>
      <c r="B16" s="155">
        <v>2849</v>
      </c>
      <c r="C16" s="155">
        <v>2901</v>
      </c>
      <c r="D16" s="155">
        <v>3034</v>
      </c>
      <c r="E16" s="154">
        <v>2490</v>
      </c>
      <c r="F16" s="154">
        <v>2595</v>
      </c>
      <c r="G16" s="154">
        <v>2903</v>
      </c>
      <c r="H16" s="154">
        <v>2928</v>
      </c>
      <c r="I16" s="154">
        <v>3073</v>
      </c>
      <c r="J16" s="154">
        <v>2971</v>
      </c>
      <c r="K16" s="154">
        <v>3088</v>
      </c>
      <c r="L16" s="154">
        <v>3962</v>
      </c>
      <c r="M16" s="154">
        <v>3042</v>
      </c>
      <c r="N16" s="154">
        <v>4198</v>
      </c>
      <c r="O16" s="154">
        <v>3338</v>
      </c>
      <c r="P16" s="154">
        <v>3089</v>
      </c>
      <c r="Q16" s="154">
        <v>2904</v>
      </c>
      <c r="R16" s="154">
        <v>2422</v>
      </c>
      <c r="S16" s="154">
        <v>2470</v>
      </c>
      <c r="T16" s="154">
        <v>2930</v>
      </c>
      <c r="U16" s="154">
        <v>2577</v>
      </c>
      <c r="V16" s="154">
        <v>2714</v>
      </c>
      <c r="W16" s="154">
        <v>2666</v>
      </c>
      <c r="X16" s="154">
        <v>2744</v>
      </c>
      <c r="Y16" s="154">
        <v>2724</v>
      </c>
      <c r="Z16" s="154">
        <v>4010</v>
      </c>
      <c r="AA16" s="154">
        <v>2879</v>
      </c>
      <c r="AB16" s="154">
        <v>2838</v>
      </c>
      <c r="AC16" s="154">
        <v>2707</v>
      </c>
      <c r="AD16" s="154">
        <v>2651</v>
      </c>
      <c r="AE16" s="154">
        <v>2777</v>
      </c>
      <c r="AF16" s="154">
        <v>3080</v>
      </c>
      <c r="AG16" s="154">
        <v>2736</v>
      </c>
      <c r="AH16" s="154">
        <v>2749</v>
      </c>
      <c r="AI16" s="154">
        <v>2864</v>
      </c>
      <c r="AJ16" s="154">
        <v>2777</v>
      </c>
      <c r="AK16" s="154">
        <v>3183</v>
      </c>
      <c r="AL16" s="154">
        <v>3567</v>
      </c>
      <c r="AM16" s="154">
        <v>3145</v>
      </c>
      <c r="AN16" s="154">
        <v>3268</v>
      </c>
      <c r="AO16" s="154">
        <v>2537</v>
      </c>
      <c r="AP16" s="154">
        <v>2284</v>
      </c>
      <c r="AQ16" s="154">
        <v>3103</v>
      </c>
      <c r="AR16" s="154">
        <v>2856</v>
      </c>
    </row>
    <row r="17" spans="1:44" s="154" customFormat="1" ht="12.75" customHeight="1" x14ac:dyDescent="0.2">
      <c r="A17" s="151" t="s">
        <v>201</v>
      </c>
      <c r="B17" s="155">
        <v>523</v>
      </c>
      <c r="C17" s="155">
        <v>556</v>
      </c>
      <c r="D17" s="155">
        <v>599</v>
      </c>
      <c r="E17" s="154">
        <v>541</v>
      </c>
      <c r="F17" s="154">
        <v>491</v>
      </c>
      <c r="G17" s="154">
        <v>532</v>
      </c>
      <c r="H17" s="154">
        <v>606</v>
      </c>
      <c r="I17" s="154">
        <v>677</v>
      </c>
      <c r="J17" s="154">
        <v>571</v>
      </c>
      <c r="K17" s="154">
        <v>638</v>
      </c>
      <c r="L17" s="154">
        <v>653</v>
      </c>
      <c r="M17" s="154">
        <v>521</v>
      </c>
      <c r="N17" s="154">
        <v>789</v>
      </c>
      <c r="O17" s="154">
        <v>604</v>
      </c>
      <c r="P17" s="154">
        <v>540</v>
      </c>
      <c r="Q17" s="154">
        <v>539</v>
      </c>
      <c r="R17" s="154">
        <v>489</v>
      </c>
      <c r="S17" s="154">
        <v>457</v>
      </c>
      <c r="T17" s="154">
        <v>561</v>
      </c>
      <c r="U17" s="154">
        <v>425</v>
      </c>
      <c r="V17" s="154">
        <v>556</v>
      </c>
      <c r="W17" s="154">
        <v>496</v>
      </c>
      <c r="X17" s="154">
        <v>554</v>
      </c>
      <c r="Y17" s="154">
        <v>533</v>
      </c>
      <c r="Z17" s="154">
        <v>764</v>
      </c>
      <c r="AA17" s="154">
        <v>526</v>
      </c>
      <c r="AB17" s="154">
        <v>599</v>
      </c>
      <c r="AC17" s="154">
        <v>575</v>
      </c>
      <c r="AD17" s="154">
        <v>529</v>
      </c>
      <c r="AE17" s="154">
        <v>489</v>
      </c>
      <c r="AF17" s="154">
        <v>585</v>
      </c>
      <c r="AG17" s="154">
        <v>492</v>
      </c>
      <c r="AH17" s="154">
        <v>453</v>
      </c>
      <c r="AI17" s="154">
        <v>488</v>
      </c>
      <c r="AJ17" s="154">
        <v>498</v>
      </c>
      <c r="AK17" s="154">
        <v>636</v>
      </c>
      <c r="AL17" s="154">
        <v>730</v>
      </c>
      <c r="AM17" s="154">
        <v>618</v>
      </c>
      <c r="AN17" s="154">
        <v>657</v>
      </c>
      <c r="AO17" s="154">
        <v>533</v>
      </c>
      <c r="AP17" s="154">
        <v>499</v>
      </c>
      <c r="AQ17" s="154">
        <v>640</v>
      </c>
      <c r="AR17" s="154">
        <v>534</v>
      </c>
    </row>
    <row r="18" spans="1:44" s="154" customFormat="1" ht="12.75" customHeight="1" x14ac:dyDescent="0.2">
      <c r="A18" s="151"/>
    </row>
    <row r="19" spans="1:44" s="154" customFormat="1" ht="25.5" customHeight="1" x14ac:dyDescent="0.2">
      <c r="A19" s="295" t="s">
        <v>211</v>
      </c>
      <c r="B19" s="295"/>
      <c r="C19" s="295"/>
      <c r="D19" s="295"/>
      <c r="E19" s="295"/>
      <c r="F19" s="295"/>
      <c r="G19" s="295"/>
      <c r="H19" s="295"/>
      <c r="I19" s="295"/>
    </row>
    <row r="20" spans="1:44" s="154" customFormat="1" ht="12.75" customHeight="1" x14ac:dyDescent="0.2">
      <c r="A20" s="157"/>
      <c r="B20" s="157" t="s">
        <v>198</v>
      </c>
      <c r="C20" s="193">
        <f>'Tab 5'!$C$76</f>
        <v>2856</v>
      </c>
    </row>
    <row r="21" spans="1:44" s="154" customFormat="1" ht="12.75" customHeight="1" x14ac:dyDescent="0.2">
      <c r="A21" s="157"/>
      <c r="B21" s="157" t="s">
        <v>201</v>
      </c>
      <c r="C21" s="193">
        <f>'Tab 7'!$D$77</f>
        <v>534</v>
      </c>
    </row>
    <row r="22" spans="1:44" s="154" customFormat="1" ht="12.75" customHeight="1" x14ac:dyDescent="0.2">
      <c r="A22" s="151"/>
    </row>
    <row r="23" spans="1:44" s="154" customFormat="1" ht="12.75" customHeight="1" x14ac:dyDescent="0.2">
      <c r="A23" s="151"/>
    </row>
    <row r="24" spans="1:44" s="154" customFormat="1" ht="12.75" customHeight="1" x14ac:dyDescent="0.2">
      <c r="A24" s="151"/>
    </row>
    <row r="25" spans="1:44" s="49" customFormat="1" ht="15.75" customHeight="1" x14ac:dyDescent="0.25">
      <c r="A25" s="159" t="s">
        <v>217</v>
      </c>
    </row>
    <row r="26" spans="1:44" s="49" customFormat="1" ht="10.199999999999999" x14ac:dyDescent="0.2"/>
    <row r="27" spans="1:44" s="49" customFormat="1" ht="10.199999999999999" x14ac:dyDescent="0.2">
      <c r="A27" s="160" t="s">
        <v>216</v>
      </c>
      <c r="B27" s="161" t="s">
        <v>213</v>
      </c>
      <c r="C27" s="51" t="s">
        <v>130</v>
      </c>
      <c r="D27" s="61" t="s">
        <v>148</v>
      </c>
      <c r="E27" s="162" t="s">
        <v>214</v>
      </c>
      <c r="F27" s="162" t="s">
        <v>214</v>
      </c>
      <c r="G27" s="49" t="s">
        <v>210</v>
      </c>
    </row>
    <row r="28" spans="1:44" s="49" customFormat="1" ht="12.75" customHeight="1" x14ac:dyDescent="0.2">
      <c r="A28" s="163" t="s">
        <v>65</v>
      </c>
      <c r="B28" s="164" t="s">
        <v>66</v>
      </c>
      <c r="C28" s="165">
        <f>'Tab 3'!$D$12</f>
        <v>32</v>
      </c>
      <c r="D28" s="165">
        <f>'Tab 7'!$D$12</f>
        <v>25</v>
      </c>
      <c r="E28" s="166">
        <f t="shared" ref="E28:E39" si="0">C28*100/G28</f>
        <v>56.140350877192979</v>
      </c>
      <c r="F28" s="166">
        <f t="shared" ref="F28:F39" si="1">D28*100/G28</f>
        <v>43.859649122807021</v>
      </c>
      <c r="G28" s="59">
        <f t="shared" ref="G28:G38" si="2">SUM(C28:D28)</f>
        <v>57</v>
      </c>
    </row>
    <row r="29" spans="1:44" s="49" customFormat="1" ht="12.75" customHeight="1" x14ac:dyDescent="0.2">
      <c r="A29" s="163" t="s">
        <v>76</v>
      </c>
      <c r="B29" s="164" t="s">
        <v>77</v>
      </c>
      <c r="C29" s="165">
        <f>'Tab 3'!$D$30</f>
        <v>53</v>
      </c>
      <c r="D29" s="165">
        <f>'Tab 7'!$D$30</f>
        <v>47</v>
      </c>
      <c r="E29" s="166">
        <f t="shared" si="0"/>
        <v>53</v>
      </c>
      <c r="F29" s="166">
        <f t="shared" si="1"/>
        <v>47</v>
      </c>
      <c r="G29" s="59">
        <f t="shared" si="2"/>
        <v>100</v>
      </c>
    </row>
    <row r="30" spans="1:44" s="49" customFormat="1" ht="10.199999999999999" x14ac:dyDescent="0.2">
      <c r="A30" s="167" t="s">
        <v>80</v>
      </c>
      <c r="B30" s="168" t="s">
        <v>202</v>
      </c>
      <c r="C30" s="165">
        <f>'Tab 3'!D35</f>
        <v>166</v>
      </c>
      <c r="D30" s="165">
        <f>'Tab 7'!D35</f>
        <v>156</v>
      </c>
      <c r="E30" s="166">
        <f t="shared" si="0"/>
        <v>51.552795031055901</v>
      </c>
      <c r="F30" s="166">
        <f t="shared" si="1"/>
        <v>48.447204968944099</v>
      </c>
      <c r="G30" s="59">
        <f t="shared" si="2"/>
        <v>322</v>
      </c>
    </row>
    <row r="31" spans="1:44" s="49" customFormat="1" ht="12.75" customHeight="1" x14ac:dyDescent="0.2">
      <c r="A31" s="163" t="s">
        <v>86</v>
      </c>
      <c r="B31" s="164" t="s">
        <v>87</v>
      </c>
      <c r="C31" s="165">
        <f>'Tab 3'!$D$44</f>
        <v>93</v>
      </c>
      <c r="D31" s="165">
        <f>'Tab 7'!$D$44</f>
        <v>90</v>
      </c>
      <c r="E31" s="166">
        <f t="shared" si="0"/>
        <v>50.819672131147541</v>
      </c>
      <c r="F31" s="166">
        <f t="shared" si="1"/>
        <v>49.180327868852459</v>
      </c>
      <c r="G31" s="59">
        <f t="shared" si="2"/>
        <v>183</v>
      </c>
    </row>
    <row r="32" spans="1:44" s="49" customFormat="1" ht="10.199999999999999" x14ac:dyDescent="0.2">
      <c r="A32" s="167" t="s">
        <v>90</v>
      </c>
      <c r="B32" s="164" t="s">
        <v>91</v>
      </c>
      <c r="C32" s="165">
        <f>'Tab 3'!$D$48</f>
        <v>44</v>
      </c>
      <c r="D32" s="165">
        <f>'Tab 7'!$D$48</f>
        <v>19</v>
      </c>
      <c r="E32" s="166">
        <f t="shared" si="0"/>
        <v>69.841269841269835</v>
      </c>
      <c r="F32" s="166">
        <f t="shared" si="1"/>
        <v>30.158730158730158</v>
      </c>
      <c r="G32" s="59">
        <f t="shared" si="2"/>
        <v>63</v>
      </c>
    </row>
    <row r="33" spans="1:7" s="49" customFormat="1" ht="10.199999999999999" x14ac:dyDescent="0.2">
      <c r="A33" s="167" t="s">
        <v>95</v>
      </c>
      <c r="B33" s="168" t="s">
        <v>203</v>
      </c>
      <c r="C33" s="165">
        <f>'Tab 3'!$D$54</f>
        <v>13</v>
      </c>
      <c r="D33" s="165">
        <f>'Tab 7'!$D$54</f>
        <v>20</v>
      </c>
      <c r="E33" s="166">
        <f t="shared" si="0"/>
        <v>39.393939393939391</v>
      </c>
      <c r="F33" s="166">
        <f t="shared" si="1"/>
        <v>60.606060606060609</v>
      </c>
      <c r="G33" s="59">
        <f t="shared" si="2"/>
        <v>33</v>
      </c>
    </row>
    <row r="34" spans="1:7" s="49" customFormat="1" ht="12.75" customHeight="1" x14ac:dyDescent="0.2">
      <c r="A34" s="167" t="s">
        <v>96</v>
      </c>
      <c r="B34" s="169" t="s">
        <v>97</v>
      </c>
      <c r="C34" s="165">
        <f>'Tab 3'!$D$57</f>
        <v>33</v>
      </c>
      <c r="D34" s="165">
        <f>'Tab 7'!$D$57</f>
        <v>34</v>
      </c>
      <c r="E34" s="166">
        <f t="shared" si="0"/>
        <v>49.253731343283583</v>
      </c>
      <c r="F34" s="166">
        <f t="shared" si="1"/>
        <v>50.746268656716417</v>
      </c>
      <c r="G34" s="59">
        <f t="shared" si="2"/>
        <v>67</v>
      </c>
    </row>
    <row r="35" spans="1:7" s="49" customFormat="1" ht="10.199999999999999" x14ac:dyDescent="0.2">
      <c r="A35" s="167" t="s">
        <v>98</v>
      </c>
      <c r="B35" s="168" t="s">
        <v>204</v>
      </c>
      <c r="C35" s="165">
        <f>'Tab 3'!$D$59</f>
        <v>82</v>
      </c>
      <c r="D35" s="165">
        <f>'Tab 7'!$D$59</f>
        <v>36</v>
      </c>
      <c r="E35" s="166">
        <f t="shared" si="0"/>
        <v>69.491525423728817</v>
      </c>
      <c r="F35" s="166">
        <f t="shared" si="1"/>
        <v>30.508474576271187</v>
      </c>
      <c r="G35" s="59">
        <f t="shared" si="2"/>
        <v>118</v>
      </c>
    </row>
    <row r="36" spans="1:7" s="49" customFormat="1" ht="10.199999999999999" x14ac:dyDescent="0.2">
      <c r="A36" s="167" t="s">
        <v>100</v>
      </c>
      <c r="B36" s="168" t="s">
        <v>205</v>
      </c>
      <c r="C36" s="165">
        <f>'Tab 3'!$D$63</f>
        <v>67</v>
      </c>
      <c r="D36" s="165">
        <f>'Tab 7'!$D$63</f>
        <v>27</v>
      </c>
      <c r="E36" s="166">
        <f t="shared" si="0"/>
        <v>71.276595744680847</v>
      </c>
      <c r="F36" s="166">
        <f t="shared" si="1"/>
        <v>28.723404255319149</v>
      </c>
      <c r="G36" s="59">
        <f t="shared" si="2"/>
        <v>94</v>
      </c>
    </row>
    <row r="37" spans="1:7" s="49" customFormat="1" ht="10.199999999999999" x14ac:dyDescent="0.2">
      <c r="A37" s="167" t="s">
        <v>105</v>
      </c>
      <c r="B37" s="169" t="s">
        <v>106</v>
      </c>
      <c r="C37" s="165">
        <f>'Tab 3'!$D$73</f>
        <v>9</v>
      </c>
      <c r="D37" s="165">
        <f>'Tab 7'!$D$73</f>
        <v>8</v>
      </c>
      <c r="E37" s="166">
        <f t="shared" si="0"/>
        <v>52.941176470588232</v>
      </c>
      <c r="F37" s="166">
        <f t="shared" si="1"/>
        <v>47.058823529411768</v>
      </c>
      <c r="G37" s="59">
        <f t="shared" si="2"/>
        <v>17</v>
      </c>
    </row>
    <row r="38" spans="1:7" s="49" customFormat="1" ht="10.199999999999999" x14ac:dyDescent="0.2">
      <c r="A38" s="167" t="s">
        <v>215</v>
      </c>
      <c r="B38" s="170" t="s">
        <v>206</v>
      </c>
      <c r="C38" s="165">
        <f>SUM(C41:C48)</f>
        <v>129</v>
      </c>
      <c r="D38" s="165">
        <f>SUM(D41:D48)</f>
        <v>72</v>
      </c>
      <c r="E38" s="166">
        <f t="shared" si="0"/>
        <v>64.179104477611943</v>
      </c>
      <c r="F38" s="166">
        <f t="shared" si="1"/>
        <v>35.820895522388057</v>
      </c>
      <c r="G38" s="59">
        <f t="shared" si="2"/>
        <v>201</v>
      </c>
    </row>
    <row r="39" spans="1:7" s="52" customFormat="1" ht="10.199999999999999" x14ac:dyDescent="0.2">
      <c r="A39" s="171" t="s">
        <v>108</v>
      </c>
      <c r="B39" s="148" t="s">
        <v>0</v>
      </c>
      <c r="C39" s="55">
        <f>SUM(C28:C38)</f>
        <v>721</v>
      </c>
      <c r="D39" s="55">
        <f>SUM(D28:D38)</f>
        <v>534</v>
      </c>
      <c r="E39" s="172">
        <f t="shared" si="0"/>
        <v>57.450199203187253</v>
      </c>
      <c r="F39" s="172">
        <f t="shared" si="1"/>
        <v>42.549800796812747</v>
      </c>
      <c r="G39" s="173">
        <f>SUM(G28:G38)</f>
        <v>1255</v>
      </c>
    </row>
    <row r="40" spans="1:7" s="52" customFormat="1" ht="10.199999999999999" x14ac:dyDescent="0.2">
      <c r="A40" s="74"/>
      <c r="B40" s="54"/>
      <c r="C40" s="55"/>
      <c r="D40" s="55"/>
    </row>
    <row r="41" spans="1:7" s="52" customFormat="1" ht="10.199999999999999" x14ac:dyDescent="0.2">
      <c r="A41" s="49" t="s">
        <v>62</v>
      </c>
      <c r="B41" s="49" t="s">
        <v>63</v>
      </c>
      <c r="C41" s="174" t="str">
        <f>'Tab 3'!$D$8</f>
        <v>–</v>
      </c>
      <c r="D41" s="174" t="str">
        <f>'Tab 7'!$D$8</f>
        <v>–</v>
      </c>
    </row>
    <row r="42" spans="1:7" s="52" customFormat="1" ht="10.199999999999999" x14ac:dyDescent="0.2">
      <c r="A42" s="49" t="s">
        <v>64</v>
      </c>
      <c r="B42" s="49" t="s">
        <v>207</v>
      </c>
      <c r="C42" s="174" t="str">
        <f>'Tab 3'!$D$10</f>
        <v>–</v>
      </c>
      <c r="D42" s="174" t="str">
        <f>'Tab 7'!$D$10</f>
        <v>–</v>
      </c>
    </row>
    <row r="43" spans="1:7" s="52" customFormat="1" ht="10.199999999999999" x14ac:dyDescent="0.2">
      <c r="A43" s="49" t="s">
        <v>73</v>
      </c>
      <c r="B43" s="49" t="s">
        <v>74</v>
      </c>
      <c r="C43" s="174">
        <f>'Tab 3'!$D$26</f>
        <v>1</v>
      </c>
      <c r="D43" s="174" t="str">
        <f>'Tab 7'!$D$26</f>
        <v>–</v>
      </c>
    </row>
    <row r="44" spans="1:7" s="52" customFormat="1" ht="10.199999999999999" x14ac:dyDescent="0.2">
      <c r="A44" s="49" t="s">
        <v>75</v>
      </c>
      <c r="B44" s="49" t="s">
        <v>208</v>
      </c>
      <c r="C44" s="174" t="str">
        <f>'Tab 3'!$D$28</f>
        <v>–</v>
      </c>
      <c r="D44" s="174">
        <f>'Tab 7'!$D$28</f>
        <v>5</v>
      </c>
    </row>
    <row r="45" spans="1:7" s="52" customFormat="1" ht="10.199999999999999" x14ac:dyDescent="0.2">
      <c r="A45" s="49" t="s">
        <v>83</v>
      </c>
      <c r="B45" s="49" t="s">
        <v>84</v>
      </c>
      <c r="C45" s="174">
        <f>'Tab 3'!$D$40</f>
        <v>28</v>
      </c>
      <c r="D45" s="174">
        <f>'Tab 7'!$D$40</f>
        <v>18</v>
      </c>
    </row>
    <row r="46" spans="1:7" s="49" customFormat="1" ht="10.199999999999999" x14ac:dyDescent="0.2">
      <c r="A46" s="49" t="s">
        <v>101</v>
      </c>
      <c r="B46" s="49" t="s">
        <v>102</v>
      </c>
      <c r="C46" s="174">
        <f>'Tab 3'!$D$69</f>
        <v>7</v>
      </c>
      <c r="D46" s="174">
        <f>'Tab 7'!$D$69</f>
        <v>5</v>
      </c>
    </row>
    <row r="47" spans="1:7" s="49" customFormat="1" ht="10.199999999999999" x14ac:dyDescent="0.2">
      <c r="A47" s="49" t="s">
        <v>103</v>
      </c>
      <c r="B47" s="49" t="s">
        <v>104</v>
      </c>
      <c r="C47" s="174">
        <f>'Tab 3'!$D$71</f>
        <v>3</v>
      </c>
      <c r="D47" s="174">
        <f>'Tab 7'!$D$71</f>
        <v>7</v>
      </c>
    </row>
    <row r="48" spans="1:7" s="49" customFormat="1" ht="10.199999999999999" x14ac:dyDescent="0.2">
      <c r="A48" s="49" t="s">
        <v>107</v>
      </c>
      <c r="B48" s="49" t="s">
        <v>209</v>
      </c>
      <c r="C48" s="174">
        <f>'Tab 3'!$D$75</f>
        <v>90</v>
      </c>
      <c r="D48" s="174">
        <f>'Tab 7'!$D$75</f>
        <v>37</v>
      </c>
    </row>
    <row r="49" spans="1:12" s="154" customFormat="1" ht="12.75" customHeight="1" x14ac:dyDescent="0.2">
      <c r="A49" s="151"/>
      <c r="L49" s="49"/>
    </row>
    <row r="50" spans="1:12" s="154" customFormat="1" ht="12.75" customHeight="1" x14ac:dyDescent="0.2">
      <c r="A50" s="151"/>
      <c r="L50" s="49"/>
    </row>
    <row r="51" spans="1:12" s="154" customFormat="1" ht="12.75" customHeight="1" x14ac:dyDescent="0.2">
      <c r="A51" s="151"/>
    </row>
    <row r="52" spans="1:12" s="154" customFormat="1" ht="12.75" customHeight="1" x14ac:dyDescent="0.2">
      <c r="A52" s="151"/>
    </row>
    <row r="53" spans="1:12" s="49" customFormat="1" ht="15" customHeight="1" x14ac:dyDescent="0.25">
      <c r="A53" s="175" t="s">
        <v>212</v>
      </c>
    </row>
    <row r="54" spans="1:12" s="49" customFormat="1" ht="10.199999999999999" x14ac:dyDescent="0.2">
      <c r="A54" s="176" t="s">
        <v>187</v>
      </c>
      <c r="B54" s="176" t="s">
        <v>197</v>
      </c>
      <c r="C54" s="176" t="s">
        <v>198</v>
      </c>
    </row>
    <row r="55" spans="1:12" s="49" customFormat="1" ht="22.5" customHeight="1" x14ac:dyDescent="0.2">
      <c r="A55" s="177" t="s">
        <v>174</v>
      </c>
      <c r="B55" s="49">
        <f>'Tab 9_10'!$D$7</f>
        <v>794</v>
      </c>
      <c r="C55" s="49">
        <f>'Tab 9_10'!$D$31</f>
        <v>439</v>
      </c>
    </row>
    <row r="56" spans="1:12" s="49" customFormat="1" ht="10.199999999999999" x14ac:dyDescent="0.2">
      <c r="A56" s="178" t="s">
        <v>175</v>
      </c>
      <c r="B56" s="49">
        <f>'Tab 9_10'!$D$8</f>
        <v>280</v>
      </c>
      <c r="C56" s="49">
        <f>'Tab 9_10'!$D$32</f>
        <v>189</v>
      </c>
    </row>
    <row r="57" spans="1:12" s="49" customFormat="1" ht="10.199999999999999" x14ac:dyDescent="0.2">
      <c r="A57" s="178" t="s">
        <v>176</v>
      </c>
      <c r="B57" s="49">
        <f>'Tab 9_10'!$D$9</f>
        <v>322</v>
      </c>
      <c r="C57" s="49">
        <f>'Tab 9_10'!$D$33</f>
        <v>305</v>
      </c>
    </row>
    <row r="58" spans="1:12" s="49" customFormat="1" ht="12" customHeight="1" x14ac:dyDescent="0.2">
      <c r="A58" s="178" t="s">
        <v>177</v>
      </c>
      <c r="B58" s="49">
        <f>'Tab 9_10'!$D$10</f>
        <v>416</v>
      </c>
      <c r="C58" s="49">
        <f>'Tab 9_10'!$D$34</f>
        <v>496</v>
      </c>
    </row>
    <row r="59" spans="1:12" s="49" customFormat="1" ht="10.199999999999999" x14ac:dyDescent="0.2">
      <c r="A59" s="178" t="s">
        <v>178</v>
      </c>
      <c r="B59" s="49">
        <f>'Tab 9_10'!$D$11</f>
        <v>168</v>
      </c>
      <c r="C59" s="49">
        <f>'Tab 9_10'!$D$35</f>
        <v>132</v>
      </c>
    </row>
    <row r="60" spans="1:12" s="49" customFormat="1" ht="10.199999999999999" x14ac:dyDescent="0.2">
      <c r="A60" s="178" t="s">
        <v>179</v>
      </c>
      <c r="B60" s="49">
        <f>'Tab 9_10'!$D$12</f>
        <v>207</v>
      </c>
      <c r="C60" s="49">
        <f>'Tab 9_10'!$D$36</f>
        <v>151</v>
      </c>
    </row>
    <row r="61" spans="1:12" s="49" customFormat="1" ht="10.199999999999999" x14ac:dyDescent="0.2">
      <c r="A61" s="178" t="s">
        <v>180</v>
      </c>
      <c r="B61" s="49">
        <f>'Tab 9_10'!$D$13</f>
        <v>294</v>
      </c>
      <c r="C61" s="49">
        <f>'Tab 9_10'!$D$37</f>
        <v>220</v>
      </c>
    </row>
    <row r="62" spans="1:12" s="49" customFormat="1" ht="10.199999999999999" x14ac:dyDescent="0.2">
      <c r="A62" s="178" t="s">
        <v>181</v>
      </c>
      <c r="B62" s="49">
        <f>'Tab 9_10'!$D$14</f>
        <v>391</v>
      </c>
      <c r="C62" s="49">
        <f>'Tab 9_10'!$D$38</f>
        <v>298</v>
      </c>
    </row>
    <row r="63" spans="1:12" s="49" customFormat="1" ht="10.199999999999999" x14ac:dyDescent="0.2">
      <c r="A63" s="178" t="s">
        <v>182</v>
      </c>
      <c r="B63" s="49">
        <f>'Tab 9_10'!$D$15</f>
        <v>173</v>
      </c>
      <c r="C63" s="49">
        <f>'Tab 9_10'!$D$39</f>
        <v>146</v>
      </c>
    </row>
    <row r="64" spans="1:12" s="49" customFormat="1" ht="10.199999999999999" x14ac:dyDescent="0.2">
      <c r="A64" s="178" t="s">
        <v>183</v>
      </c>
      <c r="B64" s="49">
        <f>'Tab 9_10'!$D$16</f>
        <v>180</v>
      </c>
      <c r="C64" s="49">
        <f>'Tab 9_10'!$D$40</f>
        <v>127</v>
      </c>
    </row>
    <row r="65" spans="1:3" s="49" customFormat="1" ht="10.199999999999999" x14ac:dyDescent="0.2">
      <c r="A65" s="178" t="s">
        <v>184</v>
      </c>
      <c r="B65" s="49">
        <f>'Tab 9_10'!$D$17</f>
        <v>162</v>
      </c>
      <c r="C65" s="49">
        <f>'Tab 9_10'!$D$41</f>
        <v>144</v>
      </c>
    </row>
    <row r="66" spans="1:3" s="49" customFormat="1" ht="10.199999999999999" x14ac:dyDescent="0.2">
      <c r="A66" s="178" t="s">
        <v>185</v>
      </c>
      <c r="B66" s="49">
        <f>'Tab 9_10'!$D$18</f>
        <v>199</v>
      </c>
      <c r="C66" s="49">
        <f>'Tab 9_10'!$D$42</f>
        <v>209</v>
      </c>
    </row>
    <row r="67" spans="1:3" s="49" customFormat="1" ht="10.199999999999999" x14ac:dyDescent="0.2">
      <c r="A67" s="179" t="s">
        <v>199</v>
      </c>
      <c r="B67" s="55">
        <f>SUM(B55:B66)</f>
        <v>3586</v>
      </c>
      <c r="C67" s="55">
        <f>SUM(C55:C66)</f>
        <v>2856</v>
      </c>
    </row>
    <row r="68" spans="1:3" s="154" customFormat="1" ht="12.75" customHeight="1" x14ac:dyDescent="0.2">
      <c r="A68" s="151"/>
    </row>
    <row r="69" spans="1:3" s="154" customFormat="1" ht="12.75" customHeight="1" x14ac:dyDescent="0.2">
      <c r="A69" s="151"/>
    </row>
    <row r="70" spans="1:3" s="154" customFormat="1" ht="12.75" customHeight="1" x14ac:dyDescent="0.2">
      <c r="A70" s="151"/>
    </row>
    <row r="71" spans="1:3" s="154" customFormat="1" ht="12.75" customHeight="1" x14ac:dyDescent="0.2">
      <c r="A71" s="151"/>
    </row>
    <row r="72" spans="1:3" s="154" customFormat="1" ht="12.75" customHeight="1" x14ac:dyDescent="0.2">
      <c r="A72" s="151"/>
    </row>
    <row r="73" spans="1:3" s="154" customFormat="1" ht="12.75" customHeight="1" x14ac:dyDescent="0.2">
      <c r="A73" s="151"/>
    </row>
    <row r="74" spans="1:3" s="154" customFormat="1" ht="12.75" customHeight="1" x14ac:dyDescent="0.2">
      <c r="A74" s="151"/>
    </row>
    <row r="75" spans="1:3" s="154" customFormat="1" ht="12.75" customHeight="1" x14ac:dyDescent="0.2">
      <c r="A75" s="151"/>
    </row>
    <row r="76" spans="1:3" s="154" customFormat="1" ht="12.75" customHeight="1" x14ac:dyDescent="0.2">
      <c r="A76" s="151"/>
    </row>
    <row r="77" spans="1:3" s="154" customFormat="1" ht="12.75" customHeight="1" x14ac:dyDescent="0.2">
      <c r="A77" s="151"/>
    </row>
    <row r="78" spans="1:3" s="154" customFormat="1" ht="12.75" customHeight="1" x14ac:dyDescent="0.2">
      <c r="A78" s="151"/>
    </row>
    <row r="79" spans="1:3" s="154" customFormat="1" ht="12.75" customHeight="1" x14ac:dyDescent="0.2">
      <c r="A79" s="151"/>
    </row>
    <row r="80" spans="1:3" s="154" customFormat="1" ht="12.75" customHeight="1" x14ac:dyDescent="0.2">
      <c r="A80" s="151"/>
    </row>
    <row r="81" spans="1:1" s="154" customFormat="1" ht="12.75" customHeight="1" x14ac:dyDescent="0.2">
      <c r="A81" s="151"/>
    </row>
    <row r="82" spans="1:1" s="154" customFormat="1" ht="12.75" customHeight="1" x14ac:dyDescent="0.2">
      <c r="A82" s="151"/>
    </row>
    <row r="83" spans="1:1" s="154" customFormat="1" ht="12.75" customHeight="1" x14ac:dyDescent="0.2">
      <c r="A83" s="151"/>
    </row>
    <row r="84" spans="1:1" s="154" customFormat="1" ht="12.75" customHeight="1" x14ac:dyDescent="0.2">
      <c r="A84" s="151"/>
    </row>
    <row r="85" spans="1:1" s="154" customFormat="1" ht="12.75" customHeight="1" x14ac:dyDescent="0.2">
      <c r="A85" s="151"/>
    </row>
    <row r="86" spans="1:1" s="154" customFormat="1" ht="12.75" customHeight="1" x14ac:dyDescent="0.2">
      <c r="A86" s="151"/>
    </row>
    <row r="87" spans="1:1" s="154" customFormat="1" ht="12.75" customHeight="1" x14ac:dyDescent="0.2">
      <c r="A87" s="151"/>
    </row>
    <row r="88" spans="1:1" s="154" customFormat="1" ht="12.75" customHeight="1" x14ac:dyDescent="0.2">
      <c r="A88" s="151"/>
    </row>
    <row r="89" spans="1:1" s="154" customFormat="1" ht="12.75" customHeight="1" x14ac:dyDescent="0.2">
      <c r="A89" s="151"/>
    </row>
    <row r="90" spans="1:1" s="154" customFormat="1" ht="12.75" customHeight="1" x14ac:dyDescent="0.2">
      <c r="A90" s="151"/>
    </row>
    <row r="91" spans="1:1" s="154" customFormat="1" ht="12.75" customHeight="1" x14ac:dyDescent="0.2">
      <c r="A91" s="151"/>
    </row>
    <row r="92" spans="1:1" s="154" customFormat="1" ht="12.75" customHeight="1" x14ac:dyDescent="0.2">
      <c r="A92" s="151"/>
    </row>
    <row r="93" spans="1:1" s="154" customFormat="1" ht="12.75" customHeight="1" x14ac:dyDescent="0.2">
      <c r="A93" s="151"/>
    </row>
    <row r="94" spans="1:1" s="154" customFormat="1" ht="12.75" customHeight="1" x14ac:dyDescent="0.2">
      <c r="A94" s="151"/>
    </row>
    <row r="95" spans="1:1" s="154" customFormat="1" ht="12.75" customHeight="1" x14ac:dyDescent="0.2">
      <c r="A95" s="151"/>
    </row>
    <row r="96" spans="1:1" s="154" customFormat="1" ht="12.75" customHeight="1" x14ac:dyDescent="0.2">
      <c r="A96" s="151"/>
    </row>
    <row r="97" spans="1:1" s="154" customFormat="1" ht="12.75" customHeight="1" x14ac:dyDescent="0.2">
      <c r="A97" s="151"/>
    </row>
    <row r="98" spans="1:1" s="154" customFormat="1" ht="12.75" customHeight="1" x14ac:dyDescent="0.2">
      <c r="A98" s="151"/>
    </row>
    <row r="99" spans="1:1" s="154" customFormat="1" ht="12.75" customHeight="1" x14ac:dyDescent="0.2">
      <c r="A99" s="151"/>
    </row>
    <row r="100" spans="1:1" s="154" customFormat="1" ht="12.75" customHeight="1" x14ac:dyDescent="0.2">
      <c r="A100" s="151"/>
    </row>
    <row r="101" spans="1:1" s="154" customFormat="1" ht="12.75" customHeight="1" x14ac:dyDescent="0.2">
      <c r="A101" s="151"/>
    </row>
    <row r="102" spans="1:1" s="154" customFormat="1" ht="12.75" customHeight="1" x14ac:dyDescent="0.2">
      <c r="A102" s="151"/>
    </row>
    <row r="103" spans="1:1" s="154" customFormat="1" ht="12.75" customHeight="1" x14ac:dyDescent="0.2">
      <c r="A103" s="151"/>
    </row>
    <row r="104" spans="1:1" s="154" customFormat="1" ht="12.75" customHeight="1" x14ac:dyDescent="0.2">
      <c r="A104" s="151"/>
    </row>
    <row r="105" spans="1:1" s="154" customFormat="1" ht="12.75" customHeight="1" x14ac:dyDescent="0.2">
      <c r="A105" s="151"/>
    </row>
    <row r="106" spans="1:1" s="154" customFormat="1" ht="12.75" customHeight="1" x14ac:dyDescent="0.2">
      <c r="A106" s="151"/>
    </row>
    <row r="107" spans="1:1" s="154" customFormat="1" ht="12.75" customHeight="1" x14ac:dyDescent="0.2">
      <c r="A107" s="151"/>
    </row>
    <row r="108" spans="1:1" s="154" customFormat="1" ht="12.75" customHeight="1" x14ac:dyDescent="0.2">
      <c r="A108" s="151"/>
    </row>
    <row r="109" spans="1:1" s="154" customFormat="1" ht="12.75" customHeight="1" x14ac:dyDescent="0.2">
      <c r="A109" s="151"/>
    </row>
    <row r="110" spans="1:1" s="154" customFormat="1" ht="12.75" customHeight="1" x14ac:dyDescent="0.2">
      <c r="A110" s="151"/>
    </row>
    <row r="111" spans="1:1" s="154" customFormat="1" ht="12.75" customHeight="1" x14ac:dyDescent="0.2">
      <c r="A111" s="151"/>
    </row>
    <row r="112" spans="1:1" s="154" customFormat="1" ht="12.75" customHeight="1" x14ac:dyDescent="0.2">
      <c r="A112" s="151"/>
    </row>
    <row r="113" spans="1:1" s="154" customFormat="1" ht="12.75" customHeight="1" x14ac:dyDescent="0.2">
      <c r="A113" s="151"/>
    </row>
    <row r="114" spans="1:1" s="154" customFormat="1" ht="12.75" customHeight="1" x14ac:dyDescent="0.2">
      <c r="A114" s="151"/>
    </row>
    <row r="115" spans="1:1" s="154" customFormat="1" ht="12.75" customHeight="1" x14ac:dyDescent="0.2">
      <c r="A115" s="151"/>
    </row>
    <row r="116" spans="1:1" s="154" customFormat="1" ht="12.75" customHeight="1" x14ac:dyDescent="0.2">
      <c r="A116" s="151"/>
    </row>
    <row r="117" spans="1:1" s="154" customFormat="1" ht="12.75" customHeight="1" x14ac:dyDescent="0.2">
      <c r="A117" s="151"/>
    </row>
    <row r="118" spans="1:1" s="154" customFormat="1" ht="12.75" customHeight="1" x14ac:dyDescent="0.2">
      <c r="A118" s="151"/>
    </row>
    <row r="119" spans="1:1" s="154" customFormat="1" ht="12.75" customHeight="1" x14ac:dyDescent="0.2">
      <c r="A119" s="151"/>
    </row>
    <row r="120" spans="1:1" s="154" customFormat="1" ht="12.75" customHeight="1" x14ac:dyDescent="0.2">
      <c r="A120" s="151"/>
    </row>
    <row r="121" spans="1:1" s="154" customFormat="1" ht="12.75" customHeight="1" x14ac:dyDescent="0.2">
      <c r="A121" s="151"/>
    </row>
    <row r="122" spans="1:1" s="154" customFormat="1" ht="12.75" customHeight="1" x14ac:dyDescent="0.2">
      <c r="A122" s="151"/>
    </row>
    <row r="123" spans="1:1" s="154" customFormat="1" ht="12.75" customHeight="1" x14ac:dyDescent="0.2">
      <c r="A123" s="151"/>
    </row>
    <row r="124" spans="1:1" s="154" customFormat="1" ht="12.75" customHeight="1" x14ac:dyDescent="0.2">
      <c r="A124" s="151"/>
    </row>
    <row r="125" spans="1:1" s="154" customFormat="1" ht="12.75" customHeight="1" x14ac:dyDescent="0.2">
      <c r="A125" s="151"/>
    </row>
    <row r="126" spans="1:1" s="154" customFormat="1" ht="12.75" customHeight="1" x14ac:dyDescent="0.2">
      <c r="A126" s="151"/>
    </row>
    <row r="127" spans="1:1" s="154" customFormat="1" ht="12.75" customHeight="1" x14ac:dyDescent="0.2">
      <c r="A127" s="151"/>
    </row>
    <row r="128" spans="1:1" s="154" customFormat="1" ht="12.75" customHeight="1" x14ac:dyDescent="0.2">
      <c r="A128" s="151"/>
    </row>
    <row r="129" spans="1:1" s="154" customFormat="1" ht="12.75" customHeight="1" x14ac:dyDescent="0.2">
      <c r="A129" s="151"/>
    </row>
    <row r="130" spans="1:1" s="154" customFormat="1" ht="12.75" customHeight="1" x14ac:dyDescent="0.2">
      <c r="A130" s="151"/>
    </row>
    <row r="131" spans="1:1" s="154" customFormat="1" ht="12.75" customHeight="1" x14ac:dyDescent="0.2">
      <c r="A131" s="151"/>
    </row>
    <row r="132" spans="1:1" s="154" customFormat="1" ht="12.75" customHeight="1" x14ac:dyDescent="0.2">
      <c r="A132" s="151"/>
    </row>
    <row r="133" spans="1:1" s="154" customFormat="1" ht="12.75" customHeight="1" x14ac:dyDescent="0.2">
      <c r="A133" s="151"/>
    </row>
    <row r="134" spans="1:1" s="154" customFormat="1" ht="12.75" customHeight="1" x14ac:dyDescent="0.2">
      <c r="A134" s="151"/>
    </row>
    <row r="135" spans="1:1" s="154" customFormat="1" ht="12.75" customHeight="1" x14ac:dyDescent="0.2">
      <c r="A135" s="151"/>
    </row>
    <row r="136" spans="1:1" s="154" customFormat="1" ht="12.75" customHeight="1" x14ac:dyDescent="0.2">
      <c r="A136" s="151"/>
    </row>
    <row r="137" spans="1:1" s="154" customFormat="1" ht="12.75" customHeight="1" x14ac:dyDescent="0.2">
      <c r="A137" s="151"/>
    </row>
    <row r="138" spans="1:1" s="154" customFormat="1" ht="12.75" customHeight="1" x14ac:dyDescent="0.2">
      <c r="A138" s="151"/>
    </row>
    <row r="139" spans="1:1" s="154" customFormat="1" ht="12.75" customHeight="1" x14ac:dyDescent="0.2">
      <c r="A139" s="151"/>
    </row>
    <row r="140" spans="1:1" s="154" customFormat="1" ht="12.75" customHeight="1" x14ac:dyDescent="0.2">
      <c r="A140" s="151"/>
    </row>
    <row r="141" spans="1:1" s="154" customFormat="1" ht="12.75" customHeight="1" x14ac:dyDescent="0.2">
      <c r="A141" s="151"/>
    </row>
    <row r="142" spans="1:1" s="154" customFormat="1" ht="12.75" customHeight="1" x14ac:dyDescent="0.2">
      <c r="A142" s="151"/>
    </row>
    <row r="143" spans="1:1" s="154" customFormat="1" ht="12.75" customHeight="1" x14ac:dyDescent="0.2">
      <c r="A143" s="151"/>
    </row>
    <row r="144" spans="1:1" s="154" customFormat="1" ht="12.75" customHeight="1" x14ac:dyDescent="0.2">
      <c r="A144" s="151"/>
    </row>
    <row r="145" spans="1:1" s="154" customFormat="1" ht="12.75" customHeight="1" x14ac:dyDescent="0.2">
      <c r="A145" s="151"/>
    </row>
    <row r="146" spans="1:1" s="154" customFormat="1" ht="12.75" customHeight="1" x14ac:dyDescent="0.2">
      <c r="A146" s="151"/>
    </row>
    <row r="147" spans="1:1" s="154" customFormat="1" ht="12.75" customHeight="1" x14ac:dyDescent="0.2">
      <c r="A147" s="151"/>
    </row>
    <row r="148" spans="1:1" s="154" customFormat="1" ht="12.75" customHeight="1" x14ac:dyDescent="0.2">
      <c r="A148" s="151"/>
    </row>
    <row r="149" spans="1:1" s="154" customFormat="1" ht="12.75" customHeight="1" x14ac:dyDescent="0.2">
      <c r="A149" s="151"/>
    </row>
    <row r="150" spans="1:1" s="154" customFormat="1" ht="12.75" customHeight="1" x14ac:dyDescent="0.2">
      <c r="A150" s="151"/>
    </row>
    <row r="151" spans="1:1" s="154" customFormat="1" ht="12.75" customHeight="1" x14ac:dyDescent="0.2">
      <c r="A151" s="151"/>
    </row>
    <row r="152" spans="1:1" s="154" customFormat="1" ht="12.75" customHeight="1" x14ac:dyDescent="0.2">
      <c r="A152" s="151"/>
    </row>
    <row r="153" spans="1:1" s="154" customFormat="1" ht="12.75" customHeight="1" x14ac:dyDescent="0.2">
      <c r="A153" s="151"/>
    </row>
    <row r="154" spans="1:1" s="154" customFormat="1" ht="12.75" customHeight="1" x14ac:dyDescent="0.2">
      <c r="A154" s="151"/>
    </row>
    <row r="155" spans="1:1" s="154" customFormat="1" ht="12.75" customHeight="1" x14ac:dyDescent="0.2">
      <c r="A155" s="151"/>
    </row>
    <row r="156" spans="1:1" s="154" customFormat="1" ht="12.75" customHeight="1" x14ac:dyDescent="0.2">
      <c r="A156" s="151"/>
    </row>
    <row r="157" spans="1:1" s="154" customFormat="1" ht="12.75" customHeight="1" x14ac:dyDescent="0.2">
      <c r="A157" s="151"/>
    </row>
    <row r="158" spans="1:1" s="154" customFormat="1" ht="12.75" customHeight="1" x14ac:dyDescent="0.2">
      <c r="A158" s="151"/>
    </row>
    <row r="159" spans="1:1" s="154" customFormat="1" ht="12.75" customHeight="1" x14ac:dyDescent="0.2">
      <c r="A159" s="151"/>
    </row>
    <row r="160" spans="1:1" s="154" customFormat="1" ht="12.75" customHeight="1" x14ac:dyDescent="0.2">
      <c r="A160" s="151"/>
    </row>
    <row r="161" spans="1:1" s="154" customFormat="1" ht="12.75" customHeight="1" x14ac:dyDescent="0.2">
      <c r="A161" s="151"/>
    </row>
    <row r="162" spans="1:1" s="154" customFormat="1" ht="12.75" customHeight="1" x14ac:dyDescent="0.2">
      <c r="A162" s="151"/>
    </row>
    <row r="163" spans="1:1" s="154" customFormat="1" ht="12.75" customHeight="1" x14ac:dyDescent="0.2">
      <c r="A163" s="151"/>
    </row>
    <row r="164" spans="1:1" s="154" customFormat="1" ht="12.75" customHeight="1" x14ac:dyDescent="0.2">
      <c r="A164" s="151"/>
    </row>
    <row r="165" spans="1:1" s="154" customFormat="1" ht="12.75" customHeight="1" x14ac:dyDescent="0.2">
      <c r="A165" s="151"/>
    </row>
    <row r="166" spans="1:1" s="154" customFormat="1" ht="12.75" customHeight="1" x14ac:dyDescent="0.2">
      <c r="A166" s="151"/>
    </row>
    <row r="167" spans="1:1" s="154" customFormat="1" ht="12.75" customHeight="1" x14ac:dyDescent="0.2">
      <c r="A167" s="151"/>
    </row>
    <row r="168" spans="1:1" s="154" customFormat="1" ht="12.75" customHeight="1" x14ac:dyDescent="0.2">
      <c r="A168" s="151"/>
    </row>
    <row r="169" spans="1:1" s="154" customFormat="1" ht="12.75" customHeight="1" x14ac:dyDescent="0.2">
      <c r="A169" s="151"/>
    </row>
    <row r="170" spans="1:1" s="154" customFormat="1" ht="12.75" customHeight="1" x14ac:dyDescent="0.2">
      <c r="A170" s="151"/>
    </row>
    <row r="171" spans="1:1" s="154" customFormat="1" ht="12.75" customHeight="1" x14ac:dyDescent="0.2">
      <c r="A171" s="151"/>
    </row>
    <row r="172" spans="1:1" s="154" customFormat="1" ht="12.75" customHeight="1" x14ac:dyDescent="0.2">
      <c r="A172" s="151"/>
    </row>
    <row r="173" spans="1:1" s="154" customFormat="1" ht="12.75" customHeight="1" x14ac:dyDescent="0.2">
      <c r="A173" s="151"/>
    </row>
    <row r="174" spans="1:1" s="154" customFormat="1" ht="12.75" customHeight="1" x14ac:dyDescent="0.2">
      <c r="A174" s="151"/>
    </row>
    <row r="175" spans="1:1" s="154" customFormat="1" ht="12.75" customHeight="1" x14ac:dyDescent="0.2">
      <c r="A175" s="151"/>
    </row>
    <row r="176" spans="1:1" s="154" customFormat="1" ht="12.75" customHeight="1" x14ac:dyDescent="0.2">
      <c r="A176" s="151"/>
    </row>
    <row r="177" spans="1:1" s="154" customFormat="1" ht="12.75" customHeight="1" x14ac:dyDescent="0.2">
      <c r="A177" s="151"/>
    </row>
    <row r="178" spans="1:1" s="154" customFormat="1" ht="12.75" customHeight="1" x14ac:dyDescent="0.2">
      <c r="A178" s="151"/>
    </row>
    <row r="179" spans="1:1" s="154" customFormat="1" ht="12.75" customHeight="1" x14ac:dyDescent="0.2">
      <c r="A179" s="151"/>
    </row>
    <row r="180" spans="1:1" s="154" customFormat="1" ht="12.75" customHeight="1" x14ac:dyDescent="0.2">
      <c r="A180" s="151"/>
    </row>
    <row r="181" spans="1:1" s="154" customFormat="1" ht="12.75" customHeight="1" x14ac:dyDescent="0.2">
      <c r="A181" s="151"/>
    </row>
    <row r="182" spans="1:1" s="154" customFormat="1" ht="12.75" customHeight="1" x14ac:dyDescent="0.2">
      <c r="A182" s="151"/>
    </row>
    <row r="183" spans="1:1" s="154" customFormat="1" ht="12.75" customHeight="1" x14ac:dyDescent="0.2">
      <c r="A183" s="151"/>
    </row>
    <row r="184" spans="1:1" s="154" customFormat="1" ht="12.75" customHeight="1" x14ac:dyDescent="0.2">
      <c r="A184" s="151"/>
    </row>
    <row r="185" spans="1:1" s="154" customFormat="1" ht="12.75" customHeight="1" x14ac:dyDescent="0.2">
      <c r="A185" s="151"/>
    </row>
    <row r="186" spans="1:1" s="154" customFormat="1" ht="12.75" customHeight="1" x14ac:dyDescent="0.2">
      <c r="A186" s="151"/>
    </row>
    <row r="187" spans="1:1" s="154" customFormat="1" ht="12.75" customHeight="1" x14ac:dyDescent="0.2">
      <c r="A187" s="151"/>
    </row>
    <row r="188" spans="1:1" s="154" customFormat="1" ht="12.75" customHeight="1" x14ac:dyDescent="0.2">
      <c r="A188" s="151"/>
    </row>
    <row r="189" spans="1:1" s="154" customFormat="1" ht="12.75" customHeight="1" x14ac:dyDescent="0.2">
      <c r="A189" s="151"/>
    </row>
    <row r="190" spans="1:1" s="154" customFormat="1" ht="12.75" customHeight="1" x14ac:dyDescent="0.2">
      <c r="A190" s="151"/>
    </row>
    <row r="191" spans="1:1" s="154" customFormat="1" ht="12.75" customHeight="1" x14ac:dyDescent="0.2">
      <c r="A191" s="151"/>
    </row>
    <row r="192" spans="1:1" s="154" customFormat="1" ht="12.75" customHeight="1" x14ac:dyDescent="0.2">
      <c r="A192" s="151"/>
    </row>
    <row r="193" spans="1:1" s="154" customFormat="1" ht="12.75" customHeight="1" x14ac:dyDescent="0.2">
      <c r="A193" s="151"/>
    </row>
    <row r="194" spans="1:1" s="154" customFormat="1" ht="12.75" customHeight="1" x14ac:dyDescent="0.2">
      <c r="A194" s="151"/>
    </row>
    <row r="195" spans="1:1" s="154" customFormat="1" ht="12.75" customHeight="1" x14ac:dyDescent="0.2">
      <c r="A195" s="151"/>
    </row>
    <row r="196" spans="1:1" s="154" customFormat="1" ht="12.75" customHeight="1" x14ac:dyDescent="0.2">
      <c r="A196" s="151"/>
    </row>
    <row r="197" spans="1:1" s="154" customFormat="1" ht="12.75" customHeight="1" x14ac:dyDescent="0.2">
      <c r="A197" s="151"/>
    </row>
    <row r="198" spans="1:1" s="154" customFormat="1" ht="12.75" customHeight="1" x14ac:dyDescent="0.2">
      <c r="A198" s="151"/>
    </row>
    <row r="199" spans="1:1" s="154" customFormat="1" ht="12.75" customHeight="1" x14ac:dyDescent="0.2">
      <c r="A199" s="151"/>
    </row>
    <row r="200" spans="1:1" s="154" customFormat="1" ht="12.75" customHeight="1" x14ac:dyDescent="0.2">
      <c r="A200" s="151"/>
    </row>
    <row r="201" spans="1:1" s="154" customFormat="1" ht="12.75" customHeight="1" x14ac:dyDescent="0.2">
      <c r="A201" s="151"/>
    </row>
    <row r="202" spans="1:1" s="154" customFormat="1" ht="12.75" customHeight="1" x14ac:dyDescent="0.2">
      <c r="A202" s="151"/>
    </row>
    <row r="203" spans="1:1" s="154" customFormat="1" ht="12.75" customHeight="1" x14ac:dyDescent="0.2">
      <c r="A203" s="151"/>
    </row>
    <row r="204" spans="1:1" s="154" customFormat="1" ht="12.75" customHeight="1" x14ac:dyDescent="0.2">
      <c r="A204" s="151"/>
    </row>
    <row r="205" spans="1:1" s="154" customFormat="1" ht="12.75" customHeight="1" x14ac:dyDescent="0.2">
      <c r="A205" s="151"/>
    </row>
    <row r="206" spans="1:1" s="154" customFormat="1" ht="12.75" customHeight="1" x14ac:dyDescent="0.2">
      <c r="A206" s="151"/>
    </row>
    <row r="207" spans="1:1" s="154" customFormat="1" ht="12.75" customHeight="1" x14ac:dyDescent="0.2">
      <c r="A207" s="151"/>
    </row>
    <row r="208" spans="1:1" s="154" customFormat="1" ht="12.75" customHeight="1" x14ac:dyDescent="0.2">
      <c r="A208" s="151"/>
    </row>
    <row r="209" spans="1:1" s="154" customFormat="1" ht="12.75" customHeight="1" x14ac:dyDescent="0.2">
      <c r="A209" s="151"/>
    </row>
    <row r="210" spans="1:1" s="154" customFormat="1" ht="12.75" customHeight="1" x14ac:dyDescent="0.2">
      <c r="A210" s="151"/>
    </row>
    <row r="211" spans="1:1" s="154" customFormat="1" ht="12.75" customHeight="1" x14ac:dyDescent="0.2">
      <c r="A211" s="151"/>
    </row>
    <row r="212" spans="1:1" s="154" customFormat="1" ht="12.75" customHeight="1" x14ac:dyDescent="0.2">
      <c r="A212" s="151"/>
    </row>
    <row r="213" spans="1:1" s="154" customFormat="1" ht="12.75" customHeight="1" x14ac:dyDescent="0.2">
      <c r="A213" s="151"/>
    </row>
    <row r="214" spans="1:1" s="154" customFormat="1" ht="12.75" customHeight="1" x14ac:dyDescent="0.2">
      <c r="A214" s="151"/>
    </row>
    <row r="215" spans="1:1" s="154" customFormat="1" ht="12.75" customHeight="1" x14ac:dyDescent="0.2">
      <c r="A215" s="151"/>
    </row>
    <row r="216" spans="1:1" s="154" customFormat="1" ht="12.75" customHeight="1" x14ac:dyDescent="0.2">
      <c r="A216" s="151"/>
    </row>
    <row r="217" spans="1:1" s="154" customFormat="1" ht="12.75" customHeight="1" x14ac:dyDescent="0.2">
      <c r="A217" s="151"/>
    </row>
    <row r="218" spans="1:1" s="154" customFormat="1" ht="12.75" customHeight="1" x14ac:dyDescent="0.2">
      <c r="A218" s="151"/>
    </row>
    <row r="219" spans="1:1" s="154" customFormat="1" ht="12.75" customHeight="1" x14ac:dyDescent="0.2">
      <c r="A219" s="151"/>
    </row>
    <row r="220" spans="1:1" s="154" customFormat="1" ht="12.75" customHeight="1" x14ac:dyDescent="0.2">
      <c r="A220" s="151"/>
    </row>
    <row r="221" spans="1:1" s="154" customFormat="1" ht="12.75" customHeight="1" x14ac:dyDescent="0.2">
      <c r="A221" s="151"/>
    </row>
    <row r="222" spans="1:1" s="154" customFormat="1" ht="12.75" customHeight="1" x14ac:dyDescent="0.2">
      <c r="A222" s="151"/>
    </row>
    <row r="223" spans="1:1" s="154" customFormat="1" ht="12.75" customHeight="1" x14ac:dyDescent="0.2">
      <c r="A223" s="151"/>
    </row>
    <row r="224" spans="1:1" s="154" customFormat="1" ht="12.75" customHeight="1" x14ac:dyDescent="0.2">
      <c r="A224" s="151"/>
    </row>
    <row r="225" spans="1:1" s="154" customFormat="1" ht="12.75" customHeight="1" x14ac:dyDescent="0.2">
      <c r="A225" s="151"/>
    </row>
    <row r="226" spans="1:1" s="154" customFormat="1" ht="12.75" customHeight="1" x14ac:dyDescent="0.2">
      <c r="A226" s="151"/>
    </row>
    <row r="227" spans="1:1" s="154" customFormat="1" ht="12.75" customHeight="1" x14ac:dyDescent="0.2">
      <c r="A227" s="151"/>
    </row>
    <row r="228" spans="1:1" s="154" customFormat="1" ht="12.75" customHeight="1" x14ac:dyDescent="0.2">
      <c r="A228" s="151"/>
    </row>
    <row r="229" spans="1:1" s="154" customFormat="1" ht="12.75" customHeight="1" x14ac:dyDescent="0.2">
      <c r="A229" s="151"/>
    </row>
    <row r="230" spans="1:1" s="154" customFormat="1" ht="12.75" customHeight="1" x14ac:dyDescent="0.2">
      <c r="A230" s="151"/>
    </row>
    <row r="231" spans="1:1" s="154" customFormat="1" ht="12.75" customHeight="1" x14ac:dyDescent="0.2">
      <c r="A231" s="151"/>
    </row>
    <row r="232" spans="1:1" s="154" customFormat="1" ht="12.75" customHeight="1" x14ac:dyDescent="0.2">
      <c r="A232" s="151"/>
    </row>
    <row r="233" spans="1:1" s="154" customFormat="1" ht="12.75" customHeight="1" x14ac:dyDescent="0.2">
      <c r="A233" s="151"/>
    </row>
    <row r="234" spans="1:1" s="154" customFormat="1" ht="12.75" customHeight="1" x14ac:dyDescent="0.2">
      <c r="A234" s="151"/>
    </row>
    <row r="235" spans="1:1" s="154" customFormat="1" ht="12.75" customHeight="1" x14ac:dyDescent="0.2">
      <c r="A235" s="151"/>
    </row>
    <row r="236" spans="1:1" s="154" customFormat="1" ht="12.75" customHeight="1" x14ac:dyDescent="0.2">
      <c r="A236" s="151"/>
    </row>
    <row r="237" spans="1:1" s="154" customFormat="1" ht="12.75" customHeight="1" x14ac:dyDescent="0.2">
      <c r="A237" s="151"/>
    </row>
    <row r="238" spans="1:1" s="154" customFormat="1" ht="12.75" customHeight="1" x14ac:dyDescent="0.2">
      <c r="A238" s="151"/>
    </row>
    <row r="239" spans="1:1" s="154" customFormat="1" ht="12.75" customHeight="1" x14ac:dyDescent="0.2">
      <c r="A239" s="151"/>
    </row>
    <row r="240" spans="1:1" s="154" customFormat="1" ht="12.75" customHeight="1" x14ac:dyDescent="0.2">
      <c r="A240" s="151"/>
    </row>
    <row r="241" spans="1:1" s="154" customFormat="1" ht="12.75" customHeight="1" x14ac:dyDescent="0.2">
      <c r="A241" s="151"/>
    </row>
    <row r="242" spans="1:1" s="154" customFormat="1" ht="12.75" customHeight="1" x14ac:dyDescent="0.2">
      <c r="A242" s="151"/>
    </row>
    <row r="243" spans="1:1" s="154" customFormat="1" ht="12.75" customHeight="1" x14ac:dyDescent="0.2">
      <c r="A243" s="151"/>
    </row>
    <row r="244" spans="1:1" s="154" customFormat="1" ht="12.75" customHeight="1" x14ac:dyDescent="0.2">
      <c r="A244" s="151"/>
    </row>
    <row r="245" spans="1:1" s="154" customFormat="1" ht="12.75" customHeight="1" x14ac:dyDescent="0.2">
      <c r="A245" s="151"/>
    </row>
    <row r="246" spans="1:1" s="154" customFormat="1" ht="12.75" customHeight="1" x14ac:dyDescent="0.2">
      <c r="A246" s="151"/>
    </row>
    <row r="247" spans="1:1" s="154" customFormat="1" ht="12.75" customHeight="1" x14ac:dyDescent="0.2">
      <c r="A247" s="151"/>
    </row>
    <row r="248" spans="1:1" s="154" customFormat="1" ht="12.75" customHeight="1" x14ac:dyDescent="0.2">
      <c r="A248" s="151"/>
    </row>
    <row r="249" spans="1:1" s="154" customFormat="1" ht="12.75" customHeight="1" x14ac:dyDescent="0.2">
      <c r="A249" s="151"/>
    </row>
    <row r="250" spans="1:1" s="154" customFormat="1" ht="12.75" customHeight="1" x14ac:dyDescent="0.2">
      <c r="A250" s="151"/>
    </row>
    <row r="251" spans="1:1" s="154" customFormat="1" ht="12.75" customHeight="1" x14ac:dyDescent="0.2">
      <c r="A251" s="151"/>
    </row>
    <row r="252" spans="1:1" s="154" customFormat="1" ht="12.75" customHeight="1" x14ac:dyDescent="0.2">
      <c r="A252" s="151"/>
    </row>
    <row r="253" spans="1:1" s="154" customFormat="1" ht="12.75" customHeight="1" x14ac:dyDescent="0.2">
      <c r="A253" s="151"/>
    </row>
    <row r="254" spans="1:1" s="154" customFormat="1" ht="12.75" customHeight="1" x14ac:dyDescent="0.2">
      <c r="A254" s="151"/>
    </row>
    <row r="255" spans="1:1" s="154" customFormat="1" ht="12.75" customHeight="1" x14ac:dyDescent="0.2">
      <c r="A255" s="151"/>
    </row>
    <row r="256" spans="1:1" s="154" customFormat="1" ht="12.75" customHeight="1" x14ac:dyDescent="0.2">
      <c r="A256" s="151"/>
    </row>
    <row r="257" spans="1:1" s="154" customFormat="1" ht="12.75" customHeight="1" x14ac:dyDescent="0.2">
      <c r="A257" s="151"/>
    </row>
    <row r="258" spans="1:1" s="154" customFormat="1" ht="12.75" customHeight="1" x14ac:dyDescent="0.2">
      <c r="A258" s="151"/>
    </row>
    <row r="259" spans="1:1" s="154" customFormat="1" ht="12.75" customHeight="1" x14ac:dyDescent="0.2">
      <c r="A259" s="151"/>
    </row>
    <row r="260" spans="1:1" s="154" customFormat="1" ht="12.75" customHeight="1" x14ac:dyDescent="0.2">
      <c r="A260" s="151"/>
    </row>
    <row r="261" spans="1:1" s="154" customFormat="1" ht="12.75" customHeight="1" x14ac:dyDescent="0.2">
      <c r="A261" s="151"/>
    </row>
    <row r="262" spans="1:1" s="154" customFormat="1" ht="12.75" customHeight="1" x14ac:dyDescent="0.2">
      <c r="A262" s="151"/>
    </row>
    <row r="263" spans="1:1" s="154" customFormat="1" ht="12.75" customHeight="1" x14ac:dyDescent="0.2">
      <c r="A263" s="151"/>
    </row>
    <row r="264" spans="1:1" s="154" customFormat="1" ht="12.75" customHeight="1" x14ac:dyDescent="0.2">
      <c r="A264" s="151"/>
    </row>
    <row r="265" spans="1:1" s="154" customFormat="1" ht="12.75" customHeight="1" x14ac:dyDescent="0.2">
      <c r="A265" s="151"/>
    </row>
    <row r="266" spans="1:1" s="154" customFormat="1" ht="12.75" customHeight="1" x14ac:dyDescent="0.2">
      <c r="A266" s="151"/>
    </row>
    <row r="267" spans="1:1" s="154" customFormat="1" ht="12.75" customHeight="1" x14ac:dyDescent="0.2">
      <c r="A267" s="151"/>
    </row>
    <row r="268" spans="1:1" s="154" customFormat="1" ht="12.75" customHeight="1" x14ac:dyDescent="0.2">
      <c r="A268" s="151"/>
    </row>
    <row r="269" spans="1:1" s="154" customFormat="1" ht="12.75" customHeight="1" x14ac:dyDescent="0.2">
      <c r="A269" s="151"/>
    </row>
    <row r="270" spans="1:1" s="154" customFormat="1" ht="12.75" customHeight="1" x14ac:dyDescent="0.2">
      <c r="A270" s="151"/>
    </row>
    <row r="271" spans="1:1" s="154" customFormat="1" ht="12.75" customHeight="1" x14ac:dyDescent="0.2">
      <c r="A271" s="151"/>
    </row>
    <row r="272" spans="1:1" s="154" customFormat="1" ht="12.75" customHeight="1" x14ac:dyDescent="0.2">
      <c r="A272" s="151"/>
    </row>
    <row r="273" spans="1:1" s="154" customFormat="1" ht="12.75" customHeight="1" x14ac:dyDescent="0.2">
      <c r="A273" s="151"/>
    </row>
    <row r="274" spans="1:1" s="154" customFormat="1" ht="12.75" customHeight="1" x14ac:dyDescent="0.2">
      <c r="A274" s="151"/>
    </row>
    <row r="275" spans="1:1" s="154" customFormat="1" ht="12.75" customHeight="1" x14ac:dyDescent="0.2">
      <c r="A275" s="151"/>
    </row>
    <row r="276" spans="1:1" s="154" customFormat="1" ht="12.75" customHeight="1" x14ac:dyDescent="0.2">
      <c r="A276" s="151"/>
    </row>
    <row r="277" spans="1:1" s="154" customFormat="1" ht="12.75" customHeight="1" x14ac:dyDescent="0.2">
      <c r="A277" s="151"/>
    </row>
    <row r="278" spans="1:1" s="154" customFormat="1" ht="12.75" customHeight="1" x14ac:dyDescent="0.2">
      <c r="A278" s="151"/>
    </row>
    <row r="279" spans="1:1" s="154" customFormat="1" ht="12.75" customHeight="1" x14ac:dyDescent="0.2">
      <c r="A279" s="151"/>
    </row>
    <row r="280" spans="1:1" s="154" customFormat="1" ht="12.75" customHeight="1" x14ac:dyDescent="0.2">
      <c r="A280" s="151"/>
    </row>
    <row r="281" spans="1:1" s="154" customFormat="1" ht="12.75" customHeight="1" x14ac:dyDescent="0.2">
      <c r="A281" s="151"/>
    </row>
    <row r="282" spans="1:1" s="154" customFormat="1" ht="12.75" customHeight="1" x14ac:dyDescent="0.2">
      <c r="A282" s="151"/>
    </row>
    <row r="283" spans="1:1" s="154" customFormat="1" ht="12.75" customHeight="1" x14ac:dyDescent="0.2">
      <c r="A283" s="151"/>
    </row>
    <row r="284" spans="1:1" s="154" customFormat="1" ht="12.75" customHeight="1" x14ac:dyDescent="0.2">
      <c r="A284" s="151"/>
    </row>
    <row r="285" spans="1:1" s="154" customFormat="1" ht="12.75" customHeight="1" x14ac:dyDescent="0.2">
      <c r="A285" s="151"/>
    </row>
    <row r="286" spans="1:1" s="154" customFormat="1" ht="12.75" customHeight="1" x14ac:dyDescent="0.2">
      <c r="A286" s="151"/>
    </row>
    <row r="287" spans="1:1" s="154" customFormat="1" ht="12.75" customHeight="1" x14ac:dyDescent="0.2">
      <c r="A287" s="151"/>
    </row>
    <row r="288" spans="1:1" s="154" customFormat="1" ht="12.75" customHeight="1" x14ac:dyDescent="0.2">
      <c r="A288" s="151"/>
    </row>
    <row r="289" spans="1:1" s="154" customFormat="1" ht="12.75" customHeight="1" x14ac:dyDescent="0.2">
      <c r="A289" s="151"/>
    </row>
    <row r="290" spans="1:1" s="154" customFormat="1" ht="12.75" customHeight="1" x14ac:dyDescent="0.2">
      <c r="A290" s="151"/>
    </row>
    <row r="291" spans="1:1" s="154" customFormat="1" ht="12.75" customHeight="1" x14ac:dyDescent="0.2">
      <c r="A291" s="151"/>
    </row>
    <row r="292" spans="1:1" s="154" customFormat="1" ht="12.75" customHeight="1" x14ac:dyDescent="0.2">
      <c r="A292" s="151"/>
    </row>
    <row r="293" spans="1:1" s="154" customFormat="1" ht="12.75" customHeight="1" x14ac:dyDescent="0.2">
      <c r="A293" s="151"/>
    </row>
    <row r="294" spans="1:1" s="154" customFormat="1" ht="12.75" customHeight="1" x14ac:dyDescent="0.2">
      <c r="A294" s="151"/>
    </row>
    <row r="295" spans="1:1" s="154" customFormat="1" ht="12.75" customHeight="1" x14ac:dyDescent="0.2">
      <c r="A295" s="151"/>
    </row>
    <row r="296" spans="1:1" s="154" customFormat="1" ht="12.75" customHeight="1" x14ac:dyDescent="0.2">
      <c r="A296" s="151"/>
    </row>
    <row r="297" spans="1:1" s="154" customFormat="1" ht="12.75" customHeight="1" x14ac:dyDescent="0.2">
      <c r="A297" s="151"/>
    </row>
    <row r="298" spans="1:1" s="154" customFormat="1" ht="12.75" customHeight="1" x14ac:dyDescent="0.2">
      <c r="A298" s="151"/>
    </row>
    <row r="299" spans="1:1" s="154" customFormat="1" ht="12.75" customHeight="1" x14ac:dyDescent="0.2">
      <c r="A299" s="151"/>
    </row>
    <row r="300" spans="1:1" s="154" customFormat="1" ht="12.75" customHeight="1" x14ac:dyDescent="0.2">
      <c r="A300" s="151"/>
    </row>
    <row r="301" spans="1:1" s="154" customFormat="1" ht="12.75" customHeight="1" x14ac:dyDescent="0.2">
      <c r="A301" s="151"/>
    </row>
    <row r="302" spans="1:1" s="154" customFormat="1" ht="12.75" customHeight="1" x14ac:dyDescent="0.2">
      <c r="A302" s="151"/>
    </row>
    <row r="303" spans="1:1" s="154" customFormat="1" ht="12.75" customHeight="1" x14ac:dyDescent="0.2">
      <c r="A303" s="151"/>
    </row>
    <row r="304" spans="1:1" s="154" customFormat="1" ht="12.75" customHeight="1" x14ac:dyDescent="0.2">
      <c r="A304" s="151"/>
    </row>
    <row r="305" spans="1:1" s="154" customFormat="1" ht="12.75" customHeight="1" x14ac:dyDescent="0.2">
      <c r="A305" s="151"/>
    </row>
    <row r="306" spans="1:1" s="154" customFormat="1" ht="12.75" customHeight="1" x14ac:dyDescent="0.2">
      <c r="A306" s="151"/>
    </row>
    <row r="307" spans="1:1" s="154" customFormat="1" ht="12.75" customHeight="1" x14ac:dyDescent="0.2">
      <c r="A307" s="151"/>
    </row>
    <row r="308" spans="1:1" s="154" customFormat="1" ht="12.75" customHeight="1" x14ac:dyDescent="0.2">
      <c r="A308" s="151"/>
    </row>
    <row r="309" spans="1:1" s="154" customFormat="1" ht="12.75" customHeight="1" x14ac:dyDescent="0.2">
      <c r="A309" s="151"/>
    </row>
    <row r="310" spans="1:1" s="154" customFormat="1" ht="12.75" customHeight="1" x14ac:dyDescent="0.2">
      <c r="A310" s="151"/>
    </row>
    <row r="311" spans="1:1" s="154" customFormat="1" ht="12.75" customHeight="1" x14ac:dyDescent="0.2">
      <c r="A311" s="151"/>
    </row>
    <row r="312" spans="1:1" s="154" customFormat="1" ht="12.75" customHeight="1" x14ac:dyDescent="0.2">
      <c r="A312" s="151"/>
    </row>
    <row r="313" spans="1:1" s="154" customFormat="1" ht="12.75" customHeight="1" x14ac:dyDescent="0.2">
      <c r="A313" s="151"/>
    </row>
    <row r="314" spans="1:1" s="154" customFormat="1" ht="12.75" customHeight="1" x14ac:dyDescent="0.2">
      <c r="A314" s="151"/>
    </row>
    <row r="315" spans="1:1" s="154" customFormat="1" ht="12.75" customHeight="1" x14ac:dyDescent="0.2">
      <c r="A315" s="151"/>
    </row>
    <row r="316" spans="1:1" s="154" customFormat="1" ht="12.75" customHeight="1" x14ac:dyDescent="0.2">
      <c r="A316" s="151"/>
    </row>
    <row r="317" spans="1:1" s="154" customFormat="1" ht="12.75" customHeight="1" x14ac:dyDescent="0.2">
      <c r="A317" s="151"/>
    </row>
    <row r="318" spans="1:1" s="154" customFormat="1" ht="12.75" customHeight="1" x14ac:dyDescent="0.2">
      <c r="A318" s="151"/>
    </row>
    <row r="319" spans="1:1" s="154" customFormat="1" ht="12.75" customHeight="1" x14ac:dyDescent="0.2">
      <c r="A319" s="151"/>
    </row>
    <row r="320" spans="1:1" s="154" customFormat="1" ht="12.75" customHeight="1" x14ac:dyDescent="0.2">
      <c r="A320" s="151"/>
    </row>
    <row r="321" spans="1:1" s="154" customFormat="1" ht="12.75" customHeight="1" x14ac:dyDescent="0.2">
      <c r="A321" s="151"/>
    </row>
    <row r="322" spans="1:1" s="154" customFormat="1" ht="12.75" customHeight="1" x14ac:dyDescent="0.2">
      <c r="A322" s="151"/>
    </row>
    <row r="323" spans="1:1" s="154" customFormat="1" ht="12.75" customHeight="1" x14ac:dyDescent="0.2">
      <c r="A323" s="151"/>
    </row>
    <row r="324" spans="1:1" s="154" customFormat="1" ht="12.75" customHeight="1" x14ac:dyDescent="0.2">
      <c r="A324" s="151"/>
    </row>
    <row r="325" spans="1:1" s="154" customFormat="1" ht="12.75" customHeight="1" x14ac:dyDescent="0.2">
      <c r="A325" s="151"/>
    </row>
    <row r="326" spans="1:1" s="154" customFormat="1" ht="12.75" customHeight="1" x14ac:dyDescent="0.2">
      <c r="A326" s="151"/>
    </row>
    <row r="327" spans="1:1" s="154" customFormat="1" ht="12.75" customHeight="1" x14ac:dyDescent="0.2">
      <c r="A327" s="151"/>
    </row>
    <row r="328" spans="1:1" s="154" customFormat="1" ht="12.75" customHeight="1" x14ac:dyDescent="0.2">
      <c r="A328" s="151"/>
    </row>
    <row r="329" spans="1:1" s="154" customFormat="1" ht="12.75" customHeight="1" x14ac:dyDescent="0.2">
      <c r="A329" s="151"/>
    </row>
    <row r="330" spans="1:1" s="154" customFormat="1" ht="12.75" customHeight="1" x14ac:dyDescent="0.2">
      <c r="A330" s="151"/>
    </row>
    <row r="331" spans="1:1" s="154" customFormat="1" ht="12.75" customHeight="1" x14ac:dyDescent="0.2">
      <c r="A331" s="151"/>
    </row>
    <row r="332" spans="1:1" s="154" customFormat="1" ht="12.75" customHeight="1" x14ac:dyDescent="0.2">
      <c r="A332" s="151"/>
    </row>
    <row r="333" spans="1:1" s="154" customFormat="1" ht="12.75" customHeight="1" x14ac:dyDescent="0.2">
      <c r="A333" s="151"/>
    </row>
    <row r="334" spans="1:1" s="154" customFormat="1" ht="12.75" customHeight="1" x14ac:dyDescent="0.2">
      <c r="A334" s="151"/>
    </row>
    <row r="335" spans="1:1" s="154" customFormat="1" ht="12.75" customHeight="1" x14ac:dyDescent="0.2">
      <c r="A335" s="151"/>
    </row>
    <row r="336" spans="1:1" s="154" customFormat="1" ht="12.75" customHeight="1" x14ac:dyDescent="0.2">
      <c r="A336" s="151"/>
    </row>
    <row r="337" spans="1:1" s="154" customFormat="1" ht="12.75" customHeight="1" x14ac:dyDescent="0.2">
      <c r="A337" s="151"/>
    </row>
    <row r="338" spans="1:1" s="154" customFormat="1" ht="12.75" customHeight="1" x14ac:dyDescent="0.2">
      <c r="A338" s="151"/>
    </row>
    <row r="339" spans="1:1" s="154" customFormat="1" ht="12.75" customHeight="1" x14ac:dyDescent="0.2">
      <c r="A339" s="151"/>
    </row>
    <row r="340" spans="1:1" s="154" customFormat="1" ht="12.75" customHeight="1" x14ac:dyDescent="0.2">
      <c r="A340" s="151"/>
    </row>
    <row r="341" spans="1:1" s="154" customFormat="1" ht="12.75" customHeight="1" x14ac:dyDescent="0.2">
      <c r="A341" s="151"/>
    </row>
    <row r="342" spans="1:1" s="154" customFormat="1" ht="12.75" customHeight="1" x14ac:dyDescent="0.2">
      <c r="A342" s="151"/>
    </row>
    <row r="343" spans="1:1" s="154" customFormat="1" ht="12.75" customHeight="1" x14ac:dyDescent="0.2">
      <c r="A343" s="151"/>
    </row>
    <row r="344" spans="1:1" s="154" customFormat="1" ht="12.75" customHeight="1" x14ac:dyDescent="0.2">
      <c r="A344" s="151"/>
    </row>
    <row r="345" spans="1:1" s="154" customFormat="1" ht="12.75" customHeight="1" x14ac:dyDescent="0.2">
      <c r="A345" s="151"/>
    </row>
    <row r="346" spans="1:1" s="154" customFormat="1" ht="12.75" customHeight="1" x14ac:dyDescent="0.2">
      <c r="A346" s="151"/>
    </row>
    <row r="347" spans="1:1" s="154" customFormat="1" ht="12.75" customHeight="1" x14ac:dyDescent="0.2">
      <c r="A347" s="151"/>
    </row>
    <row r="348" spans="1:1" s="154" customFormat="1" ht="12.75" customHeight="1" x14ac:dyDescent="0.2">
      <c r="A348" s="151"/>
    </row>
    <row r="349" spans="1:1" s="154" customFormat="1" ht="12.75" customHeight="1" x14ac:dyDescent="0.2">
      <c r="A349" s="151"/>
    </row>
    <row r="350" spans="1:1" s="154" customFormat="1" ht="12.75" customHeight="1" x14ac:dyDescent="0.2">
      <c r="A350" s="151"/>
    </row>
    <row r="351" spans="1:1" s="154" customFormat="1" ht="12.75" customHeight="1" x14ac:dyDescent="0.2">
      <c r="A351" s="151"/>
    </row>
    <row r="352" spans="1:1" s="154" customFormat="1" ht="12.75" customHeight="1" x14ac:dyDescent="0.2">
      <c r="A352" s="151"/>
    </row>
    <row r="353" spans="1:1" s="154" customFormat="1" ht="12.75" customHeight="1" x14ac:dyDescent="0.2">
      <c r="A353" s="151"/>
    </row>
    <row r="354" spans="1:1" s="154" customFormat="1" ht="12.75" customHeight="1" x14ac:dyDescent="0.2">
      <c r="A354" s="151"/>
    </row>
    <row r="355" spans="1:1" s="154" customFormat="1" ht="12.75" customHeight="1" x14ac:dyDescent="0.2">
      <c r="A355" s="151"/>
    </row>
    <row r="356" spans="1:1" s="154" customFormat="1" ht="12.75" customHeight="1" x14ac:dyDescent="0.2">
      <c r="A356" s="151"/>
    </row>
    <row r="357" spans="1:1" s="154" customFormat="1" ht="12.75" customHeight="1" x14ac:dyDescent="0.2">
      <c r="A357" s="151"/>
    </row>
    <row r="358" spans="1:1" s="154" customFormat="1" ht="12.75" customHeight="1" x14ac:dyDescent="0.2">
      <c r="A358" s="151"/>
    </row>
    <row r="359" spans="1:1" s="154" customFormat="1" ht="12.75" customHeight="1" x14ac:dyDescent="0.2">
      <c r="A359" s="151"/>
    </row>
    <row r="360" spans="1:1" s="154" customFormat="1" ht="12.75" customHeight="1" x14ac:dyDescent="0.2">
      <c r="A360" s="151"/>
    </row>
    <row r="361" spans="1:1" s="154" customFormat="1" ht="12.75" customHeight="1" x14ac:dyDescent="0.2">
      <c r="A361" s="151"/>
    </row>
    <row r="362" spans="1:1" s="154" customFormat="1" ht="12.75" customHeight="1" x14ac:dyDescent="0.2">
      <c r="A362" s="151"/>
    </row>
    <row r="363" spans="1:1" s="154" customFormat="1" ht="12.75" customHeight="1" x14ac:dyDescent="0.2">
      <c r="A363" s="151"/>
    </row>
    <row r="364" spans="1:1" s="154" customFormat="1" ht="12.75" customHeight="1" x14ac:dyDescent="0.2">
      <c r="A364" s="151"/>
    </row>
    <row r="365" spans="1:1" s="154" customFormat="1" ht="12.75" customHeight="1" x14ac:dyDescent="0.2">
      <c r="A365" s="151"/>
    </row>
    <row r="366" spans="1:1" s="154" customFormat="1" ht="12.75" customHeight="1" x14ac:dyDescent="0.2">
      <c r="A366" s="151"/>
    </row>
    <row r="367" spans="1:1" s="154" customFormat="1" ht="12.75" customHeight="1" x14ac:dyDescent="0.2">
      <c r="A367" s="151"/>
    </row>
    <row r="368" spans="1:1" s="154" customFormat="1" ht="12.75" customHeight="1" x14ac:dyDescent="0.2">
      <c r="A368" s="151"/>
    </row>
    <row r="369" spans="1:1" s="154" customFormat="1" ht="12.75" customHeight="1" x14ac:dyDescent="0.2">
      <c r="A369" s="151"/>
    </row>
    <row r="370" spans="1:1" s="154" customFormat="1" ht="12.75" customHeight="1" x14ac:dyDescent="0.2">
      <c r="A370" s="151"/>
    </row>
    <row r="371" spans="1:1" s="154" customFormat="1" ht="12.75" customHeight="1" x14ac:dyDescent="0.2">
      <c r="A371" s="151"/>
    </row>
    <row r="372" spans="1:1" s="154" customFormat="1" ht="12.75" customHeight="1" x14ac:dyDescent="0.2">
      <c r="A372" s="151"/>
    </row>
    <row r="373" spans="1:1" s="154" customFormat="1" ht="12.75" customHeight="1" x14ac:dyDescent="0.2">
      <c r="A373" s="151"/>
    </row>
    <row r="374" spans="1:1" s="154" customFormat="1" ht="12.75" customHeight="1" x14ac:dyDescent="0.2">
      <c r="A374" s="151"/>
    </row>
    <row r="375" spans="1:1" s="154" customFormat="1" ht="12.75" customHeight="1" x14ac:dyDescent="0.2">
      <c r="A375" s="151"/>
    </row>
    <row r="376" spans="1:1" s="154" customFormat="1" ht="12.75" customHeight="1" x14ac:dyDescent="0.2">
      <c r="A376" s="151"/>
    </row>
    <row r="377" spans="1:1" s="154" customFormat="1" ht="12.75" customHeight="1" x14ac:dyDescent="0.2">
      <c r="A377" s="151"/>
    </row>
    <row r="378" spans="1:1" s="154" customFormat="1" ht="12.75" customHeight="1" x14ac:dyDescent="0.2">
      <c r="A378" s="151"/>
    </row>
    <row r="379" spans="1:1" s="154" customFormat="1" ht="12.75" customHeight="1" x14ac:dyDescent="0.2">
      <c r="A379" s="151"/>
    </row>
    <row r="380" spans="1:1" s="154" customFormat="1" ht="12.75" customHeight="1" x14ac:dyDescent="0.2">
      <c r="A380" s="151"/>
    </row>
    <row r="381" spans="1:1" s="154" customFormat="1" ht="12.75" customHeight="1" x14ac:dyDescent="0.2">
      <c r="A381" s="151"/>
    </row>
    <row r="382" spans="1:1" s="154" customFormat="1" ht="12.75" customHeight="1" x14ac:dyDescent="0.2">
      <c r="A382" s="151"/>
    </row>
    <row r="383" spans="1:1" s="154" customFormat="1" ht="12.75" customHeight="1" x14ac:dyDescent="0.2">
      <c r="A383" s="151"/>
    </row>
    <row r="384" spans="1:1" s="154" customFormat="1" ht="12.75" customHeight="1" x14ac:dyDescent="0.2">
      <c r="A384" s="151"/>
    </row>
    <row r="385" spans="1:1" s="154" customFormat="1" ht="12.75" customHeight="1" x14ac:dyDescent="0.2">
      <c r="A385" s="151"/>
    </row>
    <row r="386" spans="1:1" s="154" customFormat="1" ht="12.75" customHeight="1" x14ac:dyDescent="0.2">
      <c r="A386" s="151"/>
    </row>
    <row r="387" spans="1:1" s="154" customFormat="1" ht="12.75" customHeight="1" x14ac:dyDescent="0.2">
      <c r="A387" s="151"/>
    </row>
    <row r="388" spans="1:1" s="154" customFormat="1" ht="12.75" customHeight="1" x14ac:dyDescent="0.2">
      <c r="A388" s="151"/>
    </row>
    <row r="389" spans="1:1" s="154" customFormat="1" ht="12.75" customHeight="1" x14ac:dyDescent="0.2">
      <c r="A389" s="151"/>
    </row>
    <row r="390" spans="1:1" s="154" customFormat="1" ht="12.75" customHeight="1" x14ac:dyDescent="0.2">
      <c r="A390" s="151"/>
    </row>
    <row r="391" spans="1:1" s="154" customFormat="1" ht="12.75" customHeight="1" x14ac:dyDescent="0.2">
      <c r="A391" s="151"/>
    </row>
    <row r="392" spans="1:1" s="154" customFormat="1" ht="12.75" customHeight="1" x14ac:dyDescent="0.2">
      <c r="A392" s="151"/>
    </row>
    <row r="393" spans="1:1" s="154" customFormat="1" ht="12.75" customHeight="1" x14ac:dyDescent="0.2">
      <c r="A393" s="151"/>
    </row>
    <row r="394" spans="1:1" s="154" customFormat="1" ht="12.75" customHeight="1" x14ac:dyDescent="0.2">
      <c r="A394" s="151"/>
    </row>
    <row r="395" spans="1:1" s="154" customFormat="1" ht="12.75" customHeight="1" x14ac:dyDescent="0.2">
      <c r="A395" s="151"/>
    </row>
    <row r="396" spans="1:1" s="154" customFormat="1" ht="12.75" customHeight="1" x14ac:dyDescent="0.2">
      <c r="A396" s="151"/>
    </row>
    <row r="397" spans="1:1" s="154" customFormat="1" ht="12.75" customHeight="1" x14ac:dyDescent="0.2">
      <c r="A397" s="151"/>
    </row>
    <row r="398" spans="1:1" s="154" customFormat="1" ht="12.75" customHeight="1" x14ac:dyDescent="0.2">
      <c r="A398" s="151"/>
    </row>
    <row r="399" spans="1:1" s="154" customFormat="1" ht="12.75" customHeight="1" x14ac:dyDescent="0.2">
      <c r="A399" s="151"/>
    </row>
    <row r="400" spans="1:1" s="154" customFormat="1" ht="12.75" customHeight="1" x14ac:dyDescent="0.2">
      <c r="A400" s="151"/>
    </row>
    <row r="401" spans="1:1" s="154" customFormat="1" ht="12.75" customHeight="1" x14ac:dyDescent="0.2">
      <c r="A401" s="151"/>
    </row>
    <row r="402" spans="1:1" s="154" customFormat="1" ht="12.75" customHeight="1" x14ac:dyDescent="0.2">
      <c r="A402" s="151"/>
    </row>
    <row r="403" spans="1:1" s="154" customFormat="1" ht="12.75" customHeight="1" x14ac:dyDescent="0.2">
      <c r="A403" s="151"/>
    </row>
    <row r="404" spans="1:1" s="154" customFormat="1" ht="12.75" customHeight="1" x14ac:dyDescent="0.2">
      <c r="A404" s="151"/>
    </row>
    <row r="405" spans="1:1" s="154" customFormat="1" ht="12.75" customHeight="1" x14ac:dyDescent="0.2">
      <c r="A405" s="151"/>
    </row>
    <row r="406" spans="1:1" s="154" customFormat="1" ht="12.75" customHeight="1" x14ac:dyDescent="0.2">
      <c r="A406" s="151"/>
    </row>
    <row r="407" spans="1:1" s="154" customFormat="1" ht="12.75" customHeight="1" x14ac:dyDescent="0.2">
      <c r="A407" s="151"/>
    </row>
    <row r="408" spans="1:1" s="154" customFormat="1" ht="12.75" customHeight="1" x14ac:dyDescent="0.2">
      <c r="A408" s="151"/>
    </row>
    <row r="409" spans="1:1" s="154" customFormat="1" ht="12.75" customHeight="1" x14ac:dyDescent="0.2">
      <c r="A409" s="151"/>
    </row>
    <row r="410" spans="1:1" s="154" customFormat="1" ht="12.75" customHeight="1" x14ac:dyDescent="0.2">
      <c r="A410" s="151"/>
    </row>
    <row r="411" spans="1:1" s="154" customFormat="1" ht="12.75" customHeight="1" x14ac:dyDescent="0.2">
      <c r="A411" s="151"/>
    </row>
    <row r="412" spans="1:1" s="154" customFormat="1" ht="12.75" customHeight="1" x14ac:dyDescent="0.2">
      <c r="A412" s="151"/>
    </row>
    <row r="413" spans="1:1" s="154" customFormat="1" ht="12.75" customHeight="1" x14ac:dyDescent="0.2">
      <c r="A413" s="151"/>
    </row>
    <row r="414" spans="1:1" s="154" customFormat="1" ht="12.75" customHeight="1" x14ac:dyDescent="0.2">
      <c r="A414" s="151"/>
    </row>
    <row r="415" spans="1:1" s="154" customFormat="1" ht="12.75" customHeight="1" x14ac:dyDescent="0.2">
      <c r="A415" s="151"/>
    </row>
    <row r="416" spans="1:1" s="154" customFormat="1" ht="12.75" customHeight="1" x14ac:dyDescent="0.2">
      <c r="A416" s="151"/>
    </row>
    <row r="417" spans="1:1" s="154" customFormat="1" ht="12.75" customHeight="1" x14ac:dyDescent="0.2">
      <c r="A417" s="151"/>
    </row>
    <row r="418" spans="1:1" s="154" customFormat="1" ht="12.75" customHeight="1" x14ac:dyDescent="0.2">
      <c r="A418" s="151"/>
    </row>
    <row r="419" spans="1:1" s="154" customFormat="1" ht="12.75" customHeight="1" x14ac:dyDescent="0.2">
      <c r="A419" s="151"/>
    </row>
    <row r="420" spans="1:1" s="154" customFormat="1" ht="12.75" customHeight="1" x14ac:dyDescent="0.2">
      <c r="A420" s="151"/>
    </row>
    <row r="421" spans="1:1" s="154" customFormat="1" ht="12.75" customHeight="1" x14ac:dyDescent="0.2">
      <c r="A421" s="151"/>
    </row>
    <row r="422" spans="1:1" s="154" customFormat="1" ht="12.75" customHeight="1" x14ac:dyDescent="0.2">
      <c r="A422" s="151"/>
    </row>
    <row r="423" spans="1:1" s="154" customFormat="1" ht="12.75" customHeight="1" x14ac:dyDescent="0.2">
      <c r="A423" s="151"/>
    </row>
    <row r="424" spans="1:1" s="154" customFormat="1" ht="12.75" customHeight="1" x14ac:dyDescent="0.2">
      <c r="A424" s="151"/>
    </row>
    <row r="425" spans="1:1" s="154" customFormat="1" ht="12.75" customHeight="1" x14ac:dyDescent="0.2">
      <c r="A425" s="151"/>
    </row>
    <row r="426" spans="1:1" s="154" customFormat="1" ht="12.75" customHeight="1" x14ac:dyDescent="0.2">
      <c r="A426" s="151"/>
    </row>
    <row r="427" spans="1:1" s="154" customFormat="1" ht="12.75" customHeight="1" x14ac:dyDescent="0.2">
      <c r="A427" s="151"/>
    </row>
    <row r="428" spans="1:1" s="154" customFormat="1" ht="12.75" customHeight="1" x14ac:dyDescent="0.2">
      <c r="A428" s="151"/>
    </row>
    <row r="429" spans="1:1" s="154" customFormat="1" ht="12.75" customHeight="1" x14ac:dyDescent="0.2">
      <c r="A429" s="151"/>
    </row>
    <row r="430" spans="1:1" s="154" customFormat="1" ht="12.75" customHeight="1" x14ac:dyDescent="0.2">
      <c r="A430" s="151"/>
    </row>
    <row r="431" spans="1:1" s="154" customFormat="1" ht="12.75" customHeight="1" x14ac:dyDescent="0.2">
      <c r="A431" s="151"/>
    </row>
    <row r="432" spans="1:1" s="154" customFormat="1" ht="12.75" customHeight="1" x14ac:dyDescent="0.2">
      <c r="A432" s="151"/>
    </row>
    <row r="433" spans="1:1" s="154" customFormat="1" ht="12.75" customHeight="1" x14ac:dyDescent="0.2">
      <c r="A433" s="151"/>
    </row>
    <row r="434" spans="1:1" s="154" customFormat="1" ht="12.75" customHeight="1" x14ac:dyDescent="0.2">
      <c r="A434" s="151"/>
    </row>
    <row r="435" spans="1:1" s="154" customFormat="1" ht="12.75" customHeight="1" x14ac:dyDescent="0.2">
      <c r="A435" s="151"/>
    </row>
    <row r="436" spans="1:1" s="154" customFormat="1" ht="12.75" customHeight="1" x14ac:dyDescent="0.2">
      <c r="A436" s="151"/>
    </row>
    <row r="437" spans="1:1" s="154" customFormat="1" ht="12.75" customHeight="1" x14ac:dyDescent="0.2">
      <c r="A437" s="151"/>
    </row>
    <row r="438" spans="1:1" s="154" customFormat="1" ht="12.75" customHeight="1" x14ac:dyDescent="0.2">
      <c r="A438" s="151"/>
    </row>
    <row r="439" spans="1:1" s="154" customFormat="1" ht="12.75" customHeight="1" x14ac:dyDescent="0.2">
      <c r="A439" s="151"/>
    </row>
    <row r="440" spans="1:1" s="154" customFormat="1" ht="12.75" customHeight="1" x14ac:dyDescent="0.2">
      <c r="A440" s="151"/>
    </row>
    <row r="441" spans="1:1" s="154" customFormat="1" ht="12.75" customHeight="1" x14ac:dyDescent="0.2">
      <c r="A441" s="151"/>
    </row>
    <row r="442" spans="1:1" s="154" customFormat="1" ht="12.75" customHeight="1" x14ac:dyDescent="0.2">
      <c r="A442" s="151"/>
    </row>
    <row r="443" spans="1:1" s="154" customFormat="1" ht="12.75" customHeight="1" x14ac:dyDescent="0.2">
      <c r="A443" s="151"/>
    </row>
    <row r="444" spans="1:1" s="154" customFormat="1" ht="12.75" customHeight="1" x14ac:dyDescent="0.2">
      <c r="A444" s="151"/>
    </row>
    <row r="445" spans="1:1" s="154" customFormat="1" ht="12.75" customHeight="1" x14ac:dyDescent="0.2">
      <c r="A445" s="151"/>
    </row>
    <row r="446" spans="1:1" s="154" customFormat="1" ht="12.75" customHeight="1" x14ac:dyDescent="0.2">
      <c r="A446" s="151"/>
    </row>
    <row r="447" spans="1:1" s="154" customFormat="1" ht="12.75" customHeight="1" x14ac:dyDescent="0.2">
      <c r="A447" s="151"/>
    </row>
    <row r="448" spans="1:1" s="154" customFormat="1" ht="12.75" customHeight="1" x14ac:dyDescent="0.2">
      <c r="A448" s="151"/>
    </row>
    <row r="449" spans="1:1" s="154" customFormat="1" ht="12.75" customHeight="1" x14ac:dyDescent="0.2">
      <c r="A449" s="151"/>
    </row>
    <row r="450" spans="1:1" s="154" customFormat="1" ht="12.75" customHeight="1" x14ac:dyDescent="0.2">
      <c r="A450" s="151"/>
    </row>
    <row r="451" spans="1:1" s="154" customFormat="1" ht="12.75" customHeight="1" x14ac:dyDescent="0.2">
      <c r="A451" s="151"/>
    </row>
    <row r="452" spans="1:1" s="154" customFormat="1" ht="12.75" customHeight="1" x14ac:dyDescent="0.2">
      <c r="A452" s="151"/>
    </row>
    <row r="453" spans="1:1" s="154" customFormat="1" ht="12.75" customHeight="1" x14ac:dyDescent="0.2">
      <c r="A453" s="151"/>
    </row>
    <row r="454" spans="1:1" s="154" customFormat="1" ht="12.75" customHeight="1" x14ac:dyDescent="0.2">
      <c r="A454" s="151"/>
    </row>
    <row r="455" spans="1:1" s="154" customFormat="1" ht="12.75" customHeight="1" x14ac:dyDescent="0.2">
      <c r="A455" s="151"/>
    </row>
    <row r="456" spans="1:1" s="154" customFormat="1" ht="12.75" customHeight="1" x14ac:dyDescent="0.2">
      <c r="A456" s="151"/>
    </row>
    <row r="457" spans="1:1" s="154" customFormat="1" ht="12.75" customHeight="1" x14ac:dyDescent="0.2">
      <c r="A457" s="151"/>
    </row>
    <row r="458" spans="1:1" s="154" customFormat="1" ht="12.75" customHeight="1" x14ac:dyDescent="0.2">
      <c r="A458" s="151"/>
    </row>
    <row r="459" spans="1:1" s="154" customFormat="1" ht="12.75" customHeight="1" x14ac:dyDescent="0.2">
      <c r="A459" s="151"/>
    </row>
    <row r="460" spans="1:1" s="154" customFormat="1" ht="12.75" customHeight="1" x14ac:dyDescent="0.2">
      <c r="A460" s="151"/>
    </row>
    <row r="461" spans="1:1" s="154" customFormat="1" ht="12.75" customHeight="1" x14ac:dyDescent="0.2">
      <c r="A461" s="151"/>
    </row>
    <row r="462" spans="1:1" s="154" customFormat="1" ht="12.75" customHeight="1" x14ac:dyDescent="0.2">
      <c r="A462" s="151"/>
    </row>
    <row r="463" spans="1:1" s="154" customFormat="1" ht="12.75" customHeight="1" x14ac:dyDescent="0.2">
      <c r="A463" s="151"/>
    </row>
    <row r="464" spans="1:1" s="154" customFormat="1" ht="12.75" customHeight="1" x14ac:dyDescent="0.2">
      <c r="A464" s="151"/>
    </row>
    <row r="465" spans="1:1" s="154" customFormat="1" ht="12.75" customHeight="1" x14ac:dyDescent="0.2">
      <c r="A465" s="151"/>
    </row>
    <row r="466" spans="1:1" s="154" customFormat="1" ht="12.75" customHeight="1" x14ac:dyDescent="0.2">
      <c r="A466" s="151"/>
    </row>
    <row r="467" spans="1:1" s="154" customFormat="1" ht="12.75" customHeight="1" x14ac:dyDescent="0.2">
      <c r="A467" s="151"/>
    </row>
    <row r="468" spans="1:1" s="154" customFormat="1" ht="12.75" customHeight="1" x14ac:dyDescent="0.2">
      <c r="A468" s="151"/>
    </row>
    <row r="469" spans="1:1" s="154" customFormat="1" ht="12.75" customHeight="1" x14ac:dyDescent="0.2">
      <c r="A469" s="151"/>
    </row>
    <row r="470" spans="1:1" s="154" customFormat="1" ht="12.75" customHeight="1" x14ac:dyDescent="0.2">
      <c r="A470" s="151"/>
    </row>
    <row r="471" spans="1:1" s="154" customFormat="1" ht="12.75" customHeight="1" x14ac:dyDescent="0.2">
      <c r="A471" s="151"/>
    </row>
    <row r="472" spans="1:1" s="154" customFormat="1" ht="12.75" customHeight="1" x14ac:dyDescent="0.2">
      <c r="A472" s="151"/>
    </row>
    <row r="473" spans="1:1" s="154" customFormat="1" ht="12.75" customHeight="1" x14ac:dyDescent="0.2">
      <c r="A473" s="151"/>
    </row>
    <row r="474" spans="1:1" s="154" customFormat="1" ht="12.75" customHeight="1" x14ac:dyDescent="0.2">
      <c r="A474" s="151"/>
    </row>
    <row r="475" spans="1:1" s="154" customFormat="1" ht="12.75" customHeight="1" x14ac:dyDescent="0.2">
      <c r="A475" s="151"/>
    </row>
    <row r="476" spans="1:1" s="154" customFormat="1" ht="12.75" customHeight="1" x14ac:dyDescent="0.2">
      <c r="A476" s="151"/>
    </row>
    <row r="477" spans="1:1" s="154" customFormat="1" ht="12.75" customHeight="1" x14ac:dyDescent="0.2">
      <c r="A477" s="151"/>
    </row>
    <row r="478" spans="1:1" s="154" customFormat="1" ht="12.75" customHeight="1" x14ac:dyDescent="0.2">
      <c r="A478" s="151"/>
    </row>
    <row r="479" spans="1:1" s="154" customFormat="1" ht="12.75" customHeight="1" x14ac:dyDescent="0.2">
      <c r="A479" s="151"/>
    </row>
    <row r="480" spans="1:1" s="154" customFormat="1" ht="12.75" customHeight="1" x14ac:dyDescent="0.2">
      <c r="A480" s="151"/>
    </row>
    <row r="481" spans="1:1" s="154" customFormat="1" ht="12.75" customHeight="1" x14ac:dyDescent="0.2">
      <c r="A481" s="151"/>
    </row>
    <row r="482" spans="1:1" s="154" customFormat="1" ht="12.75" customHeight="1" x14ac:dyDescent="0.2">
      <c r="A482" s="151"/>
    </row>
    <row r="483" spans="1:1" s="154" customFormat="1" ht="12.75" customHeight="1" x14ac:dyDescent="0.2">
      <c r="A483" s="151"/>
    </row>
    <row r="484" spans="1:1" s="154" customFormat="1" ht="12.75" customHeight="1" x14ac:dyDescent="0.2">
      <c r="A484" s="151"/>
    </row>
    <row r="485" spans="1:1" s="154" customFormat="1" ht="12.75" customHeight="1" x14ac:dyDescent="0.2">
      <c r="A485" s="151"/>
    </row>
    <row r="486" spans="1:1" s="154" customFormat="1" ht="12.75" customHeight="1" x14ac:dyDescent="0.2">
      <c r="A486" s="151"/>
    </row>
    <row r="487" spans="1:1" s="154" customFormat="1" ht="12.75" customHeight="1" x14ac:dyDescent="0.2">
      <c r="A487" s="151"/>
    </row>
    <row r="488" spans="1:1" s="154" customFormat="1" ht="12.75" customHeight="1" x14ac:dyDescent="0.2">
      <c r="A488" s="151"/>
    </row>
    <row r="489" spans="1:1" s="154" customFormat="1" ht="12.75" customHeight="1" x14ac:dyDescent="0.2">
      <c r="A489" s="151"/>
    </row>
    <row r="490" spans="1:1" s="154" customFormat="1" ht="12.75" customHeight="1" x14ac:dyDescent="0.2">
      <c r="A490" s="151"/>
    </row>
    <row r="491" spans="1:1" s="154" customFormat="1" ht="12.75" customHeight="1" x14ac:dyDescent="0.2">
      <c r="A491" s="151"/>
    </row>
    <row r="492" spans="1:1" s="154" customFormat="1" ht="12.75" customHeight="1" x14ac:dyDescent="0.2">
      <c r="A492" s="151"/>
    </row>
    <row r="493" spans="1:1" s="154" customFormat="1" ht="12.75" customHeight="1" x14ac:dyDescent="0.2">
      <c r="A493" s="151"/>
    </row>
    <row r="494" spans="1:1" s="154" customFormat="1" ht="12.75" customHeight="1" x14ac:dyDescent="0.2">
      <c r="A494" s="151"/>
    </row>
    <row r="495" spans="1:1" s="154" customFormat="1" ht="12.75" customHeight="1" x14ac:dyDescent="0.2">
      <c r="A495" s="151"/>
    </row>
    <row r="496" spans="1:1" s="154" customFormat="1" ht="12.75" customHeight="1" x14ac:dyDescent="0.2">
      <c r="A496" s="151"/>
    </row>
    <row r="497" spans="1:1" s="154" customFormat="1" ht="12.75" customHeight="1" x14ac:dyDescent="0.2">
      <c r="A497" s="151"/>
    </row>
    <row r="498" spans="1:1" s="154" customFormat="1" ht="12.75" customHeight="1" x14ac:dyDescent="0.2">
      <c r="A498" s="151"/>
    </row>
    <row r="499" spans="1:1" s="154" customFormat="1" ht="12.75" customHeight="1" x14ac:dyDescent="0.2">
      <c r="A499" s="151"/>
    </row>
    <row r="500" spans="1:1" s="154" customFormat="1" ht="12.75" customHeight="1" x14ac:dyDescent="0.2">
      <c r="A500" s="151"/>
    </row>
    <row r="501" spans="1:1" s="154" customFormat="1" ht="12.75" customHeight="1" x14ac:dyDescent="0.2">
      <c r="A501" s="151"/>
    </row>
    <row r="502" spans="1:1" s="154" customFormat="1" ht="12.75" customHeight="1" x14ac:dyDescent="0.2">
      <c r="A502" s="151"/>
    </row>
    <row r="503" spans="1:1" s="154" customFormat="1" ht="12.75" customHeight="1" x14ac:dyDescent="0.2">
      <c r="A503" s="151"/>
    </row>
    <row r="504" spans="1:1" s="154" customFormat="1" ht="12.75" customHeight="1" x14ac:dyDescent="0.2">
      <c r="A504" s="151"/>
    </row>
    <row r="505" spans="1:1" s="154" customFormat="1" ht="12.75" customHeight="1" x14ac:dyDescent="0.2">
      <c r="A505" s="151"/>
    </row>
    <row r="506" spans="1:1" s="154" customFormat="1" ht="12.75" customHeight="1" x14ac:dyDescent="0.2">
      <c r="A506" s="151"/>
    </row>
    <row r="507" spans="1:1" s="154" customFormat="1" ht="12.75" customHeight="1" x14ac:dyDescent="0.2">
      <c r="A507" s="151"/>
    </row>
    <row r="508" spans="1:1" s="154" customFormat="1" ht="12.75" customHeight="1" x14ac:dyDescent="0.2">
      <c r="A508" s="151"/>
    </row>
    <row r="509" spans="1:1" s="154" customFormat="1" ht="12.75" customHeight="1" x14ac:dyDescent="0.2">
      <c r="A509" s="151"/>
    </row>
    <row r="510" spans="1:1" s="154" customFormat="1" ht="12.75" customHeight="1" x14ac:dyDescent="0.2">
      <c r="A510" s="151"/>
    </row>
    <row r="511" spans="1:1" s="154" customFormat="1" ht="12.75" customHeight="1" x14ac:dyDescent="0.2">
      <c r="A511" s="151"/>
    </row>
    <row r="512" spans="1:1" s="154" customFormat="1" ht="12.75" customHeight="1" x14ac:dyDescent="0.2">
      <c r="A512" s="151"/>
    </row>
    <row r="513" spans="1:1" s="154" customFormat="1" ht="12.75" customHeight="1" x14ac:dyDescent="0.2">
      <c r="A513" s="151"/>
    </row>
    <row r="514" spans="1:1" s="154" customFormat="1" ht="12.75" customHeight="1" x14ac:dyDescent="0.2">
      <c r="A514" s="151"/>
    </row>
    <row r="515" spans="1:1" s="154" customFormat="1" ht="12.75" customHeight="1" x14ac:dyDescent="0.2">
      <c r="A515" s="151"/>
    </row>
    <row r="516" spans="1:1" s="154" customFormat="1" ht="12.75" customHeight="1" x14ac:dyDescent="0.2">
      <c r="A516" s="151"/>
    </row>
    <row r="517" spans="1:1" s="154" customFormat="1" ht="12.75" customHeight="1" x14ac:dyDescent="0.2">
      <c r="A517" s="151"/>
    </row>
    <row r="518" spans="1:1" s="154" customFormat="1" ht="12.75" customHeight="1" x14ac:dyDescent="0.2">
      <c r="A518" s="151"/>
    </row>
    <row r="519" spans="1:1" s="154" customFormat="1" ht="12.75" customHeight="1" x14ac:dyDescent="0.2">
      <c r="A519" s="151"/>
    </row>
    <row r="520" spans="1:1" s="154" customFormat="1" ht="12.75" customHeight="1" x14ac:dyDescent="0.2">
      <c r="A520" s="151"/>
    </row>
    <row r="521" spans="1:1" s="154" customFormat="1" ht="12.75" customHeight="1" x14ac:dyDescent="0.2">
      <c r="A521" s="151"/>
    </row>
    <row r="522" spans="1:1" s="154" customFormat="1" ht="12.75" customHeight="1" x14ac:dyDescent="0.2">
      <c r="A522" s="151"/>
    </row>
    <row r="523" spans="1:1" s="154" customFormat="1" ht="12.75" customHeight="1" x14ac:dyDescent="0.2">
      <c r="A523" s="151"/>
    </row>
    <row r="524" spans="1:1" s="154" customFormat="1" ht="12.75" customHeight="1" x14ac:dyDescent="0.2">
      <c r="A524" s="151"/>
    </row>
    <row r="525" spans="1:1" s="154" customFormat="1" ht="12.75" customHeight="1" x14ac:dyDescent="0.2">
      <c r="A525" s="151"/>
    </row>
    <row r="526" spans="1:1" s="154" customFormat="1" ht="12.75" customHeight="1" x14ac:dyDescent="0.2">
      <c r="A526" s="151"/>
    </row>
    <row r="527" spans="1:1" s="154" customFormat="1" ht="12.75" customHeight="1" x14ac:dyDescent="0.2">
      <c r="A527" s="151"/>
    </row>
    <row r="528" spans="1:1" s="154" customFormat="1" ht="12.75" customHeight="1" x14ac:dyDescent="0.2">
      <c r="A528" s="151"/>
    </row>
    <row r="529" spans="1:1" s="154" customFormat="1" ht="12.75" customHeight="1" x14ac:dyDescent="0.2">
      <c r="A529" s="151"/>
    </row>
    <row r="530" spans="1:1" s="154" customFormat="1" ht="12.75" customHeight="1" x14ac:dyDescent="0.2">
      <c r="A530" s="151"/>
    </row>
    <row r="531" spans="1:1" s="154" customFormat="1" ht="12.75" customHeight="1" x14ac:dyDescent="0.2">
      <c r="A531" s="151"/>
    </row>
    <row r="532" spans="1:1" s="154" customFormat="1" ht="12.75" customHeight="1" x14ac:dyDescent="0.2">
      <c r="A532" s="151"/>
    </row>
    <row r="533" spans="1:1" s="154" customFormat="1" ht="12.75" customHeight="1" x14ac:dyDescent="0.2">
      <c r="A533" s="151"/>
    </row>
    <row r="534" spans="1:1" s="154" customFormat="1" ht="12.75" customHeight="1" x14ac:dyDescent="0.2">
      <c r="A534" s="151"/>
    </row>
    <row r="535" spans="1:1" s="154" customFormat="1" ht="12.75" customHeight="1" x14ac:dyDescent="0.2">
      <c r="A535" s="151"/>
    </row>
    <row r="536" spans="1:1" s="154" customFormat="1" ht="12.75" customHeight="1" x14ac:dyDescent="0.2">
      <c r="A536" s="151"/>
    </row>
    <row r="537" spans="1:1" s="154" customFormat="1" ht="12.75" customHeight="1" x14ac:dyDescent="0.2">
      <c r="A537" s="151"/>
    </row>
    <row r="538" spans="1:1" s="154" customFormat="1" ht="12.75" customHeight="1" x14ac:dyDescent="0.2">
      <c r="A538" s="151"/>
    </row>
    <row r="539" spans="1:1" s="154" customFormat="1" ht="12.75" customHeight="1" x14ac:dyDescent="0.2">
      <c r="A539" s="151"/>
    </row>
    <row r="540" spans="1:1" s="154" customFormat="1" ht="12.75" customHeight="1" x14ac:dyDescent="0.2">
      <c r="A540" s="151"/>
    </row>
    <row r="541" spans="1:1" s="154" customFormat="1" ht="12.75" customHeight="1" x14ac:dyDescent="0.2">
      <c r="A541" s="151"/>
    </row>
    <row r="542" spans="1:1" s="154" customFormat="1" ht="12.75" customHeight="1" x14ac:dyDescent="0.2">
      <c r="A542" s="151"/>
    </row>
    <row r="543" spans="1:1" s="154" customFormat="1" ht="12.75" customHeight="1" x14ac:dyDescent="0.2">
      <c r="A543" s="151"/>
    </row>
    <row r="544" spans="1:1" s="154" customFormat="1" ht="12.75" customHeight="1" x14ac:dyDescent="0.2">
      <c r="A544" s="151"/>
    </row>
    <row r="545" spans="1:1" s="154" customFormat="1" ht="12.75" customHeight="1" x14ac:dyDescent="0.2">
      <c r="A545" s="151"/>
    </row>
    <row r="546" spans="1:1" s="154" customFormat="1" ht="12.75" customHeight="1" x14ac:dyDescent="0.2">
      <c r="A546" s="151"/>
    </row>
    <row r="547" spans="1:1" s="154" customFormat="1" ht="12.75" customHeight="1" x14ac:dyDescent="0.2">
      <c r="A547" s="151"/>
    </row>
    <row r="548" spans="1:1" s="154" customFormat="1" ht="12.75" customHeight="1" x14ac:dyDescent="0.2">
      <c r="A548" s="151"/>
    </row>
    <row r="549" spans="1:1" s="154" customFormat="1" ht="12.75" customHeight="1" x14ac:dyDescent="0.2">
      <c r="A549" s="151"/>
    </row>
    <row r="550" spans="1:1" s="154" customFormat="1" ht="12.75" customHeight="1" x14ac:dyDescent="0.2">
      <c r="A550" s="151"/>
    </row>
    <row r="551" spans="1:1" s="154" customFormat="1" ht="12.75" customHeight="1" x14ac:dyDescent="0.2">
      <c r="A551" s="151"/>
    </row>
    <row r="552" spans="1:1" s="154" customFormat="1" ht="12.75" customHeight="1" x14ac:dyDescent="0.2">
      <c r="A552" s="151"/>
    </row>
    <row r="553" spans="1:1" s="154" customFormat="1" ht="12.75" customHeight="1" x14ac:dyDescent="0.2">
      <c r="A553" s="151"/>
    </row>
    <row r="554" spans="1:1" s="154" customFormat="1" ht="12.75" customHeight="1" x14ac:dyDescent="0.2">
      <c r="A554" s="151"/>
    </row>
    <row r="555" spans="1:1" s="154" customFormat="1" ht="12.75" customHeight="1" x14ac:dyDescent="0.2">
      <c r="A555" s="151"/>
    </row>
    <row r="556" spans="1:1" s="154" customFormat="1" ht="12.75" customHeight="1" x14ac:dyDescent="0.2">
      <c r="A556" s="151"/>
    </row>
    <row r="557" spans="1:1" s="154" customFormat="1" ht="12.75" customHeight="1" x14ac:dyDescent="0.2">
      <c r="A557" s="151"/>
    </row>
    <row r="558" spans="1:1" s="154" customFormat="1" ht="12.75" customHeight="1" x14ac:dyDescent="0.2">
      <c r="A558" s="151"/>
    </row>
    <row r="559" spans="1:1" s="154" customFormat="1" ht="12.75" customHeight="1" x14ac:dyDescent="0.2">
      <c r="A559" s="151"/>
    </row>
    <row r="560" spans="1:1" s="154" customFormat="1" ht="12.75" customHeight="1" x14ac:dyDescent="0.2">
      <c r="A560" s="151"/>
    </row>
    <row r="561" spans="1:1" s="154" customFormat="1" ht="12.75" customHeight="1" x14ac:dyDescent="0.2">
      <c r="A561" s="151"/>
    </row>
    <row r="562" spans="1:1" s="154" customFormat="1" ht="12.75" customHeight="1" x14ac:dyDescent="0.2">
      <c r="A562" s="151"/>
    </row>
    <row r="563" spans="1:1" s="154" customFormat="1" ht="12.75" customHeight="1" x14ac:dyDescent="0.2">
      <c r="A563" s="151"/>
    </row>
    <row r="564" spans="1:1" s="154" customFormat="1" ht="12.75" customHeight="1" x14ac:dyDescent="0.2">
      <c r="A564" s="151"/>
    </row>
    <row r="565" spans="1:1" s="154" customFormat="1" ht="12.75" customHeight="1" x14ac:dyDescent="0.2">
      <c r="A565" s="151"/>
    </row>
    <row r="566" spans="1:1" s="154" customFormat="1" ht="12.75" customHeight="1" x14ac:dyDescent="0.2">
      <c r="A566" s="151"/>
    </row>
    <row r="567" spans="1:1" s="154" customFormat="1" ht="12.75" customHeight="1" x14ac:dyDescent="0.2">
      <c r="A567" s="151"/>
    </row>
    <row r="568" spans="1:1" s="154" customFormat="1" ht="12.75" customHeight="1" x14ac:dyDescent="0.2">
      <c r="A568" s="151"/>
    </row>
    <row r="569" spans="1:1" s="154" customFormat="1" ht="12.75" customHeight="1" x14ac:dyDescent="0.2">
      <c r="A569" s="151"/>
    </row>
    <row r="570" spans="1:1" s="154" customFormat="1" ht="12.75" customHeight="1" x14ac:dyDescent="0.2">
      <c r="A570" s="151"/>
    </row>
    <row r="571" spans="1:1" s="154" customFormat="1" ht="12.75" customHeight="1" x14ac:dyDescent="0.2">
      <c r="A571" s="151"/>
    </row>
    <row r="572" spans="1:1" s="154" customFormat="1" ht="12.75" customHeight="1" x14ac:dyDescent="0.2">
      <c r="A572" s="151"/>
    </row>
    <row r="573" spans="1:1" s="154" customFormat="1" ht="12.75" customHeight="1" x14ac:dyDescent="0.2">
      <c r="A573" s="151"/>
    </row>
    <row r="574" spans="1:1" s="154" customFormat="1" ht="12.75" customHeight="1" x14ac:dyDescent="0.2">
      <c r="A574" s="151"/>
    </row>
    <row r="575" spans="1:1" s="154" customFormat="1" ht="12.75" customHeight="1" x14ac:dyDescent="0.2">
      <c r="A575" s="151"/>
    </row>
    <row r="576" spans="1:1" s="154" customFormat="1" ht="12.75" customHeight="1" x14ac:dyDescent="0.2">
      <c r="A576" s="151"/>
    </row>
    <row r="577" spans="1:1" s="154" customFormat="1" ht="12.75" customHeight="1" x14ac:dyDescent="0.2">
      <c r="A577" s="151"/>
    </row>
    <row r="578" spans="1:1" s="154" customFormat="1" ht="12.75" customHeight="1" x14ac:dyDescent="0.2">
      <c r="A578" s="151"/>
    </row>
    <row r="579" spans="1:1" s="154" customFormat="1" ht="12.75" customHeight="1" x14ac:dyDescent="0.2">
      <c r="A579" s="151"/>
    </row>
    <row r="580" spans="1:1" s="154" customFormat="1" ht="12.75" customHeight="1" x14ac:dyDescent="0.2">
      <c r="A580" s="151"/>
    </row>
    <row r="581" spans="1:1" s="154" customFormat="1" ht="12.75" customHeight="1" x14ac:dyDescent="0.2">
      <c r="A581" s="151"/>
    </row>
    <row r="582" spans="1:1" s="154" customFormat="1" ht="12.75" customHeight="1" x14ac:dyDescent="0.2">
      <c r="A582" s="151"/>
    </row>
    <row r="583" spans="1:1" s="154" customFormat="1" ht="12.75" customHeight="1" x14ac:dyDescent="0.2">
      <c r="A583" s="151"/>
    </row>
    <row r="584" spans="1:1" s="154" customFormat="1" ht="12.75" customHeight="1" x14ac:dyDescent="0.2">
      <c r="A584" s="151"/>
    </row>
    <row r="585" spans="1:1" s="154" customFormat="1" ht="12.75" customHeight="1" x14ac:dyDescent="0.2">
      <c r="A585" s="151"/>
    </row>
    <row r="586" spans="1:1" s="154" customFormat="1" ht="12.75" customHeight="1" x14ac:dyDescent="0.2">
      <c r="A586" s="151"/>
    </row>
    <row r="587" spans="1:1" s="154" customFormat="1" ht="12.75" customHeight="1" x14ac:dyDescent="0.2">
      <c r="A587" s="151"/>
    </row>
    <row r="588" spans="1:1" s="154" customFormat="1" ht="12.75" customHeight="1" x14ac:dyDescent="0.2">
      <c r="A588" s="151"/>
    </row>
    <row r="589" spans="1:1" s="154" customFormat="1" ht="12.75" customHeight="1" x14ac:dyDescent="0.2">
      <c r="A589" s="151"/>
    </row>
    <row r="590" spans="1:1" s="154" customFormat="1" ht="12.75" customHeight="1" x14ac:dyDescent="0.2">
      <c r="A590" s="151"/>
    </row>
    <row r="591" spans="1:1" s="154" customFormat="1" ht="12.75" customHeight="1" x14ac:dyDescent="0.2">
      <c r="A591" s="151"/>
    </row>
    <row r="592" spans="1:1" s="154" customFormat="1" ht="12.75" customHeight="1" x14ac:dyDescent="0.2">
      <c r="A592" s="151"/>
    </row>
    <row r="593" spans="1:1" s="154" customFormat="1" ht="12.75" customHeight="1" x14ac:dyDescent="0.2">
      <c r="A593" s="151"/>
    </row>
    <row r="594" spans="1:1" s="154" customFormat="1" ht="12.75" customHeight="1" x14ac:dyDescent="0.2">
      <c r="A594" s="151"/>
    </row>
    <row r="595" spans="1:1" s="154" customFormat="1" ht="12.75" customHeight="1" x14ac:dyDescent="0.2">
      <c r="A595" s="151"/>
    </row>
    <row r="596" spans="1:1" s="154" customFormat="1" ht="12.75" customHeight="1" x14ac:dyDescent="0.2">
      <c r="A596" s="151"/>
    </row>
    <row r="597" spans="1:1" s="154" customFormat="1" ht="12.75" customHeight="1" x14ac:dyDescent="0.2">
      <c r="A597" s="151"/>
    </row>
    <row r="598" spans="1:1" s="154" customFormat="1" ht="12.75" customHeight="1" x14ac:dyDescent="0.2">
      <c r="A598" s="151"/>
    </row>
    <row r="599" spans="1:1" s="154" customFormat="1" ht="12.75" customHeight="1" x14ac:dyDescent="0.2">
      <c r="A599" s="151"/>
    </row>
    <row r="600" spans="1:1" s="154" customFormat="1" ht="12.75" customHeight="1" x14ac:dyDescent="0.2">
      <c r="A600" s="151"/>
    </row>
    <row r="601" spans="1:1" s="154" customFormat="1" ht="12.75" customHeight="1" x14ac:dyDescent="0.2">
      <c r="A601" s="151"/>
    </row>
    <row r="602" spans="1:1" s="154" customFormat="1" ht="12.75" customHeight="1" x14ac:dyDescent="0.2">
      <c r="A602" s="151"/>
    </row>
    <row r="603" spans="1:1" s="154" customFormat="1" ht="12.75" customHeight="1" x14ac:dyDescent="0.2">
      <c r="A603" s="151"/>
    </row>
    <row r="604" spans="1:1" s="154" customFormat="1" ht="12.75" customHeight="1" x14ac:dyDescent="0.2">
      <c r="A604" s="151"/>
    </row>
    <row r="605" spans="1:1" s="154" customFormat="1" ht="12.75" customHeight="1" x14ac:dyDescent="0.2">
      <c r="A605" s="151"/>
    </row>
    <row r="606" spans="1:1" s="154" customFormat="1" ht="12.75" customHeight="1" x14ac:dyDescent="0.2">
      <c r="A606" s="151"/>
    </row>
    <row r="607" spans="1:1" s="154" customFormat="1" ht="12.75" customHeight="1" x14ac:dyDescent="0.2">
      <c r="A607" s="151"/>
    </row>
    <row r="608" spans="1:1" s="154" customFormat="1" ht="12.75" customHeight="1" x14ac:dyDescent="0.2">
      <c r="A608" s="151"/>
    </row>
    <row r="609" spans="1:1" s="154" customFormat="1" ht="12.75" customHeight="1" x14ac:dyDescent="0.2">
      <c r="A609" s="151"/>
    </row>
    <row r="610" spans="1:1" s="154" customFormat="1" ht="12.75" customHeight="1" x14ac:dyDescent="0.2">
      <c r="A610" s="151"/>
    </row>
    <row r="611" spans="1:1" s="154" customFormat="1" ht="12.75" customHeight="1" x14ac:dyDescent="0.2">
      <c r="A611" s="151"/>
    </row>
    <row r="612" spans="1:1" s="154" customFormat="1" ht="12.75" customHeight="1" x14ac:dyDescent="0.2">
      <c r="A612" s="151"/>
    </row>
    <row r="613" spans="1:1" s="154" customFormat="1" ht="12.75" customHeight="1" x14ac:dyDescent="0.2">
      <c r="A613" s="151"/>
    </row>
    <row r="614" spans="1:1" s="154" customFormat="1" ht="12.75" customHeight="1" x14ac:dyDescent="0.2">
      <c r="A614" s="151"/>
    </row>
    <row r="615" spans="1:1" s="154" customFormat="1" ht="12.75" customHeight="1" x14ac:dyDescent="0.2">
      <c r="A615" s="151"/>
    </row>
    <row r="616" spans="1:1" s="154" customFormat="1" ht="12.75" customHeight="1" x14ac:dyDescent="0.2">
      <c r="A616" s="151"/>
    </row>
    <row r="617" spans="1:1" s="154" customFormat="1" ht="12.75" customHeight="1" x14ac:dyDescent="0.2">
      <c r="A617" s="151"/>
    </row>
    <row r="618" spans="1:1" s="154" customFormat="1" ht="12.75" customHeight="1" x14ac:dyDescent="0.2">
      <c r="A618" s="151"/>
    </row>
    <row r="619" spans="1:1" s="154" customFormat="1" ht="12.75" customHeight="1" x14ac:dyDescent="0.2">
      <c r="A619" s="151"/>
    </row>
    <row r="620" spans="1:1" s="154" customFormat="1" ht="12.75" customHeight="1" x14ac:dyDescent="0.2">
      <c r="A620" s="151"/>
    </row>
    <row r="621" spans="1:1" s="154" customFormat="1" ht="12.75" customHeight="1" x14ac:dyDescent="0.2">
      <c r="A621" s="151"/>
    </row>
    <row r="622" spans="1:1" s="154" customFormat="1" ht="12.75" customHeight="1" x14ac:dyDescent="0.2">
      <c r="A622" s="151"/>
    </row>
    <row r="623" spans="1:1" s="154" customFormat="1" ht="12.75" customHeight="1" x14ac:dyDescent="0.2">
      <c r="A623" s="151"/>
    </row>
    <row r="624" spans="1:1" s="154" customFormat="1" ht="12.75" customHeight="1" x14ac:dyDescent="0.2">
      <c r="A624" s="151"/>
    </row>
    <row r="625" spans="1:1" s="154" customFormat="1" ht="12.75" customHeight="1" x14ac:dyDescent="0.2">
      <c r="A625" s="151"/>
    </row>
    <row r="626" spans="1:1" s="154" customFormat="1" ht="12.75" customHeight="1" x14ac:dyDescent="0.2">
      <c r="A626" s="151"/>
    </row>
    <row r="627" spans="1:1" s="154" customFormat="1" ht="12.75" customHeight="1" x14ac:dyDescent="0.2">
      <c r="A627" s="151"/>
    </row>
    <row r="628" spans="1:1" s="154" customFormat="1" ht="12.75" customHeight="1" x14ac:dyDescent="0.2">
      <c r="A628" s="151"/>
    </row>
    <row r="629" spans="1:1" s="154" customFormat="1" ht="12.75" customHeight="1" x14ac:dyDescent="0.2">
      <c r="A629" s="151"/>
    </row>
    <row r="630" spans="1:1" s="154" customFormat="1" ht="12.75" customHeight="1" x14ac:dyDescent="0.2">
      <c r="A630" s="151"/>
    </row>
    <row r="631" spans="1:1" s="154" customFormat="1" ht="12.75" customHeight="1" x14ac:dyDescent="0.2">
      <c r="A631" s="151"/>
    </row>
    <row r="632" spans="1:1" s="154" customFormat="1" ht="12.75" customHeight="1" x14ac:dyDescent="0.2">
      <c r="A632" s="151"/>
    </row>
    <row r="633" spans="1:1" s="154" customFormat="1" ht="12.75" customHeight="1" x14ac:dyDescent="0.2">
      <c r="A633" s="151"/>
    </row>
    <row r="634" spans="1:1" s="154" customFormat="1" ht="12.75" customHeight="1" x14ac:dyDescent="0.2">
      <c r="A634" s="151"/>
    </row>
    <row r="635" spans="1:1" s="154" customFormat="1" ht="12.75" customHeight="1" x14ac:dyDescent="0.2">
      <c r="A635" s="151"/>
    </row>
    <row r="636" spans="1:1" s="154" customFormat="1" ht="12.75" customHeight="1" x14ac:dyDescent="0.2">
      <c r="A636" s="151"/>
    </row>
    <row r="637" spans="1:1" s="154" customFormat="1" ht="12.75" customHeight="1" x14ac:dyDescent="0.2">
      <c r="A637" s="151"/>
    </row>
    <row r="638" spans="1:1" s="154" customFormat="1" ht="12.75" customHeight="1" x14ac:dyDescent="0.2">
      <c r="A638" s="151"/>
    </row>
    <row r="639" spans="1:1" s="154" customFormat="1" ht="12.75" customHeight="1" x14ac:dyDescent="0.2">
      <c r="A639" s="151"/>
    </row>
    <row r="640" spans="1:1" s="154" customFormat="1" ht="12.75" customHeight="1" x14ac:dyDescent="0.2">
      <c r="A640" s="151"/>
    </row>
    <row r="641" spans="1:25" s="154" customFormat="1" ht="12.75" customHeight="1" x14ac:dyDescent="0.2">
      <c r="A641" s="151"/>
    </row>
    <row r="642" spans="1:25" s="154" customFormat="1" ht="12.75" customHeight="1" x14ac:dyDescent="0.2">
      <c r="A642" s="151"/>
    </row>
    <row r="643" spans="1:25" s="154" customFormat="1" ht="12.75" customHeight="1" x14ac:dyDescent="0.2">
      <c r="A643" s="151"/>
    </row>
    <row r="644" spans="1:25" s="154" customFormat="1" ht="12.75" customHeight="1" x14ac:dyDescent="0.2">
      <c r="A644" s="151"/>
    </row>
    <row r="645" spans="1:25" s="154" customFormat="1" ht="12.75" customHeight="1" x14ac:dyDescent="0.2">
      <c r="A645" s="151"/>
    </row>
    <row r="646" spans="1:25" s="154" customFormat="1" ht="12.75" customHeight="1" x14ac:dyDescent="0.2">
      <c r="A646" s="151"/>
    </row>
    <row r="647" spans="1:25" s="154" customFormat="1" ht="12.75" customHeight="1" x14ac:dyDescent="0.2">
      <c r="A647" s="151"/>
    </row>
    <row r="648" spans="1:25" s="154" customFormat="1" ht="12.75" customHeight="1" x14ac:dyDescent="0.2">
      <c r="A648" s="151"/>
    </row>
    <row r="649" spans="1:25" s="154" customFormat="1" ht="12.75" customHeight="1" x14ac:dyDescent="0.2">
      <c r="A649" s="151"/>
    </row>
    <row r="650" spans="1:25" s="154" customFormat="1" ht="12.75" customHeight="1" x14ac:dyDescent="0.2">
      <c r="A650" s="151"/>
    </row>
    <row r="651" spans="1:25" s="154" customFormat="1" ht="12.75" customHeight="1" x14ac:dyDescent="0.2">
      <c r="A651" s="151"/>
      <c r="N651" s="150"/>
      <c r="O651" s="150"/>
      <c r="P651" s="150"/>
      <c r="Q651" s="150"/>
      <c r="R651" s="150"/>
      <c r="S651" s="150"/>
      <c r="T651" s="150"/>
      <c r="U651" s="150"/>
      <c r="V651" s="150"/>
      <c r="W651" s="150"/>
      <c r="X651" s="150"/>
      <c r="Y651" s="150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07/15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7" t="s">
        <v>298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195</v>
      </c>
    </row>
    <row r="27" spans="1:2" ht="11.1" customHeight="1" x14ac:dyDescent="0.25">
      <c r="A27" s="2"/>
      <c r="B27" s="208" t="s">
        <v>299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191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192</v>
      </c>
    </row>
    <row r="37" spans="1:5" ht="10.95" customHeight="1" x14ac:dyDescent="0.25">
      <c r="A37" s="130"/>
      <c r="B37" s="130" t="s">
        <v>228</v>
      </c>
      <c r="C37" s="130"/>
      <c r="D37" s="134"/>
      <c r="E37" s="132" t="s">
        <v>193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262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263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194</v>
      </c>
      <c r="C51" s="135"/>
    </row>
    <row r="52" spans="1:5" ht="10.95" customHeight="1" x14ac:dyDescent="0.25">
      <c r="A52" s="130"/>
      <c r="B52" s="211" t="s">
        <v>291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15" t="s">
        <v>264</v>
      </c>
      <c r="C55" s="215"/>
      <c r="D55" s="215"/>
    </row>
    <row r="56" spans="1:5" ht="18" customHeight="1" x14ac:dyDescent="0.25">
      <c r="A56" s="135"/>
      <c r="B56" s="215"/>
      <c r="C56" s="215"/>
      <c r="D56" s="215"/>
    </row>
    <row r="57" spans="1:5" ht="10.95" customHeight="1" x14ac:dyDescent="0.25">
      <c r="A57" s="135"/>
      <c r="B57" s="194" t="s">
        <v>265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16" t="s">
        <v>32</v>
      </c>
      <c r="B1" s="216"/>
      <c r="C1" s="15"/>
      <c r="G1" s="17"/>
      <c r="H1" s="217" t="s">
        <v>196</v>
      </c>
    </row>
    <row r="2" spans="1:8" ht="20.399999999999999" customHeight="1" x14ac:dyDescent="0.25">
      <c r="C2" s="1" t="s">
        <v>8</v>
      </c>
      <c r="G2" s="1" t="s">
        <v>8</v>
      </c>
      <c r="H2" s="218"/>
    </row>
    <row r="3" spans="1:8" x14ac:dyDescent="0.25">
      <c r="A3" s="23"/>
      <c r="E3" s="23"/>
      <c r="F3" s="9"/>
      <c r="G3" s="18"/>
      <c r="H3" s="218"/>
    </row>
    <row r="4" spans="1:8" ht="12" customHeight="1" x14ac:dyDescent="0.25">
      <c r="A4"/>
      <c r="B4" s="26" t="s">
        <v>34</v>
      </c>
      <c r="C4" s="26">
        <v>4</v>
      </c>
      <c r="E4" s="24"/>
      <c r="F4" s="25"/>
      <c r="G4" s="24"/>
      <c r="H4" s="218"/>
    </row>
    <row r="5" spans="1:8" ht="12" customHeight="1" x14ac:dyDescent="0.25">
      <c r="A5" s="23"/>
      <c r="C5" s="19"/>
      <c r="E5" s="24"/>
      <c r="F5" s="25"/>
      <c r="G5" s="27"/>
      <c r="H5" s="218"/>
    </row>
    <row r="6" spans="1:8" ht="12" customHeight="1" x14ac:dyDescent="0.25">
      <c r="A6" s="23"/>
      <c r="B6" s="10" t="s">
        <v>164</v>
      </c>
      <c r="C6" s="19"/>
      <c r="E6" s="24"/>
      <c r="F6" s="25"/>
      <c r="G6" s="27"/>
      <c r="H6" s="218"/>
    </row>
    <row r="7" spans="1:8" ht="12" customHeight="1" x14ac:dyDescent="0.25">
      <c r="A7" s="24">
        <v>1</v>
      </c>
      <c r="B7" s="25" t="s">
        <v>251</v>
      </c>
      <c r="C7" s="19"/>
      <c r="E7" s="24"/>
      <c r="F7" s="25"/>
      <c r="G7" s="27"/>
      <c r="H7" s="218"/>
    </row>
    <row r="8" spans="1:8" ht="12" customHeight="1" x14ac:dyDescent="0.25">
      <c r="A8" s="23"/>
      <c r="B8" s="29" t="s">
        <v>294</v>
      </c>
      <c r="C8" s="27">
        <v>7</v>
      </c>
      <c r="E8" s="24"/>
      <c r="F8" s="25"/>
      <c r="G8" s="27"/>
      <c r="H8" s="138"/>
    </row>
    <row r="9" spans="1:8" ht="12" customHeight="1" x14ac:dyDescent="0.25">
      <c r="A9" s="23"/>
      <c r="C9" s="19"/>
      <c r="E9" s="24"/>
      <c r="F9" s="25"/>
      <c r="G9" s="27"/>
      <c r="H9" s="139"/>
    </row>
    <row r="10" spans="1:8" ht="12" customHeight="1" x14ac:dyDescent="0.25">
      <c r="A10" s="24">
        <v>2</v>
      </c>
      <c r="B10" s="25" t="s">
        <v>165</v>
      </c>
      <c r="C10" s="66"/>
      <c r="E10" s="24"/>
      <c r="F10" s="25"/>
      <c r="G10" s="27"/>
      <c r="H10" s="139"/>
    </row>
    <row r="11" spans="1:8" ht="12" customHeight="1" x14ac:dyDescent="0.25">
      <c r="A11" s="79"/>
      <c r="B11" s="29" t="s">
        <v>295</v>
      </c>
      <c r="C11" s="27">
        <v>7</v>
      </c>
      <c r="E11" s="24"/>
      <c r="F11" s="25"/>
      <c r="G11" s="27"/>
      <c r="H11" s="139"/>
    </row>
    <row r="12" spans="1:8" ht="12" customHeight="1" x14ac:dyDescent="0.25">
      <c r="A12" s="23"/>
      <c r="C12" s="19"/>
      <c r="E12" s="24"/>
      <c r="F12" s="25"/>
      <c r="G12" s="27"/>
      <c r="H12" s="139"/>
    </row>
    <row r="13" spans="1:8" ht="12" customHeight="1" x14ac:dyDescent="0.25">
      <c r="A13" s="24">
        <v>3</v>
      </c>
      <c r="B13" s="25" t="s">
        <v>166</v>
      </c>
      <c r="C13" s="19"/>
      <c r="E13" s="24"/>
      <c r="F13" s="25"/>
      <c r="G13" s="27"/>
      <c r="H13" s="139"/>
    </row>
    <row r="14" spans="1:8" ht="12" customHeight="1" x14ac:dyDescent="0.25">
      <c r="A14" s="23"/>
      <c r="B14" s="25" t="s">
        <v>300</v>
      </c>
      <c r="C14" s="19"/>
      <c r="E14" s="24"/>
      <c r="F14" s="25"/>
      <c r="G14" s="27"/>
      <c r="H14" s="139"/>
    </row>
    <row r="15" spans="1:8" ht="12" customHeight="1" x14ac:dyDescent="0.25">
      <c r="A15" s="23"/>
      <c r="B15" s="29" t="s">
        <v>167</v>
      </c>
      <c r="C15" s="27">
        <v>8</v>
      </c>
      <c r="E15" s="24"/>
      <c r="F15" s="25"/>
      <c r="G15" s="27"/>
      <c r="H15" s="138"/>
    </row>
    <row r="16" spans="1:8" ht="12" customHeight="1" x14ac:dyDescent="0.25">
      <c r="A16" s="23"/>
      <c r="B16" s="77"/>
      <c r="C16" s="19"/>
      <c r="E16" s="24"/>
      <c r="F16" s="25"/>
      <c r="G16" s="27"/>
      <c r="H16" s="139"/>
    </row>
    <row r="17" spans="1:8" ht="12" customHeight="1" x14ac:dyDescent="0.25">
      <c r="A17" s="24">
        <v>4</v>
      </c>
      <c r="B17" s="25" t="s">
        <v>168</v>
      </c>
      <c r="C17" s="19"/>
      <c r="E17" s="24"/>
      <c r="F17" s="25"/>
      <c r="G17" s="27"/>
      <c r="H17" s="139"/>
    </row>
    <row r="18" spans="1:8" ht="12" customHeight="1" x14ac:dyDescent="0.25">
      <c r="A18" s="23"/>
      <c r="B18" s="25" t="s">
        <v>301</v>
      </c>
      <c r="C18" s="19"/>
      <c r="E18" s="24"/>
      <c r="F18" s="25"/>
      <c r="G18" s="27"/>
      <c r="H18" s="139"/>
    </row>
    <row r="19" spans="1:8" ht="12" customHeight="1" x14ac:dyDescent="0.25">
      <c r="A19" s="23"/>
      <c r="B19" s="29" t="s">
        <v>186</v>
      </c>
      <c r="C19" s="27">
        <v>8</v>
      </c>
      <c r="E19" s="24"/>
      <c r="F19" s="25"/>
      <c r="G19" s="27"/>
      <c r="H19" s="139"/>
    </row>
    <row r="20" spans="1:8" x14ac:dyDescent="0.25">
      <c r="A20" s="23"/>
      <c r="E20" s="22"/>
      <c r="F20" s="20"/>
      <c r="H20" s="139"/>
    </row>
    <row r="21" spans="1:8" x14ac:dyDescent="0.25">
      <c r="A21" s="22"/>
      <c r="B21" s="10" t="s">
        <v>9</v>
      </c>
      <c r="C21" s="19"/>
      <c r="E21" s="23"/>
      <c r="G21" s="19"/>
      <c r="H21" s="139"/>
    </row>
    <row r="22" spans="1:8" ht="11.4" x14ac:dyDescent="0.2">
      <c r="A22" s="24"/>
      <c r="B22" s="25" t="s">
        <v>252</v>
      </c>
      <c r="C22" s="24"/>
      <c r="E22" s="24">
        <v>7</v>
      </c>
      <c r="F22" s="34" t="s">
        <v>163</v>
      </c>
      <c r="G22" s="24"/>
      <c r="H22" s="139"/>
    </row>
    <row r="23" spans="1:8" x14ac:dyDescent="0.25">
      <c r="A23" s="28"/>
      <c r="B23" s="29" t="s">
        <v>302</v>
      </c>
      <c r="C23" s="27">
        <v>9</v>
      </c>
      <c r="E23" s="36"/>
      <c r="F23" s="34" t="s">
        <v>303</v>
      </c>
      <c r="G23" s="27"/>
      <c r="H23" s="139"/>
    </row>
    <row r="24" spans="1:8" x14ac:dyDescent="0.25">
      <c r="A24" s="22"/>
      <c r="B24" s="25"/>
      <c r="C24" s="19"/>
      <c r="E24" s="24"/>
      <c r="F24" s="29" t="s">
        <v>160</v>
      </c>
      <c r="G24" s="27">
        <v>19</v>
      </c>
      <c r="H24" s="139"/>
    </row>
    <row r="25" spans="1:8" ht="12" customHeight="1" x14ac:dyDescent="0.2">
      <c r="A25" s="24">
        <v>1</v>
      </c>
      <c r="B25" s="25" t="s">
        <v>233</v>
      </c>
      <c r="C25" s="24"/>
      <c r="E25" s="23"/>
      <c r="F25" s="30"/>
      <c r="G25" s="24"/>
      <c r="H25" s="139"/>
    </row>
    <row r="26" spans="1:8" x14ac:dyDescent="0.25">
      <c r="A26" s="24"/>
      <c r="B26" s="25" t="s">
        <v>304</v>
      </c>
      <c r="C26" s="24"/>
      <c r="E26" s="24">
        <v>8</v>
      </c>
      <c r="F26" s="34" t="s">
        <v>163</v>
      </c>
      <c r="G26" s="27"/>
      <c r="H26" s="139"/>
    </row>
    <row r="27" spans="1:8" x14ac:dyDescent="0.25">
      <c r="A27" s="24"/>
      <c r="B27" s="29" t="s">
        <v>234</v>
      </c>
      <c r="C27" s="27">
        <v>10</v>
      </c>
      <c r="E27" s="23"/>
      <c r="F27" s="34" t="s">
        <v>303</v>
      </c>
      <c r="G27" s="19"/>
      <c r="H27" s="139"/>
    </row>
    <row r="28" spans="1:8" x14ac:dyDescent="0.25">
      <c r="A28" s="22"/>
      <c r="B28" s="29"/>
      <c r="C28" s="27"/>
      <c r="E28" s="24"/>
      <c r="F28" s="34" t="s">
        <v>249</v>
      </c>
      <c r="G28" s="27"/>
      <c r="H28" s="139"/>
    </row>
    <row r="29" spans="1:8" x14ac:dyDescent="0.25">
      <c r="A29" s="24">
        <v>2</v>
      </c>
      <c r="B29" s="34" t="s">
        <v>233</v>
      </c>
      <c r="C29" s="19"/>
      <c r="E29" s="31"/>
      <c r="F29" s="34" t="s">
        <v>250</v>
      </c>
      <c r="G29" s="32"/>
      <c r="H29" s="139"/>
    </row>
    <row r="30" spans="1:8" x14ac:dyDescent="0.25">
      <c r="A30" s="24"/>
      <c r="B30" s="34" t="s">
        <v>305</v>
      </c>
      <c r="C30" s="27"/>
      <c r="D30" s="32"/>
      <c r="E30" s="24"/>
      <c r="F30" s="29" t="s">
        <v>257</v>
      </c>
      <c r="G30" s="27">
        <v>21</v>
      </c>
      <c r="H30" s="139"/>
    </row>
    <row r="31" spans="1:8" ht="11.4" x14ac:dyDescent="0.2">
      <c r="A31" s="24"/>
      <c r="B31" s="34" t="s">
        <v>235</v>
      </c>
      <c r="C31" s="24"/>
      <c r="E31" s="24"/>
      <c r="F31" s="21"/>
      <c r="G31" s="24"/>
      <c r="H31" s="139"/>
    </row>
    <row r="32" spans="1:8" x14ac:dyDescent="0.25">
      <c r="A32" s="24"/>
      <c r="B32" s="34" t="s">
        <v>236</v>
      </c>
      <c r="C32" s="27"/>
      <c r="E32" s="24">
        <v>9</v>
      </c>
      <c r="F32" s="34" t="s">
        <v>233</v>
      </c>
      <c r="G32" s="27"/>
      <c r="H32" s="139"/>
    </row>
    <row r="33" spans="1:8" x14ac:dyDescent="0.25">
      <c r="A33" s="24"/>
      <c r="B33" s="29" t="s">
        <v>237</v>
      </c>
      <c r="C33" s="27">
        <v>12</v>
      </c>
      <c r="E33" s="24"/>
      <c r="F33" s="34" t="s">
        <v>304</v>
      </c>
      <c r="G33" s="27"/>
      <c r="H33" s="139"/>
    </row>
    <row r="34" spans="1:8" x14ac:dyDescent="0.25">
      <c r="A34" s="22"/>
      <c r="B34" s="29"/>
      <c r="C34" s="27"/>
      <c r="E34" s="24"/>
      <c r="F34" s="29" t="s">
        <v>241</v>
      </c>
      <c r="G34" s="27">
        <v>22</v>
      </c>
      <c r="H34" s="139"/>
    </row>
    <row r="35" spans="1:8" x14ac:dyDescent="0.25">
      <c r="A35" s="24">
        <v>3</v>
      </c>
      <c r="B35" s="34" t="s">
        <v>161</v>
      </c>
      <c r="C35" s="67"/>
      <c r="E35" s="22"/>
      <c r="F35" s="21"/>
      <c r="G35" s="19"/>
      <c r="H35" s="139"/>
    </row>
    <row r="36" spans="1:8" x14ac:dyDescent="0.25">
      <c r="A36" s="66"/>
      <c r="B36" s="34" t="s">
        <v>306</v>
      </c>
      <c r="C36" s="66"/>
      <c r="E36" s="24">
        <v>10</v>
      </c>
      <c r="F36" s="34" t="s">
        <v>240</v>
      </c>
      <c r="G36" s="27"/>
      <c r="H36" s="139"/>
    </row>
    <row r="37" spans="1:8" x14ac:dyDescent="0.25">
      <c r="A37" s="66"/>
      <c r="B37" s="29" t="s">
        <v>162</v>
      </c>
      <c r="C37" s="27">
        <v>13</v>
      </c>
      <c r="E37" s="22"/>
      <c r="F37" s="34" t="s">
        <v>304</v>
      </c>
      <c r="G37" s="19"/>
      <c r="H37" s="139"/>
    </row>
    <row r="38" spans="1:8" x14ac:dyDescent="0.25">
      <c r="A38" s="22"/>
      <c r="B38" s="33"/>
      <c r="C38" s="27"/>
      <c r="E38" s="24"/>
      <c r="F38" s="29" t="s">
        <v>241</v>
      </c>
      <c r="G38" s="27">
        <v>22</v>
      </c>
      <c r="H38" s="139"/>
    </row>
    <row r="39" spans="1:8" x14ac:dyDescent="0.25">
      <c r="A39" s="24">
        <v>4</v>
      </c>
      <c r="B39" s="34" t="s">
        <v>161</v>
      </c>
      <c r="C39" s="19"/>
      <c r="E39" s="22"/>
      <c r="F39" s="29"/>
      <c r="G39" s="27"/>
      <c r="H39" s="139"/>
    </row>
    <row r="40" spans="1:8" ht="12" customHeight="1" x14ac:dyDescent="0.25">
      <c r="A40" s="22"/>
      <c r="B40" s="34" t="s">
        <v>307</v>
      </c>
      <c r="C40" s="19"/>
      <c r="E40" s="22"/>
      <c r="F40" s="29"/>
      <c r="G40" s="27"/>
      <c r="H40" s="139"/>
    </row>
    <row r="41" spans="1:8" ht="12" customHeight="1" x14ac:dyDescent="0.25">
      <c r="A41" s="22"/>
      <c r="B41" s="34" t="s">
        <v>238</v>
      </c>
      <c r="C41" s="27"/>
      <c r="E41"/>
      <c r="F41"/>
      <c r="G41"/>
      <c r="H41" s="139"/>
    </row>
    <row r="42" spans="1:8" ht="12" customHeight="1" x14ac:dyDescent="0.25">
      <c r="A42" s="22"/>
      <c r="B42" s="29" t="s">
        <v>239</v>
      </c>
      <c r="C42" s="27">
        <v>15</v>
      </c>
      <c r="E42"/>
      <c r="F42"/>
      <c r="G42"/>
      <c r="H42" s="139"/>
    </row>
    <row r="43" spans="1:8" ht="12" customHeight="1" x14ac:dyDescent="0.25">
      <c r="A43" s="24"/>
      <c r="B43" s="34"/>
      <c r="C43" s="19"/>
      <c r="E43"/>
      <c r="F43"/>
      <c r="G43"/>
      <c r="H43" s="139"/>
    </row>
    <row r="44" spans="1:8" ht="12" customHeight="1" x14ac:dyDescent="0.25">
      <c r="A44" s="24">
        <v>5</v>
      </c>
      <c r="B44" s="34" t="s">
        <v>240</v>
      </c>
      <c r="C44" s="19"/>
      <c r="E44"/>
      <c r="F44"/>
      <c r="G44"/>
      <c r="H44" s="139"/>
    </row>
    <row r="45" spans="1:8" ht="12" customHeight="1" x14ac:dyDescent="0.25">
      <c r="A45" s="22"/>
      <c r="B45" s="34" t="s">
        <v>304</v>
      </c>
      <c r="C45" s="27"/>
      <c r="E45"/>
      <c r="F45"/>
      <c r="G45"/>
      <c r="H45" s="139"/>
    </row>
    <row r="46" spans="1:8" ht="12" customHeight="1" x14ac:dyDescent="0.25">
      <c r="A46" s="22"/>
      <c r="B46" s="29" t="s">
        <v>234</v>
      </c>
      <c r="C46" s="27">
        <v>16</v>
      </c>
      <c r="E46"/>
      <c r="F46"/>
      <c r="G46"/>
      <c r="H46" s="139"/>
    </row>
    <row r="47" spans="1:8" ht="12" customHeight="1" x14ac:dyDescent="0.25">
      <c r="A47" s="24"/>
      <c r="B47" s="34"/>
      <c r="C47" s="19"/>
      <c r="E47"/>
      <c r="F47"/>
      <c r="G47"/>
      <c r="H47" s="139"/>
    </row>
    <row r="48" spans="1:8" ht="12" customHeight="1" x14ac:dyDescent="0.25">
      <c r="A48" s="24">
        <v>6</v>
      </c>
      <c r="B48" s="34" t="s">
        <v>240</v>
      </c>
      <c r="C48" s="19"/>
      <c r="E48"/>
      <c r="G48"/>
      <c r="H48" s="139"/>
    </row>
    <row r="49" spans="1:8" ht="12" customHeight="1" x14ac:dyDescent="0.25">
      <c r="A49" s="22"/>
      <c r="B49" s="34" t="s">
        <v>305</v>
      </c>
      <c r="C49" s="27"/>
      <c r="E49"/>
      <c r="F49"/>
      <c r="G49"/>
      <c r="H49" s="139"/>
    </row>
    <row r="50" spans="1:8" ht="12" customHeight="1" x14ac:dyDescent="0.25">
      <c r="A50" s="22"/>
      <c r="B50" s="34" t="s">
        <v>235</v>
      </c>
      <c r="C50" s="19"/>
      <c r="E50"/>
      <c r="F50"/>
      <c r="G50"/>
      <c r="H50" s="139"/>
    </row>
    <row r="51" spans="1:8" ht="12" customHeight="1" x14ac:dyDescent="0.25">
      <c r="A51" s="24"/>
      <c r="B51" s="34" t="s">
        <v>236</v>
      </c>
      <c r="C51" s="19"/>
      <c r="E51" s="22"/>
      <c r="F51" s="21"/>
      <c r="G51" s="19"/>
      <c r="H51" s="139"/>
    </row>
    <row r="52" spans="1:8" ht="12" customHeight="1" x14ac:dyDescent="0.25">
      <c r="A52" s="22"/>
      <c r="B52" s="29" t="s">
        <v>237</v>
      </c>
      <c r="C52" s="27">
        <v>18</v>
      </c>
      <c r="E52" s="22"/>
      <c r="F52" s="21"/>
      <c r="G52" s="19"/>
      <c r="H52" s="139"/>
    </row>
    <row r="53" spans="1:8" ht="12" customHeight="1" x14ac:dyDescent="0.25">
      <c r="A53" s="22"/>
      <c r="B53" s="34"/>
      <c r="C53" s="19"/>
      <c r="E53" s="22"/>
      <c r="F53" s="21"/>
      <c r="G53" s="19"/>
      <c r="H53" s="139"/>
    </row>
    <row r="54" spans="1:8" x14ac:dyDescent="0.25">
      <c r="A54" s="24"/>
      <c r="B54" s="34"/>
      <c r="C54" s="19"/>
      <c r="E54" s="22"/>
      <c r="F54" s="21"/>
      <c r="G54" s="19"/>
      <c r="H54" s="139"/>
    </row>
    <row r="55" spans="1:8" x14ac:dyDescent="0.25">
      <c r="A55" s="22"/>
      <c r="B55" s="29"/>
      <c r="C55" s="27"/>
      <c r="E55" s="22"/>
      <c r="F55" s="21"/>
      <c r="G55" s="19"/>
    </row>
    <row r="56" spans="1:8" x14ac:dyDescent="0.25">
      <c r="A56" s="22"/>
      <c r="B56" s="29"/>
      <c r="C56" s="19"/>
      <c r="E56" s="22"/>
      <c r="F56" s="21"/>
      <c r="G56" s="19"/>
    </row>
  </sheetData>
  <mergeCells count="2">
    <mergeCell ref="A1:B1"/>
    <mergeCell ref="H1:H7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A48" location="'Tab 6'!A1" display="'Tab 6'!A1"/>
    <hyperlink ref="E22" location="'Tab 7'!A1" display="'Tab 7'!A1"/>
    <hyperlink ref="F24" location="'Tab 2'!A1" display="der Niederlassung, der Rechtsform und bei "/>
    <hyperlink ref="E26" location="'Tab 8 '!A1" display="'Tab 8 '!A1"/>
    <hyperlink ref="E32" location="'Tab 9_10'!D1" display="'Tab 9_10'!D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F32" location="'Tab 3'!A1" display="Neugründungen sowie Gewerbetreibende"/>
    <hyperlink ref="F33" location="'Tab 4'!A1" display="Neugründungen sowie Gewerbetreibende"/>
    <hyperlink ref="B50" location="'Tab 2'!A1" display="der Niederlassung, der Rechtsform und bei "/>
    <hyperlink ref="B52" location="'Tab 2'!A1" display="Staatsangehörigkeit"/>
    <hyperlink ref="B51" location="'Tab 2'!A1" display="Einzelunternehmen nach Geschlecht und"/>
    <hyperlink ref="B49" location="'Tab 2'!A1" display="Brandenburg im April 2008 nach Art"/>
    <hyperlink ref="E36" location="'Tab 9_10'!B25" display="'Tab 9_10'!B25"/>
    <hyperlink ref="F36" location="'Tab 2'!A1" display="der Niederlassung, der Rechtsform und bei "/>
    <hyperlink ref="F37" location="'Tab 2'!A1" display="Staatsangehörigkeit"/>
    <hyperlink ref="B48:B52" location="'Tab 6'!A1" display="Gewerbeabmeldungen in Berlin im"/>
    <hyperlink ref="F32:F34" location="'Tab 9_10'!B1" display="Gewerbeanmeldungen in Berlin im"/>
    <hyperlink ref="G34" location="'Tab 9_10'!B1" display="'Tab 9_10'!B1"/>
    <hyperlink ref="F36:F38" location="'Tab 9_10'!B25" display="Gewerbeabmeldungen in Berlin im"/>
    <hyperlink ref="G38" location="'Tab 9_10'!B25" display="'Tab 9_10'!B25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:G1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 x14ac:dyDescent="0.25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9.6640625" customWidth="1"/>
  </cols>
  <sheetData>
    <row r="1" spans="1:7" ht="13.2" x14ac:dyDescent="0.25">
      <c r="A1" s="219" t="s">
        <v>34</v>
      </c>
      <c r="B1" s="219"/>
      <c r="C1" s="219"/>
      <c r="D1" s="219"/>
      <c r="E1" s="219"/>
      <c r="F1" s="219"/>
      <c r="G1" s="219"/>
    </row>
  </sheetData>
  <mergeCells count="1">
    <mergeCell ref="A1:G1"/>
  </mergeCells>
  <hyperlinks>
    <hyperlink ref="A1:B1" location="Inhaltsverzeichnis!A4" display="Vorbemerkungen"/>
    <hyperlink ref="A1" location="Inhaltsverzeichnis!A4" display="Vorbemerkungen"/>
    <hyperlink ref="A1:G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rowBreaks count="3" manualBreakCount="3">
    <brk id="60" max="16383" man="1"/>
    <brk id="122" max="16383" man="1"/>
    <brk id="18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18116" r:id="rId5">
          <objectPr defaultSize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2491740</xdr:colOff>
                <xdr:row>59</xdr:row>
                <xdr:rowOff>144780</xdr:rowOff>
              </to>
            </anchor>
          </objectPr>
        </oleObject>
      </mc:Choice>
      <mc:Fallback>
        <oleObject progId="Word.Document.8" shapeId="218116" r:id="rId5"/>
      </mc:Fallback>
    </mc:AlternateContent>
    <mc:AlternateContent xmlns:mc="http://schemas.openxmlformats.org/markup-compatibility/2006">
      <mc:Choice Requires="x14">
        <oleObject progId="Word.Document.8" shapeId="218117" r:id="rId7">
          <objectPr defaultSize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2484120</xdr:colOff>
                <xdr:row>121</xdr:row>
                <xdr:rowOff>7620</xdr:rowOff>
              </to>
            </anchor>
          </objectPr>
        </oleObject>
      </mc:Choice>
      <mc:Fallback>
        <oleObject progId="Word.Document.8" shapeId="218117" r:id="rId7"/>
      </mc:Fallback>
    </mc:AlternateContent>
    <mc:AlternateContent xmlns:mc="http://schemas.openxmlformats.org/markup-compatibility/2006">
      <mc:Choice Requires="x14">
        <oleObject progId="Word.Document.8" shapeId="218119" r:id="rId9">
          <objectPr defaultSize="0" r:id="rId10">
            <anchor moveWithCells="1">
              <from>
                <xdr:col>0</xdr:col>
                <xdr:colOff>0</xdr:colOff>
                <xdr:row>122</xdr:row>
                <xdr:rowOff>0</xdr:rowOff>
              </from>
              <to>
                <xdr:col>6</xdr:col>
                <xdr:colOff>2491740</xdr:colOff>
                <xdr:row>179</xdr:row>
                <xdr:rowOff>114300</xdr:rowOff>
              </to>
            </anchor>
          </objectPr>
        </oleObject>
      </mc:Choice>
      <mc:Fallback>
        <oleObject progId="Word.Document.8" shapeId="21811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21" t="s">
        <v>292</v>
      </c>
      <c r="B1" s="221"/>
      <c r="C1" s="221"/>
      <c r="D1" s="221"/>
      <c r="E1" s="221"/>
      <c r="F1" s="221"/>
      <c r="G1" s="221"/>
      <c r="H1" s="221"/>
    </row>
    <row r="2" spans="1:8" ht="12.75" customHeight="1" x14ac:dyDescent="0.25"/>
    <row r="33" spans="1:8" x14ac:dyDescent="0.25">
      <c r="A33" s="221" t="s">
        <v>293</v>
      </c>
      <c r="B33" s="221"/>
      <c r="C33" s="221"/>
      <c r="D33" s="221"/>
      <c r="E33" s="221"/>
      <c r="F33" s="221"/>
      <c r="G33" s="221"/>
      <c r="H33" s="221"/>
    </row>
    <row r="34" spans="1:8" ht="12.75" customHeight="1" x14ac:dyDescent="0.25">
      <c r="B34" s="78"/>
    </row>
    <row r="61" spans="1:8" ht="25.5" customHeight="1" x14ac:dyDescent="0.25">
      <c r="A61" s="220" t="s">
        <v>308</v>
      </c>
      <c r="B61" s="221"/>
      <c r="C61" s="221"/>
      <c r="D61" s="221"/>
      <c r="E61" s="221"/>
      <c r="F61" s="221"/>
      <c r="G61" s="221"/>
      <c r="H61" s="221"/>
    </row>
    <row r="88" spans="1:8" ht="12.75" customHeight="1" x14ac:dyDescent="0.25"/>
    <row r="91" spans="1:8" ht="12.75" customHeight="1" x14ac:dyDescent="0.25">
      <c r="A91" s="221" t="s">
        <v>309</v>
      </c>
      <c r="B91" s="221"/>
      <c r="C91" s="221"/>
      <c r="D91" s="221"/>
      <c r="E91" s="221"/>
      <c r="F91" s="221"/>
      <c r="G91" s="221"/>
      <c r="H91" s="22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6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22" t="s">
        <v>310</v>
      </c>
      <c r="B1" s="222"/>
      <c r="C1" s="222"/>
      <c r="D1" s="222"/>
      <c r="E1" s="222"/>
      <c r="F1" s="222"/>
      <c r="G1" s="222"/>
      <c r="H1" s="222"/>
    </row>
    <row r="2" spans="1:8" ht="12" customHeight="1" x14ac:dyDescent="0.25">
      <c r="A2" s="46"/>
      <c r="B2" s="85"/>
      <c r="C2" s="46"/>
      <c r="D2" s="85"/>
      <c r="E2" s="46"/>
      <c r="F2" s="85"/>
      <c r="G2" s="46"/>
      <c r="H2" s="85"/>
    </row>
    <row r="3" spans="1:8" ht="17.25" customHeight="1" x14ac:dyDescent="0.25">
      <c r="A3" s="223" t="s">
        <v>222</v>
      </c>
      <c r="B3" s="224"/>
      <c r="C3" s="226" t="s">
        <v>35</v>
      </c>
      <c r="D3" s="226"/>
      <c r="E3" s="226" t="s">
        <v>50</v>
      </c>
      <c r="F3" s="226"/>
      <c r="G3" s="226" t="s">
        <v>36</v>
      </c>
      <c r="H3" s="227"/>
    </row>
    <row r="4" spans="1:8" ht="45" customHeight="1" x14ac:dyDescent="0.25">
      <c r="A4" s="225"/>
      <c r="B4" s="224"/>
      <c r="C4" s="86" t="s">
        <v>37</v>
      </c>
      <c r="D4" s="87" t="s">
        <v>246</v>
      </c>
      <c r="E4" s="86" t="s">
        <v>37</v>
      </c>
      <c r="F4" s="87" t="s">
        <v>245</v>
      </c>
      <c r="G4" s="86" t="s">
        <v>37</v>
      </c>
      <c r="H4" s="88" t="s">
        <v>253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1997</v>
      </c>
      <c r="B6" s="41"/>
      <c r="C6" s="187">
        <v>41360</v>
      </c>
      <c r="D6" s="188">
        <v>33392</v>
      </c>
      <c r="E6" s="188">
        <v>12923</v>
      </c>
      <c r="F6" s="188">
        <v>4711</v>
      </c>
      <c r="G6" s="188">
        <v>36913</v>
      </c>
      <c r="H6" s="142">
        <v>26651</v>
      </c>
    </row>
    <row r="7" spans="1:8" ht="12" customHeight="1" x14ac:dyDescent="0.25">
      <c r="A7" s="41">
        <v>1998</v>
      </c>
      <c r="B7" s="41"/>
      <c r="C7" s="187">
        <v>38998</v>
      </c>
      <c r="D7" s="188">
        <v>31570</v>
      </c>
      <c r="E7" s="188">
        <v>12263</v>
      </c>
      <c r="F7" s="188">
        <v>4130</v>
      </c>
      <c r="G7" s="188">
        <v>36405</v>
      </c>
      <c r="H7" s="142">
        <v>26740</v>
      </c>
    </row>
    <row r="8" spans="1:8" ht="12" customHeight="1" x14ac:dyDescent="0.25">
      <c r="A8" s="41">
        <v>1999</v>
      </c>
      <c r="B8" s="41"/>
      <c r="C8" s="187">
        <v>35346</v>
      </c>
      <c r="D8" s="188">
        <v>30288</v>
      </c>
      <c r="E8" s="188">
        <v>11070</v>
      </c>
      <c r="F8" s="188">
        <v>3650</v>
      </c>
      <c r="G8" s="188">
        <v>33780</v>
      </c>
      <c r="H8" s="142">
        <v>27186</v>
      </c>
    </row>
    <row r="9" spans="1:8" ht="12" customHeight="1" x14ac:dyDescent="0.25">
      <c r="A9" s="41">
        <v>2000</v>
      </c>
      <c r="B9" s="41"/>
      <c r="C9" s="187">
        <v>34155</v>
      </c>
      <c r="D9" s="188">
        <v>28537</v>
      </c>
      <c r="E9" s="188">
        <v>11285</v>
      </c>
      <c r="F9" s="188">
        <v>3555</v>
      </c>
      <c r="G9" s="188">
        <v>30789</v>
      </c>
      <c r="H9" s="142">
        <v>23699</v>
      </c>
    </row>
    <row r="10" spans="1:8" ht="12" customHeight="1" x14ac:dyDescent="0.25">
      <c r="A10" s="41">
        <v>2001</v>
      </c>
      <c r="B10" s="41"/>
      <c r="C10" s="187">
        <v>31414</v>
      </c>
      <c r="D10" s="188">
        <v>26208</v>
      </c>
      <c r="E10" s="188">
        <v>9737</v>
      </c>
      <c r="F10" s="188">
        <v>2927</v>
      </c>
      <c r="G10" s="188">
        <v>26893</v>
      </c>
      <c r="H10" s="142">
        <v>21060</v>
      </c>
    </row>
    <row r="11" spans="1:8" ht="12" customHeight="1" x14ac:dyDescent="0.25">
      <c r="A11" s="41">
        <v>2002</v>
      </c>
      <c r="B11" s="41"/>
      <c r="C11" s="187">
        <v>33875</v>
      </c>
      <c r="D11" s="188">
        <v>28373</v>
      </c>
      <c r="E11" s="188">
        <v>11051</v>
      </c>
      <c r="F11" s="188">
        <v>3510</v>
      </c>
      <c r="G11" s="188">
        <v>29887</v>
      </c>
      <c r="H11" s="142">
        <v>23812</v>
      </c>
    </row>
    <row r="12" spans="1:8" ht="12" customHeight="1" x14ac:dyDescent="0.25">
      <c r="A12" s="41">
        <v>2003</v>
      </c>
      <c r="B12" s="41"/>
      <c r="C12" s="187">
        <v>37374</v>
      </c>
      <c r="D12" s="188">
        <v>32008</v>
      </c>
      <c r="E12" s="188">
        <v>10436</v>
      </c>
      <c r="F12" s="188">
        <v>2577</v>
      </c>
      <c r="G12" s="188">
        <v>29654</v>
      </c>
      <c r="H12" s="142">
        <v>24423</v>
      </c>
    </row>
    <row r="13" spans="1:8" ht="12" customHeight="1" x14ac:dyDescent="0.25">
      <c r="A13" s="41">
        <v>2004</v>
      </c>
      <c r="B13" s="41"/>
      <c r="C13" s="187">
        <v>47158</v>
      </c>
      <c r="D13" s="188">
        <v>41941</v>
      </c>
      <c r="E13" s="188">
        <v>12809</v>
      </c>
      <c r="F13" s="188">
        <v>3609</v>
      </c>
      <c r="G13" s="188">
        <v>30404</v>
      </c>
      <c r="H13" s="142">
        <v>25025</v>
      </c>
    </row>
    <row r="14" spans="1:8" ht="12" customHeight="1" x14ac:dyDescent="0.25">
      <c r="A14" s="41">
        <v>2005</v>
      </c>
      <c r="B14" s="41"/>
      <c r="C14" s="187">
        <v>44015</v>
      </c>
      <c r="D14" s="188">
        <v>39289</v>
      </c>
      <c r="E14" s="188">
        <v>15615</v>
      </c>
      <c r="F14" s="188">
        <v>4187</v>
      </c>
      <c r="G14" s="188">
        <v>32833</v>
      </c>
      <c r="H14" s="142">
        <v>28126</v>
      </c>
    </row>
    <row r="15" spans="1:8" ht="12" customHeight="1" x14ac:dyDescent="0.25">
      <c r="A15" s="41">
        <v>2006</v>
      </c>
      <c r="B15" s="41"/>
      <c r="C15" s="187">
        <v>45762</v>
      </c>
      <c r="D15" s="189">
        <v>41098</v>
      </c>
      <c r="E15" s="188" t="s">
        <v>4</v>
      </c>
      <c r="F15" s="188" t="s">
        <v>4</v>
      </c>
      <c r="G15" s="188">
        <v>32773</v>
      </c>
      <c r="H15" s="142">
        <v>28136</v>
      </c>
    </row>
    <row r="16" spans="1:8" ht="12" customHeight="1" x14ac:dyDescent="0.25">
      <c r="A16" s="41">
        <v>2007</v>
      </c>
      <c r="B16" s="41"/>
      <c r="C16" s="187">
        <v>44290</v>
      </c>
      <c r="D16" s="188">
        <v>39423</v>
      </c>
      <c r="E16" s="188" t="s">
        <v>4</v>
      </c>
      <c r="F16" s="188" t="s">
        <v>4</v>
      </c>
      <c r="G16" s="190">
        <v>32782</v>
      </c>
      <c r="H16" s="142">
        <v>28244</v>
      </c>
    </row>
    <row r="17" spans="1:8" ht="12" customHeight="1" x14ac:dyDescent="0.25">
      <c r="A17" s="41">
        <v>2008</v>
      </c>
      <c r="B17" s="41"/>
      <c r="C17" s="187">
        <v>41143</v>
      </c>
      <c r="D17" s="188">
        <v>36714</v>
      </c>
      <c r="E17" s="188" t="s">
        <v>4</v>
      </c>
      <c r="F17" s="188" t="s">
        <v>4</v>
      </c>
      <c r="G17" s="190">
        <v>31974</v>
      </c>
      <c r="H17" s="142">
        <v>27896</v>
      </c>
    </row>
    <row r="18" spans="1:8" ht="12" customHeight="1" x14ac:dyDescent="0.25">
      <c r="A18" s="41">
        <v>2009</v>
      </c>
      <c r="B18" s="41"/>
      <c r="C18" s="187">
        <v>44951</v>
      </c>
      <c r="D18" s="188">
        <v>40089</v>
      </c>
      <c r="E18" s="188" t="s">
        <v>4</v>
      </c>
      <c r="F18" s="188" t="s">
        <v>4</v>
      </c>
      <c r="G18" s="190">
        <v>33848</v>
      </c>
      <c r="H18" s="142">
        <v>29521</v>
      </c>
    </row>
    <row r="19" spans="1:8" ht="12" customHeight="1" x14ac:dyDescent="0.25">
      <c r="A19" s="41">
        <v>2010</v>
      </c>
      <c r="B19" s="41"/>
      <c r="C19" s="187">
        <v>47300</v>
      </c>
      <c r="D19" s="188">
        <v>42722</v>
      </c>
      <c r="E19" s="188" t="s">
        <v>4</v>
      </c>
      <c r="F19" s="188" t="s">
        <v>4</v>
      </c>
      <c r="G19" s="190">
        <v>31626</v>
      </c>
      <c r="H19" s="142">
        <v>27441</v>
      </c>
    </row>
    <row r="20" spans="1:8" ht="12" customHeight="1" x14ac:dyDescent="0.25">
      <c r="A20" s="41">
        <v>2011</v>
      </c>
      <c r="B20" s="41"/>
      <c r="C20" s="187">
        <v>48716</v>
      </c>
      <c r="D20" s="188">
        <v>44460</v>
      </c>
      <c r="E20" s="188" t="s">
        <v>4</v>
      </c>
      <c r="F20" s="188" t="s">
        <v>4</v>
      </c>
      <c r="G20" s="190">
        <v>33797</v>
      </c>
      <c r="H20" s="142">
        <v>29913</v>
      </c>
    </row>
    <row r="21" spans="1:8" ht="12" customHeight="1" x14ac:dyDescent="0.25">
      <c r="A21" s="41">
        <v>2012</v>
      </c>
      <c r="B21" s="41"/>
      <c r="C21" s="187">
        <v>48072</v>
      </c>
      <c r="D21" s="188">
        <v>44228</v>
      </c>
      <c r="E21" s="188" t="s">
        <v>4</v>
      </c>
      <c r="F21" s="188" t="s">
        <v>4</v>
      </c>
      <c r="G21" s="190">
        <v>36600</v>
      </c>
      <c r="H21" s="142">
        <v>32913</v>
      </c>
    </row>
    <row r="22" spans="1:8" ht="12" customHeight="1" x14ac:dyDescent="0.25">
      <c r="A22" s="41">
        <v>2013</v>
      </c>
      <c r="B22" s="41"/>
      <c r="C22" s="187">
        <v>46212</v>
      </c>
      <c r="D22" s="187">
        <v>42585</v>
      </c>
      <c r="E22" s="188" t="s">
        <v>4</v>
      </c>
      <c r="F22" s="188" t="s">
        <v>4</v>
      </c>
      <c r="G22" s="187">
        <v>34776</v>
      </c>
      <c r="H22" s="187">
        <v>31243</v>
      </c>
    </row>
    <row r="23" spans="1:8" s="212" customFormat="1" ht="12" customHeight="1" x14ac:dyDescent="0.25">
      <c r="A23" s="41">
        <v>2014</v>
      </c>
      <c r="B23" s="41"/>
      <c r="C23" s="187">
        <v>44924</v>
      </c>
      <c r="D23" s="187">
        <v>41418</v>
      </c>
      <c r="E23" s="188" t="s">
        <v>4</v>
      </c>
      <c r="F23" s="188" t="s">
        <v>4</v>
      </c>
      <c r="G23" s="187">
        <v>35251</v>
      </c>
      <c r="H23" s="187">
        <v>31615</v>
      </c>
    </row>
    <row r="24" spans="1:8" ht="12" customHeight="1" x14ac:dyDescent="0.25">
      <c r="A24" s="41"/>
      <c r="B24" s="41"/>
      <c r="C24" s="187"/>
      <c r="D24" s="188"/>
      <c r="E24" s="188"/>
      <c r="F24" s="188"/>
      <c r="G24" s="188"/>
      <c r="H24" s="142"/>
    </row>
    <row r="25" spans="1:8" ht="12" customHeight="1" x14ac:dyDescent="0.25">
      <c r="A25" s="41">
        <v>2014</v>
      </c>
      <c r="B25" s="41" t="s">
        <v>38</v>
      </c>
      <c r="C25" s="187">
        <v>4124</v>
      </c>
      <c r="D25" s="188">
        <v>3732</v>
      </c>
      <c r="E25" s="188" t="s">
        <v>4</v>
      </c>
      <c r="F25" s="188" t="s">
        <v>4</v>
      </c>
      <c r="G25" s="188">
        <v>4010</v>
      </c>
      <c r="H25" s="142">
        <v>3599</v>
      </c>
    </row>
    <row r="26" spans="1:8" ht="12" customHeight="1" x14ac:dyDescent="0.25">
      <c r="A26" s="41"/>
      <c r="B26" s="41" t="s">
        <v>39</v>
      </c>
      <c r="C26" s="187">
        <v>3904</v>
      </c>
      <c r="D26" s="188">
        <v>3603</v>
      </c>
      <c r="E26" s="188" t="s">
        <v>4</v>
      </c>
      <c r="F26" s="188" t="s">
        <v>4</v>
      </c>
      <c r="G26" s="188">
        <v>2879</v>
      </c>
      <c r="H26" s="142">
        <v>2547</v>
      </c>
    </row>
    <row r="27" spans="1:8" ht="12" customHeight="1" x14ac:dyDescent="0.25">
      <c r="A27" s="41"/>
      <c r="B27" s="41" t="s">
        <v>40</v>
      </c>
      <c r="C27" s="187">
        <v>3915</v>
      </c>
      <c r="D27" s="188">
        <v>3600</v>
      </c>
      <c r="E27" s="188" t="s">
        <v>4</v>
      </c>
      <c r="F27" s="188" t="s">
        <v>4</v>
      </c>
      <c r="G27" s="188">
        <v>2838</v>
      </c>
      <c r="H27" s="142">
        <v>2525</v>
      </c>
    </row>
    <row r="28" spans="1:8" ht="12" customHeight="1" x14ac:dyDescent="0.25">
      <c r="A28" s="41"/>
      <c r="B28" s="41" t="s">
        <v>41</v>
      </c>
      <c r="C28" s="187">
        <v>3611</v>
      </c>
      <c r="D28" s="188">
        <v>3324</v>
      </c>
      <c r="E28" s="188" t="s">
        <v>4</v>
      </c>
      <c r="F28" s="188" t="s">
        <v>4</v>
      </c>
      <c r="G28" s="188">
        <v>2707</v>
      </c>
      <c r="H28" s="142">
        <v>2375</v>
      </c>
    </row>
    <row r="29" spans="1:8" ht="12" customHeight="1" x14ac:dyDescent="0.25">
      <c r="A29" s="41"/>
      <c r="B29" s="41" t="s">
        <v>42</v>
      </c>
      <c r="C29" s="187">
        <v>3468</v>
      </c>
      <c r="D29" s="188">
        <v>3192</v>
      </c>
      <c r="E29" s="188" t="s">
        <v>4</v>
      </c>
      <c r="F29" s="188" t="s">
        <v>4</v>
      </c>
      <c r="G29" s="188">
        <v>2651</v>
      </c>
      <c r="H29" s="142">
        <v>2327</v>
      </c>
    </row>
    <row r="30" spans="1:8" ht="12" customHeight="1" x14ac:dyDescent="0.25">
      <c r="A30" s="41"/>
      <c r="B30" s="41" t="s">
        <v>43</v>
      </c>
      <c r="C30" s="187">
        <v>4000</v>
      </c>
      <c r="D30" s="188">
        <v>3717</v>
      </c>
      <c r="E30" s="188" t="s">
        <v>4</v>
      </c>
      <c r="F30" s="188" t="s">
        <v>4</v>
      </c>
      <c r="G30" s="188">
        <v>2777</v>
      </c>
      <c r="H30" s="142">
        <v>2522</v>
      </c>
    </row>
    <row r="31" spans="1:8" ht="12" customHeight="1" x14ac:dyDescent="0.25">
      <c r="A31" s="41"/>
      <c r="B31" s="41" t="s">
        <v>44</v>
      </c>
      <c r="C31" s="187">
        <v>3810</v>
      </c>
      <c r="D31" s="188">
        <v>3525</v>
      </c>
      <c r="E31" s="188" t="s">
        <v>4</v>
      </c>
      <c r="F31" s="188" t="s">
        <v>4</v>
      </c>
      <c r="G31" s="188">
        <v>3080</v>
      </c>
      <c r="H31" s="142">
        <v>2799</v>
      </c>
    </row>
    <row r="32" spans="1:8" ht="12" customHeight="1" x14ac:dyDescent="0.25">
      <c r="A32" s="41"/>
      <c r="B32" s="41" t="s">
        <v>45</v>
      </c>
      <c r="C32" s="187">
        <v>3494</v>
      </c>
      <c r="D32" s="188">
        <v>3254</v>
      </c>
      <c r="E32" s="188" t="s">
        <v>4</v>
      </c>
      <c r="F32" s="188" t="s">
        <v>4</v>
      </c>
      <c r="G32" s="188">
        <v>2736</v>
      </c>
      <c r="H32" s="142">
        <v>2484</v>
      </c>
    </row>
    <row r="33" spans="1:8" ht="12" customHeight="1" x14ac:dyDescent="0.25">
      <c r="A33" s="41"/>
      <c r="B33" s="41" t="s">
        <v>46</v>
      </c>
      <c r="C33" s="187">
        <v>3970</v>
      </c>
      <c r="D33" s="188">
        <v>3678</v>
      </c>
      <c r="E33" s="188" t="s">
        <v>4</v>
      </c>
      <c r="F33" s="188" t="s">
        <v>4</v>
      </c>
      <c r="G33" s="188">
        <v>2749</v>
      </c>
      <c r="H33" s="142">
        <v>2497</v>
      </c>
    </row>
    <row r="34" spans="1:8" ht="12" customHeight="1" x14ac:dyDescent="0.25">
      <c r="A34" s="41"/>
      <c r="B34" s="41" t="s">
        <v>47</v>
      </c>
      <c r="C34" s="187">
        <v>4105</v>
      </c>
      <c r="D34" s="188">
        <v>3825</v>
      </c>
      <c r="E34" s="188" t="s">
        <v>4</v>
      </c>
      <c r="F34" s="188" t="s">
        <v>4</v>
      </c>
      <c r="G34" s="188">
        <v>2864</v>
      </c>
      <c r="H34" s="142">
        <v>2576</v>
      </c>
    </row>
    <row r="35" spans="1:8" ht="12" customHeight="1" x14ac:dyDescent="0.25">
      <c r="A35" s="41"/>
      <c r="B35" s="41" t="s">
        <v>48</v>
      </c>
      <c r="C35" s="187">
        <v>3442</v>
      </c>
      <c r="D35" s="188">
        <v>3181</v>
      </c>
      <c r="E35" s="188" t="s">
        <v>4</v>
      </c>
      <c r="F35" s="188" t="s">
        <v>4</v>
      </c>
      <c r="G35" s="188">
        <v>2777</v>
      </c>
      <c r="H35" s="142">
        <v>2472</v>
      </c>
    </row>
    <row r="36" spans="1:8" ht="12" customHeight="1" x14ac:dyDescent="0.25">
      <c r="A36" s="41"/>
      <c r="B36" s="41" t="s">
        <v>49</v>
      </c>
      <c r="C36" s="187">
        <v>3081</v>
      </c>
      <c r="D36" s="188">
        <v>2787</v>
      </c>
      <c r="E36" s="188" t="s">
        <v>4</v>
      </c>
      <c r="F36" s="188" t="s">
        <v>4</v>
      </c>
      <c r="G36" s="188">
        <v>3183</v>
      </c>
      <c r="H36" s="142">
        <v>2892</v>
      </c>
    </row>
    <row r="37" spans="1:8" ht="12" customHeight="1" x14ac:dyDescent="0.25">
      <c r="A37" s="41"/>
      <c r="B37" s="41"/>
      <c r="C37" s="187"/>
      <c r="D37" s="188"/>
      <c r="E37" s="188"/>
      <c r="F37" s="188"/>
      <c r="G37" s="188"/>
      <c r="H37" s="142"/>
    </row>
    <row r="38" spans="1:8" ht="12" customHeight="1" x14ac:dyDescent="0.25">
      <c r="A38" s="41">
        <v>2015</v>
      </c>
      <c r="B38" s="41" t="s">
        <v>38</v>
      </c>
      <c r="C38" s="187">
        <v>3886</v>
      </c>
      <c r="D38" s="188">
        <v>3554</v>
      </c>
      <c r="E38" s="188" t="s">
        <v>4</v>
      </c>
      <c r="F38" s="188" t="s">
        <v>4</v>
      </c>
      <c r="G38" s="190">
        <v>3567</v>
      </c>
      <c r="H38" s="142">
        <v>3178</v>
      </c>
    </row>
    <row r="39" spans="1:8" ht="12" customHeight="1" x14ac:dyDescent="0.25">
      <c r="A39" s="41"/>
      <c r="B39" s="41" t="s">
        <v>39</v>
      </c>
      <c r="C39" s="187">
        <v>3706</v>
      </c>
      <c r="D39" s="188">
        <v>3399</v>
      </c>
      <c r="E39" s="188" t="s">
        <v>4</v>
      </c>
      <c r="F39" s="188" t="s">
        <v>4</v>
      </c>
      <c r="G39" s="190">
        <v>3145</v>
      </c>
      <c r="H39" s="142">
        <v>2818</v>
      </c>
    </row>
    <row r="40" spans="1:8" ht="12" customHeight="1" x14ac:dyDescent="0.25">
      <c r="A40" s="41"/>
      <c r="B40" s="41" t="s">
        <v>40</v>
      </c>
      <c r="C40" s="187">
        <v>4004</v>
      </c>
      <c r="D40" s="188">
        <v>3694</v>
      </c>
      <c r="E40" s="188" t="s">
        <v>4</v>
      </c>
      <c r="F40" s="188" t="s">
        <v>4</v>
      </c>
      <c r="G40" s="190">
        <v>3268</v>
      </c>
      <c r="H40" s="142">
        <v>2915</v>
      </c>
    </row>
    <row r="41" spans="1:8" ht="12" customHeight="1" x14ac:dyDescent="0.25">
      <c r="A41" s="41"/>
      <c r="B41" s="41" t="s">
        <v>41</v>
      </c>
      <c r="C41" s="187">
        <v>3312</v>
      </c>
      <c r="D41" s="188">
        <v>3037</v>
      </c>
      <c r="E41" s="188" t="s">
        <v>4</v>
      </c>
      <c r="F41" s="188" t="s">
        <v>4</v>
      </c>
      <c r="G41" s="190">
        <v>2537</v>
      </c>
      <c r="H41" s="142">
        <v>2251</v>
      </c>
    </row>
    <row r="42" spans="1:8" ht="12" customHeight="1" x14ac:dyDescent="0.25">
      <c r="A42" s="41"/>
      <c r="B42" s="41" t="s">
        <v>42</v>
      </c>
      <c r="C42" s="187">
        <v>2944</v>
      </c>
      <c r="D42" s="188">
        <v>2749</v>
      </c>
      <c r="E42" s="188" t="s">
        <v>4</v>
      </c>
      <c r="F42" s="188" t="s">
        <v>4</v>
      </c>
      <c r="G42" s="190">
        <v>2284</v>
      </c>
      <c r="H42" s="142">
        <v>2039</v>
      </c>
    </row>
    <row r="43" spans="1:8" ht="12" customHeight="1" x14ac:dyDescent="0.25">
      <c r="A43" s="41"/>
      <c r="B43" s="41" t="s">
        <v>43</v>
      </c>
      <c r="C43" s="187">
        <v>4139</v>
      </c>
      <c r="D43" s="188">
        <v>3851</v>
      </c>
      <c r="E43" s="188" t="s">
        <v>4</v>
      </c>
      <c r="F43" s="188" t="s">
        <v>4</v>
      </c>
      <c r="G43" s="190">
        <v>3103</v>
      </c>
      <c r="H43" s="142">
        <v>2800</v>
      </c>
    </row>
    <row r="44" spans="1:8" ht="12" customHeight="1" x14ac:dyDescent="0.25">
      <c r="A44" s="41"/>
      <c r="B44" s="41" t="s">
        <v>44</v>
      </c>
      <c r="C44" s="187">
        <v>3586</v>
      </c>
      <c r="D44" s="188">
        <v>3331</v>
      </c>
      <c r="E44" s="188" t="s">
        <v>4</v>
      </c>
      <c r="F44" s="188" t="s">
        <v>4</v>
      </c>
      <c r="G44" s="190">
        <v>2856</v>
      </c>
      <c r="H44" s="142">
        <v>2552</v>
      </c>
    </row>
    <row r="45" spans="1:8" ht="12" customHeight="1" x14ac:dyDescent="0.25">
      <c r="A45" s="41"/>
      <c r="B45" s="41" t="s">
        <v>45</v>
      </c>
      <c r="C45" s="187"/>
      <c r="D45" s="188"/>
      <c r="E45" s="188"/>
      <c r="F45" s="188"/>
      <c r="G45" s="190"/>
      <c r="H45" s="142"/>
    </row>
    <row r="46" spans="1:8" ht="12" customHeight="1" x14ac:dyDescent="0.25">
      <c r="A46" s="41"/>
      <c r="B46" s="41" t="s">
        <v>46</v>
      </c>
      <c r="C46" s="187"/>
      <c r="D46" s="188"/>
      <c r="E46" s="188"/>
      <c r="F46" s="188"/>
      <c r="G46" s="190"/>
      <c r="H46" s="142"/>
    </row>
    <row r="47" spans="1:8" ht="12" customHeight="1" x14ac:dyDescent="0.25">
      <c r="A47" s="41"/>
      <c r="B47" s="41" t="s">
        <v>47</v>
      </c>
      <c r="C47" s="187"/>
      <c r="D47" s="188"/>
      <c r="E47" s="188"/>
      <c r="F47" s="188"/>
      <c r="G47" s="190"/>
      <c r="H47" s="142"/>
    </row>
    <row r="48" spans="1:8" ht="12" customHeight="1" x14ac:dyDescent="0.25">
      <c r="A48" s="41"/>
      <c r="B48" s="41" t="s">
        <v>48</v>
      </c>
      <c r="C48" s="187"/>
      <c r="D48" s="188"/>
      <c r="E48" s="188"/>
      <c r="F48" s="188"/>
      <c r="G48" s="190"/>
      <c r="H48" s="142"/>
    </row>
    <row r="49" spans="1:8" ht="12" customHeight="1" x14ac:dyDescent="0.25">
      <c r="A49" s="41"/>
      <c r="B49" s="41" t="s">
        <v>49</v>
      </c>
      <c r="C49" s="187"/>
      <c r="D49" s="188"/>
      <c r="E49" s="188"/>
      <c r="F49" s="188"/>
      <c r="G49" s="190"/>
      <c r="H49" s="142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82" t="s">
        <v>229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183" t="s">
        <v>230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82" t="s">
        <v>231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82"/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4"/>
      <c r="B55" s="35"/>
      <c r="C55" s="35"/>
      <c r="D55" s="35"/>
      <c r="E55" s="35"/>
      <c r="F55" s="35"/>
      <c r="G55" s="35"/>
      <c r="H55" s="14"/>
    </row>
    <row r="57" spans="1:8" x14ac:dyDescent="0.25">
      <c r="C57" s="185"/>
      <c r="D57" s="185"/>
      <c r="E57" s="186"/>
      <c r="F57" s="186"/>
      <c r="G57" s="185"/>
      <c r="H57" s="185"/>
    </row>
    <row r="58" spans="1:8" x14ac:dyDescent="0.25">
      <c r="C58" s="81"/>
      <c r="D58" s="81"/>
      <c r="E58" s="81"/>
      <c r="F58" s="81"/>
      <c r="G58" s="81"/>
      <c r="H58" s="81"/>
    </row>
    <row r="65" spans="1:8" x14ac:dyDescent="0.25">
      <c r="A65" s="47"/>
      <c r="B65" s="46"/>
      <c r="C65" s="46"/>
      <c r="D65" s="46"/>
      <c r="E65" s="46"/>
      <c r="F65" s="46"/>
      <c r="G65" s="46"/>
      <c r="H65" s="46"/>
    </row>
    <row r="66" spans="1:8" x14ac:dyDescent="0.25">
      <c r="A66" s="48"/>
    </row>
    <row r="67" spans="1:8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8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1" ht="12" x14ac:dyDescent="0.2">
      <c r="A1" s="222" t="s">
        <v>311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2" customHeight="1" x14ac:dyDescent="0.2">
      <c r="A2" s="89"/>
      <c r="B2" s="91"/>
      <c r="C2" s="91"/>
      <c r="D2" s="51"/>
      <c r="E2" s="91"/>
      <c r="F2" s="91"/>
      <c r="G2" s="91"/>
      <c r="H2" s="51"/>
      <c r="I2" s="94"/>
      <c r="J2" s="231"/>
      <c r="K2" s="231"/>
    </row>
    <row r="3" spans="1:11" ht="12" customHeight="1" x14ac:dyDescent="0.2">
      <c r="A3" s="232" t="s">
        <v>254</v>
      </c>
      <c r="B3" s="233"/>
      <c r="C3" s="240" t="s">
        <v>51</v>
      </c>
      <c r="D3" s="228" t="s">
        <v>52</v>
      </c>
      <c r="E3" s="229"/>
      <c r="F3" s="230"/>
      <c r="G3" s="238" t="s">
        <v>53</v>
      </c>
      <c r="H3" s="228" t="s">
        <v>54</v>
      </c>
      <c r="I3" s="229"/>
      <c r="J3" s="229"/>
      <c r="K3" s="229"/>
    </row>
    <row r="4" spans="1:11" ht="56.25" customHeight="1" x14ac:dyDescent="0.2">
      <c r="A4" s="234"/>
      <c r="B4" s="235"/>
      <c r="C4" s="241"/>
      <c r="D4" s="93" t="s">
        <v>55</v>
      </c>
      <c r="E4" s="93" t="s">
        <v>56</v>
      </c>
      <c r="F4" s="93" t="s">
        <v>57</v>
      </c>
      <c r="G4" s="239"/>
      <c r="H4" s="93" t="s">
        <v>55</v>
      </c>
      <c r="I4" s="93" t="s">
        <v>58</v>
      </c>
      <c r="J4" s="93" t="s">
        <v>59</v>
      </c>
      <c r="K4" s="95" t="s">
        <v>60</v>
      </c>
    </row>
    <row r="5" spans="1:11" ht="12" customHeight="1" x14ac:dyDescent="0.2">
      <c r="A5" s="236"/>
      <c r="B5" s="237"/>
      <c r="C5" s="228" t="s">
        <v>3</v>
      </c>
      <c r="D5" s="229"/>
      <c r="E5" s="229"/>
      <c r="F5" s="229"/>
      <c r="G5" s="229"/>
      <c r="H5" s="229"/>
      <c r="I5" s="229"/>
      <c r="J5" s="229"/>
      <c r="K5" s="229"/>
    </row>
    <row r="6" spans="1:11" ht="12" customHeight="1" x14ac:dyDescent="0.2">
      <c r="A6" s="90" t="s">
        <v>61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 x14ac:dyDescent="0.2">
      <c r="A7" s="60" t="s">
        <v>62</v>
      </c>
      <c r="B7" s="195" t="s">
        <v>63</v>
      </c>
      <c r="C7" s="188">
        <v>1</v>
      </c>
      <c r="D7" s="188">
        <v>1</v>
      </c>
      <c r="E7" s="188">
        <v>1</v>
      </c>
      <c r="F7" s="188" t="s">
        <v>1</v>
      </c>
      <c r="G7" s="188" t="s">
        <v>1</v>
      </c>
      <c r="H7" s="188" t="s">
        <v>1</v>
      </c>
      <c r="I7" s="188" t="s">
        <v>1</v>
      </c>
      <c r="J7" s="188" t="s">
        <v>1</v>
      </c>
      <c r="K7" s="188" t="s">
        <v>1</v>
      </c>
    </row>
    <row r="8" spans="1:11" ht="12" customHeight="1" x14ac:dyDescent="0.2">
      <c r="A8" s="60"/>
      <c r="B8" s="195"/>
      <c r="C8" s="142"/>
      <c r="D8" s="142"/>
      <c r="E8" s="142"/>
      <c r="F8" s="142"/>
      <c r="G8" s="142"/>
      <c r="H8" s="142"/>
      <c r="I8" s="142"/>
      <c r="J8" s="142"/>
      <c r="K8" s="142"/>
    </row>
    <row r="9" spans="1:11" ht="22.05" customHeight="1" x14ac:dyDescent="0.2">
      <c r="A9" s="71" t="s">
        <v>64</v>
      </c>
      <c r="B9" s="198" t="s">
        <v>267</v>
      </c>
      <c r="C9" s="142" t="s">
        <v>1</v>
      </c>
      <c r="D9" s="142" t="s">
        <v>1</v>
      </c>
      <c r="E9" s="142" t="s">
        <v>1</v>
      </c>
      <c r="F9" s="142" t="s">
        <v>1</v>
      </c>
      <c r="G9" s="142" t="s">
        <v>1</v>
      </c>
      <c r="H9" s="142" t="s">
        <v>1</v>
      </c>
      <c r="I9" s="142" t="s">
        <v>1</v>
      </c>
      <c r="J9" s="142" t="s">
        <v>1</v>
      </c>
      <c r="K9" s="142" t="s">
        <v>1</v>
      </c>
    </row>
    <row r="10" spans="1:11" ht="12" customHeight="1" x14ac:dyDescent="0.2">
      <c r="A10" s="60"/>
      <c r="B10" s="195"/>
      <c r="C10" s="142"/>
      <c r="D10" s="142"/>
      <c r="E10" s="142"/>
      <c r="F10" s="142"/>
      <c r="G10" s="142"/>
      <c r="H10" s="142"/>
      <c r="I10" s="142"/>
      <c r="J10" s="142"/>
      <c r="K10" s="142"/>
    </row>
    <row r="11" spans="1:11" ht="12.75" customHeight="1" x14ac:dyDescent="0.2">
      <c r="A11" s="60" t="s">
        <v>65</v>
      </c>
      <c r="B11" s="195" t="s">
        <v>66</v>
      </c>
      <c r="C11" s="142">
        <v>108</v>
      </c>
      <c r="D11" s="142">
        <v>100</v>
      </c>
      <c r="E11" s="142">
        <v>99</v>
      </c>
      <c r="F11" s="142">
        <v>1</v>
      </c>
      <c r="G11" s="142">
        <v>3</v>
      </c>
      <c r="H11" s="142">
        <v>5</v>
      </c>
      <c r="I11" s="142">
        <v>2</v>
      </c>
      <c r="J11" s="142">
        <v>1</v>
      </c>
      <c r="K11" s="142">
        <v>2</v>
      </c>
    </row>
    <row r="12" spans="1:11" ht="22.05" customHeight="1" x14ac:dyDescent="0.2">
      <c r="A12" s="72">
        <v>10</v>
      </c>
      <c r="B12" s="198" t="s">
        <v>266</v>
      </c>
      <c r="C12" s="142">
        <v>18</v>
      </c>
      <c r="D12" s="142">
        <v>17</v>
      </c>
      <c r="E12" s="142">
        <v>17</v>
      </c>
      <c r="F12" s="142" t="s">
        <v>1</v>
      </c>
      <c r="G12" s="142" t="s">
        <v>1</v>
      </c>
      <c r="H12" s="142">
        <v>1</v>
      </c>
      <c r="I12" s="142" t="s">
        <v>1</v>
      </c>
      <c r="J12" s="142" t="s">
        <v>1</v>
      </c>
      <c r="K12" s="142">
        <v>1</v>
      </c>
    </row>
    <row r="13" spans="1:11" ht="12" customHeight="1" x14ac:dyDescent="0.2">
      <c r="A13" s="72">
        <v>11</v>
      </c>
      <c r="B13" s="196" t="s">
        <v>67</v>
      </c>
      <c r="C13" s="142">
        <v>3</v>
      </c>
      <c r="D13" s="142">
        <v>3</v>
      </c>
      <c r="E13" s="142">
        <v>3</v>
      </c>
      <c r="F13" s="142" t="s">
        <v>1</v>
      </c>
      <c r="G13" s="142" t="s">
        <v>1</v>
      </c>
      <c r="H13" s="142" t="s">
        <v>1</v>
      </c>
      <c r="I13" s="142" t="s">
        <v>1</v>
      </c>
      <c r="J13" s="142" t="s">
        <v>1</v>
      </c>
      <c r="K13" s="142" t="s">
        <v>1</v>
      </c>
    </row>
    <row r="14" spans="1:11" ht="12" customHeight="1" x14ac:dyDescent="0.2">
      <c r="A14" s="72">
        <v>13</v>
      </c>
      <c r="B14" s="196" t="s">
        <v>68</v>
      </c>
      <c r="C14" s="142">
        <v>12</v>
      </c>
      <c r="D14" s="142">
        <v>12</v>
      </c>
      <c r="E14" s="142">
        <v>12</v>
      </c>
      <c r="F14" s="142" t="s">
        <v>1</v>
      </c>
      <c r="G14" s="142" t="s">
        <v>1</v>
      </c>
      <c r="H14" s="142" t="s">
        <v>1</v>
      </c>
      <c r="I14" s="142" t="s">
        <v>1</v>
      </c>
      <c r="J14" s="142" t="s">
        <v>1</v>
      </c>
      <c r="K14" s="142" t="s">
        <v>1</v>
      </c>
    </row>
    <row r="15" spans="1:11" ht="12" customHeight="1" x14ac:dyDescent="0.2">
      <c r="A15" s="72">
        <v>14</v>
      </c>
      <c r="B15" s="196" t="s">
        <v>69</v>
      </c>
      <c r="C15" s="142">
        <v>6</v>
      </c>
      <c r="D15" s="142">
        <v>6</v>
      </c>
      <c r="E15" s="142">
        <v>6</v>
      </c>
      <c r="F15" s="142" t="s">
        <v>1</v>
      </c>
      <c r="G15" s="142" t="s">
        <v>1</v>
      </c>
      <c r="H15" s="142" t="s">
        <v>1</v>
      </c>
      <c r="I15" s="142" t="s">
        <v>1</v>
      </c>
      <c r="J15" s="142" t="s">
        <v>1</v>
      </c>
      <c r="K15" s="142" t="s">
        <v>1</v>
      </c>
    </row>
    <row r="16" spans="1:11" ht="22.05" customHeight="1" x14ac:dyDescent="0.2">
      <c r="A16" s="72">
        <v>16</v>
      </c>
      <c r="B16" s="198" t="s">
        <v>268</v>
      </c>
      <c r="C16" s="142">
        <v>3</v>
      </c>
      <c r="D16" s="142">
        <v>2</v>
      </c>
      <c r="E16" s="142">
        <v>2</v>
      </c>
      <c r="F16" s="142" t="s">
        <v>1</v>
      </c>
      <c r="G16" s="142" t="s">
        <v>1</v>
      </c>
      <c r="H16" s="142">
        <v>1</v>
      </c>
      <c r="I16" s="142" t="s">
        <v>1</v>
      </c>
      <c r="J16" s="142">
        <v>1</v>
      </c>
      <c r="K16" s="142" t="s">
        <v>1</v>
      </c>
    </row>
    <row r="17" spans="1:11" ht="33" customHeight="1" x14ac:dyDescent="0.2">
      <c r="A17" s="72">
        <v>18</v>
      </c>
      <c r="B17" s="198" t="s">
        <v>269</v>
      </c>
      <c r="C17" s="142">
        <v>9</v>
      </c>
      <c r="D17" s="142">
        <v>8</v>
      </c>
      <c r="E17" s="142">
        <v>8</v>
      </c>
      <c r="F17" s="142" t="s">
        <v>1</v>
      </c>
      <c r="G17" s="142" t="s">
        <v>1</v>
      </c>
      <c r="H17" s="142">
        <v>1</v>
      </c>
      <c r="I17" s="142">
        <v>1</v>
      </c>
      <c r="J17" s="142" t="s">
        <v>1</v>
      </c>
      <c r="K17" s="142" t="s">
        <v>1</v>
      </c>
    </row>
    <row r="18" spans="1:11" ht="12" customHeight="1" x14ac:dyDescent="0.2">
      <c r="A18" s="72">
        <v>25</v>
      </c>
      <c r="B18" s="196" t="s">
        <v>70</v>
      </c>
      <c r="C18" s="142">
        <v>7</v>
      </c>
      <c r="D18" s="142">
        <v>6</v>
      </c>
      <c r="E18" s="142">
        <v>6</v>
      </c>
      <c r="F18" s="142" t="s">
        <v>1</v>
      </c>
      <c r="G18" s="142" t="s">
        <v>1</v>
      </c>
      <c r="H18" s="142">
        <v>1</v>
      </c>
      <c r="I18" s="142" t="s">
        <v>1</v>
      </c>
      <c r="J18" s="142" t="s">
        <v>1</v>
      </c>
      <c r="K18" s="142">
        <v>1</v>
      </c>
    </row>
    <row r="19" spans="1:11" ht="33" customHeight="1" x14ac:dyDescent="0.2">
      <c r="A19" s="72">
        <v>26</v>
      </c>
      <c r="B19" s="198" t="s">
        <v>270</v>
      </c>
      <c r="C19" s="142">
        <v>9</v>
      </c>
      <c r="D19" s="142">
        <v>9</v>
      </c>
      <c r="E19" s="142">
        <v>9</v>
      </c>
      <c r="F19" s="142" t="s">
        <v>1</v>
      </c>
      <c r="G19" s="142" t="s">
        <v>1</v>
      </c>
      <c r="H19" s="142" t="s">
        <v>1</v>
      </c>
      <c r="I19" s="142" t="s">
        <v>1</v>
      </c>
      <c r="J19" s="142" t="s">
        <v>1</v>
      </c>
      <c r="K19" s="142" t="s">
        <v>1</v>
      </c>
    </row>
    <row r="20" spans="1:11" ht="22.05" customHeight="1" x14ac:dyDescent="0.2">
      <c r="A20" s="72">
        <v>27</v>
      </c>
      <c r="B20" s="198" t="s">
        <v>271</v>
      </c>
      <c r="C20" s="142">
        <v>5</v>
      </c>
      <c r="D20" s="142">
        <v>4</v>
      </c>
      <c r="E20" s="142">
        <v>4</v>
      </c>
      <c r="F20" s="142" t="s">
        <v>1</v>
      </c>
      <c r="G20" s="142">
        <v>1</v>
      </c>
      <c r="H20" s="142" t="s">
        <v>1</v>
      </c>
      <c r="I20" s="142" t="s">
        <v>1</v>
      </c>
      <c r="J20" s="142" t="s">
        <v>1</v>
      </c>
      <c r="K20" s="142" t="s">
        <v>1</v>
      </c>
    </row>
    <row r="21" spans="1:11" ht="12" customHeight="1" x14ac:dyDescent="0.2">
      <c r="A21" s="72">
        <v>28</v>
      </c>
      <c r="B21" s="73" t="s">
        <v>71</v>
      </c>
      <c r="C21" s="142" t="s">
        <v>1</v>
      </c>
      <c r="D21" s="142" t="s">
        <v>1</v>
      </c>
      <c r="E21" s="142" t="s">
        <v>1</v>
      </c>
      <c r="F21" s="142" t="s">
        <v>1</v>
      </c>
      <c r="G21" s="142" t="s">
        <v>1</v>
      </c>
      <c r="H21" s="142" t="s">
        <v>1</v>
      </c>
      <c r="I21" s="142" t="s">
        <v>1</v>
      </c>
      <c r="J21" s="142" t="s">
        <v>1</v>
      </c>
      <c r="K21" s="142" t="s">
        <v>1</v>
      </c>
    </row>
    <row r="22" spans="1:11" ht="22.05" customHeight="1" x14ac:dyDescent="0.2">
      <c r="A22" s="72">
        <v>29</v>
      </c>
      <c r="B22" s="198" t="s">
        <v>272</v>
      </c>
      <c r="C22" s="142">
        <v>1</v>
      </c>
      <c r="D22" s="142" t="s">
        <v>1</v>
      </c>
      <c r="E22" s="142" t="s">
        <v>1</v>
      </c>
      <c r="F22" s="142" t="s">
        <v>1</v>
      </c>
      <c r="G22" s="142">
        <v>1</v>
      </c>
      <c r="H22" s="142" t="s">
        <v>1</v>
      </c>
      <c r="I22" s="142" t="s">
        <v>1</v>
      </c>
      <c r="J22" s="142" t="s">
        <v>1</v>
      </c>
      <c r="K22" s="142" t="s">
        <v>1</v>
      </c>
    </row>
    <row r="23" spans="1:11" ht="12" customHeight="1" x14ac:dyDescent="0.2">
      <c r="A23" s="72">
        <v>31</v>
      </c>
      <c r="B23" s="73" t="s">
        <v>72</v>
      </c>
      <c r="C23" s="142">
        <v>8</v>
      </c>
      <c r="D23" s="142">
        <v>8</v>
      </c>
      <c r="E23" s="142">
        <v>8</v>
      </c>
      <c r="F23" s="142" t="s">
        <v>1</v>
      </c>
      <c r="G23" s="142" t="s">
        <v>1</v>
      </c>
      <c r="H23" s="142" t="s">
        <v>1</v>
      </c>
      <c r="I23" s="142" t="s">
        <v>1</v>
      </c>
      <c r="J23" s="142" t="s">
        <v>1</v>
      </c>
      <c r="K23" s="142" t="s">
        <v>1</v>
      </c>
    </row>
    <row r="24" spans="1:11" ht="12" customHeight="1" x14ac:dyDescent="0.2">
      <c r="A24" s="60"/>
      <c r="B24" s="195"/>
      <c r="C24" s="142"/>
      <c r="D24" s="142"/>
      <c r="E24" s="142"/>
      <c r="F24" s="142"/>
      <c r="G24" s="142"/>
      <c r="H24" s="142"/>
      <c r="I24" s="142"/>
      <c r="J24" s="142"/>
      <c r="K24" s="142"/>
    </row>
    <row r="25" spans="1:11" ht="12" customHeight="1" x14ac:dyDescent="0.2">
      <c r="A25" s="60" t="s">
        <v>73</v>
      </c>
      <c r="B25" s="195" t="s">
        <v>74</v>
      </c>
      <c r="C25" s="142">
        <v>3</v>
      </c>
      <c r="D25" s="142">
        <v>1</v>
      </c>
      <c r="E25" s="142">
        <v>1</v>
      </c>
      <c r="F25" s="142" t="s">
        <v>1</v>
      </c>
      <c r="G25" s="142">
        <v>2</v>
      </c>
      <c r="H25" s="142" t="s">
        <v>1</v>
      </c>
      <c r="I25" s="142" t="s">
        <v>1</v>
      </c>
      <c r="J25" s="142" t="s">
        <v>1</v>
      </c>
      <c r="K25" s="142" t="s">
        <v>1</v>
      </c>
    </row>
    <row r="26" spans="1:11" ht="12" customHeight="1" x14ac:dyDescent="0.2">
      <c r="A26" s="60"/>
      <c r="B26" s="195"/>
      <c r="C26" s="142"/>
      <c r="D26" s="142"/>
      <c r="E26" s="142"/>
      <c r="F26" s="142"/>
      <c r="G26" s="142"/>
      <c r="H26" s="142"/>
      <c r="I26" s="142"/>
      <c r="J26" s="142"/>
      <c r="K26" s="142"/>
    </row>
    <row r="27" spans="1:11" ht="33" customHeight="1" x14ac:dyDescent="0.2">
      <c r="A27" s="71" t="s">
        <v>75</v>
      </c>
      <c r="B27" s="198" t="s">
        <v>273</v>
      </c>
      <c r="C27" s="142">
        <v>3</v>
      </c>
      <c r="D27" s="142">
        <v>3</v>
      </c>
      <c r="E27" s="142">
        <v>3</v>
      </c>
      <c r="F27" s="142" t="s">
        <v>1</v>
      </c>
      <c r="G27" s="142" t="s">
        <v>1</v>
      </c>
      <c r="H27" s="142" t="s">
        <v>1</v>
      </c>
      <c r="I27" s="142" t="s">
        <v>1</v>
      </c>
      <c r="J27" s="142" t="s">
        <v>1</v>
      </c>
      <c r="K27" s="142" t="s">
        <v>1</v>
      </c>
    </row>
    <row r="28" spans="1:11" ht="12" customHeight="1" x14ac:dyDescent="0.2">
      <c r="A28" s="60"/>
      <c r="B28" s="195"/>
      <c r="C28" s="142"/>
      <c r="D28" s="142"/>
      <c r="E28" s="142"/>
      <c r="F28" s="142"/>
      <c r="G28" s="142"/>
      <c r="H28" s="142"/>
      <c r="I28" s="142"/>
      <c r="J28" s="142"/>
      <c r="K28" s="142"/>
    </row>
    <row r="29" spans="1:11" ht="12" customHeight="1" x14ac:dyDescent="0.2">
      <c r="A29" s="60" t="s">
        <v>76</v>
      </c>
      <c r="B29" s="195" t="s">
        <v>77</v>
      </c>
      <c r="C29" s="142">
        <v>764</v>
      </c>
      <c r="D29" s="142">
        <v>751</v>
      </c>
      <c r="E29" s="142">
        <v>751</v>
      </c>
      <c r="F29" s="142" t="s">
        <v>1</v>
      </c>
      <c r="G29" s="142">
        <v>7</v>
      </c>
      <c r="H29" s="142">
        <v>6</v>
      </c>
      <c r="I29" s="142">
        <v>1</v>
      </c>
      <c r="J29" s="142">
        <v>2</v>
      </c>
      <c r="K29" s="142">
        <v>3</v>
      </c>
    </row>
    <row r="30" spans="1:11" ht="12" customHeight="1" x14ac:dyDescent="0.2">
      <c r="A30" s="72">
        <v>41</v>
      </c>
      <c r="B30" s="195" t="s">
        <v>78</v>
      </c>
      <c r="C30" s="142">
        <v>5</v>
      </c>
      <c r="D30" s="142">
        <v>5</v>
      </c>
      <c r="E30" s="142">
        <v>5</v>
      </c>
      <c r="F30" s="142" t="s">
        <v>1</v>
      </c>
      <c r="G30" s="142" t="s">
        <v>1</v>
      </c>
      <c r="H30" s="142" t="s">
        <v>1</v>
      </c>
      <c r="I30" s="142" t="s">
        <v>1</v>
      </c>
      <c r="J30" s="142" t="s">
        <v>1</v>
      </c>
      <c r="K30" s="142" t="s">
        <v>1</v>
      </c>
    </row>
    <row r="31" spans="1:11" ht="12" customHeight="1" x14ac:dyDescent="0.2">
      <c r="A31" s="72">
        <v>42</v>
      </c>
      <c r="B31" s="195" t="s">
        <v>79</v>
      </c>
      <c r="C31" s="142">
        <v>5</v>
      </c>
      <c r="D31" s="142">
        <v>5</v>
      </c>
      <c r="E31" s="142">
        <v>5</v>
      </c>
      <c r="F31" s="142" t="s">
        <v>1</v>
      </c>
      <c r="G31" s="142" t="s">
        <v>1</v>
      </c>
      <c r="H31" s="142" t="s">
        <v>1</v>
      </c>
      <c r="I31" s="142" t="s">
        <v>1</v>
      </c>
      <c r="J31" s="142" t="s">
        <v>1</v>
      </c>
      <c r="K31" s="142" t="s">
        <v>1</v>
      </c>
    </row>
    <row r="32" spans="1:11" ht="31.95" customHeight="1" x14ac:dyDescent="0.2">
      <c r="A32" s="72">
        <v>43</v>
      </c>
      <c r="B32" s="199" t="s">
        <v>274</v>
      </c>
      <c r="C32" s="142">
        <v>754</v>
      </c>
      <c r="D32" s="142">
        <v>741</v>
      </c>
      <c r="E32" s="142">
        <v>741</v>
      </c>
      <c r="F32" s="142" t="s">
        <v>1</v>
      </c>
      <c r="G32" s="142">
        <v>7</v>
      </c>
      <c r="H32" s="142">
        <v>6</v>
      </c>
      <c r="I32" s="142">
        <v>1</v>
      </c>
      <c r="J32" s="142">
        <v>2</v>
      </c>
      <c r="K32" s="142">
        <v>3</v>
      </c>
    </row>
    <row r="33" spans="1:11" ht="12" customHeight="1" x14ac:dyDescent="0.2">
      <c r="A33" s="71"/>
      <c r="B33" s="196"/>
      <c r="C33" s="142"/>
      <c r="D33" s="142"/>
      <c r="E33" s="142"/>
      <c r="F33" s="142"/>
      <c r="G33" s="142"/>
      <c r="H33" s="142"/>
      <c r="I33" s="142"/>
      <c r="J33" s="142"/>
      <c r="K33" s="142"/>
    </row>
    <row r="34" spans="1:11" ht="22.05" customHeight="1" x14ac:dyDescent="0.2">
      <c r="A34" s="71" t="s">
        <v>80</v>
      </c>
      <c r="B34" s="199" t="s">
        <v>275</v>
      </c>
      <c r="C34" s="142">
        <v>560</v>
      </c>
      <c r="D34" s="142">
        <v>508</v>
      </c>
      <c r="E34" s="142">
        <v>502</v>
      </c>
      <c r="F34" s="142">
        <v>6</v>
      </c>
      <c r="G34" s="142">
        <v>15</v>
      </c>
      <c r="H34" s="142">
        <v>37</v>
      </c>
      <c r="I34" s="142">
        <v>8</v>
      </c>
      <c r="J34" s="142">
        <v>7</v>
      </c>
      <c r="K34" s="142">
        <v>22</v>
      </c>
    </row>
    <row r="35" spans="1:11" ht="33" customHeight="1" x14ac:dyDescent="0.2">
      <c r="A35" s="72">
        <v>45</v>
      </c>
      <c r="B35" s="199" t="s">
        <v>276</v>
      </c>
      <c r="C35" s="142">
        <v>59</v>
      </c>
      <c r="D35" s="142">
        <v>58</v>
      </c>
      <c r="E35" s="142">
        <v>55</v>
      </c>
      <c r="F35" s="142">
        <v>3</v>
      </c>
      <c r="G35" s="142">
        <v>1</v>
      </c>
      <c r="H35" s="142" t="s">
        <v>1</v>
      </c>
      <c r="I35" s="142" t="s">
        <v>1</v>
      </c>
      <c r="J35" s="142" t="s">
        <v>1</v>
      </c>
      <c r="K35" s="142" t="s">
        <v>1</v>
      </c>
    </row>
    <row r="36" spans="1:11" ht="12" customHeight="1" x14ac:dyDescent="0.2">
      <c r="A36" s="72">
        <v>46</v>
      </c>
      <c r="B36" s="195" t="s">
        <v>81</v>
      </c>
      <c r="C36" s="142">
        <v>133</v>
      </c>
      <c r="D36" s="142">
        <v>126</v>
      </c>
      <c r="E36" s="142">
        <v>125</v>
      </c>
      <c r="F36" s="142">
        <v>1</v>
      </c>
      <c r="G36" s="142">
        <v>5</v>
      </c>
      <c r="H36" s="142">
        <v>2</v>
      </c>
      <c r="I36" s="142">
        <v>1</v>
      </c>
      <c r="J36" s="142">
        <v>1</v>
      </c>
      <c r="K36" s="142" t="s">
        <v>1</v>
      </c>
    </row>
    <row r="37" spans="1:11" ht="12" customHeight="1" x14ac:dyDescent="0.2">
      <c r="A37" s="72">
        <v>47</v>
      </c>
      <c r="B37" s="195" t="s">
        <v>82</v>
      </c>
      <c r="C37" s="142">
        <v>368</v>
      </c>
      <c r="D37" s="142">
        <v>324</v>
      </c>
      <c r="E37" s="142">
        <v>322</v>
      </c>
      <c r="F37" s="142">
        <v>2</v>
      </c>
      <c r="G37" s="142">
        <v>9</v>
      </c>
      <c r="H37" s="142">
        <v>35</v>
      </c>
      <c r="I37" s="142">
        <v>7</v>
      </c>
      <c r="J37" s="142">
        <v>6</v>
      </c>
      <c r="K37" s="142">
        <v>22</v>
      </c>
    </row>
    <row r="38" spans="1:11" ht="12" customHeight="1" x14ac:dyDescent="0.2">
      <c r="A38" s="60"/>
      <c r="B38" s="195"/>
      <c r="C38" s="142"/>
      <c r="D38" s="142"/>
      <c r="E38" s="142"/>
      <c r="F38" s="142"/>
      <c r="G38" s="142"/>
      <c r="H38" s="142"/>
      <c r="I38" s="142"/>
      <c r="J38" s="142"/>
      <c r="K38" s="142"/>
    </row>
    <row r="39" spans="1:11" ht="12" customHeight="1" x14ac:dyDescent="0.2">
      <c r="A39" s="60" t="s">
        <v>83</v>
      </c>
      <c r="B39" s="195" t="s">
        <v>84</v>
      </c>
      <c r="C39" s="142">
        <v>134</v>
      </c>
      <c r="D39" s="142">
        <v>125</v>
      </c>
      <c r="E39" s="142">
        <v>125</v>
      </c>
      <c r="F39" s="142" t="s">
        <v>1</v>
      </c>
      <c r="G39" s="142">
        <v>1</v>
      </c>
      <c r="H39" s="142">
        <v>8</v>
      </c>
      <c r="I39" s="142">
        <v>1</v>
      </c>
      <c r="J39" s="142">
        <v>7</v>
      </c>
      <c r="K39" s="142" t="s">
        <v>1</v>
      </c>
    </row>
    <row r="40" spans="1:11" ht="22.05" customHeight="1" x14ac:dyDescent="0.2">
      <c r="A40" s="72">
        <v>49</v>
      </c>
      <c r="B40" s="199" t="s">
        <v>277</v>
      </c>
      <c r="C40" s="142">
        <v>46</v>
      </c>
      <c r="D40" s="142">
        <v>45</v>
      </c>
      <c r="E40" s="142">
        <v>45</v>
      </c>
      <c r="F40" s="142" t="s">
        <v>1</v>
      </c>
      <c r="G40" s="142">
        <v>1</v>
      </c>
      <c r="H40" s="142" t="s">
        <v>1</v>
      </c>
      <c r="I40" s="142" t="s">
        <v>1</v>
      </c>
      <c r="J40" s="142" t="s">
        <v>1</v>
      </c>
      <c r="K40" s="142" t="s">
        <v>1</v>
      </c>
    </row>
    <row r="41" spans="1:11" ht="12" customHeight="1" x14ac:dyDescent="0.2">
      <c r="A41" s="72">
        <v>53</v>
      </c>
      <c r="B41" s="196" t="s">
        <v>85</v>
      </c>
      <c r="C41" s="142">
        <v>60</v>
      </c>
      <c r="D41" s="142">
        <v>59</v>
      </c>
      <c r="E41" s="142">
        <v>59</v>
      </c>
      <c r="F41" s="142" t="s">
        <v>1</v>
      </c>
      <c r="G41" s="142" t="s">
        <v>1</v>
      </c>
      <c r="H41" s="142">
        <v>1</v>
      </c>
      <c r="I41" s="142">
        <v>1</v>
      </c>
      <c r="J41" s="142" t="s">
        <v>1</v>
      </c>
      <c r="K41" s="142" t="s">
        <v>1</v>
      </c>
    </row>
    <row r="42" spans="1:11" ht="12" customHeight="1" x14ac:dyDescent="0.2">
      <c r="A42" s="72"/>
      <c r="B42" s="196"/>
      <c r="C42" s="142"/>
      <c r="D42" s="142"/>
      <c r="E42" s="142"/>
      <c r="F42" s="142"/>
      <c r="G42" s="142"/>
      <c r="H42" s="142"/>
      <c r="I42" s="142"/>
      <c r="J42" s="142"/>
      <c r="K42" s="142"/>
    </row>
    <row r="43" spans="1:11" ht="12" customHeight="1" x14ac:dyDescent="0.2">
      <c r="A43" s="60" t="s">
        <v>86</v>
      </c>
      <c r="B43" s="195" t="s">
        <v>87</v>
      </c>
      <c r="C43" s="142">
        <v>297</v>
      </c>
      <c r="D43" s="142">
        <v>195</v>
      </c>
      <c r="E43" s="142">
        <v>194</v>
      </c>
      <c r="F43" s="142">
        <v>1</v>
      </c>
      <c r="G43" s="142">
        <v>3</v>
      </c>
      <c r="H43" s="142">
        <v>99</v>
      </c>
      <c r="I43" s="142">
        <v>3</v>
      </c>
      <c r="J43" s="142">
        <v>6</v>
      </c>
      <c r="K43" s="142">
        <v>90</v>
      </c>
    </row>
    <row r="44" spans="1:11" ht="12" customHeight="1" x14ac:dyDescent="0.2">
      <c r="A44" s="72">
        <v>55</v>
      </c>
      <c r="B44" s="196" t="s">
        <v>88</v>
      </c>
      <c r="C44" s="142">
        <v>20</v>
      </c>
      <c r="D44" s="142">
        <v>19</v>
      </c>
      <c r="E44" s="142">
        <v>18</v>
      </c>
      <c r="F44" s="142">
        <v>1</v>
      </c>
      <c r="G44" s="142" t="s">
        <v>1</v>
      </c>
      <c r="H44" s="142">
        <v>1</v>
      </c>
      <c r="I44" s="142" t="s">
        <v>1</v>
      </c>
      <c r="J44" s="142" t="s">
        <v>1</v>
      </c>
      <c r="K44" s="142">
        <v>1</v>
      </c>
    </row>
    <row r="45" spans="1:11" ht="12" customHeight="1" x14ac:dyDescent="0.2">
      <c r="A45" s="72">
        <v>56</v>
      </c>
      <c r="B45" s="196" t="s">
        <v>89</v>
      </c>
      <c r="C45" s="142">
        <v>277</v>
      </c>
      <c r="D45" s="142">
        <v>176</v>
      </c>
      <c r="E45" s="142">
        <v>176</v>
      </c>
      <c r="F45" s="142" t="s">
        <v>1</v>
      </c>
      <c r="G45" s="142">
        <v>3</v>
      </c>
      <c r="H45" s="142">
        <v>98</v>
      </c>
      <c r="I45" s="142">
        <v>3</v>
      </c>
      <c r="J45" s="142">
        <v>6</v>
      </c>
      <c r="K45" s="142">
        <v>89</v>
      </c>
    </row>
    <row r="46" spans="1:11" ht="12" customHeight="1" x14ac:dyDescent="0.2">
      <c r="A46" s="71"/>
      <c r="B46" s="196"/>
      <c r="C46" s="142"/>
      <c r="D46" s="142"/>
      <c r="E46" s="142"/>
      <c r="F46" s="142"/>
      <c r="G46" s="142"/>
      <c r="H46" s="142"/>
      <c r="I46" s="142"/>
      <c r="J46" s="142"/>
      <c r="K46" s="142"/>
    </row>
    <row r="47" spans="1:11" ht="12" customHeight="1" x14ac:dyDescent="0.2">
      <c r="A47" s="71" t="s">
        <v>90</v>
      </c>
      <c r="B47" s="195" t="s">
        <v>91</v>
      </c>
      <c r="C47" s="142">
        <v>137</v>
      </c>
      <c r="D47" s="142">
        <v>126</v>
      </c>
      <c r="E47" s="142">
        <v>125</v>
      </c>
      <c r="F47" s="142">
        <v>1</v>
      </c>
      <c r="G47" s="142">
        <v>5</v>
      </c>
      <c r="H47" s="142">
        <v>6</v>
      </c>
      <c r="I47" s="142">
        <v>4</v>
      </c>
      <c r="J47" s="142">
        <v>2</v>
      </c>
      <c r="K47" s="142" t="s">
        <v>1</v>
      </c>
    </row>
    <row r="48" spans="1:11" ht="12" customHeight="1" x14ac:dyDescent="0.2">
      <c r="A48" s="72">
        <v>58</v>
      </c>
      <c r="B48" s="196" t="s">
        <v>92</v>
      </c>
      <c r="C48" s="142">
        <v>23</v>
      </c>
      <c r="D48" s="142">
        <v>22</v>
      </c>
      <c r="E48" s="142">
        <v>22</v>
      </c>
      <c r="F48" s="142" t="s">
        <v>1</v>
      </c>
      <c r="G48" s="142">
        <v>1</v>
      </c>
      <c r="H48" s="142" t="s">
        <v>1</v>
      </c>
      <c r="I48" s="142" t="s">
        <v>1</v>
      </c>
      <c r="J48" s="142" t="s">
        <v>1</v>
      </c>
      <c r="K48" s="142" t="s">
        <v>1</v>
      </c>
    </row>
    <row r="49" spans="1:11" ht="12" customHeight="1" x14ac:dyDescent="0.2">
      <c r="A49" s="72">
        <v>61</v>
      </c>
      <c r="B49" s="196" t="s">
        <v>93</v>
      </c>
      <c r="C49" s="142">
        <v>5</v>
      </c>
      <c r="D49" s="142">
        <v>5</v>
      </c>
      <c r="E49" s="142">
        <v>5</v>
      </c>
      <c r="F49" s="142" t="s">
        <v>1</v>
      </c>
      <c r="G49" s="142" t="s">
        <v>1</v>
      </c>
      <c r="H49" s="142" t="s">
        <v>1</v>
      </c>
      <c r="I49" s="142" t="s">
        <v>1</v>
      </c>
      <c r="J49" s="142" t="s">
        <v>1</v>
      </c>
      <c r="K49" s="142" t="s">
        <v>1</v>
      </c>
    </row>
    <row r="50" spans="1:11" ht="22.05" customHeight="1" x14ac:dyDescent="0.2">
      <c r="A50" s="72">
        <v>62</v>
      </c>
      <c r="B50" s="199" t="s">
        <v>278</v>
      </c>
      <c r="C50" s="142">
        <v>63</v>
      </c>
      <c r="D50" s="142">
        <v>56</v>
      </c>
      <c r="E50" s="142">
        <v>56</v>
      </c>
      <c r="F50" s="142" t="s">
        <v>1</v>
      </c>
      <c r="G50" s="142">
        <v>4</v>
      </c>
      <c r="H50" s="142">
        <v>3</v>
      </c>
      <c r="I50" s="142">
        <v>3</v>
      </c>
      <c r="J50" s="142" t="s">
        <v>1</v>
      </c>
      <c r="K50" s="142" t="s">
        <v>1</v>
      </c>
    </row>
    <row r="51" spans="1:11" ht="12" customHeight="1" x14ac:dyDescent="0.2">
      <c r="A51" s="72">
        <v>63</v>
      </c>
      <c r="B51" s="196" t="s">
        <v>94</v>
      </c>
      <c r="C51" s="142">
        <v>24</v>
      </c>
      <c r="D51" s="142">
        <v>23</v>
      </c>
      <c r="E51" s="142">
        <v>22</v>
      </c>
      <c r="F51" s="142">
        <v>1</v>
      </c>
      <c r="G51" s="142" t="s">
        <v>1</v>
      </c>
      <c r="H51" s="142">
        <v>1</v>
      </c>
      <c r="I51" s="142" t="s">
        <v>1</v>
      </c>
      <c r="J51" s="142">
        <v>1</v>
      </c>
      <c r="K51" s="142" t="s">
        <v>1</v>
      </c>
    </row>
    <row r="52" spans="1:11" ht="12" customHeight="1" x14ac:dyDescent="0.2">
      <c r="A52" s="71"/>
      <c r="B52" s="196"/>
      <c r="C52" s="142"/>
      <c r="D52" s="142"/>
      <c r="E52" s="142"/>
      <c r="F52" s="142"/>
      <c r="G52" s="142"/>
      <c r="H52" s="142"/>
      <c r="I52" s="142"/>
      <c r="J52" s="142"/>
      <c r="K52" s="142"/>
    </row>
    <row r="53" spans="1:11" ht="22.05" customHeight="1" x14ac:dyDescent="0.2">
      <c r="A53" s="71" t="s">
        <v>95</v>
      </c>
      <c r="B53" s="199" t="s">
        <v>279</v>
      </c>
      <c r="C53" s="142">
        <v>46</v>
      </c>
      <c r="D53" s="142">
        <v>41</v>
      </c>
      <c r="E53" s="142">
        <v>41</v>
      </c>
      <c r="F53" s="142" t="s">
        <v>1</v>
      </c>
      <c r="G53" s="142">
        <v>4</v>
      </c>
      <c r="H53" s="142">
        <v>1</v>
      </c>
      <c r="I53" s="142" t="s">
        <v>1</v>
      </c>
      <c r="J53" s="142" t="s">
        <v>1</v>
      </c>
      <c r="K53" s="142">
        <v>1</v>
      </c>
    </row>
    <row r="54" spans="1:11" ht="31.95" customHeight="1" x14ac:dyDescent="0.2">
      <c r="A54" s="72">
        <v>66</v>
      </c>
      <c r="B54" s="199" t="s">
        <v>280</v>
      </c>
      <c r="C54" s="142">
        <v>36</v>
      </c>
      <c r="D54" s="142">
        <v>33</v>
      </c>
      <c r="E54" s="142">
        <v>33</v>
      </c>
      <c r="F54" s="142" t="s">
        <v>1</v>
      </c>
      <c r="G54" s="142">
        <v>2</v>
      </c>
      <c r="H54" s="142">
        <v>1</v>
      </c>
      <c r="I54" s="142" t="s">
        <v>1</v>
      </c>
      <c r="J54" s="142" t="s">
        <v>1</v>
      </c>
      <c r="K54" s="142">
        <v>1</v>
      </c>
    </row>
    <row r="55" spans="1:11" ht="12" customHeight="1" x14ac:dyDescent="0.2">
      <c r="A55" s="71"/>
      <c r="B55" s="73"/>
      <c r="C55" s="142"/>
      <c r="D55" s="142"/>
      <c r="E55" s="142"/>
      <c r="F55" s="142"/>
      <c r="G55" s="142"/>
      <c r="H55" s="142"/>
      <c r="I55" s="142"/>
      <c r="J55" s="142"/>
      <c r="K55" s="142"/>
    </row>
    <row r="56" spans="1:11" ht="12" customHeight="1" x14ac:dyDescent="0.2">
      <c r="A56" s="71" t="s">
        <v>96</v>
      </c>
      <c r="B56" s="73" t="s">
        <v>97</v>
      </c>
      <c r="C56" s="142">
        <v>72</v>
      </c>
      <c r="D56" s="142">
        <v>67</v>
      </c>
      <c r="E56" s="142">
        <v>67</v>
      </c>
      <c r="F56" s="142" t="s">
        <v>1</v>
      </c>
      <c r="G56" s="142">
        <v>4</v>
      </c>
      <c r="H56" s="142">
        <v>1</v>
      </c>
      <c r="I56" s="142" t="s">
        <v>1</v>
      </c>
      <c r="J56" s="142">
        <v>1</v>
      </c>
      <c r="K56" s="142" t="s">
        <v>1</v>
      </c>
    </row>
    <row r="57" spans="1:11" ht="12" customHeight="1" x14ac:dyDescent="0.2">
      <c r="A57" s="71"/>
      <c r="B57" s="196"/>
      <c r="C57" s="142"/>
      <c r="D57" s="142"/>
      <c r="E57" s="142"/>
      <c r="F57" s="142"/>
      <c r="G57" s="142"/>
      <c r="H57" s="142"/>
      <c r="I57" s="142"/>
      <c r="J57" s="142"/>
      <c r="K57" s="142"/>
    </row>
    <row r="58" spans="1:11" ht="31.95" customHeight="1" x14ac:dyDescent="0.2">
      <c r="A58" s="71" t="s">
        <v>98</v>
      </c>
      <c r="B58" s="199" t="s">
        <v>281</v>
      </c>
      <c r="C58" s="142">
        <v>335</v>
      </c>
      <c r="D58" s="142">
        <v>317</v>
      </c>
      <c r="E58" s="142">
        <v>317</v>
      </c>
      <c r="F58" s="142" t="s">
        <v>1</v>
      </c>
      <c r="G58" s="142">
        <v>17</v>
      </c>
      <c r="H58" s="142">
        <v>1</v>
      </c>
      <c r="I58" s="142" t="s">
        <v>1</v>
      </c>
      <c r="J58" s="142" t="s">
        <v>1</v>
      </c>
      <c r="K58" s="142">
        <v>1</v>
      </c>
    </row>
    <row r="59" spans="1:11" ht="31.95" customHeight="1" x14ac:dyDescent="0.2">
      <c r="A59" s="72">
        <v>70</v>
      </c>
      <c r="B59" s="199" t="s">
        <v>282</v>
      </c>
      <c r="C59" s="142">
        <v>105</v>
      </c>
      <c r="D59" s="142">
        <v>99</v>
      </c>
      <c r="E59" s="142">
        <v>99</v>
      </c>
      <c r="F59" s="142" t="s">
        <v>1</v>
      </c>
      <c r="G59" s="142">
        <v>6</v>
      </c>
      <c r="H59" s="142" t="s">
        <v>1</v>
      </c>
      <c r="I59" s="142" t="s">
        <v>1</v>
      </c>
      <c r="J59" s="142" t="s">
        <v>1</v>
      </c>
      <c r="K59" s="142" t="s">
        <v>1</v>
      </c>
    </row>
    <row r="60" spans="1:11" ht="12" customHeight="1" x14ac:dyDescent="0.2">
      <c r="A60" s="72">
        <v>73</v>
      </c>
      <c r="B60" s="196" t="s">
        <v>99</v>
      </c>
      <c r="C60" s="142">
        <v>122</v>
      </c>
      <c r="D60" s="142">
        <v>115</v>
      </c>
      <c r="E60" s="142">
        <v>115</v>
      </c>
      <c r="F60" s="142" t="s">
        <v>1</v>
      </c>
      <c r="G60" s="142">
        <v>7</v>
      </c>
      <c r="H60" s="142" t="s">
        <v>1</v>
      </c>
      <c r="I60" s="142" t="s">
        <v>1</v>
      </c>
      <c r="J60" s="142" t="s">
        <v>1</v>
      </c>
      <c r="K60" s="142" t="s">
        <v>1</v>
      </c>
    </row>
    <row r="61" spans="1:11" ht="12" customHeight="1" x14ac:dyDescent="0.2">
      <c r="A61" s="71"/>
      <c r="B61" s="196"/>
      <c r="C61" s="142"/>
      <c r="D61" s="142"/>
      <c r="E61" s="142"/>
      <c r="F61" s="142"/>
      <c r="G61" s="142"/>
      <c r="H61" s="142"/>
      <c r="I61" s="142"/>
      <c r="J61" s="142"/>
      <c r="K61" s="142"/>
    </row>
    <row r="62" spans="1:11" ht="22.05" customHeight="1" x14ac:dyDescent="0.2">
      <c r="A62" s="71" t="s">
        <v>100</v>
      </c>
      <c r="B62" s="199" t="s">
        <v>283</v>
      </c>
      <c r="C62" s="142">
        <v>469</v>
      </c>
      <c r="D62" s="142">
        <v>457</v>
      </c>
      <c r="E62" s="142">
        <v>456</v>
      </c>
      <c r="F62" s="142">
        <v>1</v>
      </c>
      <c r="G62" s="142">
        <v>10</v>
      </c>
      <c r="H62" s="142">
        <v>2</v>
      </c>
      <c r="I62" s="142" t="s">
        <v>1</v>
      </c>
      <c r="J62" s="142">
        <v>2</v>
      </c>
      <c r="K62" s="142" t="s">
        <v>1</v>
      </c>
    </row>
    <row r="63" spans="1:11" ht="22.05" customHeight="1" x14ac:dyDescent="0.2">
      <c r="A63" s="72">
        <v>77</v>
      </c>
      <c r="B63" s="199" t="s">
        <v>284</v>
      </c>
      <c r="C63" s="142">
        <v>16</v>
      </c>
      <c r="D63" s="142">
        <v>15</v>
      </c>
      <c r="E63" s="142">
        <v>15</v>
      </c>
      <c r="F63" s="142" t="s">
        <v>1</v>
      </c>
      <c r="G63" s="142" t="s">
        <v>1</v>
      </c>
      <c r="H63" s="142">
        <v>1</v>
      </c>
      <c r="I63" s="142" t="s">
        <v>1</v>
      </c>
      <c r="J63" s="142">
        <v>1</v>
      </c>
      <c r="K63" s="142" t="s">
        <v>1</v>
      </c>
    </row>
    <row r="64" spans="1:11" ht="22.05" customHeight="1" x14ac:dyDescent="0.2">
      <c r="A64" s="72">
        <v>78</v>
      </c>
      <c r="B64" s="199" t="s">
        <v>285</v>
      </c>
      <c r="C64" s="142">
        <v>15</v>
      </c>
      <c r="D64" s="142">
        <v>13</v>
      </c>
      <c r="E64" s="142">
        <v>12</v>
      </c>
      <c r="F64" s="142">
        <v>1</v>
      </c>
      <c r="G64" s="142">
        <v>2</v>
      </c>
      <c r="H64" s="142" t="s">
        <v>1</v>
      </c>
      <c r="I64" s="142" t="s">
        <v>1</v>
      </c>
      <c r="J64" s="142" t="s">
        <v>1</v>
      </c>
      <c r="K64" s="142" t="s">
        <v>1</v>
      </c>
    </row>
    <row r="65" spans="1:11" ht="31.95" customHeight="1" x14ac:dyDescent="0.2">
      <c r="A65" s="72">
        <v>79</v>
      </c>
      <c r="B65" s="199" t="s">
        <v>286</v>
      </c>
      <c r="C65" s="142">
        <v>15</v>
      </c>
      <c r="D65" s="142">
        <v>15</v>
      </c>
      <c r="E65" s="142">
        <v>15</v>
      </c>
      <c r="F65" s="142" t="s">
        <v>1</v>
      </c>
      <c r="G65" s="142" t="s">
        <v>1</v>
      </c>
      <c r="H65" s="142" t="s">
        <v>1</v>
      </c>
      <c r="I65" s="142" t="s">
        <v>1</v>
      </c>
      <c r="J65" s="142" t="s">
        <v>1</v>
      </c>
      <c r="K65" s="142" t="s">
        <v>1</v>
      </c>
    </row>
    <row r="66" spans="1:11" ht="22.05" customHeight="1" x14ac:dyDescent="0.2">
      <c r="A66" s="72">
        <v>81</v>
      </c>
      <c r="B66" s="199" t="s">
        <v>287</v>
      </c>
      <c r="C66" s="142">
        <v>255</v>
      </c>
      <c r="D66" s="142">
        <v>252</v>
      </c>
      <c r="E66" s="142">
        <v>252</v>
      </c>
      <c r="F66" s="142" t="s">
        <v>1</v>
      </c>
      <c r="G66" s="142">
        <v>3</v>
      </c>
      <c r="H66" s="142" t="s">
        <v>1</v>
      </c>
      <c r="I66" s="142" t="s">
        <v>1</v>
      </c>
      <c r="J66" s="142" t="s">
        <v>1</v>
      </c>
      <c r="K66" s="142" t="s">
        <v>1</v>
      </c>
    </row>
    <row r="67" spans="1:11" ht="12" customHeight="1" x14ac:dyDescent="0.2">
      <c r="A67" s="71"/>
      <c r="B67" s="73"/>
      <c r="C67" s="142"/>
      <c r="D67" s="142"/>
      <c r="E67" s="142"/>
      <c r="F67" s="142"/>
      <c r="G67" s="142"/>
      <c r="H67" s="142"/>
      <c r="I67" s="142"/>
      <c r="J67" s="142"/>
      <c r="K67" s="142"/>
    </row>
    <row r="68" spans="1:11" ht="12" customHeight="1" x14ac:dyDescent="0.2">
      <c r="A68" s="71" t="s">
        <v>101</v>
      </c>
      <c r="B68" s="73" t="s">
        <v>102</v>
      </c>
      <c r="C68" s="142">
        <v>33</v>
      </c>
      <c r="D68" s="142">
        <v>31</v>
      </c>
      <c r="E68" s="142">
        <v>31</v>
      </c>
      <c r="F68" s="142" t="s">
        <v>1</v>
      </c>
      <c r="G68" s="142" t="s">
        <v>1</v>
      </c>
      <c r="H68" s="142">
        <v>2</v>
      </c>
      <c r="I68" s="142">
        <v>1</v>
      </c>
      <c r="J68" s="142" t="s">
        <v>1</v>
      </c>
      <c r="K68" s="142">
        <v>1</v>
      </c>
    </row>
    <row r="69" spans="1:11" ht="12" customHeight="1" x14ac:dyDescent="0.2">
      <c r="A69" s="71"/>
      <c r="B69" s="73"/>
      <c r="C69" s="142"/>
      <c r="D69" s="142"/>
      <c r="E69" s="142"/>
      <c r="F69" s="142"/>
      <c r="G69" s="142"/>
      <c r="H69" s="142"/>
      <c r="I69" s="142"/>
      <c r="J69" s="142"/>
      <c r="K69" s="142"/>
    </row>
    <row r="70" spans="1:11" ht="12" customHeight="1" x14ac:dyDescent="0.2">
      <c r="A70" s="71" t="s">
        <v>103</v>
      </c>
      <c r="B70" s="73" t="s">
        <v>104</v>
      </c>
      <c r="C70" s="142">
        <v>35</v>
      </c>
      <c r="D70" s="142">
        <v>35</v>
      </c>
      <c r="E70" s="142">
        <v>35</v>
      </c>
      <c r="F70" s="142" t="s">
        <v>1</v>
      </c>
      <c r="G70" s="142" t="s">
        <v>1</v>
      </c>
      <c r="H70" s="142" t="s">
        <v>1</v>
      </c>
      <c r="I70" s="142" t="s">
        <v>1</v>
      </c>
      <c r="J70" s="142" t="s">
        <v>1</v>
      </c>
      <c r="K70" s="142" t="s">
        <v>1</v>
      </c>
    </row>
    <row r="71" spans="1:11" ht="12" customHeight="1" x14ac:dyDescent="0.2">
      <c r="A71" s="71"/>
      <c r="B71" s="196"/>
      <c r="C71" s="142"/>
      <c r="D71" s="142"/>
      <c r="E71" s="142"/>
      <c r="F71" s="142"/>
      <c r="G71" s="142"/>
      <c r="H71" s="142"/>
      <c r="I71" s="142"/>
      <c r="J71" s="142"/>
      <c r="K71" s="142"/>
    </row>
    <row r="72" spans="1:11" ht="12" customHeight="1" x14ac:dyDescent="0.2">
      <c r="A72" s="71" t="s">
        <v>105</v>
      </c>
      <c r="B72" s="73" t="s">
        <v>106</v>
      </c>
      <c r="C72" s="142">
        <v>52</v>
      </c>
      <c r="D72" s="142">
        <v>50</v>
      </c>
      <c r="E72" s="142">
        <v>50</v>
      </c>
      <c r="F72" s="142" t="s">
        <v>1</v>
      </c>
      <c r="G72" s="142">
        <v>1</v>
      </c>
      <c r="H72" s="142">
        <v>1</v>
      </c>
      <c r="I72" s="142" t="s">
        <v>1</v>
      </c>
      <c r="J72" s="142" t="s">
        <v>1</v>
      </c>
      <c r="K72" s="142">
        <v>1</v>
      </c>
    </row>
    <row r="73" spans="1:11" ht="12" customHeight="1" x14ac:dyDescent="0.2">
      <c r="A73" s="71"/>
      <c r="B73" s="73"/>
      <c r="C73" s="142"/>
      <c r="D73" s="142"/>
      <c r="E73" s="142"/>
      <c r="F73" s="142"/>
      <c r="G73" s="142"/>
      <c r="H73" s="142"/>
      <c r="I73" s="142"/>
      <c r="J73" s="142"/>
      <c r="K73" s="142"/>
    </row>
    <row r="74" spans="1:11" ht="43.8" customHeight="1" x14ac:dyDescent="0.2">
      <c r="A74" s="71" t="s">
        <v>107</v>
      </c>
      <c r="B74" s="198" t="s">
        <v>288</v>
      </c>
      <c r="C74" s="142">
        <v>537</v>
      </c>
      <c r="D74" s="142">
        <v>523</v>
      </c>
      <c r="E74" s="142">
        <v>521</v>
      </c>
      <c r="F74" s="142">
        <v>2</v>
      </c>
      <c r="G74" s="142">
        <v>10</v>
      </c>
      <c r="H74" s="142">
        <v>4</v>
      </c>
      <c r="I74" s="142">
        <v>1</v>
      </c>
      <c r="J74" s="142">
        <v>2</v>
      </c>
      <c r="K74" s="142">
        <v>1</v>
      </c>
    </row>
    <row r="75" spans="1:11" ht="12" customHeight="1" x14ac:dyDescent="0.25">
      <c r="A75" s="71"/>
      <c r="B75" s="73"/>
      <c r="C75" s="142"/>
      <c r="D75" s="143"/>
      <c r="E75" s="143"/>
      <c r="F75" s="143"/>
      <c r="G75" s="143"/>
      <c r="H75" s="143"/>
      <c r="I75" s="143"/>
      <c r="J75" s="143"/>
      <c r="K75" s="143"/>
    </row>
    <row r="76" spans="1:11" s="52" customFormat="1" ht="12" customHeight="1" x14ac:dyDescent="0.2">
      <c r="A76" s="74" t="s">
        <v>108</v>
      </c>
      <c r="B76" s="197" t="s">
        <v>0</v>
      </c>
      <c r="C76" s="300">
        <v>3586</v>
      </c>
      <c r="D76" s="300">
        <v>3331</v>
      </c>
      <c r="E76" s="300">
        <v>3319</v>
      </c>
      <c r="F76" s="300">
        <v>12</v>
      </c>
      <c r="G76" s="300">
        <v>82</v>
      </c>
      <c r="H76" s="300">
        <v>173</v>
      </c>
      <c r="I76" s="300">
        <v>21</v>
      </c>
      <c r="J76" s="300">
        <v>30</v>
      </c>
      <c r="K76" s="300">
        <v>122</v>
      </c>
    </row>
    <row r="77" spans="1:11" ht="12" customHeight="1" x14ac:dyDescent="0.2">
      <c r="A77" s="53"/>
      <c r="B77" s="54"/>
      <c r="C77" s="84"/>
      <c r="D77" s="84"/>
      <c r="E77" s="84"/>
      <c r="F77" s="84"/>
      <c r="G77" s="84"/>
      <c r="H77" s="84"/>
      <c r="I77" s="84"/>
      <c r="J77" s="84"/>
      <c r="K77" s="84"/>
    </row>
    <row r="78" spans="1:11" ht="12" customHeight="1" x14ac:dyDescent="0.2">
      <c r="A78" s="181"/>
      <c r="B78" s="68"/>
      <c r="C78" s="69"/>
      <c r="D78" s="69"/>
      <c r="E78" s="69"/>
      <c r="F78" s="69"/>
      <c r="G78" s="69"/>
      <c r="H78" s="69"/>
      <c r="I78" s="69"/>
      <c r="J78" s="69"/>
      <c r="K78" s="69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V43"/>
  <sheetViews>
    <sheetView workbookViewId="0">
      <pane ySplit="5" topLeftCell="A6" activePane="bottomLeft" state="frozen"/>
      <selection activeCell="I32" sqref="I32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59" customWidth="1"/>
    <col min="3" max="3" width="7.33203125" style="59" customWidth="1"/>
    <col min="4" max="4" width="8.109375" style="59" bestFit="1" customWidth="1"/>
    <col min="5" max="5" width="8.109375" style="59" customWidth="1"/>
    <col min="6" max="6" width="7.5546875" style="59" customWidth="1"/>
    <col min="7" max="7" width="7.44140625" style="59" customWidth="1"/>
    <col min="8" max="8" width="8.109375" style="59" bestFit="1" customWidth="1"/>
    <col min="9" max="9" width="8.33203125" style="59" customWidth="1"/>
    <col min="10" max="10" width="8.109375" style="59" bestFit="1" customWidth="1"/>
    <col min="11" max="74" width="9.109375" style="56" customWidth="1"/>
    <col min="75" max="16384" width="9.109375" style="49"/>
  </cols>
  <sheetData>
    <row r="1" spans="1:10" ht="23.25" customHeight="1" x14ac:dyDescent="0.2">
      <c r="A1" s="243" t="s">
        <v>312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2" customHeight="1" x14ac:dyDescent="0.2">
      <c r="A2" s="96"/>
      <c r="B2" s="98"/>
      <c r="C2" s="57"/>
      <c r="D2" s="98"/>
      <c r="E2" s="98"/>
      <c r="F2" s="98"/>
      <c r="G2" s="57"/>
      <c r="H2" s="101"/>
      <c r="I2" s="246"/>
      <c r="J2" s="246"/>
    </row>
    <row r="3" spans="1:10" ht="12" customHeight="1" x14ac:dyDescent="0.2">
      <c r="A3" s="254" t="s">
        <v>169</v>
      </c>
      <c r="B3" s="244" t="s">
        <v>51</v>
      </c>
      <c r="C3" s="251" t="s">
        <v>109</v>
      </c>
      <c r="D3" s="252"/>
      <c r="E3" s="253"/>
      <c r="F3" s="249" t="s">
        <v>53</v>
      </c>
      <c r="G3" s="247" t="s">
        <v>54</v>
      </c>
      <c r="H3" s="248"/>
      <c r="I3" s="248"/>
      <c r="J3" s="248"/>
    </row>
    <row r="4" spans="1:10" ht="57.75" customHeight="1" x14ac:dyDescent="0.2">
      <c r="A4" s="255"/>
      <c r="B4" s="245"/>
      <c r="C4" s="100" t="s">
        <v>55</v>
      </c>
      <c r="D4" s="100" t="s">
        <v>56</v>
      </c>
      <c r="E4" s="100" t="s">
        <v>110</v>
      </c>
      <c r="F4" s="250"/>
      <c r="G4" s="100" t="s">
        <v>55</v>
      </c>
      <c r="H4" s="100" t="s">
        <v>58</v>
      </c>
      <c r="I4" s="100" t="s">
        <v>59</v>
      </c>
      <c r="J4" s="102" t="s">
        <v>60</v>
      </c>
    </row>
    <row r="5" spans="1:10" ht="15" customHeight="1" x14ac:dyDescent="0.2">
      <c r="A5" s="256"/>
      <c r="B5" s="247" t="s">
        <v>3</v>
      </c>
      <c r="C5" s="248"/>
      <c r="D5" s="248"/>
      <c r="E5" s="248"/>
      <c r="F5" s="248"/>
      <c r="G5" s="248"/>
      <c r="H5" s="248"/>
      <c r="I5" s="248"/>
      <c r="J5" s="248"/>
    </row>
    <row r="6" spans="1:10" ht="12" customHeight="1" x14ac:dyDescent="0.2">
      <c r="A6" s="97"/>
      <c r="B6" s="99"/>
      <c r="C6" s="99"/>
      <c r="D6" s="99"/>
      <c r="E6" s="99"/>
      <c r="F6" s="99"/>
      <c r="G6" s="99"/>
      <c r="H6" s="99"/>
      <c r="I6" s="99"/>
      <c r="J6" s="99"/>
    </row>
    <row r="7" spans="1:10" ht="12" customHeight="1" x14ac:dyDescent="0.2">
      <c r="A7" s="200" t="s">
        <v>111</v>
      </c>
      <c r="B7" s="147">
        <v>3586</v>
      </c>
      <c r="C7" s="147">
        <v>3331</v>
      </c>
      <c r="D7" s="147">
        <v>3319</v>
      </c>
      <c r="E7" s="147">
        <v>12</v>
      </c>
      <c r="F7" s="147">
        <v>82</v>
      </c>
      <c r="G7" s="147">
        <v>173</v>
      </c>
      <c r="H7" s="147">
        <v>21</v>
      </c>
      <c r="I7" s="147">
        <v>30</v>
      </c>
      <c r="J7" s="147">
        <v>122</v>
      </c>
    </row>
    <row r="8" spans="1:10" ht="12" customHeight="1" x14ac:dyDescent="0.2">
      <c r="A8" s="200"/>
      <c r="B8" s="144"/>
      <c r="C8" s="144"/>
      <c r="D8" s="144"/>
      <c r="E8" s="144"/>
      <c r="F8" s="144"/>
      <c r="G8" s="144"/>
      <c r="H8" s="144"/>
      <c r="I8" s="144"/>
      <c r="J8" s="144"/>
    </row>
    <row r="9" spans="1:10" ht="12" customHeight="1" x14ac:dyDescent="0.2">
      <c r="A9" s="201"/>
      <c r="B9" s="274" t="s">
        <v>224</v>
      </c>
      <c r="C9" s="274"/>
      <c r="D9" s="274"/>
      <c r="E9" s="274"/>
      <c r="F9" s="274"/>
      <c r="G9" s="274"/>
      <c r="H9" s="274"/>
      <c r="I9" s="274"/>
      <c r="J9" s="274"/>
    </row>
    <row r="10" spans="1:10" ht="12" customHeight="1" x14ac:dyDescent="0.2">
      <c r="A10" s="202" t="s">
        <v>112</v>
      </c>
      <c r="B10" s="145">
        <v>3378</v>
      </c>
      <c r="C10" s="145">
        <v>3145</v>
      </c>
      <c r="D10" s="145">
        <v>3144</v>
      </c>
      <c r="E10" s="145">
        <v>1</v>
      </c>
      <c r="F10" s="145">
        <v>80</v>
      </c>
      <c r="G10" s="145">
        <v>153</v>
      </c>
      <c r="H10" s="145">
        <v>16</v>
      </c>
      <c r="I10" s="145">
        <v>30</v>
      </c>
      <c r="J10" s="145">
        <v>107</v>
      </c>
    </row>
    <row r="11" spans="1:10" ht="12" customHeight="1" x14ac:dyDescent="0.2">
      <c r="A11" s="202" t="s">
        <v>113</v>
      </c>
      <c r="B11" s="145">
        <v>23</v>
      </c>
      <c r="C11" s="145">
        <v>21</v>
      </c>
      <c r="D11" s="145">
        <v>21</v>
      </c>
      <c r="E11" s="145" t="s">
        <v>1</v>
      </c>
      <c r="F11" s="145" t="s">
        <v>1</v>
      </c>
      <c r="G11" s="145">
        <v>2</v>
      </c>
      <c r="H11" s="145">
        <v>1</v>
      </c>
      <c r="I11" s="145" t="s">
        <v>1</v>
      </c>
      <c r="J11" s="145">
        <v>1</v>
      </c>
    </row>
    <row r="12" spans="1:10" ht="12" customHeight="1" x14ac:dyDescent="0.2">
      <c r="A12" s="202" t="s">
        <v>256</v>
      </c>
      <c r="B12" s="145">
        <v>185</v>
      </c>
      <c r="C12" s="145">
        <v>165</v>
      </c>
      <c r="D12" s="145">
        <v>154</v>
      </c>
      <c r="E12" s="145">
        <v>11</v>
      </c>
      <c r="F12" s="145">
        <v>2</v>
      </c>
      <c r="G12" s="145">
        <v>18</v>
      </c>
      <c r="H12" s="145">
        <v>4</v>
      </c>
      <c r="I12" s="145" t="s">
        <v>1</v>
      </c>
      <c r="J12" s="145">
        <v>14</v>
      </c>
    </row>
    <row r="13" spans="1:10" ht="12" customHeight="1" x14ac:dyDescent="0.2">
      <c r="A13" s="202"/>
      <c r="B13" s="301"/>
      <c r="C13" s="301"/>
      <c r="D13" s="301"/>
      <c r="E13" s="301"/>
      <c r="F13" s="301"/>
      <c r="G13" s="301"/>
      <c r="H13" s="301"/>
      <c r="I13" s="301"/>
      <c r="J13" s="301"/>
    </row>
    <row r="14" spans="1:10" ht="12" customHeight="1" x14ac:dyDescent="0.2">
      <c r="A14" s="201"/>
      <c r="B14" s="274" t="s">
        <v>225</v>
      </c>
      <c r="C14" s="274"/>
      <c r="D14" s="274"/>
      <c r="E14" s="274"/>
      <c r="F14" s="274"/>
      <c r="G14" s="274"/>
      <c r="H14" s="274"/>
      <c r="I14" s="274"/>
      <c r="J14" s="274"/>
    </row>
    <row r="15" spans="1:10" ht="12" customHeight="1" x14ac:dyDescent="0.2">
      <c r="A15" s="202" t="s">
        <v>114</v>
      </c>
      <c r="B15" s="145">
        <v>2897</v>
      </c>
      <c r="C15" s="145">
        <v>2743</v>
      </c>
      <c r="D15" s="145">
        <v>2743</v>
      </c>
      <c r="E15" s="145" t="s">
        <v>1</v>
      </c>
      <c r="F15" s="145">
        <v>54</v>
      </c>
      <c r="G15" s="145">
        <v>100</v>
      </c>
      <c r="H15" s="145">
        <v>2</v>
      </c>
      <c r="I15" s="145" t="s">
        <v>1</v>
      </c>
      <c r="J15" s="145">
        <v>98</v>
      </c>
    </row>
    <row r="16" spans="1:10" ht="12" customHeight="1" x14ac:dyDescent="0.2">
      <c r="A16" s="202" t="s">
        <v>115</v>
      </c>
      <c r="B16" s="145">
        <v>3</v>
      </c>
      <c r="C16" s="145">
        <v>3</v>
      </c>
      <c r="D16" s="145">
        <v>3</v>
      </c>
      <c r="E16" s="145" t="s">
        <v>1</v>
      </c>
      <c r="F16" s="145" t="s">
        <v>1</v>
      </c>
      <c r="G16" s="145" t="s">
        <v>1</v>
      </c>
      <c r="H16" s="145" t="s">
        <v>1</v>
      </c>
      <c r="I16" s="145" t="s">
        <v>1</v>
      </c>
      <c r="J16" s="145" t="s">
        <v>1</v>
      </c>
    </row>
    <row r="17" spans="1:10" ht="12" customHeight="1" x14ac:dyDescent="0.2">
      <c r="A17" s="202" t="s">
        <v>116</v>
      </c>
      <c r="B17" s="145">
        <v>2</v>
      </c>
      <c r="C17" s="145">
        <v>2</v>
      </c>
      <c r="D17" s="145">
        <v>2</v>
      </c>
      <c r="E17" s="145" t="s">
        <v>1</v>
      </c>
      <c r="F17" s="145" t="s">
        <v>1</v>
      </c>
      <c r="G17" s="145" t="s">
        <v>1</v>
      </c>
      <c r="H17" s="145" t="s">
        <v>1</v>
      </c>
      <c r="I17" s="145" t="s">
        <v>1</v>
      </c>
      <c r="J17" s="145" t="s">
        <v>1</v>
      </c>
    </row>
    <row r="18" spans="1:10" ht="22.05" customHeight="1" x14ac:dyDescent="0.2">
      <c r="A18" s="210" t="s">
        <v>289</v>
      </c>
      <c r="B18" s="145">
        <v>63</v>
      </c>
      <c r="C18" s="145">
        <v>43</v>
      </c>
      <c r="D18" s="145">
        <v>43</v>
      </c>
      <c r="E18" s="145" t="s">
        <v>1</v>
      </c>
      <c r="F18" s="145">
        <v>4</v>
      </c>
      <c r="G18" s="145">
        <v>16</v>
      </c>
      <c r="H18" s="145">
        <v>5</v>
      </c>
      <c r="I18" s="145">
        <v>9</v>
      </c>
      <c r="J18" s="145">
        <v>2</v>
      </c>
    </row>
    <row r="19" spans="1:10" ht="22.05" customHeight="1" x14ac:dyDescent="0.2">
      <c r="A19" s="209" t="s">
        <v>117</v>
      </c>
      <c r="B19" s="145">
        <v>142</v>
      </c>
      <c r="C19" s="145">
        <v>115</v>
      </c>
      <c r="D19" s="145">
        <v>115</v>
      </c>
      <c r="E19" s="145" t="s">
        <v>1</v>
      </c>
      <c r="F19" s="145">
        <v>1</v>
      </c>
      <c r="G19" s="145">
        <v>26</v>
      </c>
      <c r="H19" s="145">
        <v>1</v>
      </c>
      <c r="I19" s="145">
        <v>21</v>
      </c>
      <c r="J19" s="145">
        <v>4</v>
      </c>
    </row>
    <row r="20" spans="1:10" ht="12" customHeight="1" x14ac:dyDescent="0.2">
      <c r="A20" s="202" t="s">
        <v>118</v>
      </c>
      <c r="B20" s="145">
        <v>6</v>
      </c>
      <c r="C20" s="145">
        <v>6</v>
      </c>
      <c r="D20" s="145">
        <v>5</v>
      </c>
      <c r="E20" s="145">
        <v>1</v>
      </c>
      <c r="F20" s="145" t="s">
        <v>1</v>
      </c>
      <c r="G20" s="145" t="s">
        <v>1</v>
      </c>
      <c r="H20" s="145" t="s">
        <v>1</v>
      </c>
      <c r="I20" s="145" t="s">
        <v>1</v>
      </c>
      <c r="J20" s="145" t="s">
        <v>1</v>
      </c>
    </row>
    <row r="21" spans="1:10" ht="22.05" customHeight="1" x14ac:dyDescent="0.2">
      <c r="A21" s="209" t="s">
        <v>247</v>
      </c>
      <c r="B21" s="145">
        <v>448</v>
      </c>
      <c r="C21" s="145">
        <v>396</v>
      </c>
      <c r="D21" s="145">
        <v>385</v>
      </c>
      <c r="E21" s="145">
        <v>11</v>
      </c>
      <c r="F21" s="145">
        <v>23</v>
      </c>
      <c r="G21" s="145">
        <v>29</v>
      </c>
      <c r="H21" s="145">
        <v>12</v>
      </c>
      <c r="I21" s="145" t="s">
        <v>1</v>
      </c>
      <c r="J21" s="145">
        <v>17</v>
      </c>
    </row>
    <row r="22" spans="1:10" ht="22.05" customHeight="1" x14ac:dyDescent="0.2">
      <c r="A22" s="209" t="s">
        <v>248</v>
      </c>
      <c r="B22" s="145">
        <v>346</v>
      </c>
      <c r="C22" s="145">
        <v>301</v>
      </c>
      <c r="D22" s="145">
        <v>290</v>
      </c>
      <c r="E22" s="145">
        <v>11</v>
      </c>
      <c r="F22" s="145">
        <v>20</v>
      </c>
      <c r="G22" s="145">
        <v>25</v>
      </c>
      <c r="H22" s="145">
        <v>9</v>
      </c>
      <c r="I22" s="145" t="s">
        <v>1</v>
      </c>
      <c r="J22" s="145">
        <v>16</v>
      </c>
    </row>
    <row r="23" spans="1:10" ht="22.05" customHeight="1" x14ac:dyDescent="0.2">
      <c r="A23" s="209" t="s">
        <v>290</v>
      </c>
      <c r="B23" s="145">
        <v>102</v>
      </c>
      <c r="C23" s="145">
        <v>95</v>
      </c>
      <c r="D23" s="145">
        <v>95</v>
      </c>
      <c r="E23" s="145" t="s">
        <v>1</v>
      </c>
      <c r="F23" s="145">
        <v>3</v>
      </c>
      <c r="G23" s="145">
        <v>4</v>
      </c>
      <c r="H23" s="145">
        <v>3</v>
      </c>
      <c r="I23" s="145" t="s">
        <v>1</v>
      </c>
      <c r="J23" s="145">
        <v>1</v>
      </c>
    </row>
    <row r="24" spans="1:10" ht="22.05" customHeight="1" x14ac:dyDescent="0.2">
      <c r="A24" s="209" t="s">
        <v>119</v>
      </c>
      <c r="B24" s="145">
        <v>10</v>
      </c>
      <c r="C24" s="145">
        <v>9</v>
      </c>
      <c r="D24" s="145">
        <v>9</v>
      </c>
      <c r="E24" s="145" t="s">
        <v>1</v>
      </c>
      <c r="F24" s="145" t="s">
        <v>1</v>
      </c>
      <c r="G24" s="145">
        <v>1</v>
      </c>
      <c r="H24" s="145">
        <v>1</v>
      </c>
      <c r="I24" s="145" t="s">
        <v>1</v>
      </c>
      <c r="J24" s="145" t="s">
        <v>1</v>
      </c>
    </row>
    <row r="25" spans="1:10" ht="12" customHeight="1" x14ac:dyDescent="0.2">
      <c r="A25" s="202" t="s">
        <v>120</v>
      </c>
      <c r="B25" s="145" t="s">
        <v>1</v>
      </c>
      <c r="C25" s="145" t="s">
        <v>1</v>
      </c>
      <c r="D25" s="145" t="s">
        <v>1</v>
      </c>
      <c r="E25" s="145" t="s">
        <v>1</v>
      </c>
      <c r="F25" s="145" t="s">
        <v>1</v>
      </c>
      <c r="G25" s="145" t="s">
        <v>1</v>
      </c>
      <c r="H25" s="145" t="s">
        <v>1</v>
      </c>
      <c r="I25" s="145" t="s">
        <v>1</v>
      </c>
      <c r="J25" s="145" t="s">
        <v>1</v>
      </c>
    </row>
    <row r="26" spans="1:10" ht="12" customHeight="1" x14ac:dyDescent="0.2">
      <c r="A26" s="202" t="s">
        <v>121</v>
      </c>
      <c r="B26" s="145">
        <v>5</v>
      </c>
      <c r="C26" s="145">
        <v>5</v>
      </c>
      <c r="D26" s="145">
        <v>5</v>
      </c>
      <c r="E26" s="145" t="s">
        <v>1</v>
      </c>
      <c r="F26" s="145" t="s">
        <v>1</v>
      </c>
      <c r="G26" s="145" t="s">
        <v>1</v>
      </c>
      <c r="H26" s="145" t="s">
        <v>1</v>
      </c>
      <c r="I26" s="145" t="s">
        <v>1</v>
      </c>
      <c r="J26" s="145" t="s">
        <v>1</v>
      </c>
    </row>
    <row r="27" spans="1:10" ht="12" customHeight="1" x14ac:dyDescent="0.2">
      <c r="A27" s="202" t="s">
        <v>258</v>
      </c>
      <c r="B27" s="145">
        <v>10</v>
      </c>
      <c r="C27" s="145">
        <v>9</v>
      </c>
      <c r="D27" s="145">
        <v>9</v>
      </c>
      <c r="E27" s="145" t="s">
        <v>1</v>
      </c>
      <c r="F27" s="145" t="s">
        <v>1</v>
      </c>
      <c r="G27" s="145">
        <v>1</v>
      </c>
      <c r="H27" s="145" t="s">
        <v>1</v>
      </c>
      <c r="I27" s="145" t="s">
        <v>1</v>
      </c>
      <c r="J27" s="145">
        <v>1</v>
      </c>
    </row>
    <row r="28" spans="1:10" ht="12" customHeight="1" x14ac:dyDescent="0.2">
      <c r="A28" s="202"/>
      <c r="B28" s="301"/>
      <c r="C28" s="301"/>
      <c r="D28" s="301"/>
      <c r="E28" s="301"/>
      <c r="F28" s="301"/>
      <c r="G28" s="301"/>
      <c r="H28" s="301"/>
      <c r="I28" s="301"/>
      <c r="J28" s="301"/>
    </row>
    <row r="29" spans="1:10" ht="12" customHeight="1" x14ac:dyDescent="0.2">
      <c r="A29" s="201"/>
      <c r="B29" s="274" t="s">
        <v>226</v>
      </c>
      <c r="C29" s="274"/>
      <c r="D29" s="274"/>
      <c r="E29" s="274"/>
      <c r="F29" s="274"/>
      <c r="G29" s="274"/>
      <c r="H29" s="274"/>
      <c r="I29" s="274"/>
      <c r="J29" s="274"/>
    </row>
    <row r="30" spans="1:10" ht="12" customHeight="1" x14ac:dyDescent="0.2">
      <c r="A30" s="202" t="s">
        <v>122</v>
      </c>
      <c r="B30" s="145">
        <v>921</v>
      </c>
      <c r="C30" s="145">
        <v>866</v>
      </c>
      <c r="D30" s="145">
        <v>866</v>
      </c>
      <c r="E30" s="145" t="s">
        <v>1</v>
      </c>
      <c r="F30" s="145">
        <v>21</v>
      </c>
      <c r="G30" s="145">
        <v>34</v>
      </c>
      <c r="H30" s="145" t="s">
        <v>1</v>
      </c>
      <c r="I30" s="145" t="s">
        <v>1</v>
      </c>
      <c r="J30" s="145">
        <v>34</v>
      </c>
    </row>
    <row r="31" spans="1:10" ht="12" customHeight="1" x14ac:dyDescent="0.2">
      <c r="A31" s="202" t="s">
        <v>123</v>
      </c>
      <c r="B31" s="145">
        <v>1976</v>
      </c>
      <c r="C31" s="145">
        <v>1877</v>
      </c>
      <c r="D31" s="145">
        <v>1877</v>
      </c>
      <c r="E31" s="145" t="s">
        <v>1</v>
      </c>
      <c r="F31" s="145">
        <v>33</v>
      </c>
      <c r="G31" s="145">
        <v>66</v>
      </c>
      <c r="H31" s="145">
        <v>2</v>
      </c>
      <c r="I31" s="145" t="s">
        <v>1</v>
      </c>
      <c r="J31" s="145">
        <v>64</v>
      </c>
    </row>
    <row r="32" spans="1:10" ht="12" customHeight="1" x14ac:dyDescent="0.2">
      <c r="A32" s="202"/>
      <c r="B32" s="301"/>
      <c r="C32" s="301"/>
      <c r="D32" s="301"/>
      <c r="E32" s="301"/>
      <c r="F32" s="301"/>
      <c r="G32" s="301"/>
      <c r="H32" s="301"/>
      <c r="I32" s="301"/>
      <c r="J32" s="301"/>
    </row>
    <row r="33" spans="1:10" ht="12" customHeight="1" x14ac:dyDescent="0.2">
      <c r="A33" s="201"/>
      <c r="B33" s="274" t="s">
        <v>227</v>
      </c>
      <c r="C33" s="274"/>
      <c r="D33" s="274"/>
      <c r="E33" s="274"/>
      <c r="F33" s="274"/>
      <c r="G33" s="274"/>
      <c r="H33" s="274"/>
      <c r="I33" s="274"/>
      <c r="J33" s="274"/>
    </row>
    <row r="34" spans="1:10" ht="12" customHeight="1" x14ac:dyDescent="0.2">
      <c r="A34" s="202" t="s">
        <v>124</v>
      </c>
      <c r="B34" s="145">
        <v>1485</v>
      </c>
      <c r="C34" s="145">
        <v>1397</v>
      </c>
      <c r="D34" s="145">
        <v>1397</v>
      </c>
      <c r="E34" s="145" t="s">
        <v>1</v>
      </c>
      <c r="F34" s="145">
        <v>42</v>
      </c>
      <c r="G34" s="145">
        <v>46</v>
      </c>
      <c r="H34" s="145">
        <v>2</v>
      </c>
      <c r="I34" s="145" t="s">
        <v>1</v>
      </c>
      <c r="J34" s="145">
        <v>44</v>
      </c>
    </row>
    <row r="35" spans="1:10" ht="12" customHeight="1" x14ac:dyDescent="0.2">
      <c r="A35" s="202" t="s">
        <v>259</v>
      </c>
      <c r="B35" s="145">
        <v>136</v>
      </c>
      <c r="C35" s="145">
        <v>133</v>
      </c>
      <c r="D35" s="145">
        <v>133</v>
      </c>
      <c r="E35" s="145" t="s">
        <v>1</v>
      </c>
      <c r="F35" s="145">
        <v>1</v>
      </c>
      <c r="G35" s="145">
        <v>2</v>
      </c>
      <c r="H35" s="145" t="s">
        <v>1</v>
      </c>
      <c r="I35" s="145" t="s">
        <v>1</v>
      </c>
      <c r="J35" s="145">
        <v>2</v>
      </c>
    </row>
    <row r="36" spans="1:10" ht="12" customHeight="1" x14ac:dyDescent="0.2">
      <c r="A36" s="202" t="s">
        <v>125</v>
      </c>
      <c r="B36" s="145">
        <v>12</v>
      </c>
      <c r="C36" s="145">
        <v>12</v>
      </c>
      <c r="D36" s="145">
        <v>12</v>
      </c>
      <c r="E36" s="145" t="s">
        <v>1</v>
      </c>
      <c r="F36" s="145" t="s">
        <v>1</v>
      </c>
      <c r="G36" s="145" t="s">
        <v>1</v>
      </c>
      <c r="H36" s="145" t="s">
        <v>1</v>
      </c>
      <c r="I36" s="145" t="s">
        <v>1</v>
      </c>
      <c r="J36" s="145" t="s">
        <v>1</v>
      </c>
    </row>
    <row r="37" spans="1:10" ht="12" customHeight="1" x14ac:dyDescent="0.2">
      <c r="A37" s="202" t="s">
        <v>126</v>
      </c>
      <c r="B37" s="145">
        <v>42</v>
      </c>
      <c r="C37" s="145">
        <v>39</v>
      </c>
      <c r="D37" s="145">
        <v>39</v>
      </c>
      <c r="E37" s="145" t="s">
        <v>1</v>
      </c>
      <c r="F37" s="145" t="s">
        <v>1</v>
      </c>
      <c r="G37" s="145">
        <v>3</v>
      </c>
      <c r="H37" s="145" t="s">
        <v>1</v>
      </c>
      <c r="I37" s="145" t="s">
        <v>1</v>
      </c>
      <c r="J37" s="145">
        <v>3</v>
      </c>
    </row>
    <row r="38" spans="1:10" ht="12" customHeight="1" x14ac:dyDescent="0.2">
      <c r="A38" s="202" t="s">
        <v>127</v>
      </c>
      <c r="B38" s="145">
        <v>523</v>
      </c>
      <c r="C38" s="145">
        <v>515</v>
      </c>
      <c r="D38" s="145">
        <v>515</v>
      </c>
      <c r="E38" s="145" t="s">
        <v>1</v>
      </c>
      <c r="F38" s="145">
        <v>4</v>
      </c>
      <c r="G38" s="145">
        <v>4</v>
      </c>
      <c r="H38" s="145" t="s">
        <v>1</v>
      </c>
      <c r="I38" s="145" t="s">
        <v>1</v>
      </c>
      <c r="J38" s="145">
        <v>4</v>
      </c>
    </row>
    <row r="39" spans="1:10" ht="12" customHeight="1" x14ac:dyDescent="0.2">
      <c r="A39" s="202" t="s">
        <v>260</v>
      </c>
      <c r="B39" s="145">
        <v>165</v>
      </c>
      <c r="C39" s="145">
        <v>161</v>
      </c>
      <c r="D39" s="145">
        <v>161</v>
      </c>
      <c r="E39" s="145" t="s">
        <v>1</v>
      </c>
      <c r="F39" s="145">
        <v>4</v>
      </c>
      <c r="G39" s="145" t="s">
        <v>1</v>
      </c>
      <c r="H39" s="145" t="s">
        <v>1</v>
      </c>
      <c r="I39" s="145" t="s">
        <v>1</v>
      </c>
      <c r="J39" s="145" t="s">
        <v>1</v>
      </c>
    </row>
    <row r="40" spans="1:10" ht="12" customHeight="1" x14ac:dyDescent="0.2">
      <c r="A40" s="202" t="s">
        <v>128</v>
      </c>
      <c r="B40" s="145">
        <v>115</v>
      </c>
      <c r="C40" s="145">
        <v>91</v>
      </c>
      <c r="D40" s="145">
        <v>91</v>
      </c>
      <c r="E40" s="145" t="s">
        <v>1</v>
      </c>
      <c r="F40" s="145" t="s">
        <v>1</v>
      </c>
      <c r="G40" s="145">
        <v>24</v>
      </c>
      <c r="H40" s="145" t="s">
        <v>1</v>
      </c>
      <c r="I40" s="145" t="s">
        <v>1</v>
      </c>
      <c r="J40" s="145">
        <v>24</v>
      </c>
    </row>
    <row r="41" spans="1:10" ht="12" customHeight="1" x14ac:dyDescent="0.2">
      <c r="A41" s="202" t="s">
        <v>261</v>
      </c>
      <c r="B41" s="145">
        <v>17</v>
      </c>
      <c r="C41" s="145">
        <v>16</v>
      </c>
      <c r="D41" s="145">
        <v>16</v>
      </c>
      <c r="E41" s="145" t="s">
        <v>1</v>
      </c>
      <c r="F41" s="145">
        <v>1</v>
      </c>
      <c r="G41" s="145" t="s">
        <v>1</v>
      </c>
      <c r="H41" s="145" t="s">
        <v>1</v>
      </c>
      <c r="I41" s="145" t="s">
        <v>1</v>
      </c>
      <c r="J41" s="145" t="s">
        <v>1</v>
      </c>
    </row>
    <row r="42" spans="1:10" ht="12" customHeight="1" x14ac:dyDescent="0.2">
      <c r="A42" s="53"/>
      <c r="B42" s="80"/>
      <c r="C42" s="80"/>
      <c r="D42" s="80"/>
      <c r="E42" s="80"/>
      <c r="F42" s="80"/>
      <c r="G42" s="80"/>
      <c r="H42" s="80"/>
      <c r="I42" s="80"/>
      <c r="J42" s="80"/>
    </row>
    <row r="43" spans="1:10" ht="12" customHeight="1" x14ac:dyDescent="0.2">
      <c r="A43" s="242"/>
      <c r="B43" s="242"/>
      <c r="C43" s="242"/>
      <c r="D43" s="242"/>
      <c r="E43" s="242"/>
      <c r="F43" s="242"/>
      <c r="G43" s="242"/>
      <c r="H43" s="242"/>
      <c r="I43" s="242"/>
      <c r="J43" s="242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workbookViewId="0">
      <pane ySplit="6" topLeftCell="A7" activePane="bottomLeft" state="frozen"/>
      <selection activeCell="I32" sqref="I32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0" ht="12" x14ac:dyDescent="0.2">
      <c r="A1" s="222" t="s">
        <v>313</v>
      </c>
      <c r="B1" s="222"/>
      <c r="C1" s="222"/>
      <c r="D1" s="222"/>
      <c r="E1" s="222"/>
      <c r="F1" s="222"/>
      <c r="G1" s="222"/>
      <c r="H1" s="222"/>
      <c r="I1" s="222"/>
      <c r="J1" s="222"/>
    </row>
    <row r="2" spans="1:10" ht="12" customHeight="1" x14ac:dyDescent="0.2">
      <c r="A2" s="91"/>
      <c r="B2" s="91"/>
      <c r="C2" s="51"/>
      <c r="D2" s="91"/>
      <c r="E2" s="91"/>
      <c r="F2" s="91"/>
      <c r="G2" s="91"/>
      <c r="H2" s="101"/>
      <c r="I2" s="246"/>
      <c r="J2" s="246"/>
    </row>
    <row r="3" spans="1:10" ht="12" customHeight="1" x14ac:dyDescent="0.2">
      <c r="A3" s="232" t="s">
        <v>254</v>
      </c>
      <c r="B3" s="262"/>
      <c r="C3" s="228" t="s">
        <v>129</v>
      </c>
      <c r="D3" s="229"/>
      <c r="E3" s="229"/>
      <c r="F3" s="229"/>
      <c r="G3" s="229"/>
      <c r="H3" s="230"/>
      <c r="I3" s="228" t="s">
        <v>140</v>
      </c>
      <c r="J3" s="229"/>
    </row>
    <row r="4" spans="1:10" ht="15.75" customHeight="1" x14ac:dyDescent="0.2">
      <c r="A4" s="263"/>
      <c r="B4" s="264"/>
      <c r="C4" s="240" t="s">
        <v>55</v>
      </c>
      <c r="D4" s="260" t="s">
        <v>130</v>
      </c>
      <c r="E4" s="269"/>
      <c r="F4" s="261"/>
      <c r="G4" s="260" t="s">
        <v>131</v>
      </c>
      <c r="H4" s="261"/>
      <c r="I4" s="240" t="s">
        <v>55</v>
      </c>
      <c r="J4" s="258" t="s">
        <v>132</v>
      </c>
    </row>
    <row r="5" spans="1:10" ht="43.95" customHeight="1" x14ac:dyDescent="0.2">
      <c r="A5" s="263"/>
      <c r="B5" s="264"/>
      <c r="C5" s="268"/>
      <c r="D5" s="104" t="s">
        <v>55</v>
      </c>
      <c r="E5" s="104" t="s">
        <v>133</v>
      </c>
      <c r="F5" s="104" t="s">
        <v>134</v>
      </c>
      <c r="G5" s="104" t="s">
        <v>55</v>
      </c>
      <c r="H5" s="104" t="s">
        <v>135</v>
      </c>
      <c r="I5" s="257"/>
      <c r="J5" s="259"/>
    </row>
    <row r="6" spans="1:10" ht="12" customHeight="1" x14ac:dyDescent="0.2">
      <c r="A6" s="265"/>
      <c r="B6" s="266"/>
      <c r="C6" s="228" t="s">
        <v>3</v>
      </c>
      <c r="D6" s="229"/>
      <c r="E6" s="229"/>
      <c r="F6" s="229"/>
      <c r="G6" s="229"/>
      <c r="H6" s="229"/>
      <c r="I6" s="229"/>
      <c r="J6" s="229"/>
    </row>
    <row r="7" spans="1:10" ht="12" customHeight="1" x14ac:dyDescent="0.2">
      <c r="A7" s="180" t="s">
        <v>61</v>
      </c>
      <c r="B7" s="92"/>
      <c r="C7" s="103"/>
      <c r="D7" s="103"/>
      <c r="E7" s="103"/>
      <c r="F7" s="103"/>
      <c r="G7" s="103"/>
      <c r="H7" s="103"/>
      <c r="I7" s="103"/>
      <c r="J7" s="103"/>
    </row>
    <row r="8" spans="1:10" ht="12" customHeight="1" x14ac:dyDescent="0.2">
      <c r="A8" s="60" t="s">
        <v>62</v>
      </c>
      <c r="B8" s="195" t="s">
        <v>63</v>
      </c>
      <c r="C8" s="145">
        <v>1</v>
      </c>
      <c r="D8" s="145" t="s">
        <v>1</v>
      </c>
      <c r="E8" s="145" t="s">
        <v>1</v>
      </c>
      <c r="F8" s="145" t="s">
        <v>1</v>
      </c>
      <c r="G8" s="145">
        <v>1</v>
      </c>
      <c r="H8" s="145">
        <v>1</v>
      </c>
      <c r="I8" s="145">
        <v>1</v>
      </c>
      <c r="J8" s="145">
        <v>1</v>
      </c>
    </row>
    <row r="9" spans="1:10" ht="12" customHeight="1" x14ac:dyDescent="0.2">
      <c r="A9" s="60"/>
      <c r="B9" s="195"/>
      <c r="C9" s="145"/>
      <c r="D9" s="145"/>
      <c r="E9" s="145"/>
      <c r="F9" s="145"/>
      <c r="G9" s="145"/>
      <c r="H9" s="145"/>
      <c r="I9" s="145"/>
      <c r="J9" s="145"/>
    </row>
    <row r="10" spans="1:10" ht="22.05" customHeight="1" x14ac:dyDescent="0.2">
      <c r="A10" s="71" t="s">
        <v>64</v>
      </c>
      <c r="B10" s="198" t="s">
        <v>267</v>
      </c>
      <c r="C10" s="145" t="s">
        <v>1</v>
      </c>
      <c r="D10" s="145" t="s">
        <v>1</v>
      </c>
      <c r="E10" s="145" t="s">
        <v>1</v>
      </c>
      <c r="F10" s="145" t="s">
        <v>1</v>
      </c>
      <c r="G10" s="145" t="s">
        <v>1</v>
      </c>
      <c r="H10" s="145" t="s">
        <v>1</v>
      </c>
      <c r="I10" s="145" t="s">
        <v>1</v>
      </c>
      <c r="J10" s="145" t="s">
        <v>1</v>
      </c>
    </row>
    <row r="11" spans="1:10" ht="12" customHeight="1" x14ac:dyDescent="0.2">
      <c r="A11" s="60"/>
      <c r="B11" s="195"/>
      <c r="C11" s="145"/>
      <c r="D11" s="145"/>
      <c r="E11" s="145"/>
      <c r="F11" s="145"/>
      <c r="G11" s="145"/>
      <c r="H11" s="145"/>
      <c r="I11" s="145"/>
      <c r="J11" s="145"/>
    </row>
    <row r="12" spans="1:10" ht="12" customHeight="1" x14ac:dyDescent="0.2">
      <c r="A12" s="60" t="s">
        <v>65</v>
      </c>
      <c r="B12" s="195" t="s">
        <v>66</v>
      </c>
      <c r="C12" s="145">
        <v>99</v>
      </c>
      <c r="D12" s="145">
        <v>32</v>
      </c>
      <c r="E12" s="145">
        <v>26</v>
      </c>
      <c r="F12" s="145">
        <v>6</v>
      </c>
      <c r="G12" s="145">
        <v>67</v>
      </c>
      <c r="H12" s="145">
        <v>40</v>
      </c>
      <c r="I12" s="145">
        <v>119</v>
      </c>
      <c r="J12" s="145">
        <v>36</v>
      </c>
    </row>
    <row r="13" spans="1:10" ht="22.05" customHeight="1" x14ac:dyDescent="0.2">
      <c r="A13" s="72">
        <v>10</v>
      </c>
      <c r="B13" s="198" t="s">
        <v>266</v>
      </c>
      <c r="C13" s="145">
        <v>17</v>
      </c>
      <c r="D13" s="145">
        <v>6</v>
      </c>
      <c r="E13" s="145">
        <v>4</v>
      </c>
      <c r="F13" s="145">
        <v>2</v>
      </c>
      <c r="G13" s="145">
        <v>11</v>
      </c>
      <c r="H13" s="145">
        <v>4</v>
      </c>
      <c r="I13" s="145">
        <v>18</v>
      </c>
      <c r="J13" s="145">
        <v>5</v>
      </c>
    </row>
    <row r="14" spans="1:10" ht="12" customHeight="1" x14ac:dyDescent="0.2">
      <c r="A14" s="72">
        <v>11</v>
      </c>
      <c r="B14" s="196" t="s">
        <v>67</v>
      </c>
      <c r="C14" s="145">
        <v>3</v>
      </c>
      <c r="D14" s="145">
        <v>2</v>
      </c>
      <c r="E14" s="145">
        <v>2</v>
      </c>
      <c r="F14" s="145" t="s">
        <v>1</v>
      </c>
      <c r="G14" s="145">
        <v>1</v>
      </c>
      <c r="H14" s="145">
        <v>1</v>
      </c>
      <c r="I14" s="145">
        <v>4</v>
      </c>
      <c r="J14" s="145" t="s">
        <v>1</v>
      </c>
    </row>
    <row r="15" spans="1:10" ht="12" customHeight="1" x14ac:dyDescent="0.2">
      <c r="A15" s="72">
        <v>13</v>
      </c>
      <c r="B15" s="196" t="s">
        <v>68</v>
      </c>
      <c r="C15" s="145">
        <v>12</v>
      </c>
      <c r="D15" s="145">
        <v>2</v>
      </c>
      <c r="E15" s="145">
        <v>2</v>
      </c>
      <c r="F15" s="145" t="s">
        <v>1</v>
      </c>
      <c r="G15" s="145">
        <v>10</v>
      </c>
      <c r="H15" s="145">
        <v>6</v>
      </c>
      <c r="I15" s="145">
        <v>14</v>
      </c>
      <c r="J15" s="145">
        <v>8</v>
      </c>
    </row>
    <row r="16" spans="1:10" ht="12" customHeight="1" x14ac:dyDescent="0.2">
      <c r="A16" s="72">
        <v>14</v>
      </c>
      <c r="B16" s="196" t="s">
        <v>69</v>
      </c>
      <c r="C16" s="145">
        <v>6</v>
      </c>
      <c r="D16" s="145">
        <v>2</v>
      </c>
      <c r="E16" s="145">
        <v>1</v>
      </c>
      <c r="F16" s="145">
        <v>1</v>
      </c>
      <c r="G16" s="145">
        <v>4</v>
      </c>
      <c r="H16" s="145">
        <v>3</v>
      </c>
      <c r="I16" s="145">
        <v>6</v>
      </c>
      <c r="J16" s="145">
        <v>4</v>
      </c>
    </row>
    <row r="17" spans="1:10" ht="22.05" customHeight="1" x14ac:dyDescent="0.2">
      <c r="A17" s="72">
        <v>16</v>
      </c>
      <c r="B17" s="198" t="s">
        <v>268</v>
      </c>
      <c r="C17" s="145">
        <v>2</v>
      </c>
      <c r="D17" s="145">
        <v>1</v>
      </c>
      <c r="E17" s="145">
        <v>1</v>
      </c>
      <c r="F17" s="145" t="s">
        <v>1</v>
      </c>
      <c r="G17" s="145">
        <v>1</v>
      </c>
      <c r="H17" s="145" t="s">
        <v>1</v>
      </c>
      <c r="I17" s="145">
        <v>2</v>
      </c>
      <c r="J17" s="145">
        <v>1</v>
      </c>
    </row>
    <row r="18" spans="1:10" ht="33" customHeight="1" x14ac:dyDescent="0.2">
      <c r="A18" s="72">
        <v>18</v>
      </c>
      <c r="B18" s="198" t="s">
        <v>269</v>
      </c>
      <c r="C18" s="145">
        <v>8</v>
      </c>
      <c r="D18" s="145">
        <v>2</v>
      </c>
      <c r="E18" s="145">
        <v>2</v>
      </c>
      <c r="F18" s="145" t="s">
        <v>1</v>
      </c>
      <c r="G18" s="145">
        <v>6</v>
      </c>
      <c r="H18" s="145">
        <v>4</v>
      </c>
      <c r="I18" s="145">
        <v>11</v>
      </c>
      <c r="J18" s="145">
        <v>4</v>
      </c>
    </row>
    <row r="19" spans="1:10" ht="12" customHeight="1" x14ac:dyDescent="0.2">
      <c r="A19" s="72">
        <v>25</v>
      </c>
      <c r="B19" s="196" t="s">
        <v>70</v>
      </c>
      <c r="C19" s="145">
        <v>6</v>
      </c>
      <c r="D19" s="145" t="s">
        <v>1</v>
      </c>
      <c r="E19" s="145" t="s">
        <v>1</v>
      </c>
      <c r="F19" s="145" t="s">
        <v>1</v>
      </c>
      <c r="G19" s="145">
        <v>6</v>
      </c>
      <c r="H19" s="145">
        <v>3</v>
      </c>
      <c r="I19" s="145">
        <v>6</v>
      </c>
      <c r="J19" s="145">
        <v>1</v>
      </c>
    </row>
    <row r="20" spans="1:10" ht="33" customHeight="1" x14ac:dyDescent="0.2">
      <c r="A20" s="72">
        <v>26</v>
      </c>
      <c r="B20" s="198" t="s">
        <v>270</v>
      </c>
      <c r="C20" s="145">
        <v>9</v>
      </c>
      <c r="D20" s="145">
        <v>4</v>
      </c>
      <c r="E20" s="145">
        <v>3</v>
      </c>
      <c r="F20" s="145">
        <v>1</v>
      </c>
      <c r="G20" s="145">
        <v>5</v>
      </c>
      <c r="H20" s="145">
        <v>4</v>
      </c>
      <c r="I20" s="145">
        <v>12</v>
      </c>
      <c r="J20" s="145">
        <v>1</v>
      </c>
    </row>
    <row r="21" spans="1:10" ht="22.95" customHeight="1" x14ac:dyDescent="0.2">
      <c r="A21" s="72">
        <v>27</v>
      </c>
      <c r="B21" s="198" t="s">
        <v>271</v>
      </c>
      <c r="C21" s="145">
        <v>4</v>
      </c>
      <c r="D21" s="145" t="s">
        <v>1</v>
      </c>
      <c r="E21" s="145" t="s">
        <v>1</v>
      </c>
      <c r="F21" s="145" t="s">
        <v>1</v>
      </c>
      <c r="G21" s="145">
        <v>4</v>
      </c>
      <c r="H21" s="145">
        <v>4</v>
      </c>
      <c r="I21" s="145">
        <v>6</v>
      </c>
      <c r="J21" s="145">
        <v>2</v>
      </c>
    </row>
    <row r="22" spans="1:10" ht="12" customHeight="1" x14ac:dyDescent="0.2">
      <c r="A22" s="72">
        <v>28</v>
      </c>
      <c r="B22" s="73" t="s">
        <v>71</v>
      </c>
      <c r="C22" s="145" t="s">
        <v>1</v>
      </c>
      <c r="D22" s="145" t="s">
        <v>1</v>
      </c>
      <c r="E22" s="145" t="s">
        <v>1</v>
      </c>
      <c r="F22" s="145" t="s">
        <v>1</v>
      </c>
      <c r="G22" s="145" t="s">
        <v>1</v>
      </c>
      <c r="H22" s="145" t="s">
        <v>1</v>
      </c>
      <c r="I22" s="145" t="s">
        <v>1</v>
      </c>
      <c r="J22" s="145" t="s">
        <v>1</v>
      </c>
    </row>
    <row r="23" spans="1:10" ht="22.05" customHeight="1" x14ac:dyDescent="0.2">
      <c r="A23" s="72">
        <v>29</v>
      </c>
      <c r="B23" s="198" t="s">
        <v>272</v>
      </c>
      <c r="C23" s="145" t="s">
        <v>1</v>
      </c>
      <c r="D23" s="145" t="s">
        <v>1</v>
      </c>
      <c r="E23" s="145" t="s">
        <v>1</v>
      </c>
      <c r="F23" s="145" t="s">
        <v>1</v>
      </c>
      <c r="G23" s="145" t="s">
        <v>1</v>
      </c>
      <c r="H23" s="145" t="s">
        <v>1</v>
      </c>
      <c r="I23" s="145" t="s">
        <v>1</v>
      </c>
      <c r="J23" s="145" t="s">
        <v>1</v>
      </c>
    </row>
    <row r="24" spans="1:10" ht="12" customHeight="1" x14ac:dyDescent="0.2">
      <c r="A24" s="72">
        <v>31</v>
      </c>
      <c r="B24" s="73" t="s">
        <v>72</v>
      </c>
      <c r="C24" s="145">
        <v>8</v>
      </c>
      <c r="D24" s="145">
        <v>3</v>
      </c>
      <c r="E24" s="145">
        <v>3</v>
      </c>
      <c r="F24" s="145" t="s">
        <v>1</v>
      </c>
      <c r="G24" s="145">
        <v>5</v>
      </c>
      <c r="H24" s="145">
        <v>3</v>
      </c>
      <c r="I24" s="145">
        <v>9</v>
      </c>
      <c r="J24" s="145">
        <v>1</v>
      </c>
    </row>
    <row r="25" spans="1:10" ht="12" customHeight="1" x14ac:dyDescent="0.2">
      <c r="A25" s="60"/>
      <c r="B25" s="195"/>
      <c r="C25" s="145"/>
      <c r="D25" s="145"/>
      <c r="E25" s="145"/>
      <c r="F25" s="145"/>
      <c r="G25" s="145"/>
      <c r="H25" s="145"/>
      <c r="I25" s="145"/>
      <c r="J25" s="145"/>
    </row>
    <row r="26" spans="1:10" ht="12" customHeight="1" x14ac:dyDescent="0.2">
      <c r="A26" s="60" t="s">
        <v>73</v>
      </c>
      <c r="B26" s="195" t="s">
        <v>74</v>
      </c>
      <c r="C26" s="145">
        <v>1</v>
      </c>
      <c r="D26" s="145">
        <v>1</v>
      </c>
      <c r="E26" s="145">
        <v>1</v>
      </c>
      <c r="F26" s="145" t="s">
        <v>1</v>
      </c>
      <c r="G26" s="145" t="s">
        <v>1</v>
      </c>
      <c r="H26" s="145" t="s">
        <v>1</v>
      </c>
      <c r="I26" s="145">
        <v>1</v>
      </c>
      <c r="J26" s="145" t="s">
        <v>1</v>
      </c>
    </row>
    <row r="27" spans="1:10" ht="12" customHeight="1" x14ac:dyDescent="0.2">
      <c r="A27" s="60"/>
      <c r="B27" s="195"/>
      <c r="C27" s="145"/>
      <c r="D27" s="145"/>
      <c r="E27" s="145"/>
      <c r="F27" s="145"/>
      <c r="G27" s="145"/>
      <c r="H27" s="145"/>
      <c r="I27" s="145"/>
      <c r="J27" s="145"/>
    </row>
    <row r="28" spans="1:10" ht="33" customHeight="1" x14ac:dyDescent="0.2">
      <c r="A28" s="71" t="s">
        <v>75</v>
      </c>
      <c r="B28" s="198" t="s">
        <v>273</v>
      </c>
      <c r="C28" s="145">
        <v>3</v>
      </c>
      <c r="D28" s="145" t="s">
        <v>1</v>
      </c>
      <c r="E28" s="145" t="s">
        <v>1</v>
      </c>
      <c r="F28" s="145" t="s">
        <v>1</v>
      </c>
      <c r="G28" s="145">
        <v>3</v>
      </c>
      <c r="H28" s="145">
        <v>1</v>
      </c>
      <c r="I28" s="145">
        <v>3</v>
      </c>
      <c r="J28" s="145" t="s">
        <v>1</v>
      </c>
    </row>
    <row r="29" spans="1:10" ht="12" customHeight="1" x14ac:dyDescent="0.2">
      <c r="A29" s="60"/>
      <c r="B29" s="195"/>
      <c r="C29" s="145"/>
      <c r="D29" s="145"/>
      <c r="E29" s="145"/>
      <c r="F29" s="145"/>
      <c r="G29" s="145"/>
      <c r="H29" s="145"/>
      <c r="I29" s="145"/>
      <c r="J29" s="145"/>
    </row>
    <row r="30" spans="1:10" ht="12" customHeight="1" x14ac:dyDescent="0.2">
      <c r="A30" s="60" t="s">
        <v>76</v>
      </c>
      <c r="B30" s="195" t="s">
        <v>77</v>
      </c>
      <c r="C30" s="145">
        <v>751</v>
      </c>
      <c r="D30" s="145">
        <v>53</v>
      </c>
      <c r="E30" s="145">
        <v>49</v>
      </c>
      <c r="F30" s="145">
        <v>4</v>
      </c>
      <c r="G30" s="145">
        <v>698</v>
      </c>
      <c r="H30" s="145">
        <v>28</v>
      </c>
      <c r="I30" s="145">
        <v>768</v>
      </c>
      <c r="J30" s="145">
        <v>35</v>
      </c>
    </row>
    <row r="31" spans="1:10" ht="12" customHeight="1" x14ac:dyDescent="0.2">
      <c r="A31" s="72">
        <v>41</v>
      </c>
      <c r="B31" s="195" t="s">
        <v>78</v>
      </c>
      <c r="C31" s="145">
        <v>5</v>
      </c>
      <c r="D31" s="145">
        <v>1</v>
      </c>
      <c r="E31" s="145">
        <v>1</v>
      </c>
      <c r="F31" s="145" t="s">
        <v>1</v>
      </c>
      <c r="G31" s="145">
        <v>4</v>
      </c>
      <c r="H31" s="145">
        <v>4</v>
      </c>
      <c r="I31" s="145">
        <v>5</v>
      </c>
      <c r="J31" s="145">
        <v>1</v>
      </c>
    </row>
    <row r="32" spans="1:10" ht="12" customHeight="1" x14ac:dyDescent="0.2">
      <c r="A32" s="72">
        <v>42</v>
      </c>
      <c r="B32" s="195" t="s">
        <v>79</v>
      </c>
      <c r="C32" s="145">
        <v>5</v>
      </c>
      <c r="D32" s="145">
        <v>3</v>
      </c>
      <c r="E32" s="145">
        <v>2</v>
      </c>
      <c r="F32" s="145">
        <v>1</v>
      </c>
      <c r="G32" s="145">
        <v>2</v>
      </c>
      <c r="H32" s="145" t="s">
        <v>1</v>
      </c>
      <c r="I32" s="145">
        <v>7</v>
      </c>
      <c r="J32" s="145">
        <v>2</v>
      </c>
    </row>
    <row r="33" spans="1:10" ht="33" customHeight="1" x14ac:dyDescent="0.2">
      <c r="A33" s="72">
        <v>43</v>
      </c>
      <c r="B33" s="199" t="s">
        <v>274</v>
      </c>
      <c r="C33" s="145">
        <v>741</v>
      </c>
      <c r="D33" s="145">
        <v>49</v>
      </c>
      <c r="E33" s="145">
        <v>46</v>
      </c>
      <c r="F33" s="145">
        <v>3</v>
      </c>
      <c r="G33" s="145">
        <v>692</v>
      </c>
      <c r="H33" s="145">
        <v>24</v>
      </c>
      <c r="I33" s="145">
        <v>756</v>
      </c>
      <c r="J33" s="145">
        <v>32</v>
      </c>
    </row>
    <row r="34" spans="1:10" ht="12" customHeight="1" x14ac:dyDescent="0.2">
      <c r="A34" s="71"/>
      <c r="B34" s="196"/>
      <c r="C34" s="145"/>
      <c r="D34" s="145"/>
      <c r="E34" s="145"/>
      <c r="F34" s="145"/>
      <c r="G34" s="145"/>
      <c r="H34" s="145"/>
      <c r="I34" s="145"/>
      <c r="J34" s="145"/>
    </row>
    <row r="35" spans="1:10" ht="22.95" customHeight="1" x14ac:dyDescent="0.2">
      <c r="A35" s="71" t="s">
        <v>80</v>
      </c>
      <c r="B35" s="199" t="s">
        <v>275</v>
      </c>
      <c r="C35" s="145">
        <v>502</v>
      </c>
      <c r="D35" s="145">
        <v>166</v>
      </c>
      <c r="E35" s="145">
        <v>96</v>
      </c>
      <c r="F35" s="145">
        <v>70</v>
      </c>
      <c r="G35" s="145">
        <v>336</v>
      </c>
      <c r="H35" s="145">
        <v>161</v>
      </c>
      <c r="I35" s="145">
        <v>578</v>
      </c>
      <c r="J35" s="145">
        <v>174</v>
      </c>
    </row>
    <row r="36" spans="1:10" ht="33" customHeight="1" x14ac:dyDescent="0.2">
      <c r="A36" s="72">
        <v>45</v>
      </c>
      <c r="B36" s="199" t="s">
        <v>276</v>
      </c>
      <c r="C36" s="145">
        <v>55</v>
      </c>
      <c r="D36" s="145">
        <v>16</v>
      </c>
      <c r="E36" s="145">
        <v>11</v>
      </c>
      <c r="F36" s="145">
        <v>5</v>
      </c>
      <c r="G36" s="145">
        <v>39</v>
      </c>
      <c r="H36" s="145">
        <v>10</v>
      </c>
      <c r="I36" s="145">
        <v>60</v>
      </c>
      <c r="J36" s="145">
        <v>6</v>
      </c>
    </row>
    <row r="37" spans="1:10" ht="12" customHeight="1" x14ac:dyDescent="0.2">
      <c r="A37" s="72">
        <v>46</v>
      </c>
      <c r="B37" s="195" t="s">
        <v>81</v>
      </c>
      <c r="C37" s="145">
        <v>125</v>
      </c>
      <c r="D37" s="145">
        <v>40</v>
      </c>
      <c r="E37" s="145">
        <v>28</v>
      </c>
      <c r="F37" s="145">
        <v>12</v>
      </c>
      <c r="G37" s="145">
        <v>85</v>
      </c>
      <c r="H37" s="145">
        <v>49</v>
      </c>
      <c r="I37" s="145">
        <v>143</v>
      </c>
      <c r="J37" s="145">
        <v>38</v>
      </c>
    </row>
    <row r="38" spans="1:10" ht="12" customHeight="1" x14ac:dyDescent="0.2">
      <c r="A38" s="72">
        <v>47</v>
      </c>
      <c r="B38" s="195" t="s">
        <v>82</v>
      </c>
      <c r="C38" s="145">
        <v>322</v>
      </c>
      <c r="D38" s="145">
        <v>110</v>
      </c>
      <c r="E38" s="145">
        <v>57</v>
      </c>
      <c r="F38" s="145">
        <v>53</v>
      </c>
      <c r="G38" s="145">
        <v>212</v>
      </c>
      <c r="H38" s="145">
        <v>102</v>
      </c>
      <c r="I38" s="145">
        <v>375</v>
      </c>
      <c r="J38" s="145">
        <v>130</v>
      </c>
    </row>
    <row r="39" spans="1:10" ht="12" customHeight="1" x14ac:dyDescent="0.2">
      <c r="A39" s="60"/>
      <c r="B39" s="195"/>
      <c r="C39" s="145"/>
      <c r="D39" s="145"/>
      <c r="E39" s="145"/>
      <c r="F39" s="145"/>
      <c r="G39" s="145"/>
      <c r="H39" s="145"/>
      <c r="I39" s="145"/>
      <c r="J39" s="145"/>
    </row>
    <row r="40" spans="1:10" ht="12" customHeight="1" x14ac:dyDescent="0.2">
      <c r="A40" s="60" t="s">
        <v>83</v>
      </c>
      <c r="B40" s="195" t="s">
        <v>84</v>
      </c>
      <c r="C40" s="145">
        <v>125</v>
      </c>
      <c r="D40" s="145">
        <v>28</v>
      </c>
      <c r="E40" s="145">
        <v>25</v>
      </c>
      <c r="F40" s="145">
        <v>3</v>
      </c>
      <c r="G40" s="145">
        <v>97</v>
      </c>
      <c r="H40" s="145">
        <v>36</v>
      </c>
      <c r="I40" s="145">
        <v>143</v>
      </c>
      <c r="J40" s="145">
        <v>12</v>
      </c>
    </row>
    <row r="41" spans="1:10" ht="22.95" customHeight="1" x14ac:dyDescent="0.2">
      <c r="A41" s="72">
        <v>49</v>
      </c>
      <c r="B41" s="199" t="s">
        <v>277</v>
      </c>
      <c r="C41" s="145">
        <v>45</v>
      </c>
      <c r="D41" s="145">
        <v>5</v>
      </c>
      <c r="E41" s="145">
        <v>4</v>
      </c>
      <c r="F41" s="145">
        <v>1</v>
      </c>
      <c r="G41" s="145">
        <v>40</v>
      </c>
      <c r="H41" s="145">
        <v>14</v>
      </c>
      <c r="I41" s="145">
        <v>47</v>
      </c>
      <c r="J41" s="145">
        <v>6</v>
      </c>
    </row>
    <row r="42" spans="1:10" ht="12" customHeight="1" x14ac:dyDescent="0.2">
      <c r="A42" s="72">
        <v>53</v>
      </c>
      <c r="B42" s="196" t="s">
        <v>85</v>
      </c>
      <c r="C42" s="145">
        <v>59</v>
      </c>
      <c r="D42" s="145">
        <v>8</v>
      </c>
      <c r="E42" s="145">
        <v>8</v>
      </c>
      <c r="F42" s="145" t="s">
        <v>1</v>
      </c>
      <c r="G42" s="145">
        <v>51</v>
      </c>
      <c r="H42" s="145">
        <v>20</v>
      </c>
      <c r="I42" s="145">
        <v>59</v>
      </c>
      <c r="J42" s="145">
        <v>5</v>
      </c>
    </row>
    <row r="43" spans="1:10" ht="12" customHeight="1" x14ac:dyDescent="0.2">
      <c r="A43" s="72"/>
      <c r="B43" s="196"/>
      <c r="C43" s="145"/>
      <c r="D43" s="145"/>
      <c r="E43" s="145"/>
      <c r="F43" s="145"/>
      <c r="G43" s="145"/>
      <c r="H43" s="145"/>
      <c r="I43" s="145"/>
      <c r="J43" s="145"/>
    </row>
    <row r="44" spans="1:10" ht="12" customHeight="1" x14ac:dyDescent="0.2">
      <c r="A44" s="60" t="s">
        <v>86</v>
      </c>
      <c r="B44" s="195" t="s">
        <v>87</v>
      </c>
      <c r="C44" s="145">
        <v>194</v>
      </c>
      <c r="D44" s="145">
        <v>93</v>
      </c>
      <c r="E44" s="145">
        <v>72</v>
      </c>
      <c r="F44" s="145">
        <v>21</v>
      </c>
      <c r="G44" s="145">
        <v>101</v>
      </c>
      <c r="H44" s="145">
        <v>23</v>
      </c>
      <c r="I44" s="145">
        <v>225</v>
      </c>
      <c r="J44" s="145">
        <v>65</v>
      </c>
    </row>
    <row r="45" spans="1:10" ht="12" customHeight="1" x14ac:dyDescent="0.2">
      <c r="A45" s="72">
        <v>55</v>
      </c>
      <c r="B45" s="196" t="s">
        <v>88</v>
      </c>
      <c r="C45" s="145">
        <v>18</v>
      </c>
      <c r="D45" s="145">
        <v>14</v>
      </c>
      <c r="E45" s="145">
        <v>8</v>
      </c>
      <c r="F45" s="145">
        <v>6</v>
      </c>
      <c r="G45" s="145">
        <v>4</v>
      </c>
      <c r="H45" s="145">
        <v>2</v>
      </c>
      <c r="I45" s="145">
        <v>26</v>
      </c>
      <c r="J45" s="145">
        <v>3</v>
      </c>
    </row>
    <row r="46" spans="1:10" ht="12" customHeight="1" x14ac:dyDescent="0.2">
      <c r="A46" s="72">
        <v>56</v>
      </c>
      <c r="B46" s="196" t="s">
        <v>89</v>
      </c>
      <c r="C46" s="145">
        <v>176</v>
      </c>
      <c r="D46" s="145">
        <v>79</v>
      </c>
      <c r="E46" s="145">
        <v>64</v>
      </c>
      <c r="F46" s="145">
        <v>15</v>
      </c>
      <c r="G46" s="145">
        <v>97</v>
      </c>
      <c r="H46" s="145">
        <v>21</v>
      </c>
      <c r="I46" s="145">
        <v>199</v>
      </c>
      <c r="J46" s="145">
        <v>62</v>
      </c>
    </row>
    <row r="47" spans="1:10" ht="12" customHeight="1" x14ac:dyDescent="0.2">
      <c r="A47" s="71"/>
      <c r="B47" s="196"/>
      <c r="C47" s="145"/>
      <c r="D47" s="145"/>
      <c r="E47" s="145"/>
      <c r="F47" s="145"/>
      <c r="G47" s="145"/>
      <c r="H47" s="145"/>
      <c r="I47" s="145"/>
      <c r="J47" s="145"/>
    </row>
    <row r="48" spans="1:10" ht="12" customHeight="1" x14ac:dyDescent="0.2">
      <c r="A48" s="71" t="s">
        <v>90</v>
      </c>
      <c r="B48" s="195" t="s">
        <v>91</v>
      </c>
      <c r="C48" s="145">
        <v>125</v>
      </c>
      <c r="D48" s="145">
        <v>44</v>
      </c>
      <c r="E48" s="145">
        <v>39</v>
      </c>
      <c r="F48" s="145">
        <v>5</v>
      </c>
      <c r="G48" s="145">
        <v>81</v>
      </c>
      <c r="H48" s="145">
        <v>49</v>
      </c>
      <c r="I48" s="145">
        <v>148</v>
      </c>
      <c r="J48" s="145">
        <v>28</v>
      </c>
    </row>
    <row r="49" spans="1:10" ht="12" customHeight="1" x14ac:dyDescent="0.2">
      <c r="A49" s="72">
        <v>58</v>
      </c>
      <c r="B49" s="196" t="s">
        <v>92</v>
      </c>
      <c r="C49" s="145">
        <v>22</v>
      </c>
      <c r="D49" s="145">
        <v>13</v>
      </c>
      <c r="E49" s="145">
        <v>12</v>
      </c>
      <c r="F49" s="145">
        <v>1</v>
      </c>
      <c r="G49" s="145">
        <v>9</v>
      </c>
      <c r="H49" s="145">
        <v>7</v>
      </c>
      <c r="I49" s="145">
        <v>28</v>
      </c>
      <c r="J49" s="145">
        <v>4</v>
      </c>
    </row>
    <row r="50" spans="1:10" ht="12" customHeight="1" x14ac:dyDescent="0.2">
      <c r="A50" s="72">
        <v>61</v>
      </c>
      <c r="B50" s="196" t="s">
        <v>93</v>
      </c>
      <c r="C50" s="145">
        <v>5</v>
      </c>
      <c r="D50" s="145">
        <v>1</v>
      </c>
      <c r="E50" s="145">
        <v>1</v>
      </c>
      <c r="F50" s="145" t="s">
        <v>1</v>
      </c>
      <c r="G50" s="145">
        <v>4</v>
      </c>
      <c r="H50" s="145">
        <v>3</v>
      </c>
      <c r="I50" s="145">
        <v>7</v>
      </c>
      <c r="J50" s="145" t="s">
        <v>1</v>
      </c>
    </row>
    <row r="51" spans="1:10" ht="22.05" customHeight="1" x14ac:dyDescent="0.2">
      <c r="A51" s="72">
        <v>62</v>
      </c>
      <c r="B51" s="199" t="s">
        <v>278</v>
      </c>
      <c r="C51" s="145">
        <v>56</v>
      </c>
      <c r="D51" s="145">
        <v>17</v>
      </c>
      <c r="E51" s="145">
        <v>14</v>
      </c>
      <c r="F51" s="145">
        <v>3</v>
      </c>
      <c r="G51" s="145">
        <v>39</v>
      </c>
      <c r="H51" s="145">
        <v>23</v>
      </c>
      <c r="I51" s="145">
        <v>62</v>
      </c>
      <c r="J51" s="145">
        <v>13</v>
      </c>
    </row>
    <row r="52" spans="1:10" ht="12" customHeight="1" x14ac:dyDescent="0.2">
      <c r="A52" s="72">
        <v>63</v>
      </c>
      <c r="B52" s="196" t="s">
        <v>94</v>
      </c>
      <c r="C52" s="145">
        <v>22</v>
      </c>
      <c r="D52" s="145">
        <v>9</v>
      </c>
      <c r="E52" s="145">
        <v>9</v>
      </c>
      <c r="F52" s="145" t="s">
        <v>1</v>
      </c>
      <c r="G52" s="145">
        <v>13</v>
      </c>
      <c r="H52" s="145">
        <v>10</v>
      </c>
      <c r="I52" s="145">
        <v>27</v>
      </c>
      <c r="J52" s="145">
        <v>3</v>
      </c>
    </row>
    <row r="53" spans="1:10" ht="12" customHeight="1" x14ac:dyDescent="0.2">
      <c r="A53" s="71"/>
      <c r="B53" s="196"/>
      <c r="C53" s="145"/>
      <c r="D53" s="145"/>
      <c r="E53" s="145"/>
      <c r="F53" s="145"/>
      <c r="G53" s="145"/>
      <c r="H53" s="145"/>
      <c r="I53" s="145"/>
      <c r="J53" s="145"/>
    </row>
    <row r="54" spans="1:10" ht="22.05" customHeight="1" x14ac:dyDescent="0.2">
      <c r="A54" s="71" t="s">
        <v>95</v>
      </c>
      <c r="B54" s="199" t="s">
        <v>279</v>
      </c>
      <c r="C54" s="145">
        <v>41</v>
      </c>
      <c r="D54" s="145">
        <v>13</v>
      </c>
      <c r="E54" s="145">
        <v>8</v>
      </c>
      <c r="F54" s="145">
        <v>5</v>
      </c>
      <c r="G54" s="145">
        <v>28</v>
      </c>
      <c r="H54" s="145">
        <v>14</v>
      </c>
      <c r="I54" s="145">
        <v>41</v>
      </c>
      <c r="J54" s="145">
        <v>10</v>
      </c>
    </row>
    <row r="55" spans="1:10" ht="31.95" customHeight="1" x14ac:dyDescent="0.2">
      <c r="A55" s="72">
        <v>66</v>
      </c>
      <c r="B55" s="199" t="s">
        <v>280</v>
      </c>
      <c r="C55" s="145">
        <v>33</v>
      </c>
      <c r="D55" s="145">
        <v>8</v>
      </c>
      <c r="E55" s="145">
        <v>5</v>
      </c>
      <c r="F55" s="145">
        <v>3</v>
      </c>
      <c r="G55" s="145">
        <v>25</v>
      </c>
      <c r="H55" s="145">
        <v>12</v>
      </c>
      <c r="I55" s="145">
        <v>33</v>
      </c>
      <c r="J55" s="145">
        <v>7</v>
      </c>
    </row>
    <row r="56" spans="1:10" ht="12" customHeight="1" x14ac:dyDescent="0.2">
      <c r="A56" s="71"/>
      <c r="B56" s="73"/>
      <c r="C56" s="145"/>
      <c r="D56" s="145"/>
      <c r="E56" s="145"/>
      <c r="F56" s="145"/>
      <c r="G56" s="145"/>
      <c r="H56" s="145"/>
      <c r="I56" s="145"/>
      <c r="J56" s="145"/>
    </row>
    <row r="57" spans="1:10" ht="12" customHeight="1" x14ac:dyDescent="0.2">
      <c r="A57" s="71" t="s">
        <v>96</v>
      </c>
      <c r="B57" s="73" t="s">
        <v>97</v>
      </c>
      <c r="C57" s="145">
        <v>67</v>
      </c>
      <c r="D57" s="145">
        <v>33</v>
      </c>
      <c r="E57" s="145">
        <v>27</v>
      </c>
      <c r="F57" s="145">
        <v>6</v>
      </c>
      <c r="G57" s="145">
        <v>34</v>
      </c>
      <c r="H57" s="145">
        <v>15</v>
      </c>
      <c r="I57" s="145">
        <v>75</v>
      </c>
      <c r="J57" s="145">
        <v>20</v>
      </c>
    </row>
    <row r="58" spans="1:10" ht="12" customHeight="1" x14ac:dyDescent="0.2">
      <c r="A58" s="71"/>
      <c r="B58" s="196"/>
      <c r="C58" s="145"/>
      <c r="D58" s="145"/>
      <c r="E58" s="145"/>
      <c r="F58" s="145"/>
      <c r="G58" s="145"/>
      <c r="H58" s="145"/>
      <c r="I58" s="145"/>
      <c r="J58" s="145"/>
    </row>
    <row r="59" spans="1:10" ht="33" customHeight="1" x14ac:dyDescent="0.2">
      <c r="A59" s="71" t="s">
        <v>98</v>
      </c>
      <c r="B59" s="199" t="s">
        <v>281</v>
      </c>
      <c r="C59" s="145">
        <v>317</v>
      </c>
      <c r="D59" s="145">
        <v>82</v>
      </c>
      <c r="E59" s="145">
        <v>66</v>
      </c>
      <c r="F59" s="145">
        <v>16</v>
      </c>
      <c r="G59" s="145">
        <v>235</v>
      </c>
      <c r="H59" s="145">
        <v>154</v>
      </c>
      <c r="I59" s="145">
        <v>346</v>
      </c>
      <c r="J59" s="145">
        <v>133</v>
      </c>
    </row>
    <row r="60" spans="1:10" ht="33" customHeight="1" x14ac:dyDescent="0.2">
      <c r="A60" s="72">
        <v>70</v>
      </c>
      <c r="B60" s="199" t="s">
        <v>282</v>
      </c>
      <c r="C60" s="145">
        <v>99</v>
      </c>
      <c r="D60" s="145">
        <v>45</v>
      </c>
      <c r="E60" s="145">
        <v>35</v>
      </c>
      <c r="F60" s="145">
        <v>10</v>
      </c>
      <c r="G60" s="145">
        <v>54</v>
      </c>
      <c r="H60" s="145">
        <v>30</v>
      </c>
      <c r="I60" s="145">
        <v>113</v>
      </c>
      <c r="J60" s="145">
        <v>32</v>
      </c>
    </row>
    <row r="61" spans="1:10" ht="12" customHeight="1" x14ac:dyDescent="0.2">
      <c r="A61" s="72">
        <v>73</v>
      </c>
      <c r="B61" s="196" t="s">
        <v>99</v>
      </c>
      <c r="C61" s="145">
        <v>115</v>
      </c>
      <c r="D61" s="145">
        <v>10</v>
      </c>
      <c r="E61" s="145">
        <v>8</v>
      </c>
      <c r="F61" s="145">
        <v>2</v>
      </c>
      <c r="G61" s="145">
        <v>105</v>
      </c>
      <c r="H61" s="145">
        <v>80</v>
      </c>
      <c r="I61" s="145">
        <v>119</v>
      </c>
      <c r="J61" s="145">
        <v>61</v>
      </c>
    </row>
    <row r="62" spans="1:10" ht="12" customHeight="1" x14ac:dyDescent="0.2">
      <c r="A62" s="71"/>
      <c r="B62" s="196"/>
      <c r="C62" s="145"/>
      <c r="D62" s="145"/>
      <c r="E62" s="145"/>
      <c r="F62" s="145"/>
      <c r="G62" s="145"/>
      <c r="H62" s="145"/>
      <c r="I62" s="145"/>
      <c r="J62" s="145"/>
    </row>
    <row r="63" spans="1:10" ht="22.05" customHeight="1" x14ac:dyDescent="0.2">
      <c r="A63" s="71" t="s">
        <v>100</v>
      </c>
      <c r="B63" s="199" t="s">
        <v>283</v>
      </c>
      <c r="C63" s="145">
        <v>456</v>
      </c>
      <c r="D63" s="145">
        <v>67</v>
      </c>
      <c r="E63" s="145">
        <v>55</v>
      </c>
      <c r="F63" s="145">
        <v>12</v>
      </c>
      <c r="G63" s="145">
        <v>389</v>
      </c>
      <c r="H63" s="145">
        <v>168</v>
      </c>
      <c r="I63" s="145">
        <v>472</v>
      </c>
      <c r="J63" s="145">
        <v>191</v>
      </c>
    </row>
    <row r="64" spans="1:10" ht="22.05" customHeight="1" x14ac:dyDescent="0.2">
      <c r="A64" s="72">
        <v>77</v>
      </c>
      <c r="B64" s="199" t="s">
        <v>284</v>
      </c>
      <c r="C64" s="145">
        <v>15</v>
      </c>
      <c r="D64" s="145">
        <v>3</v>
      </c>
      <c r="E64" s="145">
        <v>2</v>
      </c>
      <c r="F64" s="145">
        <v>1</v>
      </c>
      <c r="G64" s="145">
        <v>12</v>
      </c>
      <c r="H64" s="145">
        <v>8</v>
      </c>
      <c r="I64" s="145">
        <v>15</v>
      </c>
      <c r="J64" s="145">
        <v>3</v>
      </c>
    </row>
    <row r="65" spans="1:10" ht="22.05" customHeight="1" x14ac:dyDescent="0.2">
      <c r="A65" s="72">
        <v>78</v>
      </c>
      <c r="B65" s="199" t="s">
        <v>285</v>
      </c>
      <c r="C65" s="145">
        <v>12</v>
      </c>
      <c r="D65" s="145">
        <v>9</v>
      </c>
      <c r="E65" s="145">
        <v>6</v>
      </c>
      <c r="F65" s="145">
        <v>3</v>
      </c>
      <c r="G65" s="145">
        <v>3</v>
      </c>
      <c r="H65" s="145">
        <v>2</v>
      </c>
      <c r="I65" s="145">
        <v>13</v>
      </c>
      <c r="J65" s="145">
        <v>5</v>
      </c>
    </row>
    <row r="66" spans="1:10" ht="31.95" customHeight="1" x14ac:dyDescent="0.2">
      <c r="A66" s="72">
        <v>79</v>
      </c>
      <c r="B66" s="199" t="s">
        <v>286</v>
      </c>
      <c r="C66" s="145">
        <v>15</v>
      </c>
      <c r="D66" s="145">
        <v>6</v>
      </c>
      <c r="E66" s="145">
        <v>4</v>
      </c>
      <c r="F66" s="145">
        <v>2</v>
      </c>
      <c r="G66" s="145">
        <v>9</v>
      </c>
      <c r="H66" s="145">
        <v>6</v>
      </c>
      <c r="I66" s="145">
        <v>16</v>
      </c>
      <c r="J66" s="145">
        <v>11</v>
      </c>
    </row>
    <row r="67" spans="1:10" ht="22.05" customHeight="1" x14ac:dyDescent="0.2">
      <c r="A67" s="72">
        <v>81</v>
      </c>
      <c r="B67" s="199" t="s">
        <v>287</v>
      </c>
      <c r="C67" s="145">
        <v>252</v>
      </c>
      <c r="D67" s="145">
        <v>25</v>
      </c>
      <c r="E67" s="145">
        <v>22</v>
      </c>
      <c r="F67" s="145">
        <v>3</v>
      </c>
      <c r="G67" s="145">
        <v>227</v>
      </c>
      <c r="H67" s="145">
        <v>68</v>
      </c>
      <c r="I67" s="145">
        <v>254</v>
      </c>
      <c r="J67" s="145">
        <v>107</v>
      </c>
    </row>
    <row r="68" spans="1:10" ht="12" customHeight="1" x14ac:dyDescent="0.2">
      <c r="A68" s="71"/>
      <c r="B68" s="73"/>
      <c r="C68" s="145"/>
      <c r="D68" s="145"/>
      <c r="E68" s="145"/>
      <c r="F68" s="145"/>
      <c r="G68" s="145"/>
      <c r="H68" s="145"/>
      <c r="I68" s="145"/>
      <c r="J68" s="145"/>
    </row>
    <row r="69" spans="1:10" ht="12" customHeight="1" x14ac:dyDescent="0.2">
      <c r="A69" s="71" t="s">
        <v>101</v>
      </c>
      <c r="B69" s="73" t="s">
        <v>102</v>
      </c>
      <c r="C69" s="145">
        <v>31</v>
      </c>
      <c r="D69" s="145">
        <v>7</v>
      </c>
      <c r="E69" s="145">
        <v>3</v>
      </c>
      <c r="F69" s="145">
        <v>4</v>
      </c>
      <c r="G69" s="145">
        <v>24</v>
      </c>
      <c r="H69" s="145">
        <v>16</v>
      </c>
      <c r="I69" s="145">
        <v>37</v>
      </c>
      <c r="J69" s="145">
        <v>15</v>
      </c>
    </row>
    <row r="70" spans="1:10" ht="12" customHeight="1" x14ac:dyDescent="0.2">
      <c r="A70" s="71"/>
      <c r="B70" s="73"/>
      <c r="C70" s="145"/>
      <c r="D70" s="145"/>
      <c r="E70" s="145"/>
      <c r="F70" s="145"/>
      <c r="G70" s="145"/>
      <c r="H70" s="145"/>
      <c r="I70" s="145"/>
      <c r="J70" s="145"/>
    </row>
    <row r="71" spans="1:10" ht="12" customHeight="1" x14ac:dyDescent="0.2">
      <c r="A71" s="71" t="s">
        <v>103</v>
      </c>
      <c r="B71" s="73" t="s">
        <v>104</v>
      </c>
      <c r="C71" s="145">
        <v>35</v>
      </c>
      <c r="D71" s="145">
        <v>3</v>
      </c>
      <c r="E71" s="145">
        <v>3</v>
      </c>
      <c r="F71" s="145" t="s">
        <v>1</v>
      </c>
      <c r="G71" s="145">
        <v>32</v>
      </c>
      <c r="H71" s="145">
        <v>21</v>
      </c>
      <c r="I71" s="145">
        <v>39</v>
      </c>
      <c r="J71" s="145">
        <v>26</v>
      </c>
    </row>
    <row r="72" spans="1:10" ht="12" customHeight="1" x14ac:dyDescent="0.2">
      <c r="A72" s="71"/>
      <c r="B72" s="196"/>
      <c r="C72" s="145"/>
      <c r="D72" s="145"/>
      <c r="E72" s="145"/>
      <c r="F72" s="145"/>
      <c r="G72" s="145"/>
      <c r="H72" s="145"/>
      <c r="I72" s="145"/>
      <c r="J72" s="145"/>
    </row>
    <row r="73" spans="1:10" ht="12" customHeight="1" x14ac:dyDescent="0.2">
      <c r="A73" s="71" t="s">
        <v>105</v>
      </c>
      <c r="B73" s="73" t="s">
        <v>106</v>
      </c>
      <c r="C73" s="145">
        <v>50</v>
      </c>
      <c r="D73" s="145">
        <v>9</v>
      </c>
      <c r="E73" s="145">
        <v>4</v>
      </c>
      <c r="F73" s="145">
        <v>5</v>
      </c>
      <c r="G73" s="145">
        <v>41</v>
      </c>
      <c r="H73" s="145">
        <v>21</v>
      </c>
      <c r="I73" s="145">
        <v>52</v>
      </c>
      <c r="J73" s="145">
        <v>11</v>
      </c>
    </row>
    <row r="74" spans="1:10" ht="12" customHeight="1" x14ac:dyDescent="0.2">
      <c r="A74" s="71"/>
      <c r="B74" s="73"/>
      <c r="C74" s="145"/>
      <c r="D74" s="145"/>
      <c r="E74" s="145"/>
      <c r="F74" s="145"/>
      <c r="G74" s="145"/>
      <c r="H74" s="145"/>
      <c r="I74" s="145"/>
      <c r="J74" s="145"/>
    </row>
    <row r="75" spans="1:10" ht="43.8" customHeight="1" x14ac:dyDescent="0.2">
      <c r="A75" s="71" t="s">
        <v>107</v>
      </c>
      <c r="B75" s="198" t="s">
        <v>288</v>
      </c>
      <c r="C75" s="145">
        <v>521</v>
      </c>
      <c r="D75" s="145">
        <v>90</v>
      </c>
      <c r="E75" s="145">
        <v>72</v>
      </c>
      <c r="F75" s="145">
        <v>18</v>
      </c>
      <c r="G75" s="145">
        <v>431</v>
      </c>
      <c r="H75" s="145">
        <v>220</v>
      </c>
      <c r="I75" s="145">
        <v>562</v>
      </c>
      <c r="J75" s="145">
        <v>272</v>
      </c>
    </row>
    <row r="76" spans="1:10" ht="12" customHeight="1" x14ac:dyDescent="0.2">
      <c r="A76" s="71"/>
      <c r="B76" s="73"/>
      <c r="C76" s="145"/>
      <c r="D76" s="145"/>
      <c r="E76" s="145"/>
      <c r="F76" s="145"/>
      <c r="G76" s="145"/>
      <c r="H76" s="145"/>
      <c r="I76" s="145"/>
      <c r="J76" s="145"/>
    </row>
    <row r="77" spans="1:10" s="52" customFormat="1" ht="12" customHeight="1" x14ac:dyDescent="0.2">
      <c r="A77" s="74" t="s">
        <v>108</v>
      </c>
      <c r="B77" s="197" t="s">
        <v>0</v>
      </c>
      <c r="C77" s="300">
        <v>3319</v>
      </c>
      <c r="D77" s="300">
        <v>721</v>
      </c>
      <c r="E77" s="300">
        <v>546</v>
      </c>
      <c r="F77" s="300">
        <v>175</v>
      </c>
      <c r="G77" s="300">
        <v>2598</v>
      </c>
      <c r="H77" s="300">
        <v>968</v>
      </c>
      <c r="I77" s="300">
        <v>3610</v>
      </c>
      <c r="J77" s="300">
        <v>1029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267" t="s">
        <v>232</v>
      </c>
      <c r="B79" s="267"/>
      <c r="C79" s="267"/>
      <c r="D79" s="267"/>
      <c r="E79" s="267"/>
      <c r="F79" s="267"/>
      <c r="G79" s="267"/>
      <c r="H79" s="267"/>
      <c r="I79" s="267"/>
      <c r="J79" s="267"/>
    </row>
    <row r="80" spans="1:10" ht="12" customHeight="1" x14ac:dyDescent="0.2">
      <c r="A80" s="267"/>
      <c r="B80" s="267"/>
      <c r="C80" s="267"/>
      <c r="D80" s="267"/>
      <c r="E80" s="267"/>
      <c r="F80" s="267"/>
      <c r="G80" s="267"/>
      <c r="H80" s="267"/>
      <c r="I80" s="267"/>
      <c r="J80" s="267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07/15 –  Berlin  &amp;G</oddFooter>
  </headerFooter>
  <rowBreaks count="1" manualBreakCount="1">
    <brk id="43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15</vt:i4>
      </vt:variant>
    </vt:vector>
  </HeadingPairs>
  <TitlesOfParts>
    <vt:vector size="32" baseType="lpstr">
      <vt:lpstr>Titel</vt:lpstr>
      <vt:lpstr>Impressum</vt:lpstr>
      <vt:lpstr>Inhaltsverzeichnis</vt:lpstr>
      <vt:lpstr>Vorbemerkungen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U4</vt:lpstr>
      <vt:lpstr>Grafik</vt:lpstr>
      <vt:lpstr>Impressum!Druckbereich</vt:lpstr>
      <vt:lpstr>'Tab 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Juli 2015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2015-06-24T12:33:40Z</cp:lastPrinted>
  <dcterms:created xsi:type="dcterms:W3CDTF">2006-03-07T15:11:17Z</dcterms:created>
  <dcterms:modified xsi:type="dcterms:W3CDTF">2015-09-18T11:30:05Z</dcterms:modified>
  <cp:category>Statistischer Bericht D I 1 –  m 07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