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604" yWindow="48" windowWidth="11448" windowHeight="10728" tabRatio="819"/>
  </bookViews>
  <sheets>
    <sheet name="Titel" sheetId="16" r:id="rId1"/>
    <sheet name="Impressum" sheetId="33" r:id="rId2"/>
    <sheet name="Inhaltsverzeichnis" sheetId="18" r:id="rId3"/>
    <sheet name="Vorbemerkungen" sheetId="11" r:id="rId4"/>
    <sheet name="G1-2" sheetId="38" r:id="rId5"/>
    <sheet name="T1-G3" sheetId="23" r:id="rId6"/>
    <sheet name="T2-G4" sheetId="34" r:id="rId7"/>
    <sheet name="T3-4" sheetId="35" r:id="rId8"/>
    <sheet name="T5-6" sheetId="22" r:id="rId9"/>
    <sheet name="T7" sheetId="25" r:id="rId10"/>
    <sheet name="T8-9" sheetId="26" r:id="rId11"/>
    <sheet name="T10" sheetId="39" r:id="rId12"/>
    <sheet name="T11" sheetId="40" r:id="rId13"/>
    <sheet name="U4" sheetId="42" r:id="rId14"/>
    <sheet name="Daten" sheetId="37" r:id="rId15"/>
  </sheets>
  <definedNames>
    <definedName name="_AMO_UniqueIdentifier" hidden="1">"'eab18c6a-51fa-4cf4-a815-ac29c3b99eb9'"</definedName>
    <definedName name="_xlnm._FilterDatabase" localSheetId="11" hidden="1">'T10'!#REF!</definedName>
    <definedName name="_xlnm._FilterDatabase" localSheetId="12" hidden="1">'T11'!#REF!</definedName>
    <definedName name="_xlnm._FilterDatabase" localSheetId="10" hidden="1">'T8-9'!#REF!</definedName>
    <definedName name="_xlnm.Database" localSheetId="14">#REF!</definedName>
    <definedName name="_xlnm.Database" localSheetId="4">#REF!</definedName>
    <definedName name="_xlnm.Database" localSheetId="1">#REF!</definedName>
    <definedName name="_xlnm.Database" localSheetId="11">#REF!</definedName>
    <definedName name="_xlnm.Database" localSheetId="12">#REF!</definedName>
    <definedName name="_xlnm.Database" localSheetId="6">#REF!</definedName>
    <definedName name="_xlnm.Database" localSheetId="7">#REF!</definedName>
    <definedName name="_xlnm.Database" localSheetId="13">#REF!</definedName>
    <definedName name="_xlnm.Database">#REF!</definedName>
    <definedName name="_xlnm.Print_Area" localSheetId="13">'U4'!$A$1:$G$52</definedName>
    <definedName name="_xlnm.Print_Area" localSheetId="3">Vorbemerkungen!$A$1:$I$117</definedName>
    <definedName name="_xlnm.Print_Titles" localSheetId="4">'G1-2'!$1:$1</definedName>
    <definedName name="HTML_CodePage" hidden="1">1252</definedName>
    <definedName name="HTML_Control" localSheetId="4" hidden="1">{"'Prod 00j at (2)'!$A$5:$N$1224"}</definedName>
    <definedName name="HTML_Control" localSheetId="1"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13"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OLE_LINK27" localSheetId="3">Vorbemerkungen!$A$3</definedName>
  </definedNames>
  <calcPr calcId="145621" iterate="1"/>
</workbook>
</file>

<file path=xl/calcChain.xml><?xml version="1.0" encoding="utf-8"?>
<calcChain xmlns="http://schemas.openxmlformats.org/spreadsheetml/2006/main">
  <c r="P40" i="40" l="1"/>
  <c r="P41" i="40" s="1"/>
  <c r="P42" i="40" s="1"/>
  <c r="P43" i="40" s="1"/>
  <c r="P44" i="40" s="1"/>
  <c r="P45" i="40" s="1"/>
  <c r="P46" i="40" s="1"/>
  <c r="P47" i="40" s="1"/>
  <c r="P48" i="40" s="1"/>
  <c r="P49" i="40" s="1"/>
  <c r="P50" i="40" s="1"/>
  <c r="P51" i="40" s="1"/>
  <c r="A40" i="40"/>
  <c r="A41" i="40" s="1"/>
  <c r="A42" i="40" s="1"/>
  <c r="A43" i="40" s="1"/>
  <c r="A44" i="40" s="1"/>
  <c r="A45" i="40" s="1"/>
  <c r="A46" i="40" s="1"/>
  <c r="A47" i="40" s="1"/>
  <c r="A48" i="40" s="1"/>
  <c r="A49" i="40" s="1"/>
  <c r="A50" i="40" s="1"/>
  <c r="A51" i="40" s="1"/>
  <c r="P11" i="40"/>
  <c r="P12" i="40" s="1"/>
  <c r="P13" i="40" s="1"/>
  <c r="P14" i="40" s="1"/>
  <c r="P15" i="40" s="1"/>
  <c r="P16" i="40" s="1"/>
  <c r="P17" i="40" s="1"/>
  <c r="P18" i="40" s="1"/>
  <c r="P19" i="40" s="1"/>
  <c r="P20" i="40" s="1"/>
  <c r="P21" i="40" s="1"/>
  <c r="P24" i="40" s="1"/>
  <c r="P25" i="40" s="1"/>
  <c r="P26" i="40" s="1"/>
  <c r="P27" i="40" s="1"/>
  <c r="P28" i="40" s="1"/>
  <c r="P29" i="40" s="1"/>
  <c r="P30" i="40" s="1"/>
  <c r="P31" i="40" s="1"/>
  <c r="P32" i="40" s="1"/>
  <c r="P33" i="40" s="1"/>
  <c r="P34" i="40" s="1"/>
  <c r="P35" i="40" s="1"/>
  <c r="P36" i="40" s="1"/>
  <c r="P10" i="40"/>
  <c r="A10" i="40"/>
  <c r="A11" i="40" s="1"/>
  <c r="A12" i="40" s="1"/>
  <c r="A13" i="40" s="1"/>
  <c r="A14" i="40" s="1"/>
  <c r="A15" i="40" s="1"/>
  <c r="A16" i="40" s="1"/>
  <c r="A17" i="40" s="1"/>
  <c r="A18" i="40" s="1"/>
  <c r="A19" i="40" s="1"/>
  <c r="A20" i="40" s="1"/>
  <c r="A21" i="40" s="1"/>
  <c r="A24" i="40" s="1"/>
  <c r="A25" i="40" s="1"/>
  <c r="A26" i="40" s="1"/>
  <c r="A27" i="40" s="1"/>
  <c r="A28" i="40" s="1"/>
  <c r="A29" i="40" s="1"/>
  <c r="A30" i="40" s="1"/>
  <c r="A31" i="40" s="1"/>
  <c r="A32" i="40" s="1"/>
  <c r="A33" i="40" s="1"/>
  <c r="A34" i="40" s="1"/>
  <c r="A35" i="40" s="1"/>
  <c r="A36" i="40" s="1"/>
</calcChain>
</file>

<file path=xl/sharedStrings.xml><?xml version="1.0" encoding="utf-8"?>
<sst xmlns="http://schemas.openxmlformats.org/spreadsheetml/2006/main" count="559" uniqueCount="280">
  <si>
    <t>Jahr</t>
  </si>
  <si>
    <t>Insgesamt</t>
  </si>
  <si>
    <t>–</t>
  </si>
  <si>
    <t>•</t>
  </si>
  <si>
    <t>Anzahl</t>
  </si>
  <si>
    <t>x</t>
  </si>
  <si>
    <t>darunter</t>
  </si>
  <si>
    <t>_____</t>
  </si>
  <si>
    <t>insgesamt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</si>
  <si>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</si>
  <si>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</si>
  <si>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</si>
  <si>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</si>
  <si>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</si>
  <si>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</si>
  <si>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</si>
  <si>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</si>
  <si>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</si>
  <si>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</si>
  <si>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</si>
  <si>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</si>
  <si>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</si>
  <si>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</si>
  <si>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</si>
  <si>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</si>
  <si>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</si>
  <si>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</si>
  <si>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</si>
  <si>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</si>
  <si>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</si>
  <si>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</si>
  <si>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</si>
  <si>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</si>
  <si>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</si>
  <si>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</si>
  <si>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</si>
  <si>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</si>
  <si>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</si>
  <si>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</si>
  <si>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Vorbemerkungen</t>
  </si>
  <si>
    <t>Herausgeber</t>
  </si>
  <si>
    <t xml:space="preserve">geheim zu halten </t>
  </si>
  <si>
    <t>Friedrichshain-Kreuzberg</t>
  </si>
  <si>
    <t>Pankow</t>
  </si>
  <si>
    <t>Charlottenburg-Wilmersdorf</t>
  </si>
  <si>
    <t>Spandau</t>
  </si>
  <si>
    <t>Steglitz-Zehlendorf</t>
  </si>
  <si>
    <t>Tempelhof-Schöneberg</t>
  </si>
  <si>
    <t>Neukölln</t>
  </si>
  <si>
    <t>Treptow-Köpenick</t>
  </si>
  <si>
    <t>Marzahn-Hellersdorf</t>
  </si>
  <si>
    <t>Lichtenberg</t>
  </si>
  <si>
    <t>Reinickendorf</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</si>
  <si>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</si>
  <si>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</si>
  <si>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</si>
  <si>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</si>
  <si>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</si>
  <si>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Mitte</t>
  </si>
  <si>
    <t>Behlertstraße 3a</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</si>
  <si>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</si>
  <si>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</si>
  <si>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</si>
  <si>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</si>
  <si>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ins-
gesamt</t>
  </si>
  <si>
    <t>männ-
lich</t>
  </si>
  <si>
    <t>weib-
lich</t>
  </si>
  <si>
    <t>Bezirk</t>
  </si>
  <si>
    <t>Pan-
kow</t>
  </si>
  <si>
    <t>Span-
dau</t>
  </si>
  <si>
    <t>Neu-
kölln</t>
  </si>
  <si>
    <t>Lich-
ten-
berg</t>
  </si>
  <si>
    <t>weiblich</t>
  </si>
  <si>
    <t>ledig</t>
  </si>
  <si>
    <t>Zusammen</t>
  </si>
  <si>
    <t>unter</t>
  </si>
  <si>
    <t>Erscheinungsfolge: jährlich</t>
  </si>
  <si>
    <t>A II 1 – j / 13</t>
  </si>
  <si>
    <t>Eheschließungen
Lebendgeborene nach dem Alter der Mutter
Gestorbene nach Altersgruppen
Gestorbene nach ausgewählten Todesursachen</t>
  </si>
  <si>
    <t>Potsdam, 2015</t>
  </si>
  <si>
    <t>nach Bezirken</t>
  </si>
  <si>
    <t>Bezirken und Geschlecht</t>
  </si>
  <si>
    <t xml:space="preserve">Lebendgeborene und Gestorbene in Berlin </t>
  </si>
  <si>
    <t>Todesursachen, Bezirken und Geschlecht</t>
  </si>
  <si>
    <t>Staatsangehörigkeit der Ehegatten</t>
  </si>
  <si>
    <t>Eheschließungen, Geborene und Gestorbene in</t>
  </si>
  <si>
    <t xml:space="preserve">Monaten und Staatsangehörigkeit </t>
  </si>
  <si>
    <t>der Ehegatten</t>
  </si>
  <si>
    <t xml:space="preserve">und bisherigem Familienstand </t>
  </si>
  <si>
    <t>Monaten, Geschlecht und Legitimität</t>
  </si>
  <si>
    <t xml:space="preserve">Altersgruppe der Mutter, Legitimität und </t>
  </si>
  <si>
    <t>Lebendgeburtenfolge</t>
  </si>
  <si>
    <t>nach Geschlecht und Staatsangehörigkeit</t>
  </si>
  <si>
    <t>der Mutter</t>
  </si>
  <si>
    <t>Monaten und Geschlecht</t>
  </si>
  <si>
    <t>Perinatale Sterblichkeit in Berlin 2013 nach</t>
  </si>
  <si>
    <t>Sterbeziffer in Berlin 2013 nach Bezirken</t>
  </si>
  <si>
    <t>Gestorbene in Berlin 2013 nach Altersgruppen,</t>
  </si>
  <si>
    <t>1991 bis 2013</t>
  </si>
  <si>
    <t>Gestorbene in Berlin 2013 nach ausgewählten</t>
  </si>
  <si>
    <t xml:space="preserve">Eheschließungen in Berlin 2013 nach der </t>
  </si>
  <si>
    <t>Berlin 1991 bis 2013</t>
  </si>
  <si>
    <t xml:space="preserve">Eheschließungen in Berlin 2013 nach Bezirken, </t>
  </si>
  <si>
    <t>Eheschließungen in Berlin 2013 nach Bezirken</t>
  </si>
  <si>
    <t xml:space="preserve">Eheschließende in Berlin 2013 nach dem Alter </t>
  </si>
  <si>
    <t xml:space="preserve">Geborene in Berlin 2013 nach Bezirken, </t>
  </si>
  <si>
    <t xml:space="preserve">Lebendgeborene in Berlin 2013 nach </t>
  </si>
  <si>
    <t xml:space="preserve">Altersspezifische Geburtenziffern in Berlin 2013 </t>
  </si>
  <si>
    <t>Gestorbene in Berlin 2013 nach Bezirken,</t>
  </si>
  <si>
    <t>1  Die altersspezifischen Geburtenziffern wurden berechnet mit der durchschnittlichen weiblichen Bevölkerung, basierend für Berlin (West) auf den
Ergebnissen der Volkszählung vom 25. Mai 1987 und für Berlin (Ost) auf den Einwohnerzahlen vom 3. Oktober 1990. – 2 bezogen auf die durch-
schnittliche Bevölkerung, berechnet auf Basis des Zensus 2011</t>
  </si>
  <si>
    <t>Ehe-
schlie-
ßungen</t>
  </si>
  <si>
    <t>Lebendgeborene</t>
  </si>
  <si>
    <t>Darunter von nicht
miteinander
verheirateten Eltern</t>
  </si>
  <si>
    <t>Totgeborene</t>
  </si>
  <si>
    <t>Gestorbene</t>
  </si>
  <si>
    <t>Darunter im 
1. Lebensjahr</t>
  </si>
  <si>
    <t>Geburten-
 bzw. 
Sterbe-
über-
schuss (–)</t>
  </si>
  <si>
    <t>je 1 000
Ein-
woh-
ner¹</t>
  </si>
  <si>
    <t>in % der
Lebend-
gebore-
nen</t>
  </si>
  <si>
    <t>je 1 000
Ge-
borene</t>
  </si>
  <si>
    <t>je 1 000
Lebend-
gebo-
rene²</t>
  </si>
  <si>
    <t>2011³</t>
  </si>
  <si>
    <t>Bezirk
—
Monat</t>
  </si>
  <si>
    <t>Eheschließungen</t>
  </si>
  <si>
    <t>je 1 000
Einwoh-
ner und
1 Jahr¹</t>
  </si>
  <si>
    <t>davon</t>
  </si>
  <si>
    <t>beide Ehe-
partner deutsch</t>
  </si>
  <si>
    <t>beide Ehepartner
ausländisch</t>
  </si>
  <si>
    <t>Mann deutsch /
Frau ausländisch</t>
  </si>
  <si>
    <t>Mann ausländisch /
Frau deutsch</t>
  </si>
  <si>
    <t>%</t>
  </si>
  <si>
    <t>Januar</t>
  </si>
  <si>
    <t>Februar</t>
  </si>
  <si>
    <t>März</t>
  </si>
  <si>
    <t>April</t>
  </si>
  <si>
    <t>Mai</t>
  </si>
  <si>
    <t>Juni</t>
  </si>
  <si>
    <t>Juli</t>
  </si>
  <si>
    <t>August</t>
  </si>
  <si>
    <t>September</t>
  </si>
  <si>
    <t>Oktober</t>
  </si>
  <si>
    <t>November</t>
  </si>
  <si>
    <t>Dezember</t>
  </si>
  <si>
    <t>1 bezogen auf die durchschnittliche Bevölkerung, berechnet auf Basis des Zensus 2011</t>
  </si>
  <si>
    <t>Ins-
gesamt</t>
  </si>
  <si>
    <t>Mann ledig</t>
  </si>
  <si>
    <t>Mann verwitwet</t>
  </si>
  <si>
    <t>Mann geschieden</t>
  </si>
  <si>
    <t>Frau</t>
  </si>
  <si>
    <t>verwit-
wet</t>
  </si>
  <si>
    <t>ge-
schie-
den</t>
  </si>
  <si>
    <t>Alter des Mannes von ... bis unter ... Jahren</t>
  </si>
  <si>
    <t>Alter der Frau … Jahre</t>
  </si>
  <si>
    <t xml:space="preserve">unter
20 </t>
  </si>
  <si>
    <t>20 
bis
unter
30</t>
  </si>
  <si>
    <t>30 
bis
unter
40</t>
  </si>
  <si>
    <t>40 
bis
unter
50</t>
  </si>
  <si>
    <t>50 
bis
unter
60</t>
  </si>
  <si>
    <t>60 
bis
unter
70</t>
  </si>
  <si>
    <t>70
bis
unter
75</t>
  </si>
  <si>
    <t>75 
und
älter</t>
  </si>
  <si>
    <t xml:space="preserve">             unter</t>
  </si>
  <si>
    <t>und älter</t>
  </si>
  <si>
    <t xml:space="preserve">je 1 000
Ein-
wohner
und
1 Jahr¹
</t>
  </si>
  <si>
    <t>darunter von nicht miteinander verheirateten Eltern</t>
  </si>
  <si>
    <t>darunter
von nicht
mitein-
ander
verhei-
rateten
Eltern</t>
  </si>
  <si>
    <t>je 1 000
Gebo-
rene</t>
  </si>
  <si>
    <t>in % der 
Lebend-
gebo-
renen</t>
  </si>
  <si>
    <t>männlich</t>
  </si>
  <si>
    <t>1  bezogen auf die durchschnittliche Bevölkerung, berechnet auf Basis des Zensus 2011</t>
  </si>
  <si>
    <t>Alter der Mutter von ... bis unter ... Jahren</t>
  </si>
  <si>
    <t>Davon als … Kind der Mutter geboren¹</t>
  </si>
  <si>
    <t>von mit-
einander
verhei-
rateten
Eltern</t>
  </si>
  <si>
    <t>von nicht
mitein-
ander
verhei-
rateten
Eltern</t>
  </si>
  <si>
    <t>1.</t>
  </si>
  <si>
    <t>2.</t>
  </si>
  <si>
    <t>3.</t>
  </si>
  <si>
    <t>4.</t>
  </si>
  <si>
    <t>5.</t>
  </si>
  <si>
    <t>6.
und wei-
teres</t>
  </si>
  <si>
    <t>15</t>
  </si>
  <si>
    <t>18</t>
  </si>
  <si>
    <t>20</t>
  </si>
  <si>
    <t>40</t>
  </si>
  <si>
    <t>45</t>
  </si>
  <si>
    <t xml:space="preserve">Insgesamt  </t>
  </si>
  <si>
    <t>1  Das im Berichtsjahr lebendgeborene Kind ist mit allen lebendgeborenen Kindern der Mutter in der Geburtenfolge mitgezählt.</t>
  </si>
  <si>
    <t xml:space="preserve">
Alter der Mutter¹</t>
  </si>
  <si>
    <t>und zwar</t>
  </si>
  <si>
    <t>von deutschen
Frauen</t>
  </si>
  <si>
    <t>von ausländischen
Frauen</t>
  </si>
  <si>
    <t>je 1 000
Frauen²</t>
  </si>
  <si>
    <t>15 bis unter 45³</t>
  </si>
  <si>
    <t>Zusammengefasste
Geburtenziffer 
(15 bis unter 45)</t>
  </si>
  <si>
    <t>15 bis unter 50³</t>
  </si>
  <si>
    <t>Zusammengefasste 
Geburtenziffer 
(15 bis unter 50)</t>
  </si>
  <si>
    <t>1 Differenz der Geburtsmonate/-jahre von Mutter und Kind (monatsgenau) – 2 Die altersspezifischen Geburtenziffern wurden berechnet mit der durchschnittlichen weiblichen Bevölkerung, basierend für Berlin (West) auf den Ergebnissen der Volkszählung vom 25. Mai 1987 und für Berlin (Ost) auf den Einwohnerzahlen vom 3. Oktober 1990. – 3 je 1 000 Frauen bezogen auf alle Lebendgeborenen des Berichtsjahres</t>
  </si>
  <si>
    <t>darunter im 1. Lebensjahr</t>
  </si>
  <si>
    <t>von nicht 
miteinander
verheira-
teten Eltern</t>
  </si>
  <si>
    <t>je 1 000
Lebend-
geborene²</t>
  </si>
  <si>
    <t xml:space="preserve">1  bezogen auf die durchschnittliche Bevölkerung, berechnet auf Basis des Zensus 2011 – 2  bei den Bezirken bezogen auf die Lebendgeborenen des Berichtsjahres; bei Berlin und den Monaten berechnet unter Berücksichtigung der Geburtenentwicklung im Berichts- und Vorjahreszeitraum (Methode Rahts) </t>
  </si>
  <si>
    <t>Gestorbene 
unter 7 Lebenstagen</t>
  </si>
  <si>
    <t>Lebend- und
Totgeborene</t>
  </si>
  <si>
    <t>Perinatale
Sterblichkeit</t>
  </si>
  <si>
    <t>Alter
von ... 
bis unter 
... Jahren</t>
  </si>
  <si>
    <t>Fried-
richs-
hain –
Kreuz-
berg</t>
  </si>
  <si>
    <t>Char-
lotten-
burg –
Wil-
mers-
dorf</t>
  </si>
  <si>
    <t>Steg-
litz –
Zehlen-
dorf</t>
  </si>
  <si>
    <t>Tempel-
hof –
Schöne-
berg</t>
  </si>
  <si>
    <t>Trep-
tow –
Köpe-
nick</t>
  </si>
  <si>
    <t>Mar-
zahn –
Hellers-
dorf</t>
  </si>
  <si>
    <t>Rei-
nicken-
dorf</t>
  </si>
  <si>
    <t xml:space="preserve">   90 u. älter</t>
  </si>
  <si>
    <t>Lfd. Nr.</t>
  </si>
  <si>
    <t>Gestorbene 
insgesamt</t>
  </si>
  <si>
    <t>Darunter nach ausgewählten Todesursachengruppen</t>
  </si>
  <si>
    <t>Bestimmte 
infektiöse und 
parasitäre 
Krankheiten</t>
  </si>
  <si>
    <t>Bösartige 
Neubildungen</t>
  </si>
  <si>
    <t>Endokrine, Er-
nährungs- 
und Stoff-
wechsel-
krankheiten</t>
  </si>
  <si>
    <t>Krankheiten 
des Kreislauf-
systems</t>
  </si>
  <si>
    <t>Krankheiten 
des Atmungs-
systems</t>
  </si>
  <si>
    <t>Krankheiten
des Verdau-
ungssystems</t>
  </si>
  <si>
    <t>Krankheiten 
des Urogenital-
systems</t>
  </si>
  <si>
    <t>Symptome u. 
abnorme 
klinische u.
 Laborbefunde, 
die a. n. k. sind</t>
  </si>
  <si>
    <t>Verletzungen,
Vergiftungen u. 
bestimmte 
andere Folgen 
äußerer Ursachen</t>
  </si>
  <si>
    <t>Transport-
mittel-
unfälle</t>
  </si>
  <si>
    <t>Stürze</t>
  </si>
  <si>
    <t>Vorsätzliche 
Selbst-
beschädi-
gung</t>
  </si>
  <si>
    <t>A00-T98</t>
  </si>
  <si>
    <t>A00-B99</t>
  </si>
  <si>
    <t>C00-C97</t>
  </si>
  <si>
    <t>E00-E90</t>
  </si>
  <si>
    <t>I00-I99</t>
  </si>
  <si>
    <t>J00-J99</t>
  </si>
  <si>
    <t>K00-K93</t>
  </si>
  <si>
    <t>N00-N99</t>
  </si>
  <si>
    <t>R00-R99</t>
  </si>
  <si>
    <t>S00-T98</t>
  </si>
  <si>
    <t>V01-V99</t>
  </si>
  <si>
    <t>W00-W19</t>
  </si>
  <si>
    <t>X60-X84</t>
  </si>
  <si>
    <t xml:space="preserve">   Berlin  </t>
  </si>
  <si>
    <t>Grafik 1 + 2</t>
  </si>
  <si>
    <t>Allgemeine
Fruchtbarkeits-
ziffer</t>
  </si>
  <si>
    <t>Sterbeziffer</t>
  </si>
  <si>
    <t>Grafik 3</t>
  </si>
  <si>
    <t xml:space="preserve">  Lebendgeborene</t>
  </si>
  <si>
    <t xml:space="preserve">  Geburten- bzw. Sterbeüberschuss (–)</t>
  </si>
  <si>
    <t xml:space="preserve">  Lebend-
  geborene</t>
  </si>
  <si>
    <t xml:space="preserve">  Gestorbene</t>
  </si>
  <si>
    <t xml:space="preserve">  Geburten- 
bzw. Sterbe-
  überschuss (–)</t>
  </si>
  <si>
    <t>Grafik 4</t>
  </si>
  <si>
    <t>beide 
deutsch</t>
  </si>
  <si>
    <t>beide 
ausländisch</t>
  </si>
  <si>
    <t>Mann deutsch / 
Frau ausländisch</t>
  </si>
  <si>
    <t>Mann ausländisch/
Frau deutsch</t>
  </si>
  <si>
    <t>Anteil</t>
  </si>
  <si>
    <t>Allgemeine Fruchtbarkeitsziffer in Berlin 2013</t>
  </si>
  <si>
    <t xml:space="preserve"> -</t>
  </si>
  <si>
    <t>Standesamt I</t>
  </si>
  <si>
    <t>Standesamt I..……………</t>
  </si>
  <si>
    <t>2012³</t>
  </si>
  <si>
    <t>1  Eheschließungen, Geborene und Gestorbene in Berlin 1991 bis 2013</t>
  </si>
  <si>
    <r>
      <t xml:space="preserve">Eheschließungen, Geborene und 
Gestorbene in </t>
    </r>
    <r>
      <rPr>
        <b/>
        <sz val="16"/>
        <rFont val="Arial"/>
        <family val="2"/>
      </rPr>
      <t>Berlin
2013</t>
    </r>
  </si>
  <si>
    <r>
      <t xml:space="preserve">Erschienen im </t>
    </r>
    <r>
      <rPr>
        <b/>
        <sz val="8"/>
        <rFont val="Arial"/>
        <family val="2"/>
      </rPr>
      <t>März 2015</t>
    </r>
  </si>
  <si>
    <t>1  Allgemeine Fruchtbarkeitsziffer¹ in Berlin 2013 nach Bezirken</t>
  </si>
  <si>
    <t>2  Sterbeziffer² in Berlin 2013 nach Bezirken</t>
  </si>
  <si>
    <t>3  Lebendgeborene und Gestorbene in Berlin 1991 bis 2013</t>
  </si>
  <si>
    <t>2  Eheschließungen in Berlin 2013 nach Bezirken, Monaten und Staatsangehörigkeit der Ehegatten</t>
  </si>
  <si>
    <t>4  Eheschließungen in Berlin 2013 nach der Staatsangehörigkeit der Ehegatten</t>
  </si>
  <si>
    <t>3  Eheschließungen in Berlin 2013 nach Bezirken und bisherigem Familienstand der Ehegatten</t>
  </si>
  <si>
    <t xml:space="preserve">4  Eheschließende in Berlin 2013 nach dem Alter der Ehegatten </t>
  </si>
  <si>
    <t>5  Geborene in Berlin 2013 nach Bezirken, Monaten, Geschlecht und Legitimität</t>
  </si>
  <si>
    <t>6  Lebendgeborene in Berlin 2013 nach Altersgruppe der Mutter, Legitimität und Lebendgeburtenfolge</t>
  </si>
  <si>
    <t>7  Altersspezifische Geburtenziffern in Berlin 2013 nach Geschlecht und Staatsangehörigkeit
    der Mutter</t>
  </si>
  <si>
    <t>8  Gestorbene in Berlin 2013 nach Bezirken, Monaten und Geschlecht</t>
  </si>
  <si>
    <t>9  Perinatale Sterblichkeit in Berlin 2013 nach Bezirken und Geschlecht</t>
  </si>
  <si>
    <t>10  Gestorbene in Berlin 2013 nach Altersgruppen, Bezirken und Geschlecht</t>
  </si>
  <si>
    <t>11  Gestorbene in Berlin 2013 nach ausgewählten Todesursachen, Bezirken und Geschlecht</t>
  </si>
  <si>
    <t>1 bezogen auf die durchschnittliche Bevölkerung; diese basiert von 1991 bis 2010 für Berlin (West) auf den Ergebnissen der Volkszählung vom 25. Mai 1987 und für Berlin (Ost) auf den Einwohnerzahlen vom 3. Oktober 1990. Für 2011 enspricht die durchschnittliche Bevölkerung dem Ergebnis des Zensus 9. Mai 2011. Für 2012 und 2013 bezogen auf die durchschnittliche Bevölkerung, berechnet auf Basis des Zensus 2011. – 2  berechnet unter Berücksichtigung der Geburtenentwicklung im Berichts- und Vorjahr (Methode Rahts) – 3 einschließlich der Ereignisse vor dem Zensusstichtag 9. Mai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</si>
</sst>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0;\–"/>
    <numFmt numFmtId="165" formatCode="@*."/>
    <numFmt numFmtId="166" formatCode="?\ ???\ ??0;\-\ ?\ ??0"/>
    <numFmt numFmtId="167" formatCode="[=0]\ \–__;??\ ??0\ \ "/>
    <numFmt numFmtId="168" formatCode="#\ ##0"/>
    <numFmt numFmtId="169" formatCode="0.0"/>
    <numFmt numFmtId="170" formatCode="[=0]\ \-;#\ ###\ ##0__"/>
    <numFmt numFmtId="171" formatCode="@*.\ "/>
    <numFmt numFmtId="172" formatCode="#,##0.0;\–\ #,##0.0;\–"/>
    <numFmt numFmtId="173" formatCode="?\ ??0;\-\ ?\ ??0"/>
    <numFmt numFmtId="174" formatCode="###\ ##0"/>
    <numFmt numFmtId="175" formatCode="[=0]\ \–__;0__"/>
    <numFmt numFmtId="176" formatCode="0.0\ "/>
    <numFmt numFmtId="177" formatCode="[=0]\ \–;0"/>
    <numFmt numFmtId="178" formatCode="0_;_0"/>
    <numFmt numFmtId="179" formatCode="[=0]\ \–;??\ ??0"/>
  </numFmts>
  <fonts count="41">
    <font>
      <sz val="10"/>
      <name val="Arial"/>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6"/>
      <name val="Arial"/>
      <family val="2"/>
    </font>
    <font>
      <i/>
      <sz val="9"/>
      <color indexed="12"/>
      <name val="Arial"/>
      <family val="2"/>
    </font>
    <font>
      <sz val="10"/>
      <color theme="0"/>
      <name val="Arial"/>
      <family val="2"/>
    </font>
    <font>
      <sz val="10"/>
      <color theme="1"/>
      <name val="Arial"/>
      <family val="2"/>
    </font>
    <font>
      <u/>
      <sz val="10"/>
      <color indexed="12"/>
      <name val="Arial"/>
      <family val="2"/>
    </font>
    <font>
      <b/>
      <sz val="10"/>
      <name val="Arial"/>
      <family val="2"/>
    </font>
    <font>
      <sz val="16"/>
      <color indexed="23"/>
      <name val="Arial"/>
      <family val="2"/>
    </font>
    <font>
      <sz val="16"/>
      <name val="Arial"/>
      <family val="2"/>
    </font>
    <font>
      <sz val="12"/>
      <name val="Arial"/>
      <family val="2"/>
    </font>
    <font>
      <sz val="8"/>
      <color indexed="10"/>
      <name val="Arial"/>
      <family val="2"/>
    </font>
    <font>
      <sz val="8"/>
      <color indexed="12"/>
      <name val="Arial"/>
      <family val="2"/>
    </font>
    <font>
      <b/>
      <i/>
      <sz val="8"/>
      <name val="Arial"/>
      <family val="2"/>
    </font>
    <font>
      <b/>
      <sz val="6"/>
      <name val="Arial"/>
      <family val="2"/>
    </font>
    <font>
      <sz val="6"/>
      <color rgb="FFFF0000"/>
      <name val="Arial"/>
      <family val="2"/>
    </font>
    <font>
      <b/>
      <sz val="8"/>
      <color rgb="FFFF0000"/>
      <name val="Arial"/>
      <family val="2"/>
    </font>
    <font>
      <b/>
      <i/>
      <sz val="8"/>
      <color rgb="FFFF0000"/>
      <name val="Arial"/>
      <family val="2"/>
    </font>
    <font>
      <b/>
      <sz val="9"/>
      <color rgb="FF0000FF"/>
      <name val="Arial"/>
      <family val="2"/>
    </font>
    <font>
      <sz val="8"/>
      <color rgb="FF80808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32">
    <xf numFmtId="0" fontId="0" fillId="0" borderId="0"/>
    <xf numFmtId="0" fontId="21"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alignment vertical="top"/>
      <protection locked="0"/>
    </xf>
    <xf numFmtId="0" fontId="19" fillId="0" borderId="0"/>
    <xf numFmtId="0" fontId="1" fillId="0" borderId="0"/>
    <xf numFmtId="0" fontId="19" fillId="0" borderId="0"/>
    <xf numFmtId="0" fontId="1" fillId="0" borderId="0"/>
    <xf numFmtId="0" fontId="21" fillId="0" borderId="0" applyNumberFormat="0" applyFill="0" applyBorder="0" applyAlignment="0" applyProtection="0"/>
  </cellStyleXfs>
  <cellXfs count="367">
    <xf numFmtId="0" fontId="0" fillId="0" borderId="0" xfId="0"/>
    <xf numFmtId="0" fontId="0" fillId="0" borderId="0" xfId="0" applyProtection="1"/>
    <xf numFmtId="0" fontId="10"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9" fillId="0" borderId="0" xfId="0" applyFont="1"/>
    <xf numFmtId="0" fontId="2" fillId="0" borderId="0" xfId="0" applyFont="1" applyBorder="1" applyAlignment="1">
      <alignment horizontal="left"/>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1" xfId="0" applyFont="1" applyBorder="1" applyAlignment="1">
      <alignment horizontal="center" vertical="center" wrapText="1"/>
    </xf>
    <xf numFmtId="0" fontId="2" fillId="0" borderId="0" xfId="0" applyFont="1"/>
    <xf numFmtId="0" fontId="2" fillId="0" borderId="0" xfId="0" applyFont="1" applyProtection="1">
      <protection locked="0"/>
    </xf>
    <xf numFmtId="0" fontId="2" fillId="0" borderId="0" xfId="0" applyFont="1" applyBorder="1" applyAlignment="1">
      <alignment horizontal="right"/>
    </xf>
    <xf numFmtId="0" fontId="28" fillId="0" borderId="0" xfId="0" applyFont="1" applyProtection="1"/>
    <xf numFmtId="0" fontId="2" fillId="0" borderId="1" xfId="0" applyFont="1" applyBorder="1" applyAlignment="1" applyProtection="1">
      <alignment horizontal="center" vertical="center" wrapText="1"/>
    </xf>
    <xf numFmtId="0" fontId="2" fillId="0" borderId="0" xfId="27" applyFont="1" applyBorder="1" applyAlignment="1">
      <alignment horizontal="left"/>
    </xf>
    <xf numFmtId="0" fontId="2" fillId="0" borderId="0" xfId="27" applyFont="1"/>
    <xf numFmtId="166" fontId="2" fillId="0" borderId="2" xfId="28" applyNumberFormat="1" applyFont="1" applyBorder="1" applyAlignment="1">
      <alignment horizontal="center" vertical="center" wrapText="1"/>
    </xf>
    <xf numFmtId="0" fontId="3" fillId="0" borderId="0" xfId="27" applyFont="1" applyBorder="1" applyAlignment="1">
      <alignment horizontal="right"/>
    </xf>
    <xf numFmtId="170" fontId="2" fillId="0" borderId="0" xfId="27" applyNumberFormat="1" applyFont="1"/>
    <xf numFmtId="0" fontId="2" fillId="0" borderId="0" xfId="27" applyFont="1" applyAlignment="1">
      <alignment horizontal="center"/>
    </xf>
    <xf numFmtId="0" fontId="2" fillId="0" borderId="0" xfId="27" applyFont="1" applyBorder="1"/>
    <xf numFmtId="0" fontId="28" fillId="0" borderId="0" xfId="0" applyFont="1"/>
    <xf numFmtId="0" fontId="20" fillId="0" borderId="0" xfId="1" applyFont="1" applyAlignment="1">
      <alignment horizontal="left"/>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xf>
    <xf numFmtId="0" fontId="2" fillId="0" borderId="2" xfId="0" applyFont="1" applyBorder="1" applyAlignment="1">
      <alignment horizontal="center" vertical="center" wrapText="1"/>
    </xf>
    <xf numFmtId="0" fontId="2" fillId="0" borderId="0" xfId="27" applyFont="1" applyBorder="1" applyAlignment="1">
      <alignment horizontal="center"/>
    </xf>
    <xf numFmtId="0" fontId="2" fillId="0" borderId="0" xfId="0" applyFont="1" applyBorder="1"/>
    <xf numFmtId="0" fontId="20" fillId="0" borderId="0" xfId="1" applyNumberFormat="1" applyFont="1" applyBorder="1" applyAlignment="1">
      <alignment horizontal="left"/>
    </xf>
    <xf numFmtId="0" fontId="32" fillId="0" borderId="0" xfId="28" applyNumberFormat="1" applyFont="1" applyBorder="1" applyAlignment="1">
      <alignment horizontal="left"/>
    </xf>
    <xf numFmtId="165" fontId="2" fillId="0" borderId="0" xfId="28" applyNumberFormat="1" applyFont="1" applyBorder="1" applyAlignment="1">
      <alignment horizontal="left"/>
    </xf>
    <xf numFmtId="172" fontId="5" fillId="0" borderId="0" xfId="28" applyNumberFormat="1" applyFont="1" applyBorder="1" applyAlignment="1">
      <alignment horizontal="right"/>
    </xf>
    <xf numFmtId="172" fontId="5" fillId="0" borderId="0" xfId="28" applyNumberFormat="1" applyFont="1" applyAlignment="1">
      <alignment horizontal="right"/>
    </xf>
    <xf numFmtId="172" fontId="5" fillId="0" borderId="0" xfId="27" applyNumberFormat="1" applyFont="1" applyAlignment="1">
      <alignment horizontal="right"/>
    </xf>
    <xf numFmtId="172" fontId="5" fillId="0" borderId="0" xfId="27" applyNumberFormat="1" applyFont="1" applyBorder="1" applyAlignment="1">
      <alignment horizontal="right"/>
    </xf>
    <xf numFmtId="0" fontId="2" fillId="0" borderId="0" xfId="28" applyNumberFormat="1" applyFont="1" applyBorder="1" applyAlignment="1">
      <alignment horizontal="left"/>
    </xf>
    <xf numFmtId="0" fontId="2" fillId="0" borderId="0" xfId="27" applyFont="1" applyAlignment="1">
      <alignment horizontal="left"/>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NumberFormat="1" applyFont="1" applyBorder="1" applyAlignment="1">
      <alignment horizontal="right"/>
    </xf>
    <xf numFmtId="0" fontId="23" fillId="0" borderId="0" xfId="28" applyFont="1"/>
    <xf numFmtId="173" fontId="2" fillId="0" borderId="1" xfId="29" applyNumberFormat="1" applyFont="1" applyBorder="1" applyAlignment="1">
      <alignment horizontal="center" vertical="center" wrapText="1"/>
    </xf>
    <xf numFmtId="0" fontId="2" fillId="0" borderId="1" xfId="29" applyFont="1" applyBorder="1" applyAlignment="1">
      <alignment horizontal="center" vertical="center" wrapText="1"/>
    </xf>
    <xf numFmtId="0" fontId="2" fillId="0" borderId="1" xfId="28" applyFont="1" applyBorder="1" applyAlignment="1">
      <alignment horizontal="center" vertical="center"/>
    </xf>
    <xf numFmtId="0" fontId="2" fillId="0" borderId="1" xfId="28" applyFont="1" applyBorder="1" applyAlignment="1">
      <alignment horizontal="center" vertical="center" wrapText="1"/>
    </xf>
    <xf numFmtId="173" fontId="2" fillId="0" borderId="2" xfId="29" applyNumberFormat="1" applyFont="1" applyBorder="1" applyAlignment="1">
      <alignment horizontal="center" vertical="center" wrapText="1"/>
    </xf>
    <xf numFmtId="164" fontId="2" fillId="0" borderId="0" xfId="28" applyNumberFormat="1" applyFont="1" applyAlignment="1">
      <alignment horizontal="right"/>
    </xf>
    <xf numFmtId="164" fontId="2" fillId="0" borderId="0" xfId="28" applyNumberFormat="1" applyFont="1" applyBorder="1" applyAlignment="1">
      <alignment horizontal="right"/>
    </xf>
    <xf numFmtId="0" fontId="6" fillId="0" borderId="0" xfId="28" applyNumberFormat="1" applyFont="1" applyBorder="1" applyAlignment="1">
      <alignment horizontal="left"/>
    </xf>
    <xf numFmtId="2" fontId="2" fillId="0" borderId="0" xfId="28" applyNumberFormat="1" applyFont="1" applyAlignment="1">
      <alignment horizontal="right"/>
    </xf>
    <xf numFmtId="0" fontId="6" fillId="0" borderId="0" xfId="0" applyFont="1" applyBorder="1" applyAlignment="1">
      <alignment horizontal="left" wrapText="1"/>
    </xf>
    <xf numFmtId="0" fontId="20" fillId="0" borderId="0" xfId="28" applyFont="1" applyAlignment="1">
      <alignment horizontal="left"/>
    </xf>
    <xf numFmtId="165" fontId="2" fillId="0" borderId="0" xfId="28" applyNumberFormat="1" applyFont="1" applyBorder="1" applyAlignment="1"/>
    <xf numFmtId="0" fontId="23" fillId="0" borderId="0" xfId="28" applyFont="1" applyAlignment="1">
      <alignment horizontal="right" indent="1"/>
    </xf>
    <xf numFmtId="0" fontId="3" fillId="0" borderId="0" xfId="28" applyFont="1" applyBorder="1" applyAlignment="1">
      <alignment horizontal="right"/>
    </xf>
    <xf numFmtId="164" fontId="3" fillId="0" borderId="0" xfId="28" applyNumberFormat="1" applyFont="1" applyBorder="1" applyAlignment="1">
      <alignment horizontal="right"/>
    </xf>
    <xf numFmtId="172" fontId="34" fillId="0" borderId="0" xfId="28" applyNumberFormat="1" applyFont="1" applyBorder="1" applyAlignment="1">
      <alignment horizontal="right"/>
    </xf>
    <xf numFmtId="172" fontId="34" fillId="0" borderId="0" xfId="28" applyNumberFormat="1" applyFont="1" applyAlignment="1">
      <alignment horizontal="right"/>
    </xf>
    <xf numFmtId="0" fontId="35" fillId="0" borderId="0" xfId="28" applyFont="1" applyAlignment="1">
      <alignment horizontal="right" indent="1"/>
    </xf>
    <xf numFmtId="0" fontId="35" fillId="0" borderId="0" xfId="28" applyFont="1"/>
    <xf numFmtId="0" fontId="3" fillId="0" borderId="0" xfId="28" applyFont="1" applyBorder="1" applyAlignment="1">
      <alignment horizontal="left"/>
    </xf>
    <xf numFmtId="164" fontId="3" fillId="0" borderId="0" xfId="28" applyNumberFormat="1" applyFont="1" applyAlignment="1">
      <alignment horizontal="right"/>
    </xf>
    <xf numFmtId="0" fontId="2" fillId="0" borderId="0" xfId="28" applyFont="1" applyBorder="1" applyAlignment="1">
      <alignment horizontal="right"/>
    </xf>
    <xf numFmtId="0" fontId="2" fillId="0" borderId="0" xfId="28" applyFont="1"/>
    <xf numFmtId="0" fontId="23" fillId="0" borderId="0" xfId="28" applyFont="1" applyAlignment="1">
      <alignment horizontal="right"/>
    </xf>
    <xf numFmtId="0" fontId="2" fillId="0" borderId="0" xfId="28" applyFont="1" applyBorder="1"/>
    <xf numFmtId="0" fontId="3" fillId="0" borderId="0" xfId="28" applyNumberFormat="1" applyFont="1" applyBorder="1" applyAlignment="1">
      <alignment horizontal="right"/>
    </xf>
    <xf numFmtId="164" fontId="3" fillId="0" borderId="0" xfId="28" applyNumberFormat="1" applyFont="1" applyBorder="1" applyAlignment="1"/>
    <xf numFmtId="0" fontId="20" fillId="0" borderId="0" xfId="27" applyFont="1" applyAlignment="1">
      <alignment horizontal="left"/>
    </xf>
    <xf numFmtId="164" fontId="3" fillId="0" borderId="0" xfId="27" applyNumberFormat="1" applyFont="1" applyBorder="1" applyAlignment="1">
      <alignment horizontal="right"/>
    </xf>
    <xf numFmtId="164" fontId="3" fillId="0" borderId="0" xfId="27" applyNumberFormat="1" applyFont="1" applyAlignment="1">
      <alignment horizontal="right"/>
    </xf>
    <xf numFmtId="0" fontId="3" fillId="0" borderId="0" xfId="27" applyFont="1"/>
    <xf numFmtId="0" fontId="6" fillId="0" borderId="0" xfId="0" applyFont="1" applyBorder="1" applyAlignment="1">
      <alignment wrapText="1"/>
    </xf>
    <xf numFmtId="175" fontId="2" fillId="0" borderId="0" xfId="0" applyNumberFormat="1" applyFont="1" applyBorder="1" applyAlignment="1">
      <alignment horizontal="right"/>
    </xf>
    <xf numFmtId="175" fontId="2" fillId="0" borderId="0" xfId="0" applyNumberFormat="1" applyFont="1" applyBorder="1" applyAlignment="1">
      <alignment horizontal="left"/>
    </xf>
    <xf numFmtId="0" fontId="20" fillId="0" borderId="0" xfId="27" applyFont="1" applyBorder="1" applyAlignment="1">
      <alignment horizontal="left"/>
    </xf>
    <xf numFmtId="164" fontId="20" fillId="0" borderId="0" xfId="28" applyNumberFormat="1" applyFont="1" applyAlignment="1">
      <alignment horizontal="left"/>
    </xf>
    <xf numFmtId="0" fontId="2" fillId="0" borderId="1" xfId="0" applyFont="1" applyBorder="1" applyAlignment="1" applyProtection="1">
      <alignment horizontal="center" vertical="center"/>
    </xf>
    <xf numFmtId="0" fontId="2" fillId="0" borderId="2" xfId="0" applyFont="1" applyBorder="1" applyAlignment="1" applyProtection="1">
      <alignment horizontal="center" vertical="center" wrapText="1"/>
    </xf>
    <xf numFmtId="169" fontId="5" fillId="0" borderId="0" xfId="27" applyNumberFormat="1" applyFont="1" applyAlignment="1">
      <alignment horizontal="right"/>
    </xf>
    <xf numFmtId="49" fontId="2" fillId="0" borderId="0" xfId="0" applyNumberFormat="1" applyFont="1" applyBorder="1" applyAlignment="1" applyProtection="1">
      <alignment horizontal="center"/>
    </xf>
    <xf numFmtId="0" fontId="2" fillId="0" borderId="0" xfId="0" applyFont="1" applyBorder="1" applyAlignment="1" applyProtection="1">
      <alignment horizontal="right" wrapText="1"/>
    </xf>
    <xf numFmtId="0" fontId="2" fillId="0" borderId="0" xfId="27" applyFont="1" applyAlignment="1">
      <alignment horizontal="right"/>
    </xf>
    <xf numFmtId="0" fontId="2" fillId="0" borderId="0" xfId="27" applyFont="1" applyAlignment="1">
      <alignment horizontal="center" vertical="center" wrapText="1"/>
    </xf>
    <xf numFmtId="0" fontId="3" fillId="0" borderId="0" xfId="27" applyFont="1" applyAlignment="1">
      <alignment horizontal="right"/>
    </xf>
    <xf numFmtId="172" fontId="34" fillId="0" borderId="0" xfId="27" applyNumberFormat="1" applyFont="1" applyAlignment="1">
      <alignment horizontal="right"/>
    </xf>
    <xf numFmtId="172" fontId="34" fillId="0" borderId="0" xfId="27" applyNumberFormat="1" applyFont="1"/>
    <xf numFmtId="0" fontId="6" fillId="0" borderId="0" xfId="0" applyFont="1" applyBorder="1" applyAlignment="1">
      <alignment horizontal="left" vertical="center" wrapText="1"/>
    </xf>
    <xf numFmtId="164" fontId="3" fillId="0" borderId="0" xfId="27" applyNumberFormat="1" applyFont="1"/>
    <xf numFmtId="0" fontId="2" fillId="0" borderId="1" xfId="30" applyFont="1" applyBorder="1" applyAlignment="1">
      <alignment horizontal="center" vertical="center"/>
    </xf>
    <xf numFmtId="164" fontId="2" fillId="0" borderId="0" xfId="30" applyNumberFormat="1" applyFont="1" applyBorder="1" applyAlignment="1"/>
    <xf numFmtId="164" fontId="2" fillId="0" borderId="0" xfId="30" applyNumberFormat="1" applyFont="1" applyBorder="1" applyAlignment="1">
      <alignment horizontal="right"/>
    </xf>
    <xf numFmtId="177" fontId="2" fillId="0" borderId="0" xfId="30" applyNumberFormat="1" applyFont="1" applyBorder="1" applyAlignment="1">
      <alignment horizontal="right"/>
    </xf>
    <xf numFmtId="0" fontId="2" fillId="0" borderId="0" xfId="30" applyFont="1" applyBorder="1" applyAlignment="1">
      <alignment horizontal="center"/>
    </xf>
    <xf numFmtId="175" fontId="2" fillId="0" borderId="0" xfId="30" applyNumberFormat="1" applyFont="1" applyBorder="1" applyAlignment="1">
      <alignment vertical="center"/>
    </xf>
    <xf numFmtId="49" fontId="2" fillId="0" borderId="0" xfId="30" applyNumberFormat="1" applyFont="1" applyBorder="1" applyAlignment="1">
      <alignment horizontal="left" vertical="center"/>
    </xf>
    <xf numFmtId="49" fontId="2" fillId="0" borderId="0" xfId="30" applyNumberFormat="1" applyFont="1" applyBorder="1" applyAlignment="1">
      <alignment vertical="center"/>
    </xf>
    <xf numFmtId="0" fontId="2" fillId="0" borderId="0" xfId="30" applyFont="1" applyBorder="1" applyAlignment="1">
      <alignment horizontal="left" vertical="top" wrapText="1"/>
    </xf>
    <xf numFmtId="0" fontId="2" fillId="0" borderId="0" xfId="30" applyFont="1" applyBorder="1" applyAlignment="1">
      <alignment horizontal="left" wrapText="1"/>
    </xf>
    <xf numFmtId="177" fontId="2" fillId="0" borderId="0" xfId="30" applyNumberFormat="1" applyFont="1" applyBorder="1" applyAlignment="1"/>
    <xf numFmtId="0" fontId="2" fillId="0" borderId="0" xfId="27" applyFont="1" applyAlignment="1"/>
    <xf numFmtId="0" fontId="2" fillId="0" borderId="0" xfId="27" applyFont="1" applyAlignment="1">
      <alignment horizontal="right" indent="1"/>
    </xf>
    <xf numFmtId="0" fontId="2" fillId="0" borderId="1" xfId="27" applyFont="1" applyBorder="1" applyAlignment="1">
      <alignment horizontal="center" vertical="center" wrapText="1"/>
    </xf>
    <xf numFmtId="0" fontId="2" fillId="0" borderId="1" xfId="27" applyFont="1" applyBorder="1" applyAlignment="1">
      <alignment horizontal="center"/>
    </xf>
    <xf numFmtId="0" fontId="2" fillId="0" borderId="2" xfId="27" applyFont="1" applyBorder="1" applyAlignment="1">
      <alignment horizontal="center"/>
    </xf>
    <xf numFmtId="0" fontId="2" fillId="0" borderId="3" xfId="27" applyFont="1" applyBorder="1" applyAlignment="1">
      <alignment horizontal="center"/>
    </xf>
    <xf numFmtId="49" fontId="3" fillId="0" borderId="0" xfId="30" applyNumberFormat="1" applyFont="1" applyBorder="1" applyAlignment="1">
      <alignment horizontal="right"/>
    </xf>
    <xf numFmtId="0" fontId="3" fillId="0" borderId="0" xfId="27" applyFont="1" applyAlignment="1">
      <alignment horizontal="right" indent="1"/>
    </xf>
    <xf numFmtId="0" fontId="3" fillId="0" borderId="0" xfId="27" applyFont="1" applyAlignment="1">
      <alignment horizontal="left" indent="1"/>
    </xf>
    <xf numFmtId="0" fontId="3" fillId="0" borderId="0" xfId="27" applyFont="1" applyAlignment="1">
      <alignment horizontal="center"/>
    </xf>
    <xf numFmtId="49" fontId="2" fillId="0" borderId="0" xfId="30" applyNumberFormat="1" applyFont="1" applyBorder="1" applyAlignment="1">
      <alignment horizontal="right"/>
    </xf>
    <xf numFmtId="179" fontId="2" fillId="0" borderId="0" xfId="27" applyNumberFormat="1" applyFont="1" applyBorder="1" applyAlignment="1">
      <alignment horizontal="right" indent="1"/>
    </xf>
    <xf numFmtId="0" fontId="2" fillId="0" borderId="3" xfId="28" applyFont="1" applyBorder="1" applyAlignment="1">
      <alignment horizontal="center" vertical="center"/>
    </xf>
    <xf numFmtId="0" fontId="32" fillId="0" borderId="0" xfId="30" applyFont="1"/>
    <xf numFmtId="167" fontId="2" fillId="0" borderId="0" xfId="28" applyNumberFormat="1" applyFont="1" applyBorder="1" applyAlignment="1">
      <alignment horizontal="center" vertical="center"/>
    </xf>
    <xf numFmtId="0" fontId="5" fillId="0" borderId="0" xfId="30" applyNumberFormat="1" applyFont="1" applyFill="1"/>
    <xf numFmtId="172" fontId="5" fillId="0" borderId="0" xfId="28" applyNumberFormat="1" applyFont="1" applyFill="1" applyBorder="1" applyAlignment="1">
      <alignment horizontal="right"/>
    </xf>
    <xf numFmtId="172" fontId="34" fillId="0" borderId="0" xfId="28" applyNumberFormat="1" applyFont="1" applyFill="1" applyBorder="1" applyAlignment="1">
      <alignment horizontal="right"/>
    </xf>
    <xf numFmtId="0" fontId="3" fillId="0" borderId="0" xfId="28" applyNumberFormat="1" applyFont="1" applyFill="1" applyBorder="1" applyAlignment="1">
      <alignment horizontal="right"/>
    </xf>
    <xf numFmtId="0" fontId="3" fillId="0" borderId="0" xfId="28" applyFont="1"/>
    <xf numFmtId="164" fontId="3" fillId="0" borderId="0" xfId="28" applyNumberFormat="1" applyFont="1" applyFill="1" applyBorder="1" applyAlignment="1">
      <alignment horizontal="right"/>
    </xf>
    <xf numFmtId="0" fontId="2" fillId="0" borderId="0" xfId="28" applyFont="1" applyBorder="1" applyAlignment="1">
      <alignment horizontal="left"/>
    </xf>
    <xf numFmtId="0" fontId="2" fillId="0" borderId="2" xfId="28" applyFont="1" applyBorder="1" applyAlignment="1">
      <alignment horizontal="center" vertical="center" wrapText="1"/>
    </xf>
    <xf numFmtId="0" fontId="2" fillId="0" borderId="0" xfId="28" applyFont="1" applyAlignment="1">
      <alignment horizontal="center"/>
    </xf>
    <xf numFmtId="164" fontId="2" fillId="0" borderId="0" xfId="30" applyNumberFormat="1" applyFont="1" applyFill="1" applyBorder="1" applyAlignment="1">
      <alignment horizontal="right"/>
    </xf>
    <xf numFmtId="0" fontId="2" fillId="0" borderId="0" xfId="0" applyFont="1" applyFill="1"/>
    <xf numFmtId="0" fontId="2" fillId="0" borderId="3" xfId="28" applyFont="1" applyBorder="1"/>
    <xf numFmtId="0" fontId="2" fillId="0" borderId="1" xfId="28" applyFont="1" applyFill="1" applyBorder="1" applyAlignment="1">
      <alignment horizontal="center" vertical="center" wrapText="1"/>
    </xf>
    <xf numFmtId="0" fontId="2" fillId="0" borderId="2" xfId="28" applyFont="1" applyFill="1" applyBorder="1" applyAlignment="1">
      <alignment horizontal="center" vertical="center" wrapText="1"/>
    </xf>
    <xf numFmtId="0" fontId="2" fillId="0" borderId="0" xfId="28" applyFont="1" applyFill="1"/>
    <xf numFmtId="169" fontId="2" fillId="0" borderId="0" xfId="28" applyNumberFormat="1" applyFont="1" applyFill="1"/>
    <xf numFmtId="0" fontId="11" fillId="0" borderId="0" xfId="0" applyFont="1" applyFill="1" applyAlignment="1"/>
    <xf numFmtId="0" fontId="19" fillId="0" borderId="0" xfId="0" applyFont="1" applyFill="1"/>
    <xf numFmtId="0" fontId="19" fillId="0" borderId="0" xfId="0" applyFont="1" applyFill="1" applyAlignment="1">
      <alignment horizontal="right"/>
    </xf>
    <xf numFmtId="0" fontId="13" fillId="0" borderId="0" xfId="0" applyFont="1" applyFill="1"/>
    <xf numFmtId="0" fontId="13" fillId="0" borderId="0" xfId="0" applyFont="1" applyFill="1" applyAlignment="1">
      <alignment horizontal="right"/>
    </xf>
    <xf numFmtId="0" fontId="13" fillId="0" borderId="0" xfId="0" applyFont="1" applyFill="1" applyProtection="1">
      <protection locked="0"/>
    </xf>
    <xf numFmtId="0" fontId="20" fillId="0" borderId="0" xfId="1" applyNumberFormat="1" applyFont="1" applyFill="1" applyProtection="1">
      <protection locked="0"/>
    </xf>
    <xf numFmtId="0" fontId="20" fillId="0" borderId="0" xfId="1" applyFont="1" applyFill="1" applyAlignment="1" applyProtection="1">
      <alignment horizontal="right"/>
      <protection locked="0"/>
    </xf>
    <xf numFmtId="0" fontId="21" fillId="0" borderId="0" xfId="1" applyFont="1" applyFill="1"/>
    <xf numFmtId="0" fontId="13" fillId="0" borderId="0" xfId="26" applyFont="1" applyFill="1" applyAlignment="1" applyProtection="1">
      <alignment horizontal="right"/>
      <protection locked="0"/>
    </xf>
    <xf numFmtId="0" fontId="21" fillId="0" borderId="0" xfId="1" applyFill="1" applyAlignment="1" applyProtection="1">
      <alignment horizontal="right"/>
      <protection locked="0"/>
    </xf>
    <xf numFmtId="0" fontId="21" fillId="0" borderId="0" xfId="1" applyNumberFormat="1" applyFill="1" applyAlignment="1" applyProtection="1">
      <alignment horizontal="left" wrapText="1"/>
      <protection locked="0"/>
    </xf>
    <xf numFmtId="0" fontId="21" fillId="0" borderId="0" xfId="1" applyFill="1" applyAlignment="1">
      <alignment horizontal="right"/>
    </xf>
    <xf numFmtId="0" fontId="21" fillId="0" borderId="0" xfId="1" applyFill="1"/>
    <xf numFmtId="165" fontId="21" fillId="0" borderId="0" xfId="1" applyNumberFormat="1" applyFill="1" applyAlignment="1" applyProtection="1">
      <alignment horizontal="left" wrapText="1"/>
      <protection locked="0"/>
    </xf>
    <xf numFmtId="0" fontId="20" fillId="0" borderId="0" xfId="1" applyFont="1" applyFill="1"/>
    <xf numFmtId="0" fontId="16" fillId="0" borderId="0" xfId="0" applyFont="1" applyFill="1" applyAlignment="1">
      <alignment horizontal="right" vertical="top" textRotation="180"/>
    </xf>
    <xf numFmtId="165" fontId="21" fillId="0" borderId="0" xfId="1" applyNumberFormat="1" applyFont="1" applyFill="1" applyAlignment="1" applyProtection="1">
      <alignment horizontal="left" wrapText="1"/>
      <protection locked="0"/>
    </xf>
    <xf numFmtId="0" fontId="21" fillId="0" borderId="0" xfId="1" applyNumberFormat="1" applyFill="1"/>
    <xf numFmtId="0" fontId="13" fillId="0" borderId="0" xfId="0" applyNumberFormat="1" applyFont="1" applyFill="1"/>
    <xf numFmtId="0" fontId="19" fillId="0" borderId="0" xfId="0" applyNumberFormat="1" applyFont="1" applyFill="1"/>
    <xf numFmtId="0" fontId="20" fillId="0" borderId="0" xfId="1" applyNumberFormat="1" applyFont="1" applyFill="1"/>
    <xf numFmtId="0" fontId="19" fillId="0" borderId="0" xfId="0" applyFont="1" applyFill="1" applyAlignment="1" applyProtection="1">
      <alignment horizontal="right"/>
      <protection locked="0"/>
    </xf>
    <xf numFmtId="0" fontId="13" fillId="0" borderId="0" xfId="0" applyNumberFormat="1" applyFont="1" applyFill="1" applyAlignment="1" applyProtection="1">
      <alignment horizontal="left"/>
      <protection locked="0"/>
    </xf>
    <xf numFmtId="0" fontId="20" fillId="0" borderId="0" xfId="1" applyFont="1" applyFill="1" applyAlignment="1">
      <alignment horizontal="right"/>
    </xf>
    <xf numFmtId="171" fontId="21" fillId="0" borderId="0" xfId="1" applyNumberFormat="1" applyFill="1" applyAlignment="1" applyProtection="1">
      <alignment horizontal="left" wrapText="1"/>
      <protection locked="0"/>
    </xf>
    <xf numFmtId="0" fontId="21" fillId="0" borderId="0" xfId="1" applyNumberFormat="1" applyFill="1" applyAlignment="1" applyProtection="1">
      <alignment horizontal="left"/>
      <protection locked="0"/>
    </xf>
    <xf numFmtId="171" fontId="21" fillId="0" borderId="0" xfId="1" applyNumberFormat="1" applyFill="1" applyAlignment="1" applyProtection="1">
      <alignment wrapText="1"/>
      <protection locked="0"/>
    </xf>
    <xf numFmtId="0" fontId="19" fillId="0" borderId="0" xfId="0" applyNumberFormat="1" applyFont="1" applyFill="1" applyAlignment="1" applyProtection="1">
      <alignment horizontal="left"/>
      <protection locked="0"/>
    </xf>
    <xf numFmtId="0" fontId="0" fillId="0" borderId="0" xfId="0" applyFill="1"/>
    <xf numFmtId="0" fontId="28" fillId="0" borderId="0" xfId="0" applyFont="1" applyFill="1"/>
    <xf numFmtId="171" fontId="21" fillId="0" borderId="0" xfId="1" applyNumberFormat="1" applyFill="1"/>
    <xf numFmtId="49" fontId="21" fillId="0" borderId="0" xfId="1" applyNumberFormat="1" applyFill="1" applyAlignment="1" applyProtection="1">
      <alignment horizontal="left"/>
      <protection locked="0"/>
    </xf>
    <xf numFmtId="0" fontId="3" fillId="0" borderId="0" xfId="0" applyFont="1" applyFill="1" applyAlignment="1">
      <alignment horizontal="right"/>
    </xf>
    <xf numFmtId="0" fontId="29" fillId="0" borderId="0" xfId="0" applyFont="1" applyFill="1" applyAlignment="1" applyProtection="1">
      <alignment wrapText="1"/>
      <protection locked="0"/>
    </xf>
    <xf numFmtId="0" fontId="30" fillId="0" borderId="0" xfId="0" applyFont="1" applyFill="1" applyAlignment="1" applyProtection="1">
      <alignment vertical="top" wrapText="1"/>
      <protection locked="0"/>
    </xf>
    <xf numFmtId="0" fontId="31" fillId="0" borderId="0" xfId="0" applyFont="1" applyFill="1" applyAlignment="1" applyProtection="1">
      <alignment wrapText="1"/>
      <protection locked="0"/>
    </xf>
    <xf numFmtId="0" fontId="2" fillId="0" borderId="0" xfId="0" applyFont="1" applyFill="1" applyAlignment="1" applyProtection="1">
      <alignment vertical="center"/>
      <protection locked="0"/>
    </xf>
    <xf numFmtId="0" fontId="2" fillId="0" borderId="0" xfId="0" applyFont="1" applyFill="1" applyProtection="1">
      <protection locked="0"/>
    </xf>
    <xf numFmtId="0" fontId="36" fillId="0" borderId="0" xfId="28" applyFont="1"/>
    <xf numFmtId="164" fontId="37" fillId="0" borderId="0" xfId="28" applyNumberFormat="1" applyFont="1" applyBorder="1" applyAlignment="1">
      <alignment horizontal="right"/>
    </xf>
    <xf numFmtId="172" fontId="38" fillId="0" borderId="0" xfId="28" applyNumberFormat="1" applyFont="1" applyBorder="1" applyAlignment="1">
      <alignment horizontal="right"/>
    </xf>
    <xf numFmtId="172" fontId="38" fillId="0" borderId="0" xfId="28" applyNumberFormat="1" applyFont="1" applyAlignment="1">
      <alignment horizontal="right"/>
    </xf>
    <xf numFmtId="0" fontId="37" fillId="0" borderId="0" xfId="28" applyFont="1"/>
    <xf numFmtId="0" fontId="2" fillId="0" borderId="2" xfId="28" applyFont="1" applyBorder="1" applyAlignment="1">
      <alignment horizontal="center" vertical="center" wrapText="1"/>
    </xf>
    <xf numFmtId="0" fontId="2" fillId="0" borderId="2" xfId="27" applyFont="1" applyBorder="1" applyAlignment="1">
      <alignment horizontal="center" vertical="center" wrapText="1"/>
    </xf>
    <xf numFmtId="0" fontId="2" fillId="0" borderId="1" xfId="27" applyFont="1" applyBorder="1" applyAlignment="1">
      <alignment horizontal="center" vertical="center" wrapText="1"/>
    </xf>
    <xf numFmtId="0" fontId="2" fillId="0" borderId="0" xfId="0" applyFont="1" applyBorder="1" applyAlignment="1" applyProtection="1">
      <alignment horizontal="center" wrapText="1"/>
    </xf>
    <xf numFmtId="165" fontId="2" fillId="0" borderId="0" xfId="28" applyNumberFormat="1" applyFont="1" applyBorder="1" applyAlignment="1"/>
    <xf numFmtId="169" fontId="20" fillId="0" borderId="0" xfId="27" applyNumberFormat="1" applyFont="1" applyAlignment="1"/>
    <xf numFmtId="0" fontId="20" fillId="0" borderId="0" xfId="1" applyFont="1" applyAlignment="1"/>
    <xf numFmtId="0" fontId="40" fillId="0" borderId="0" xfId="0" applyFont="1" applyFill="1" applyAlignment="1">
      <alignment wrapText="1"/>
    </xf>
    <xf numFmtId="164" fontId="2" fillId="0" borderId="0" xfId="0" applyNumberFormat="1" applyFont="1" applyAlignment="1">
      <alignment horizontal="right"/>
    </xf>
    <xf numFmtId="164" fontId="2" fillId="0" borderId="0" xfId="27" applyNumberFormat="1" applyFont="1" applyBorder="1" applyAlignment="1">
      <alignment horizontal="right"/>
    </xf>
    <xf numFmtId="164" fontId="2" fillId="0" borderId="0" xfId="27" applyNumberFormat="1" applyFont="1" applyAlignment="1">
      <alignment horizontal="right"/>
    </xf>
    <xf numFmtId="164" fontId="3" fillId="0" borderId="0" xfId="0" applyNumberFormat="1" applyFont="1" applyBorder="1" applyAlignment="1">
      <alignment horizontal="right"/>
    </xf>
    <xf numFmtId="176" fontId="5" fillId="0" borderId="0" xfId="27" applyNumberFormat="1" applyFont="1" applyAlignment="1">
      <alignment horizontal="right"/>
    </xf>
    <xf numFmtId="164" fontId="3" fillId="0" borderId="0" xfId="30" applyNumberFormat="1" applyFont="1" applyBorder="1" applyAlignment="1">
      <alignment horizontal="right"/>
    </xf>
    <xf numFmtId="178" fontId="34" fillId="0" borderId="0" xfId="27" applyNumberFormat="1" applyFont="1" applyAlignment="1">
      <alignment horizontal="right"/>
    </xf>
    <xf numFmtId="179" fontId="2" fillId="0" borderId="0" xfId="27" applyNumberFormat="1" applyFont="1" applyBorder="1" applyAlignment="1">
      <alignment horizontal="right"/>
    </xf>
    <xf numFmtId="179" fontId="3" fillId="0" borderId="0" xfId="27" applyNumberFormat="1" applyFont="1" applyBorder="1" applyAlignment="1">
      <alignment horizontal="right"/>
    </xf>
    <xf numFmtId="169" fontId="5" fillId="0" borderId="0" xfId="28" applyNumberFormat="1" applyFont="1" applyFill="1" applyBorder="1" applyAlignment="1">
      <alignment horizontal="right"/>
    </xf>
    <xf numFmtId="169" fontId="34" fillId="0" borderId="0" xfId="28" applyNumberFormat="1" applyFont="1" applyFill="1" applyBorder="1" applyAlignment="1">
      <alignment horizontal="right"/>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Fill="1" applyAlignment="1">
      <alignment horizontal="right" vertical="top" textRotation="180"/>
    </xf>
    <xf numFmtId="0" fontId="16" fillId="0" borderId="0" xfId="0" applyFont="1" applyFill="1" applyAlignment="1">
      <alignment horizontal="right" vertical="top" textRotation="180"/>
    </xf>
    <xf numFmtId="169" fontId="13" fillId="0" borderId="0" xfId="27" applyNumberFormat="1" applyFont="1" applyFill="1" applyAlignment="1">
      <alignment horizontal="left"/>
    </xf>
    <xf numFmtId="0" fontId="32" fillId="0" borderId="0" xfId="28" applyNumberFormat="1" applyFont="1" applyBorder="1" applyAlignment="1">
      <alignment horizontal="left"/>
    </xf>
    <xf numFmtId="0" fontId="6" fillId="0" borderId="0" xfId="27" applyNumberFormat="1" applyFont="1" applyAlignment="1">
      <alignment horizontal="left" vertical="top" wrapText="1"/>
    </xf>
    <xf numFmtId="169" fontId="20" fillId="0" borderId="0" xfId="1" applyNumberFormat="1" applyFont="1" applyAlignment="1">
      <alignment horizontal="left"/>
    </xf>
    <xf numFmtId="0" fontId="20" fillId="0" borderId="0" xfId="1" applyNumberFormat="1" applyFont="1" applyBorder="1" applyAlignment="1">
      <alignment horizontal="left"/>
    </xf>
    <xf numFmtId="0" fontId="2" fillId="0" borderId="10" xfId="28" applyFont="1" applyBorder="1" applyAlignment="1">
      <alignment horizontal="center" vertical="center"/>
    </xf>
    <xf numFmtId="0" fontId="6" fillId="0" borderId="0" xfId="0" applyFont="1" applyBorder="1" applyAlignment="1">
      <alignment horizontal="left" wrapText="1"/>
    </xf>
    <xf numFmtId="0" fontId="20" fillId="0" borderId="0" xfId="1" applyFont="1" applyAlignment="1">
      <alignment horizontal="left"/>
    </xf>
    <xf numFmtId="165" fontId="2" fillId="0" borderId="0" xfId="28" applyNumberFormat="1" applyFont="1" applyBorder="1" applyAlignment="1">
      <alignment horizontal="center"/>
    </xf>
    <xf numFmtId="169" fontId="20" fillId="0" borderId="0" xfId="27" applyNumberFormat="1" applyFont="1" applyAlignment="1">
      <alignment horizontal="left"/>
    </xf>
    <xf numFmtId="0" fontId="33" fillId="0" borderId="9" xfId="1" applyFont="1" applyBorder="1" applyAlignment="1">
      <alignment horizontal="left" wrapText="1"/>
    </xf>
    <xf numFmtId="0" fontId="2" fillId="0" borderId="3" xfId="28" applyFont="1" applyBorder="1" applyAlignment="1">
      <alignment horizontal="center" vertical="center"/>
    </xf>
    <xf numFmtId="0" fontId="2" fillId="0" borderId="1" xfId="29" applyFont="1" applyBorder="1" applyAlignment="1">
      <alignment horizontal="center" vertical="center" wrapText="1"/>
    </xf>
    <xf numFmtId="0" fontId="2" fillId="0" borderId="6" xfId="28" applyFont="1" applyBorder="1" applyAlignment="1">
      <alignment horizontal="center" vertical="center"/>
    </xf>
    <xf numFmtId="0" fontId="2" fillId="0" borderId="12" xfId="28" applyFont="1" applyBorder="1" applyAlignment="1">
      <alignment horizontal="center" vertical="center"/>
    </xf>
    <xf numFmtId="0" fontId="2" fillId="0" borderId="9" xfId="28" applyFont="1" applyBorder="1" applyAlignment="1">
      <alignment horizontal="center" vertical="center"/>
    </xf>
    <xf numFmtId="0" fontId="2" fillId="0" borderId="1" xfId="28" applyFont="1" applyBorder="1" applyAlignment="1">
      <alignment horizontal="center" vertical="center" wrapText="1"/>
    </xf>
    <xf numFmtId="0" fontId="2" fillId="0" borderId="1" xfId="28" applyFont="1" applyBorder="1" applyAlignment="1">
      <alignment horizontal="center" vertical="center"/>
    </xf>
    <xf numFmtId="173" fontId="2" fillId="0" borderId="6" xfId="29" applyNumberFormat="1" applyFont="1" applyBorder="1" applyAlignment="1">
      <alignment horizontal="center" vertical="center" wrapText="1"/>
    </xf>
    <xf numFmtId="173" fontId="2" fillId="0" borderId="10" xfId="29" applyNumberFormat="1" applyFont="1" applyBorder="1" applyAlignment="1">
      <alignment horizontal="center" vertical="center" wrapText="1"/>
    </xf>
    <xf numFmtId="173" fontId="2" fillId="0" borderId="12" xfId="29" applyNumberFormat="1" applyFont="1" applyBorder="1" applyAlignment="1">
      <alignment horizontal="center" vertical="center" wrapText="1"/>
    </xf>
    <xf numFmtId="173" fontId="2" fillId="0" borderId="9" xfId="29" applyNumberFormat="1" applyFont="1" applyBorder="1" applyAlignment="1">
      <alignment horizontal="center" vertical="center" wrapText="1"/>
    </xf>
    <xf numFmtId="173" fontId="2" fillId="0" borderId="1" xfId="29" applyNumberFormat="1" applyFont="1" applyBorder="1" applyAlignment="1">
      <alignment horizontal="center" vertical="center" wrapText="1"/>
    </xf>
    <xf numFmtId="173" fontId="2" fillId="0" borderId="2" xfId="29" applyNumberFormat="1" applyFont="1" applyBorder="1" applyAlignment="1">
      <alignment horizontal="center" vertical="center" wrapText="1"/>
    </xf>
    <xf numFmtId="0" fontId="2" fillId="0" borderId="2" xfId="28" applyFont="1" applyBorder="1" applyAlignment="1">
      <alignment horizontal="center" vertical="center"/>
    </xf>
    <xf numFmtId="0" fontId="6" fillId="0" borderId="0" xfId="30" applyFont="1" applyBorder="1" applyAlignment="1">
      <alignment wrapText="1"/>
    </xf>
    <xf numFmtId="0" fontId="39" fillId="0" borderId="0" xfId="1" applyFont="1"/>
    <xf numFmtId="169" fontId="39" fillId="0" borderId="0" xfId="27" applyNumberFormat="1" applyFont="1" applyAlignment="1">
      <alignment horizontal="left"/>
    </xf>
    <xf numFmtId="0" fontId="13" fillId="0" borderId="9" xfId="28" applyFont="1" applyBorder="1" applyAlignment="1">
      <alignment horizontal="center"/>
    </xf>
    <xf numFmtId="0" fontId="2" fillId="0" borderId="10" xfId="28" applyFont="1" applyBorder="1" applyAlignment="1">
      <alignment horizontal="center" vertical="center" wrapText="1"/>
    </xf>
    <xf numFmtId="0" fontId="2" fillId="0" borderId="0" xfId="28" applyFont="1" applyBorder="1" applyAlignment="1">
      <alignment horizontal="center" vertical="center"/>
    </xf>
    <xf numFmtId="167" fontId="2" fillId="0" borderId="2" xfId="28" applyNumberFormat="1" applyFont="1" applyBorder="1" applyAlignment="1">
      <alignment horizontal="center" vertical="center"/>
    </xf>
    <xf numFmtId="167" fontId="2" fillId="0" borderId="11" xfId="28" applyNumberFormat="1" applyFont="1" applyBorder="1" applyAlignment="1">
      <alignment horizontal="center" vertical="center"/>
    </xf>
    <xf numFmtId="166" fontId="2" fillId="0" borderId="4" xfId="28" applyNumberFormat="1" applyFont="1" applyBorder="1" applyAlignment="1">
      <alignment horizontal="center" vertical="center" wrapText="1"/>
    </xf>
    <xf numFmtId="166" fontId="2" fillId="0" borderId="13" xfId="28" applyNumberFormat="1" applyFont="1" applyBorder="1" applyAlignment="1">
      <alignment horizontal="center" vertical="center" wrapText="1"/>
    </xf>
    <xf numFmtId="166" fontId="2" fillId="0" borderId="2" xfId="28" applyNumberFormat="1" applyFont="1" applyBorder="1" applyAlignment="1">
      <alignment horizontal="center" vertical="center" wrapText="1"/>
    </xf>
    <xf numFmtId="167" fontId="2" fillId="0" borderId="2" xfId="28" applyNumberFormat="1" applyFont="1" applyBorder="1" applyAlignment="1">
      <alignment horizontal="center" vertical="center" wrapText="1"/>
    </xf>
    <xf numFmtId="167" fontId="2" fillId="0" borderId="11" xfId="28" applyNumberFormat="1" applyFont="1" applyBorder="1" applyAlignment="1">
      <alignment horizontal="center" vertical="center" wrapText="1"/>
    </xf>
    <xf numFmtId="0" fontId="2" fillId="0" borderId="7" xfId="28" applyFont="1" applyBorder="1" applyAlignment="1">
      <alignment horizontal="center" vertical="center"/>
    </xf>
    <xf numFmtId="0" fontId="2" fillId="0" borderId="14" xfId="28" applyFont="1" applyBorder="1" applyAlignment="1">
      <alignment horizontal="center" vertical="center"/>
    </xf>
    <xf numFmtId="0" fontId="2" fillId="0" borderId="8" xfId="28" applyFont="1" applyBorder="1" applyAlignment="1">
      <alignment horizontal="center" vertical="center"/>
    </xf>
    <xf numFmtId="166" fontId="2" fillId="0" borderId="5" xfId="28" applyNumberFormat="1" applyFont="1" applyBorder="1" applyAlignment="1">
      <alignment horizontal="center" vertical="center" wrapText="1"/>
    </xf>
    <xf numFmtId="167" fontId="2" fillId="0" borderId="3" xfId="28" applyNumberFormat="1" applyFont="1" applyBorder="1" applyAlignment="1">
      <alignment horizontal="center" vertical="center"/>
    </xf>
    <xf numFmtId="166" fontId="2" fillId="0" borderId="11" xfId="28" applyNumberFormat="1" applyFont="1" applyBorder="1" applyAlignment="1">
      <alignment horizontal="center" vertical="center" wrapText="1"/>
    </xf>
    <xf numFmtId="165" fontId="2" fillId="0" borderId="0" xfId="28" applyNumberFormat="1" applyFont="1" applyBorder="1" applyAlignment="1"/>
    <xf numFmtId="0" fontId="3" fillId="0" borderId="0" xfId="28" applyNumberFormat="1" applyFont="1" applyBorder="1" applyAlignment="1">
      <alignment horizontal="right"/>
    </xf>
    <xf numFmtId="0" fontId="3" fillId="0" borderId="0" xfId="0" applyFont="1" applyBorder="1" applyAlignment="1">
      <alignment horizontal="right"/>
    </xf>
    <xf numFmtId="0" fontId="23" fillId="0" borderId="9" xfId="28" applyFont="1" applyBorder="1"/>
    <xf numFmtId="0" fontId="2" fillId="0" borderId="10" xfId="30" applyFont="1" applyBorder="1" applyAlignment="1">
      <alignment horizontal="center" vertical="center" wrapText="1"/>
    </xf>
    <xf numFmtId="0" fontId="2" fillId="0" borderId="7" xfId="30" applyFont="1" applyBorder="1" applyAlignment="1">
      <alignment horizontal="center" vertical="center" wrapText="1"/>
    </xf>
    <xf numFmtId="0" fontId="2" fillId="0" borderId="9" xfId="30" applyFont="1" applyBorder="1" applyAlignment="1">
      <alignment horizontal="center" vertical="center" wrapText="1"/>
    </xf>
    <xf numFmtId="0" fontId="2" fillId="0" borderId="8" xfId="30" applyFont="1" applyBorder="1" applyAlignment="1">
      <alignment horizontal="center" vertical="center" wrapText="1"/>
    </xf>
    <xf numFmtId="0" fontId="2" fillId="0" borderId="4" xfId="28" applyFont="1" applyBorder="1" applyAlignment="1">
      <alignment horizontal="center" vertical="center" wrapText="1"/>
    </xf>
    <xf numFmtId="0" fontId="2" fillId="0" borderId="5" xfId="28" applyFont="1" applyBorder="1" applyAlignment="1">
      <alignment horizontal="center" vertical="center" wrapText="1"/>
    </xf>
    <xf numFmtId="164" fontId="2" fillId="0" borderId="2" xfId="28" applyNumberFormat="1" applyFont="1" applyBorder="1" applyAlignment="1">
      <alignment horizontal="center" vertical="center"/>
    </xf>
    <xf numFmtId="164" fontId="2" fillId="0" borderId="11" xfId="28" applyNumberFormat="1" applyFont="1" applyBorder="1" applyAlignment="1">
      <alignment horizontal="center" vertical="center"/>
    </xf>
    <xf numFmtId="0" fontId="23" fillId="0" borderId="10" xfId="28" applyFont="1" applyBorder="1"/>
    <xf numFmtId="0" fontId="2" fillId="0" borderId="9" xfId="0" applyFont="1" applyBorder="1" applyAlignment="1">
      <alignment horizontal="center"/>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2" fillId="0" borderId="14"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vertical="center" wrapText="1"/>
    </xf>
    <xf numFmtId="0" fontId="2" fillId="0" borderId="11" xfId="0" applyFont="1" applyBorder="1" applyAlignment="1"/>
    <xf numFmtId="0" fontId="2" fillId="0" borderId="3" xfId="0" applyFont="1" applyBorder="1" applyAlignment="1"/>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27" applyFont="1" applyBorder="1" applyAlignment="1">
      <alignment horizontal="center"/>
    </xf>
    <xf numFmtId="0" fontId="2" fillId="0" borderId="11" xfId="0" applyFont="1" applyBorder="1" applyAlignment="1">
      <alignment horizontal="center" vertical="center" wrapText="1"/>
    </xf>
    <xf numFmtId="0" fontId="6" fillId="0" borderId="0" xfId="0" applyFont="1" applyBorder="1" applyAlignment="1">
      <alignment wrapText="1"/>
    </xf>
    <xf numFmtId="0" fontId="39" fillId="0" borderId="0" xfId="1" applyFont="1" applyAlignment="1" applyProtection="1">
      <alignment horizontal="left" vertical="center"/>
      <protection locked="0"/>
    </xf>
    <xf numFmtId="0" fontId="2" fillId="0" borderId="0" xfId="27" applyFont="1" applyBorder="1" applyAlignment="1">
      <alignment horizontal="center"/>
    </xf>
    <xf numFmtId="0" fontId="2" fillId="0" borderId="0" xfId="0" applyFont="1" applyBorder="1" applyAlignment="1">
      <alignment horizontal="left"/>
    </xf>
    <xf numFmtId="0" fontId="0" fillId="0" borderId="0" xfId="0" applyAlignment="1">
      <alignment horizontal="left"/>
    </xf>
    <xf numFmtId="49" fontId="3" fillId="0" borderId="0" xfId="0" applyNumberFormat="1" applyFont="1" applyBorder="1" applyAlignment="1">
      <alignment horizontal="right"/>
    </xf>
    <xf numFmtId="0" fontId="6" fillId="0" borderId="0" xfId="27" applyFont="1" applyAlignment="1">
      <alignment horizontal="left" wrapText="1"/>
    </xf>
    <xf numFmtId="0" fontId="2" fillId="0" borderId="0" xfId="30" applyFont="1" applyBorder="1" applyAlignment="1">
      <alignment horizontal="center" vertical="center" wrapText="1"/>
    </xf>
    <xf numFmtId="0" fontId="2" fillId="0" borderId="14" xfId="30" applyFont="1" applyBorder="1" applyAlignment="1">
      <alignment horizontal="center" vertical="center" wrapText="1"/>
    </xf>
    <xf numFmtId="0" fontId="2" fillId="0" borderId="2" xfId="27" applyFont="1" applyBorder="1" applyAlignment="1">
      <alignment horizontal="center" vertical="center"/>
    </xf>
    <xf numFmtId="0" fontId="2" fillId="0" borderId="11" xfId="27" applyFont="1" applyBorder="1" applyAlignment="1">
      <alignment horizontal="center" vertical="center"/>
    </xf>
    <xf numFmtId="0" fontId="2" fillId="0" borderId="3" xfId="27" applyFont="1" applyBorder="1" applyAlignment="1">
      <alignment horizontal="center" vertical="center"/>
    </xf>
    <xf numFmtId="0" fontId="2" fillId="0" borderId="2" xfId="30" applyFont="1" applyBorder="1" applyAlignment="1">
      <alignment horizontal="center" vertical="center"/>
    </xf>
    <xf numFmtId="0" fontId="2" fillId="0" borderId="11" xfId="30" applyFont="1" applyBorder="1" applyAlignment="1">
      <alignment horizontal="center" vertical="center"/>
    </xf>
    <xf numFmtId="0" fontId="2" fillId="0" borderId="3" xfId="30" applyFont="1" applyBorder="1" applyAlignment="1">
      <alignment horizontal="center" vertical="center" wrapText="1"/>
    </xf>
    <xf numFmtId="0" fontId="2" fillId="0" borderId="1" xfId="30" applyFont="1" applyBorder="1" applyAlignment="1">
      <alignment horizontal="center" vertical="center" wrapText="1"/>
    </xf>
    <xf numFmtId="0" fontId="2" fillId="0" borderId="2" xfId="30" applyFont="1" applyBorder="1" applyAlignment="1">
      <alignment horizontal="center" vertical="center" wrapText="1"/>
    </xf>
    <xf numFmtId="174" fontId="2" fillId="0" borderId="4" xfId="30" applyNumberFormat="1" applyFont="1" applyBorder="1" applyAlignment="1" applyProtection="1">
      <alignment horizontal="center" vertical="center" wrapText="1"/>
    </xf>
    <xf numFmtId="174" fontId="2" fillId="0" borderId="5" xfId="30" applyNumberFormat="1" applyFont="1" applyBorder="1" applyAlignment="1" applyProtection="1">
      <alignment horizontal="center" vertical="center" wrapText="1"/>
    </xf>
    <xf numFmtId="174" fontId="2" fillId="0" borderId="10" xfId="30" applyNumberFormat="1" applyFont="1" applyBorder="1" applyAlignment="1" applyProtection="1">
      <alignment horizontal="center" vertical="center" wrapText="1"/>
    </xf>
    <xf numFmtId="174" fontId="2" fillId="0" borderId="9" xfId="30" applyNumberFormat="1"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2" fillId="0" borderId="11" xfId="0" applyFont="1" applyBorder="1" applyAlignment="1" applyProtection="1">
      <alignment horizontal="center" vertical="center"/>
    </xf>
    <xf numFmtId="0" fontId="6" fillId="0" borderId="0" xfId="0" applyFont="1" applyAlignment="1" applyProtection="1">
      <alignment horizontal="left" wrapText="1"/>
    </xf>
    <xf numFmtId="0" fontId="6" fillId="0" borderId="0" xfId="0" applyFont="1" applyAlignment="1"/>
    <xf numFmtId="0" fontId="6" fillId="0" borderId="0" xfId="27" applyFont="1"/>
    <xf numFmtId="49" fontId="39" fillId="0" borderId="0" xfId="1" applyNumberFormat="1" applyFont="1" applyAlignment="1" applyProtection="1">
      <alignment horizontal="left" wrapText="1"/>
    </xf>
    <xf numFmtId="0" fontId="3" fillId="0" borderId="9" xfId="0" applyFont="1" applyBorder="1" applyAlignment="1" applyProtection="1">
      <alignment vertical="center"/>
      <protection locked="0"/>
    </xf>
    <xf numFmtId="0" fontId="2" fillId="0" borderId="7"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pplyProtection="1">
      <alignment horizontal="center" vertical="center"/>
    </xf>
    <xf numFmtId="0" fontId="2" fillId="0" borderId="11" xfId="0" applyFont="1" applyBorder="1" applyAlignment="1">
      <alignment horizontal="center" vertical="center"/>
    </xf>
    <xf numFmtId="0" fontId="2" fillId="0" borderId="6" xfId="0" applyFont="1" applyBorder="1" applyAlignment="1" applyProtection="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pplyProtection="1">
      <alignment horizontal="center" vertical="center"/>
    </xf>
    <xf numFmtId="0" fontId="2" fillId="0" borderId="9" xfId="0" applyFont="1" applyBorder="1" applyAlignment="1" applyProtection="1">
      <alignment horizontal="center" vertical="center"/>
    </xf>
    <xf numFmtId="0" fontId="6" fillId="0" borderId="0" xfId="0" applyFont="1" applyBorder="1" applyAlignment="1">
      <alignment horizontal="left" vertical="center" wrapText="1"/>
    </xf>
    <xf numFmtId="0" fontId="2" fillId="0" borderId="0" xfId="27" applyFont="1"/>
    <xf numFmtId="0" fontId="2" fillId="0" borderId="10" xfId="27" applyFont="1" applyBorder="1" applyAlignment="1">
      <alignment horizontal="center" vertical="center"/>
    </xf>
    <xf numFmtId="0" fontId="2" fillId="0" borderId="9" xfId="27" applyFont="1" applyBorder="1" applyAlignment="1">
      <alignment horizontal="center" vertical="center"/>
    </xf>
    <xf numFmtId="0" fontId="2" fillId="0" borderId="11" xfId="27" applyFont="1" applyBorder="1" applyAlignment="1">
      <alignment horizontal="center" vertical="center" wrapText="1"/>
    </xf>
    <xf numFmtId="0" fontId="2" fillId="0" borderId="2" xfId="27" applyFont="1" applyBorder="1" applyAlignment="1">
      <alignment horizontal="center" vertical="center" wrapText="1"/>
    </xf>
    <xf numFmtId="0" fontId="2" fillId="0" borderId="9" xfId="27" applyFont="1" applyBorder="1" applyAlignment="1">
      <alignment horizontal="left"/>
    </xf>
    <xf numFmtId="0" fontId="2" fillId="0" borderId="6" xfId="30" applyFont="1" applyBorder="1" applyAlignment="1">
      <alignment horizontal="center" vertical="center"/>
    </xf>
    <xf numFmtId="0" fontId="2" fillId="0" borderId="7" xfId="30" applyFont="1" applyBorder="1" applyAlignment="1">
      <alignment horizontal="center" vertical="center"/>
    </xf>
    <xf numFmtId="0" fontId="2" fillId="0" borderId="12" xfId="30" applyFont="1" applyBorder="1" applyAlignment="1">
      <alignment horizontal="center" vertical="center"/>
    </xf>
    <xf numFmtId="0" fontId="2" fillId="0" borderId="8" xfId="30" applyFont="1" applyBorder="1" applyAlignment="1">
      <alignment horizontal="center" vertical="center"/>
    </xf>
    <xf numFmtId="168" fontId="2" fillId="0" borderId="4" xfId="30" applyNumberFormat="1" applyFont="1" applyBorder="1" applyAlignment="1">
      <alignment horizontal="center" vertical="center"/>
    </xf>
    <xf numFmtId="168" fontId="2" fillId="0" borderId="5" xfId="30" applyNumberFormat="1" applyFont="1" applyBorder="1" applyAlignment="1">
      <alignment horizontal="center" vertical="center"/>
    </xf>
    <xf numFmtId="168" fontId="2" fillId="0" borderId="4" xfId="30" applyNumberFormat="1" applyFont="1" applyBorder="1" applyAlignment="1">
      <alignment horizontal="center" vertical="center" wrapText="1"/>
    </xf>
    <xf numFmtId="168" fontId="2" fillId="0" borderId="5" xfId="30" applyNumberFormat="1" applyFont="1" applyBorder="1" applyAlignment="1">
      <alignment horizontal="center" vertical="center" wrapText="1"/>
    </xf>
    <xf numFmtId="168" fontId="2" fillId="0" borderId="6" xfId="30" applyNumberFormat="1" applyFont="1" applyBorder="1" applyAlignment="1">
      <alignment horizontal="center" vertical="center" wrapText="1"/>
    </xf>
    <xf numFmtId="168" fontId="2" fillId="0" borderId="12" xfId="30" applyNumberFormat="1" applyFont="1" applyBorder="1" applyAlignment="1">
      <alignment horizontal="center" vertical="center" wrapText="1"/>
    </xf>
    <xf numFmtId="0" fontId="3" fillId="0" borderId="0" xfId="27" applyFont="1" applyBorder="1" applyAlignment="1">
      <alignment horizontal="center"/>
    </xf>
    <xf numFmtId="0" fontId="2" fillId="0" borderId="0" xfId="30" applyNumberFormat="1" applyFont="1" applyBorder="1" applyAlignment="1">
      <alignment horizontal="right"/>
    </xf>
    <xf numFmtId="0" fontId="3" fillId="0" borderId="0" xfId="27" applyFont="1" applyAlignment="1">
      <alignment horizontal="right"/>
    </xf>
    <xf numFmtId="168" fontId="2" fillId="0" borderId="2" xfId="30" applyNumberFormat="1" applyFont="1" applyBorder="1" applyAlignment="1">
      <alignment horizontal="center" vertical="center"/>
    </xf>
    <xf numFmtId="168" fontId="2" fillId="0" borderId="11" xfId="30" applyNumberFormat="1" applyFont="1" applyBorder="1" applyAlignment="1">
      <alignment horizontal="center" vertical="center"/>
    </xf>
    <xf numFmtId="0" fontId="2" fillId="0" borderId="10" xfId="27" applyFont="1" applyBorder="1"/>
    <xf numFmtId="0" fontId="20" fillId="0" borderId="0" xfId="31" applyFont="1" applyAlignment="1" applyProtection="1">
      <alignment horizontal="left" vertical="center"/>
      <protection locked="0"/>
    </xf>
    <xf numFmtId="0" fontId="2" fillId="0" borderId="9" xfId="27" applyFont="1" applyBorder="1"/>
    <xf numFmtId="0" fontId="2" fillId="0" borderId="3" xfId="27"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xf numFmtId="0" fontId="0" fillId="0" borderId="1" xfId="0" applyBorder="1" applyAlignment="1">
      <alignment horizontal="center"/>
    </xf>
    <xf numFmtId="0" fontId="2" fillId="0" borderId="2" xfId="27" applyFont="1" applyBorder="1" applyAlignment="1">
      <alignment horizontal="center"/>
    </xf>
    <xf numFmtId="0" fontId="2" fillId="0" borderId="11" xfId="27" applyFont="1" applyBorder="1" applyAlignment="1">
      <alignment horizontal="center"/>
    </xf>
    <xf numFmtId="0" fontId="2" fillId="0" borderId="3" xfId="27" applyFont="1" applyBorder="1" applyAlignment="1">
      <alignment horizontal="center"/>
    </xf>
    <xf numFmtId="0" fontId="2" fillId="0" borderId="1" xfId="27" applyFont="1" applyBorder="1" applyAlignment="1">
      <alignment horizontal="center" vertical="center" wrapText="1"/>
    </xf>
    <xf numFmtId="0" fontId="2" fillId="0" borderId="1" xfId="27" applyFont="1" applyBorder="1" applyAlignment="1">
      <alignment horizont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2" fillId="0" borderId="3" xfId="0" applyFont="1" applyBorder="1" applyAlignment="1">
      <alignment horizontal="center" vertical="center" wrapText="1"/>
    </xf>
    <xf numFmtId="0" fontId="0" fillId="0" borderId="3" xfId="0" applyBorder="1" applyAlignment="1">
      <alignment horizontal="center" vertical="center" wrapText="1"/>
    </xf>
    <xf numFmtId="0" fontId="3" fillId="0" borderId="0" xfId="27" applyFont="1" applyAlignment="1">
      <alignment horizontal="center"/>
    </xf>
  </cellXfs>
  <cellStyles count="32">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Hyperlink" xfId="1" builtinId="8"/>
    <cellStyle name="Hyperlink_AfS_SB_S1bis3" xfId="26"/>
    <cellStyle name="Hyperlink_Vorschlag_Tab12_Berlin" xfId="31"/>
    <cellStyle name="Standard" xfId="0" builtinId="0"/>
    <cellStyle name="Standard_BE-Tabellen07" xfId="29"/>
    <cellStyle name="Standard_SB_A1-1-A2-4_q04-07_BB-bau" xfId="28"/>
    <cellStyle name="Standard_Tab_04_bev_aj" xfId="27"/>
    <cellStyle name="Standard_Tabellen-NBB#2006-bau" xfId="3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0808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v>   Bevölkerungszu- oder -abnahme</c:v>
          </c:tx>
          <c:spPr>
            <a:solidFill>
              <a:srgbClr val="C0C0C0"/>
            </a:solidFill>
            <a:ln w="25400">
              <a:noFill/>
            </a:ln>
          </c:spPr>
          <c:invertIfNegative val="0"/>
          <c:cat>
            <c:numLit>
              <c:formatCode>General</c:formatCode>
              <c:ptCount val="1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numLit>
          </c:cat>
          <c:val>
            <c:numLit>
              <c:formatCode>General</c:formatCode>
              <c:ptCount val="17"/>
              <c:pt idx="0">
                <c:v>12.336</c:v>
              </c:pt>
              <c:pt idx="1">
                <c:v>19.716999999999999</c:v>
              </c:pt>
              <c:pt idx="2">
                <c:v>9.6440000000000001</c:v>
              </c:pt>
              <c:pt idx="3">
                <c:v>-3.383</c:v>
              </c:pt>
              <c:pt idx="4">
                <c:v>-0.59099999999999997</c:v>
              </c:pt>
              <c:pt idx="5">
                <c:v>-12.654999999999999</c:v>
              </c:pt>
              <c:pt idx="6">
                <c:v>-33.003999999999998</c:v>
              </c:pt>
              <c:pt idx="7">
                <c:v>-26.937000000000001</c:v>
              </c:pt>
              <c:pt idx="8">
                <c:v>-12.154999999999999</c:v>
              </c:pt>
              <c:pt idx="9">
                <c:v>-4.4980000000000002</c:v>
              </c:pt>
              <c:pt idx="10">
                <c:v>6.2649999999999997</c:v>
              </c:pt>
              <c:pt idx="11">
                <c:v>3.9910000000000001</c:v>
              </c:pt>
              <c:pt idx="12">
                <c:v>-3.948</c:v>
              </c:pt>
              <c:pt idx="13">
                <c:v>-0.64900000000000002</c:v>
              </c:pt>
              <c:pt idx="14">
                <c:v>7.3609999999999998</c:v>
              </c:pt>
              <c:pt idx="15">
                <c:v>8.8480000000000008</c:v>
              </c:pt>
              <c:pt idx="16">
                <c:v>12.218</c:v>
              </c:pt>
            </c:numLit>
          </c:val>
        </c:ser>
        <c:dLbls>
          <c:showLegendKey val="0"/>
          <c:showVal val="0"/>
          <c:showCatName val="0"/>
          <c:showSerName val="0"/>
          <c:showPercent val="0"/>
          <c:showBubbleSize val="0"/>
        </c:dLbls>
        <c:gapWidth val="20"/>
        <c:axId val="106767872"/>
        <c:axId val="106769408"/>
      </c:barChart>
      <c:lineChart>
        <c:grouping val="standard"/>
        <c:varyColors val="0"/>
        <c:ser>
          <c:idx val="1"/>
          <c:order val="0"/>
          <c:tx>
            <c:v>  Geburten- oder Sterbeüberschuss</c:v>
          </c:tx>
          <c:spPr>
            <a:ln w="25400">
              <a:solidFill>
                <a:srgbClr val="000000"/>
              </a:solidFill>
              <a:prstDash val="solid"/>
            </a:ln>
          </c:spPr>
          <c:marker>
            <c:symbol val="square"/>
            <c:size val="3"/>
            <c:spPr>
              <a:noFill/>
              <a:ln w="9525">
                <a:noFill/>
              </a:ln>
            </c:spPr>
          </c:marker>
          <c:cat>
            <c:numLit>
              <c:formatCode>General</c:formatCode>
              <c:ptCount val="1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numLit>
          </c:cat>
          <c:val>
            <c:numLit>
              <c:formatCode>General</c:formatCode>
              <c:ptCount val="17"/>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numLit>
          </c:val>
          <c:smooth val="0"/>
        </c:ser>
        <c:ser>
          <c:idx val="0"/>
          <c:order val="1"/>
          <c:tx>
            <c:v>  Zuzugs- oder Fortzugsüberschuss</c:v>
          </c:tx>
          <c:spPr>
            <a:ln w="25400">
              <a:solidFill>
                <a:srgbClr val="969696"/>
              </a:solidFill>
              <a:prstDash val="solid"/>
            </a:ln>
          </c:spPr>
          <c:marker>
            <c:symbol val="square"/>
            <c:size val="3"/>
            <c:spPr>
              <a:noFill/>
              <a:ln w="9525">
                <a:noFill/>
              </a:ln>
            </c:spPr>
          </c:marker>
          <c:cat>
            <c:numLit>
              <c:formatCode>General</c:formatCode>
              <c:ptCount val="17"/>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numLit>
          </c:cat>
          <c:val>
            <c:numLit>
              <c:formatCode>General</c:formatCode>
              <c:ptCount val="17"/>
              <c:pt idx="0">
                <c:v>25.428000000000001</c:v>
              </c:pt>
              <c:pt idx="1">
                <c:v>32.054000000000002</c:v>
              </c:pt>
              <c:pt idx="2">
                <c:v>22.193000000000001</c:v>
              </c:pt>
              <c:pt idx="3">
                <c:v>8.8520000000000003</c:v>
              </c:pt>
              <c:pt idx="4">
                <c:v>10.006</c:v>
              </c:pt>
              <c:pt idx="5">
                <c:v>-4.4610000000000003</c:v>
              </c:pt>
              <c:pt idx="6">
                <c:v>-26.925999999999998</c:v>
              </c:pt>
              <c:pt idx="7">
                <c:v>-21.324999999999999</c:v>
              </c:pt>
              <c:pt idx="8">
                <c:v>-7.0149999999999997</c:v>
              </c:pt>
              <c:pt idx="9">
                <c:v>-0.85799999999999998</c:v>
              </c:pt>
              <c:pt idx="10">
                <c:v>10.467000000000001</c:v>
              </c:pt>
              <c:pt idx="11">
                <c:v>8.6850000000000005</c:v>
              </c:pt>
              <c:pt idx="12">
                <c:v>0.47699999999999998</c:v>
              </c:pt>
              <c:pt idx="13">
                <c:v>1.6859999999999999</c:v>
              </c:pt>
              <c:pt idx="14">
                <c:v>10.201000000000001</c:v>
              </c:pt>
              <c:pt idx="15">
                <c:v>10.679</c:v>
              </c:pt>
              <c:pt idx="16">
                <c:v>11.996</c:v>
              </c:pt>
            </c:numLit>
          </c:val>
          <c:smooth val="0"/>
        </c:ser>
        <c:dLbls>
          <c:showLegendKey val="0"/>
          <c:showVal val="0"/>
          <c:showCatName val="0"/>
          <c:showSerName val="0"/>
          <c:showPercent val="0"/>
          <c:showBubbleSize val="0"/>
        </c:dLbls>
        <c:marker val="1"/>
        <c:smooth val="0"/>
        <c:axId val="106755968"/>
        <c:axId val="106766336"/>
      </c:lineChart>
      <c:catAx>
        <c:axId val="106755968"/>
        <c:scaling>
          <c:orientation val="minMax"/>
        </c:scaling>
        <c:delete val="0"/>
        <c:axPos val="b"/>
        <c:numFmt formatCode="General" sourceLinked="1"/>
        <c:majorTickMark val="in"/>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766336"/>
        <c:crossesAt val="0"/>
        <c:auto val="0"/>
        <c:lblAlgn val="ctr"/>
        <c:lblOffset val="100"/>
        <c:tickLblSkip val="1"/>
        <c:tickMarkSkip val="1"/>
        <c:noMultiLvlLbl val="0"/>
      </c:catAx>
      <c:valAx>
        <c:axId val="106766336"/>
        <c:scaling>
          <c:orientation val="minMax"/>
          <c:max val="35"/>
          <c:min val="-35"/>
        </c:scaling>
        <c:delete val="0"/>
        <c:axPos val="l"/>
        <c:majorGridlines>
          <c:spPr>
            <a:ln w="3175">
              <a:solidFill>
                <a:srgbClr val="C0C0C0"/>
              </a:solidFill>
              <a:prstDash val="solid"/>
            </a:ln>
          </c:spPr>
        </c:majorGridlines>
        <c:numFmt formatCode="#0;\-\ 0" sourceLinked="0"/>
        <c:majorTickMark val="in"/>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755968"/>
        <c:crosses val="autoZero"/>
        <c:crossBetween val="between"/>
        <c:majorUnit val="5"/>
        <c:minorUnit val="1"/>
      </c:valAx>
      <c:catAx>
        <c:axId val="106767872"/>
        <c:scaling>
          <c:orientation val="minMax"/>
        </c:scaling>
        <c:delete val="1"/>
        <c:axPos val="b"/>
        <c:numFmt formatCode="General" sourceLinked="1"/>
        <c:majorTickMark val="out"/>
        <c:minorTickMark val="none"/>
        <c:tickLblPos val="nextTo"/>
        <c:crossAx val="106769408"/>
        <c:crosses val="autoZero"/>
        <c:auto val="0"/>
        <c:lblAlgn val="ctr"/>
        <c:lblOffset val="100"/>
        <c:noMultiLvlLbl val="0"/>
      </c:catAx>
      <c:valAx>
        <c:axId val="106769408"/>
        <c:scaling>
          <c:orientation val="minMax"/>
        </c:scaling>
        <c:delete val="1"/>
        <c:axPos val="l"/>
        <c:numFmt formatCode="General" sourceLinked="1"/>
        <c:majorTickMark val="out"/>
        <c:minorTickMark val="none"/>
        <c:tickLblPos val="nextTo"/>
        <c:crossAx val="106767872"/>
        <c:crosses val="autoZero"/>
        <c:crossBetween val="between"/>
      </c:valAx>
      <c:spPr>
        <a:solidFill>
          <a:srgbClr val="FFFFFF"/>
        </a:solidFill>
        <a:ln w="25400">
          <a:noFill/>
        </a:ln>
      </c:spPr>
    </c:plotArea>
    <c:legend>
      <c:legendPos val="r"/>
      <c:overlay val="0"/>
      <c:spPr>
        <a:noFill/>
        <a:ln w="25400">
          <a:noFill/>
        </a:ln>
      </c:spPr>
      <c:txPr>
        <a:bodyPr/>
        <a:lstStyle/>
        <a:p>
          <a:pPr>
            <a:defRPr sz="640"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948229390542827E-2"/>
          <c:y val="0.17763215453331491"/>
          <c:w val="0.91418355184743749"/>
          <c:h val="0.74123084814021445"/>
        </c:manualLayout>
      </c:layout>
      <c:barChart>
        <c:barDir val="col"/>
        <c:grouping val="clustered"/>
        <c:varyColors val="0"/>
        <c:ser>
          <c:idx val="1"/>
          <c:order val="0"/>
          <c:tx>
            <c:strRef>
              <c:f>Daten!$B$18</c:f>
              <c:strCache>
                <c:ptCount val="1"/>
                <c:pt idx="0">
                  <c:v>  Lebendgeborene</c:v>
                </c:pt>
              </c:strCache>
            </c:strRef>
          </c:tx>
          <c:spPr>
            <a:solidFill>
              <a:srgbClr val="C87700"/>
            </a:solidFill>
            <a:ln w="3175">
              <a:solidFill>
                <a:srgbClr val="000000"/>
              </a:solidFill>
              <a:prstDash val="solid"/>
            </a:ln>
          </c:spPr>
          <c:invertIfNegative val="0"/>
          <c:cat>
            <c:numRef>
              <c:f>Daten!$A$19:$A$41</c:f>
              <c:numCache>
                <c:formatCode>General</c:formatCod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numCache>
            </c:numRef>
          </c:cat>
          <c:val>
            <c:numRef>
              <c:f>Daten!$B$19:$B$41</c:f>
              <c:numCache>
                <c:formatCode>General</c:formatCode>
                <c:ptCount val="23"/>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pt idx="22">
                  <c:v>35.037999999999997</c:v>
                </c:pt>
              </c:numCache>
            </c:numRef>
          </c:val>
        </c:ser>
        <c:ser>
          <c:idx val="2"/>
          <c:order val="1"/>
          <c:tx>
            <c:strRef>
              <c:f>Daten!$C$18</c:f>
              <c:strCache>
                <c:ptCount val="1"/>
                <c:pt idx="0">
                  <c:v>  Gestorbene</c:v>
                </c:pt>
              </c:strCache>
            </c:strRef>
          </c:tx>
          <c:spPr>
            <a:solidFill>
              <a:srgbClr val="FFDBA5"/>
            </a:solidFill>
            <a:ln w="3175">
              <a:solidFill>
                <a:srgbClr val="000000"/>
              </a:solidFill>
              <a:prstDash val="solid"/>
            </a:ln>
          </c:spPr>
          <c:invertIfNegative val="0"/>
          <c:cat>
            <c:numRef>
              <c:f>Daten!$A$19:$A$41</c:f>
              <c:numCache>
                <c:formatCode>General</c:formatCod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numCache>
            </c:numRef>
          </c:cat>
          <c:val>
            <c:numRef>
              <c:f>Daten!$C$19:$C$41</c:f>
              <c:numCache>
                <c:formatCode>General</c:formatCode>
                <c:ptCount val="23"/>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pt idx="22">
                  <c:v>32.792000000000002</c:v>
                </c:pt>
              </c:numCache>
            </c:numRef>
          </c:val>
        </c:ser>
        <c:dLbls>
          <c:showLegendKey val="0"/>
          <c:showVal val="0"/>
          <c:showCatName val="0"/>
          <c:showSerName val="0"/>
          <c:showPercent val="0"/>
          <c:showBubbleSize val="0"/>
        </c:dLbls>
        <c:gapWidth val="30"/>
        <c:overlap val="30"/>
        <c:axId val="106815872"/>
        <c:axId val="106817792"/>
      </c:barChart>
      <c:lineChart>
        <c:grouping val="standard"/>
        <c:varyColors val="0"/>
        <c:ser>
          <c:idx val="3"/>
          <c:order val="2"/>
          <c:tx>
            <c:strRef>
              <c:f>Daten!$D$18</c:f>
              <c:strCache>
                <c:ptCount val="1"/>
                <c:pt idx="0">
                  <c:v>  Geburten- bzw. Sterbeüberschuss (–)</c:v>
                </c:pt>
              </c:strCache>
            </c:strRef>
          </c:tx>
          <c:spPr>
            <a:ln w="38100">
              <a:solidFill>
                <a:srgbClr val="000000"/>
              </a:solidFill>
              <a:prstDash val="solid"/>
            </a:ln>
          </c:spPr>
          <c:marker>
            <c:symbol val="none"/>
          </c:marker>
          <c:cat>
            <c:numRef>
              <c:f>Daten!$A$19:$A$41</c:f>
              <c:numCache>
                <c:formatCode>General</c:formatCode>
                <c:ptCount val="2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numCache>
            </c:numRef>
          </c:cat>
          <c:val>
            <c:numRef>
              <c:f>Daten!$D$19:$D$41</c:f>
              <c:numCache>
                <c:formatCode>General</c:formatCode>
                <c:ptCount val="23"/>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pt idx="22">
                  <c:v>2.246</c:v>
                </c:pt>
              </c:numCache>
            </c:numRef>
          </c:val>
          <c:smooth val="0"/>
        </c:ser>
        <c:dLbls>
          <c:showLegendKey val="0"/>
          <c:showVal val="0"/>
          <c:showCatName val="0"/>
          <c:showSerName val="0"/>
          <c:showPercent val="0"/>
          <c:showBubbleSize val="0"/>
        </c:dLbls>
        <c:marker val="1"/>
        <c:smooth val="0"/>
        <c:axId val="106819584"/>
        <c:axId val="106821120"/>
      </c:lineChart>
      <c:catAx>
        <c:axId val="10681587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layout>
            <c:manualLayout>
              <c:xMode val="edge"/>
              <c:yMode val="edge"/>
              <c:x val="1.0727056019070322E-2"/>
              <c:y val="5.7017757549247254E-2"/>
            </c:manualLayout>
          </c:layout>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6817792"/>
        <c:crossesAt val="0"/>
        <c:auto val="1"/>
        <c:lblAlgn val="ctr"/>
        <c:lblOffset val="100"/>
        <c:tickLblSkip val="1"/>
        <c:tickMarkSkip val="1"/>
        <c:noMultiLvlLbl val="0"/>
      </c:catAx>
      <c:valAx>
        <c:axId val="10681779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solidFill>
            <a:srgbClr val="FFFFFF"/>
          </a:solidFill>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6815872"/>
        <c:crosses val="autoZero"/>
        <c:crossBetween val="between"/>
        <c:majorUnit val="11"/>
        <c:minorUnit val="1"/>
      </c:valAx>
      <c:catAx>
        <c:axId val="106819584"/>
        <c:scaling>
          <c:orientation val="minMax"/>
        </c:scaling>
        <c:delete val="1"/>
        <c:axPos val="b"/>
        <c:numFmt formatCode="General" sourceLinked="1"/>
        <c:majorTickMark val="out"/>
        <c:minorTickMark val="none"/>
        <c:tickLblPos val="nextTo"/>
        <c:crossAx val="106821120"/>
        <c:crosses val="autoZero"/>
        <c:auto val="1"/>
        <c:lblAlgn val="ctr"/>
        <c:lblOffset val="100"/>
        <c:noMultiLvlLbl val="0"/>
      </c:catAx>
      <c:valAx>
        <c:axId val="1068211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layout>
            <c:manualLayout>
              <c:xMode val="edge"/>
              <c:yMode val="edge"/>
              <c:x val="0.802145411203814"/>
              <c:y val="1.7543925399768387E-2"/>
            </c:manualLayout>
          </c:layout>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6819584"/>
        <c:crosses val="max"/>
        <c:crossBetween val="between"/>
        <c:majorUnit val="5"/>
        <c:minorUnit val="1"/>
      </c:valAx>
      <c:spPr>
        <a:noFill/>
        <a:ln w="25400">
          <a:noFill/>
        </a:ln>
      </c:spPr>
    </c:plotArea>
    <c:legend>
      <c:legendPos val="r"/>
      <c:layout>
        <c:manualLayout>
          <c:xMode val="edge"/>
          <c:yMode val="edge"/>
          <c:x val="0.43742550655542312"/>
          <c:y val="0.18859719804751018"/>
          <c:w val="0.36020425537383105"/>
          <c:h val="0.1228074777983787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7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2222231934266471"/>
          <c:y val="0.16859184189553059"/>
          <c:w val="0.35555566272294037"/>
          <c:h val="0.66512945843716165"/>
        </c:manualLayout>
      </c:layout>
      <c:pieChart>
        <c:varyColors val="1"/>
        <c:ser>
          <c:idx val="0"/>
          <c:order val="0"/>
          <c:spPr>
            <a:solidFill>
              <a:srgbClr val="3C2400"/>
            </a:solidFill>
            <a:ln w="3175">
              <a:solidFill>
                <a:srgbClr val="000000"/>
              </a:solidFill>
              <a:prstDash val="solid"/>
            </a:ln>
          </c:spPr>
          <c:dPt>
            <c:idx val="0"/>
            <c:bubble3D val="0"/>
            <c:spPr>
              <a:solidFill>
                <a:srgbClr val="FFA623"/>
              </a:solidFill>
              <a:ln w="3175">
                <a:solidFill>
                  <a:srgbClr val="000000"/>
                </a:solidFill>
                <a:prstDash val="solid"/>
              </a:ln>
            </c:spPr>
          </c:dPt>
          <c:dPt>
            <c:idx val="1"/>
            <c:bubble3D val="0"/>
          </c:dPt>
          <c:dPt>
            <c:idx val="2"/>
            <c:bubble3D val="0"/>
            <c:spPr>
              <a:solidFill>
                <a:srgbClr val="FFF3E1"/>
              </a:solidFill>
              <a:ln w="3175">
                <a:solidFill>
                  <a:srgbClr val="000000"/>
                </a:solidFill>
                <a:prstDash val="solid"/>
              </a:ln>
            </c:spPr>
          </c:dPt>
          <c:dPt>
            <c:idx val="3"/>
            <c:bubble3D val="0"/>
            <c:spPr>
              <a:solidFill>
                <a:srgbClr val="FFDBA5"/>
              </a:solidFill>
              <a:ln w="3175">
                <a:solidFill>
                  <a:srgbClr val="000000"/>
                </a:solidFill>
                <a:prstDash val="solid"/>
              </a:ln>
            </c:spPr>
          </c:dPt>
          <c:dLbls>
            <c:dLbl>
              <c:idx val="0"/>
              <c:layout>
                <c:manualLayout>
                  <c:x val="2.8320124340085549E-2"/>
                  <c:y val="-0.38915489201263237"/>
                </c:manualLayout>
              </c:layout>
              <c:dLblPos val="bestFit"/>
              <c:showLegendKey val="0"/>
              <c:showVal val="0"/>
              <c:showCatName val="0"/>
              <c:showSerName val="0"/>
              <c:showPercent val="1"/>
              <c:showBubbleSize val="0"/>
            </c:dLbl>
            <c:dLbl>
              <c:idx val="1"/>
              <c:layout>
                <c:manualLayout>
                  <c:x val="-3.0010318856961804E-3"/>
                  <c:y val="-3.7363689815909269E-3"/>
                </c:manualLayout>
              </c:layout>
              <c:showLegendKey val="0"/>
              <c:showVal val="0"/>
              <c:showCatName val="0"/>
              <c:showSerName val="0"/>
              <c:showPercent val="1"/>
              <c:showBubbleSize val="0"/>
            </c:dLbl>
            <c:dLbl>
              <c:idx val="2"/>
              <c:layout>
                <c:manualLayout>
                  <c:x val="-6.7290936104438823E-3"/>
                  <c:y val="4.0109593691088847E-3"/>
                </c:manualLayout>
              </c:layout>
              <c:showLegendKey val="0"/>
              <c:showVal val="0"/>
              <c:showCatName val="0"/>
              <c:showSerName val="0"/>
              <c:showPercent val="1"/>
              <c:showBubbleSize val="0"/>
            </c:dLbl>
            <c:dLbl>
              <c:idx val="3"/>
              <c:layout>
                <c:manualLayout>
                  <c:x val="2.1776153769334023E-2"/>
                  <c:y val="1.0651852052108463E-3"/>
                </c:manualLayout>
              </c:layout>
              <c:dLblPos val="bestFit"/>
              <c:showLegendKey val="0"/>
              <c:showVal val="0"/>
              <c:showCatName val="0"/>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Daten!$B$46:$E$46</c:f>
              <c:numCache>
                <c:formatCode>0.0</c:formatCode>
                <c:ptCount val="4"/>
                <c:pt idx="0">
                  <c:v>75.730926483067194</c:v>
                </c:pt>
                <c:pt idx="1">
                  <c:v>2.3605646841009027</c:v>
                </c:pt>
                <c:pt idx="2">
                  <c:v>11.980251484995756</c:v>
                </c:pt>
                <c:pt idx="3">
                  <c:v>9.9282573478361495</c:v>
                </c:pt>
              </c:numCache>
            </c:numRef>
          </c:val>
        </c:ser>
        <c:dLbls>
          <c:showLegendKey val="0"/>
          <c:showVal val="1"/>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6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3" Type="http://schemas.openxmlformats.org/officeDocument/2006/relationships/image" Target="../media/image8.wmf"/><Relationship Id="rId2" Type="http://schemas.openxmlformats.org/officeDocument/2006/relationships/image" Target="../media/image7.wmf"/><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8193" name="Text 8"/>
        <xdr:cNvSpPr txBox="1">
          <a:spLocks noChangeArrowheads="1"/>
        </xdr:cNvSpPr>
      </xdr:nvSpPr>
      <xdr:spPr bwMode="auto">
        <a:xfrm>
          <a:off x="1432560" y="0"/>
          <a:ext cx="1219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6" name="Text 9"/>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7" name="Text 8"/>
        <xdr:cNvSpPr txBox="1">
          <a:spLocks noChangeArrowheads="1"/>
        </xdr:cNvSpPr>
      </xdr:nvSpPr>
      <xdr:spPr bwMode="auto">
        <a:xfrm>
          <a:off x="106680" y="0"/>
          <a:ext cx="2019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200" name="Text Box 8"/>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1866900</xdr:colOff>
          <xdr:row>44</xdr:row>
          <xdr:rowOff>83820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815340</xdr:colOff>
      <xdr:row>26</xdr:row>
      <xdr:rowOff>106680</xdr:rowOff>
    </xdr:from>
    <xdr:to>
      <xdr:col>4</xdr:col>
      <xdr:colOff>320040</xdr:colOff>
      <xdr:row>30</xdr:row>
      <xdr:rowOff>53340</xdr:rowOff>
    </xdr:to>
    <xdr:sp macro="" textlink="">
      <xdr:nvSpPr>
        <xdr:cNvPr id="18448" name="AutoShape 1"/>
        <xdr:cNvSpPr>
          <a:spLocks noChangeAspect="1" noChangeArrowheads="1"/>
        </xdr:cNvSpPr>
      </xdr:nvSpPr>
      <xdr:spPr bwMode="auto">
        <a:xfrm>
          <a:off x="2689860" y="43434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7620</xdr:rowOff>
    </xdr:from>
    <xdr:to>
      <xdr:col>5</xdr:col>
      <xdr:colOff>2461260</xdr:colOff>
      <xdr:row>0</xdr:row>
      <xdr:rowOff>769620</xdr:rowOff>
    </xdr:to>
    <xdr:sp macro="" textlink="" fLocksText="0">
      <xdr:nvSpPr>
        <xdr:cNvPr id="2049" name="Text Box 1"/>
        <xdr:cNvSpPr txBox="1">
          <a:spLocks noChangeArrowheads="1"/>
        </xdr:cNvSpPr>
      </xdr:nvSpPr>
      <xdr:spPr bwMode="auto">
        <a:xfrm>
          <a:off x="4434840" y="7620"/>
          <a:ext cx="125730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808080"/>
              </a:solidFill>
              <a:latin typeface="Arial"/>
              <a:cs typeface="Arial"/>
            </a:rPr>
            <a:t>A II 1 – j / 13</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68580</xdr:colOff>
          <xdr:row>1</xdr:row>
          <xdr:rowOff>160020</xdr:rowOff>
        </xdr:from>
        <xdr:to>
          <xdr:col>8</xdr:col>
          <xdr:colOff>495300</xdr:colOff>
          <xdr:row>58</xdr:row>
          <xdr:rowOff>22860</xdr:rowOff>
        </xdr:to>
        <xdr:sp macro="" textlink="">
          <xdr:nvSpPr>
            <xdr:cNvPr id="6160" name="Object 16" hidden="1">
              <a:extLst>
                <a:ext uri="{63B3BB69-23CF-44E3-9099-C40C66FF867C}">
                  <a14:compatExt spid="_x0000_s6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61</xdr:row>
          <xdr:rowOff>15240</xdr:rowOff>
        </xdr:from>
        <xdr:to>
          <xdr:col>8</xdr:col>
          <xdr:colOff>464820</xdr:colOff>
          <xdr:row>117</xdr:row>
          <xdr:rowOff>15240</xdr:rowOff>
        </xdr:to>
        <xdr:sp macro="" textlink="">
          <xdr:nvSpPr>
            <xdr:cNvPr id="6162" name="Object 18" hidden="1">
              <a:extLst>
                <a:ext uri="{63B3BB69-23CF-44E3-9099-C40C66FF867C}">
                  <a14:compatExt spid="_x0000_s6162"/>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38100</xdr:colOff>
      <xdr:row>8</xdr:row>
      <xdr:rowOff>0</xdr:rowOff>
    </xdr:from>
    <xdr:to>
      <xdr:col>10</xdr:col>
      <xdr:colOff>220980</xdr:colOff>
      <xdr:row>8</xdr:row>
      <xdr:rowOff>0</xdr:rowOff>
    </xdr:to>
    <xdr:graphicFrame macro="">
      <xdr:nvGraphicFramePr>
        <xdr:cNvPr id="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xdr:colOff>
      <xdr:row>2</xdr:row>
      <xdr:rowOff>1</xdr:rowOff>
    </xdr:from>
    <xdr:to>
      <xdr:col>8</xdr:col>
      <xdr:colOff>316523</xdr:colOff>
      <xdr:row>28</xdr:row>
      <xdr:rowOff>4667</xdr:rowOff>
    </xdr:to>
    <xdr:pic>
      <xdr:nvPicPr>
        <xdr:cNvPr id="11" name="Grafik 10"/>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873" t="18942" r="28307" b="18980"/>
        <a:stretch/>
      </xdr:blipFill>
      <xdr:spPr>
        <a:xfrm>
          <a:off x="1" y="357555"/>
          <a:ext cx="5615353" cy="3357466"/>
        </a:xfrm>
        <a:prstGeom prst="rect">
          <a:avLst/>
        </a:prstGeom>
      </xdr:spPr>
    </xdr:pic>
    <xdr:clientData/>
  </xdr:twoCellAnchor>
  <xdr:twoCellAnchor editAs="oneCell">
    <xdr:from>
      <xdr:col>0</xdr:col>
      <xdr:colOff>5862</xdr:colOff>
      <xdr:row>32</xdr:row>
      <xdr:rowOff>13340</xdr:rowOff>
    </xdr:from>
    <xdr:to>
      <xdr:col>8</xdr:col>
      <xdr:colOff>287215</xdr:colOff>
      <xdr:row>58</xdr:row>
      <xdr:rowOff>55222</xdr:rowOff>
    </xdr:to>
    <xdr:pic>
      <xdr:nvPicPr>
        <xdr:cNvPr id="13" name="Grafik 12"/>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28157" t="18790" r="28346" b="26916"/>
        <a:stretch/>
      </xdr:blipFill>
      <xdr:spPr>
        <a:xfrm>
          <a:off x="5862" y="4262955"/>
          <a:ext cx="5580184" cy="3459159"/>
        </a:xfrm>
        <a:prstGeom prst="rect">
          <a:avLst/>
        </a:prstGeom>
      </xdr:spPr>
    </xdr:pic>
    <xdr:clientData/>
  </xdr:twoCellAnchor>
</xdr:wsDr>
</file>

<file path=xl/drawings/drawing6.xml><?xml version="1.0" encoding="utf-8"?>
<c:userShapes xmlns:c="http://schemas.openxmlformats.org/drawingml/2006/chart">
  <cdr:relSizeAnchor xmlns:cdr="http://schemas.openxmlformats.org/drawingml/2006/chartDrawing">
    <cdr:from>
      <cdr:x>0.04031</cdr:x>
      <cdr:y>0.07216</cdr:y>
    </cdr:from>
    <cdr:to>
      <cdr:x>0.12078</cdr:x>
      <cdr:y>0.27838</cdr:y>
    </cdr:to>
    <cdr:sp macro="" textlink="">
      <cdr:nvSpPr>
        <cdr:cNvPr id="41985" name="Text Box 1"/>
        <cdr:cNvSpPr txBox="1">
          <a:spLocks xmlns:a="http://schemas.openxmlformats.org/drawingml/2006/main" noChangeArrowheads="1"/>
        </cdr:cNvSpPr>
      </cdr:nvSpPr>
      <cdr:spPr bwMode="auto">
        <a:xfrm xmlns:a="http://schemas.openxmlformats.org/drawingml/2006/main">
          <a:off x="272336" y="50800"/>
          <a:ext cx="548806" cy="15242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de-DE" sz="700" b="0" i="0" u="none" strike="noStrike" baseline="0">
              <a:solidFill>
                <a:srgbClr val="000000"/>
              </a:solidFill>
              <a:latin typeface="Arial"/>
              <a:cs typeface="Arial"/>
            </a:rPr>
            <a:t>Tausend</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22860</xdr:colOff>
      <xdr:row>35</xdr:row>
      <xdr:rowOff>114300</xdr:rowOff>
    </xdr:from>
    <xdr:to>
      <xdr:col>12</xdr:col>
      <xdr:colOff>586740</xdr:colOff>
      <xdr:row>58</xdr:row>
      <xdr:rowOff>83820</xdr:rowOff>
    </xdr:to>
    <xdr:graphicFrame macro="">
      <xdr:nvGraphicFramePr>
        <xdr:cNvPr id="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40</xdr:row>
      <xdr:rowOff>60960</xdr:rowOff>
    </xdr:from>
    <xdr:to>
      <xdr:col>8</xdr:col>
      <xdr:colOff>0</xdr:colOff>
      <xdr:row>65</xdr:row>
      <xdr:rowOff>121920</xdr:rowOff>
    </xdr:to>
    <xdr:graphicFrame macro="">
      <xdr:nvGraphicFramePr>
        <xdr:cNvPr id="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0.30109</cdr:x>
      <cdr:y>0.01719</cdr:y>
    </cdr:from>
    <cdr:to>
      <cdr:x>0.45022</cdr:x>
      <cdr:y>0.15011</cdr:y>
    </cdr:to>
    <cdr:sp macro="" textlink="">
      <cdr:nvSpPr>
        <cdr:cNvPr id="95233" name="Text Box 1025"/>
        <cdr:cNvSpPr txBox="1">
          <a:spLocks xmlns:a="http://schemas.openxmlformats.org/drawingml/2006/main" noChangeArrowheads="1"/>
        </cdr:cNvSpPr>
      </cdr:nvSpPr>
      <cdr:spPr bwMode="auto">
        <a:xfrm xmlns:a="http://schemas.openxmlformats.org/drawingml/2006/main">
          <a:off x="1417902" y="56723"/>
          <a:ext cx="702277" cy="4385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Mann ausländisch/</a:t>
          </a:r>
        </a:p>
        <a:p xmlns:a="http://schemas.openxmlformats.org/drawingml/2006/main">
          <a:pPr algn="l" rtl="0">
            <a:defRPr sz="1000"/>
          </a:pPr>
          <a:r>
            <a:rPr lang="de-DE" sz="800" b="0" i="0" u="none" strike="noStrike" baseline="0">
              <a:solidFill>
                <a:srgbClr val="000000"/>
              </a:solidFill>
              <a:latin typeface="Arial"/>
              <a:cs typeface="Arial"/>
            </a:rPr>
            <a:t> Frau deutsch</a:t>
          </a:r>
        </a:p>
      </cdr:txBody>
    </cdr:sp>
  </cdr:relSizeAnchor>
  <cdr:relSizeAnchor xmlns:cdr="http://schemas.openxmlformats.org/drawingml/2006/chartDrawing">
    <cdr:from>
      <cdr:x>0.089</cdr:x>
      <cdr:y>0.16513</cdr:y>
    </cdr:from>
    <cdr:to>
      <cdr:x>0.31299</cdr:x>
      <cdr:y>0.3164</cdr:y>
    </cdr:to>
    <cdr:sp macro="" textlink="">
      <cdr:nvSpPr>
        <cdr:cNvPr id="95234" name="Text Box 1026"/>
        <cdr:cNvSpPr txBox="1">
          <a:spLocks xmlns:a="http://schemas.openxmlformats.org/drawingml/2006/main" noChangeArrowheads="1"/>
        </cdr:cNvSpPr>
      </cdr:nvSpPr>
      <cdr:spPr bwMode="auto">
        <a:xfrm xmlns:a="http://schemas.openxmlformats.org/drawingml/2006/main">
          <a:off x="419100" y="544840"/>
          <a:ext cx="1054820" cy="4991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Mann deutsch/ </a:t>
          </a:r>
        </a:p>
        <a:p xmlns:a="http://schemas.openxmlformats.org/drawingml/2006/main">
          <a:pPr algn="l" rtl="0">
            <a:defRPr sz="1000"/>
          </a:pPr>
          <a:r>
            <a:rPr lang="de-DE" sz="800" b="0" i="0" u="none" strike="noStrike" baseline="0">
              <a:solidFill>
                <a:srgbClr val="000000"/>
              </a:solidFill>
              <a:latin typeface="Arial"/>
              <a:cs typeface="Arial"/>
            </a:rPr>
            <a:t>Frau ausländisch</a:t>
          </a:r>
        </a:p>
      </cdr:txBody>
    </cdr:sp>
  </cdr:relSizeAnchor>
  <cdr:relSizeAnchor xmlns:cdr="http://schemas.openxmlformats.org/drawingml/2006/chartDrawing">
    <cdr:from>
      <cdr:x>0.63088</cdr:x>
      <cdr:y>0.23076</cdr:y>
    </cdr:from>
    <cdr:to>
      <cdr:x>0.83361</cdr:x>
      <cdr:y>0.29099</cdr:y>
    </cdr:to>
    <cdr:sp macro="" textlink="">
      <cdr:nvSpPr>
        <cdr:cNvPr id="95235" name="Text Box 1027"/>
        <cdr:cNvSpPr txBox="1">
          <a:spLocks xmlns:a="http://schemas.openxmlformats.org/drawingml/2006/main" noChangeArrowheads="1"/>
        </cdr:cNvSpPr>
      </cdr:nvSpPr>
      <cdr:spPr bwMode="auto">
        <a:xfrm xmlns:a="http://schemas.openxmlformats.org/drawingml/2006/main">
          <a:off x="2946894" y="761377"/>
          <a:ext cx="946926" cy="1987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beide deutsch</a:t>
          </a:r>
        </a:p>
      </cdr:txBody>
    </cdr:sp>
  </cdr:relSizeAnchor>
  <cdr:relSizeAnchor xmlns:cdr="http://schemas.openxmlformats.org/drawingml/2006/chartDrawing">
    <cdr:from>
      <cdr:x>0.11821</cdr:x>
      <cdr:y>0.41246</cdr:y>
    </cdr:from>
    <cdr:to>
      <cdr:x>0.26264</cdr:x>
      <cdr:y>0.51843</cdr:y>
    </cdr:to>
    <cdr:sp macro="" textlink="">
      <cdr:nvSpPr>
        <cdr:cNvPr id="95236" name="Text Box 1028"/>
        <cdr:cNvSpPr txBox="1">
          <a:spLocks xmlns:a="http://schemas.openxmlformats.org/drawingml/2006/main" noChangeArrowheads="1"/>
        </cdr:cNvSpPr>
      </cdr:nvSpPr>
      <cdr:spPr bwMode="auto">
        <a:xfrm xmlns:a="http://schemas.openxmlformats.org/drawingml/2006/main">
          <a:off x="552166" y="1360902"/>
          <a:ext cx="674654" cy="3496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beide</a:t>
          </a:r>
        </a:p>
        <a:p xmlns:a="http://schemas.openxmlformats.org/drawingml/2006/main">
          <a:pPr algn="l" rtl="0">
            <a:defRPr sz="1000"/>
          </a:pPr>
          <a:r>
            <a:rPr lang="de-DE" sz="800" b="0" i="0" u="none" strike="noStrike" baseline="0">
              <a:solidFill>
                <a:srgbClr val="000000"/>
              </a:solidFill>
              <a:latin typeface="Arial"/>
              <a:cs typeface="Arial"/>
            </a:rPr>
            <a:t>ausländisch</a:t>
          </a:r>
        </a:p>
      </cdr:txBody>
    </cdr:sp>
  </cdr:relSizeAnchor>
</c:userShapes>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9.emf"/><Relationship Id="rId4" Type="http://schemas.openxmlformats.org/officeDocument/2006/relationships/package" Target="../embeddings/Microsoft_Word_Document3.docx"/></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35"/>
      <c r="D1" s="209" t="s">
        <v>53</v>
      </c>
    </row>
    <row r="2" spans="1:4" ht="40.200000000000003" customHeight="1">
      <c r="B2" s="2" t="s">
        <v>9</v>
      </c>
      <c r="D2" s="210"/>
    </row>
    <row r="3" spans="1:4" ht="34.799999999999997">
      <c r="B3" s="2" t="s">
        <v>10</v>
      </c>
      <c r="D3" s="210"/>
    </row>
    <row r="4" spans="1:4" ht="6.6" customHeight="1">
      <c r="D4" s="210"/>
    </row>
    <row r="5" spans="1:4" ht="20.399999999999999">
      <c r="C5" s="180" t="s">
        <v>77</v>
      </c>
      <c r="D5" s="210"/>
    </row>
    <row r="6" spans="1:4" s="3" customFormat="1" ht="34.950000000000003" customHeight="1">
      <c r="D6" s="210"/>
    </row>
    <row r="7" spans="1:4" ht="84" customHeight="1">
      <c r="C7" s="181" t="s">
        <v>263</v>
      </c>
      <c r="D7" s="210"/>
    </row>
    <row r="8" spans="1:4">
      <c r="D8" s="210"/>
    </row>
    <row r="9" spans="1:4" ht="64.8" customHeight="1">
      <c r="C9" s="182" t="s">
        <v>78</v>
      </c>
      <c r="D9" s="210"/>
    </row>
    <row r="10" spans="1:4" ht="7.2" customHeight="1">
      <c r="D10" s="210"/>
    </row>
    <row r="11" spans="1:4" ht="15">
      <c r="C11" s="4"/>
      <c r="D11" s="210"/>
    </row>
    <row r="12" spans="1:4" ht="66" customHeight="1">
      <c r="C12" s="26"/>
    </row>
    <row r="13" spans="1:4" ht="36" customHeight="1">
      <c r="C13" s="5"/>
    </row>
    <row r="32" ht="12" customHeight="1"/>
    <row r="33"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2"/>
  <sheetViews>
    <sheetView zoomScaleNormal="100" workbookViewId="0">
      <pane ySplit="6" topLeftCell="A7" activePane="bottomLeft" state="frozen"/>
      <selection pane="bottomLeft" activeCell="A7" sqref="A7"/>
    </sheetView>
  </sheetViews>
  <sheetFormatPr baseColWidth="10" defaultColWidth="9.6640625" defaultRowHeight="12" customHeight="1"/>
  <cols>
    <col min="1" max="1" width="15.6640625" style="29" customWidth="1"/>
    <col min="2" max="2" width="8.6640625" style="33" customWidth="1"/>
    <col min="3" max="9" width="8.6640625" style="29" customWidth="1"/>
    <col min="10" max="10" width="11.6640625" style="33" customWidth="1"/>
    <col min="11" max="13" width="8.44140625" style="29" customWidth="1"/>
    <col min="14" max="256" width="9.6640625" style="29"/>
    <col min="257" max="257" width="15.6640625" style="29" customWidth="1"/>
    <col min="258" max="265" width="8.6640625" style="29" customWidth="1"/>
    <col min="266" max="266" width="11.6640625" style="29" customWidth="1"/>
    <col min="267" max="269" width="8.44140625" style="29" customWidth="1"/>
    <col min="270" max="512" width="9.6640625" style="29"/>
    <col min="513" max="513" width="15.6640625" style="29" customWidth="1"/>
    <col min="514" max="521" width="8.6640625" style="29" customWidth="1"/>
    <col min="522" max="522" width="11.6640625" style="29" customWidth="1"/>
    <col min="523" max="525" width="8.44140625" style="29" customWidth="1"/>
    <col min="526" max="768" width="9.6640625" style="29"/>
    <col min="769" max="769" width="15.6640625" style="29" customWidth="1"/>
    <col min="770" max="777" width="8.6640625" style="29" customWidth="1"/>
    <col min="778" max="778" width="11.6640625" style="29" customWidth="1"/>
    <col min="779" max="781" width="8.44140625" style="29" customWidth="1"/>
    <col min="782" max="1024" width="9.6640625" style="29"/>
    <col min="1025" max="1025" width="15.6640625" style="29" customWidth="1"/>
    <col min="1026" max="1033" width="8.6640625" style="29" customWidth="1"/>
    <col min="1034" max="1034" width="11.6640625" style="29" customWidth="1"/>
    <col min="1035" max="1037" width="8.44140625" style="29" customWidth="1"/>
    <col min="1038" max="1280" width="9.6640625" style="29"/>
    <col min="1281" max="1281" width="15.6640625" style="29" customWidth="1"/>
    <col min="1282" max="1289" width="8.6640625" style="29" customWidth="1"/>
    <col min="1290" max="1290" width="11.6640625" style="29" customWidth="1"/>
    <col min="1291" max="1293" width="8.44140625" style="29" customWidth="1"/>
    <col min="1294" max="1536" width="9.6640625" style="29"/>
    <col min="1537" max="1537" width="15.6640625" style="29" customWidth="1"/>
    <col min="1538" max="1545" width="8.6640625" style="29" customWidth="1"/>
    <col min="1546" max="1546" width="11.6640625" style="29" customWidth="1"/>
    <col min="1547" max="1549" width="8.44140625" style="29" customWidth="1"/>
    <col min="1550" max="1792" width="9.6640625" style="29"/>
    <col min="1793" max="1793" width="15.6640625" style="29" customWidth="1"/>
    <col min="1794" max="1801" width="8.6640625" style="29" customWidth="1"/>
    <col min="1802" max="1802" width="11.6640625" style="29" customWidth="1"/>
    <col min="1803" max="1805" width="8.44140625" style="29" customWidth="1"/>
    <col min="1806" max="2048" width="9.6640625" style="29"/>
    <col min="2049" max="2049" width="15.6640625" style="29" customWidth="1"/>
    <col min="2050" max="2057" width="8.6640625" style="29" customWidth="1"/>
    <col min="2058" max="2058" width="11.6640625" style="29" customWidth="1"/>
    <col min="2059" max="2061" width="8.44140625" style="29" customWidth="1"/>
    <col min="2062" max="2304" width="9.6640625" style="29"/>
    <col min="2305" max="2305" width="15.6640625" style="29" customWidth="1"/>
    <col min="2306" max="2313" width="8.6640625" style="29" customWidth="1"/>
    <col min="2314" max="2314" width="11.6640625" style="29" customWidth="1"/>
    <col min="2315" max="2317" width="8.44140625" style="29" customWidth="1"/>
    <col min="2318" max="2560" width="9.6640625" style="29"/>
    <col min="2561" max="2561" width="15.6640625" style="29" customWidth="1"/>
    <col min="2562" max="2569" width="8.6640625" style="29" customWidth="1"/>
    <col min="2570" max="2570" width="11.6640625" style="29" customWidth="1"/>
    <col min="2571" max="2573" width="8.44140625" style="29" customWidth="1"/>
    <col min="2574" max="2816" width="9.6640625" style="29"/>
    <col min="2817" max="2817" width="15.6640625" style="29" customWidth="1"/>
    <col min="2818" max="2825" width="8.6640625" style="29" customWidth="1"/>
    <col min="2826" max="2826" width="11.6640625" style="29" customWidth="1"/>
    <col min="2827" max="2829" width="8.44140625" style="29" customWidth="1"/>
    <col min="2830" max="3072" width="9.6640625" style="29"/>
    <col min="3073" max="3073" width="15.6640625" style="29" customWidth="1"/>
    <col min="3074" max="3081" width="8.6640625" style="29" customWidth="1"/>
    <col min="3082" max="3082" width="11.6640625" style="29" customWidth="1"/>
    <col min="3083" max="3085" width="8.44140625" style="29" customWidth="1"/>
    <col min="3086" max="3328" width="9.6640625" style="29"/>
    <col min="3329" max="3329" width="15.6640625" style="29" customWidth="1"/>
    <col min="3330" max="3337" width="8.6640625" style="29" customWidth="1"/>
    <col min="3338" max="3338" width="11.6640625" style="29" customWidth="1"/>
    <col min="3339" max="3341" width="8.44140625" style="29" customWidth="1"/>
    <col min="3342" max="3584" width="9.6640625" style="29"/>
    <col min="3585" max="3585" width="15.6640625" style="29" customWidth="1"/>
    <col min="3586" max="3593" width="8.6640625" style="29" customWidth="1"/>
    <col min="3594" max="3594" width="11.6640625" style="29" customWidth="1"/>
    <col min="3595" max="3597" width="8.44140625" style="29" customWidth="1"/>
    <col min="3598" max="3840" width="9.6640625" style="29"/>
    <col min="3841" max="3841" width="15.6640625" style="29" customWidth="1"/>
    <col min="3842" max="3849" width="8.6640625" style="29" customWidth="1"/>
    <col min="3850" max="3850" width="11.6640625" style="29" customWidth="1"/>
    <col min="3851" max="3853" width="8.44140625" style="29" customWidth="1"/>
    <col min="3854" max="4096" width="9.6640625" style="29"/>
    <col min="4097" max="4097" width="15.6640625" style="29" customWidth="1"/>
    <col min="4098" max="4105" width="8.6640625" style="29" customWidth="1"/>
    <col min="4106" max="4106" width="11.6640625" style="29" customWidth="1"/>
    <col min="4107" max="4109" width="8.44140625" style="29" customWidth="1"/>
    <col min="4110" max="4352" width="9.6640625" style="29"/>
    <col min="4353" max="4353" width="15.6640625" style="29" customWidth="1"/>
    <col min="4354" max="4361" width="8.6640625" style="29" customWidth="1"/>
    <col min="4362" max="4362" width="11.6640625" style="29" customWidth="1"/>
    <col min="4363" max="4365" width="8.44140625" style="29" customWidth="1"/>
    <col min="4366" max="4608" width="9.6640625" style="29"/>
    <col min="4609" max="4609" width="15.6640625" style="29" customWidth="1"/>
    <col min="4610" max="4617" width="8.6640625" style="29" customWidth="1"/>
    <col min="4618" max="4618" width="11.6640625" style="29" customWidth="1"/>
    <col min="4619" max="4621" width="8.44140625" style="29" customWidth="1"/>
    <col min="4622" max="4864" width="9.6640625" style="29"/>
    <col min="4865" max="4865" width="15.6640625" style="29" customWidth="1"/>
    <col min="4866" max="4873" width="8.6640625" style="29" customWidth="1"/>
    <col min="4874" max="4874" width="11.6640625" style="29" customWidth="1"/>
    <col min="4875" max="4877" width="8.44140625" style="29" customWidth="1"/>
    <col min="4878" max="5120" width="9.6640625" style="29"/>
    <col min="5121" max="5121" width="15.6640625" style="29" customWidth="1"/>
    <col min="5122" max="5129" width="8.6640625" style="29" customWidth="1"/>
    <col min="5130" max="5130" width="11.6640625" style="29" customWidth="1"/>
    <col min="5131" max="5133" width="8.44140625" style="29" customWidth="1"/>
    <col min="5134" max="5376" width="9.6640625" style="29"/>
    <col min="5377" max="5377" width="15.6640625" style="29" customWidth="1"/>
    <col min="5378" max="5385" width="8.6640625" style="29" customWidth="1"/>
    <col min="5386" max="5386" width="11.6640625" style="29" customWidth="1"/>
    <col min="5387" max="5389" width="8.44140625" style="29" customWidth="1"/>
    <col min="5390" max="5632" width="9.6640625" style="29"/>
    <col min="5633" max="5633" width="15.6640625" style="29" customWidth="1"/>
    <col min="5634" max="5641" width="8.6640625" style="29" customWidth="1"/>
    <col min="5642" max="5642" width="11.6640625" style="29" customWidth="1"/>
    <col min="5643" max="5645" width="8.44140625" style="29" customWidth="1"/>
    <col min="5646" max="5888" width="9.6640625" style="29"/>
    <col min="5889" max="5889" width="15.6640625" style="29" customWidth="1"/>
    <col min="5890" max="5897" width="8.6640625" style="29" customWidth="1"/>
    <col min="5898" max="5898" width="11.6640625" style="29" customWidth="1"/>
    <col min="5899" max="5901" width="8.44140625" style="29" customWidth="1"/>
    <col min="5902" max="6144" width="9.6640625" style="29"/>
    <col min="6145" max="6145" width="15.6640625" style="29" customWidth="1"/>
    <col min="6146" max="6153" width="8.6640625" style="29" customWidth="1"/>
    <col min="6154" max="6154" width="11.6640625" style="29" customWidth="1"/>
    <col min="6155" max="6157" width="8.44140625" style="29" customWidth="1"/>
    <col min="6158" max="6400" width="9.6640625" style="29"/>
    <col min="6401" max="6401" width="15.6640625" style="29" customWidth="1"/>
    <col min="6402" max="6409" width="8.6640625" style="29" customWidth="1"/>
    <col min="6410" max="6410" width="11.6640625" style="29" customWidth="1"/>
    <col min="6411" max="6413" width="8.44140625" style="29" customWidth="1"/>
    <col min="6414" max="6656" width="9.6640625" style="29"/>
    <col min="6657" max="6657" width="15.6640625" style="29" customWidth="1"/>
    <col min="6658" max="6665" width="8.6640625" style="29" customWidth="1"/>
    <col min="6666" max="6666" width="11.6640625" style="29" customWidth="1"/>
    <col min="6667" max="6669" width="8.44140625" style="29" customWidth="1"/>
    <col min="6670" max="6912" width="9.6640625" style="29"/>
    <col min="6913" max="6913" width="15.6640625" style="29" customWidth="1"/>
    <col min="6914" max="6921" width="8.6640625" style="29" customWidth="1"/>
    <col min="6922" max="6922" width="11.6640625" style="29" customWidth="1"/>
    <col min="6923" max="6925" width="8.44140625" style="29" customWidth="1"/>
    <col min="6926" max="7168" width="9.6640625" style="29"/>
    <col min="7169" max="7169" width="15.6640625" style="29" customWidth="1"/>
    <col min="7170" max="7177" width="8.6640625" style="29" customWidth="1"/>
    <col min="7178" max="7178" width="11.6640625" style="29" customWidth="1"/>
    <col min="7179" max="7181" width="8.44140625" style="29" customWidth="1"/>
    <col min="7182" max="7424" width="9.6640625" style="29"/>
    <col min="7425" max="7425" width="15.6640625" style="29" customWidth="1"/>
    <col min="7426" max="7433" width="8.6640625" style="29" customWidth="1"/>
    <col min="7434" max="7434" width="11.6640625" style="29" customWidth="1"/>
    <col min="7435" max="7437" width="8.44140625" style="29" customWidth="1"/>
    <col min="7438" max="7680" width="9.6640625" style="29"/>
    <col min="7681" max="7681" width="15.6640625" style="29" customWidth="1"/>
    <col min="7682" max="7689" width="8.6640625" style="29" customWidth="1"/>
    <col min="7690" max="7690" width="11.6640625" style="29" customWidth="1"/>
    <col min="7691" max="7693" width="8.44140625" style="29" customWidth="1"/>
    <col min="7694" max="7936" width="9.6640625" style="29"/>
    <col min="7937" max="7937" width="15.6640625" style="29" customWidth="1"/>
    <col min="7938" max="7945" width="8.6640625" style="29" customWidth="1"/>
    <col min="7946" max="7946" width="11.6640625" style="29" customWidth="1"/>
    <col min="7947" max="7949" width="8.44140625" style="29" customWidth="1"/>
    <col min="7950" max="8192" width="9.6640625" style="29"/>
    <col min="8193" max="8193" width="15.6640625" style="29" customWidth="1"/>
    <col min="8194" max="8201" width="8.6640625" style="29" customWidth="1"/>
    <col min="8202" max="8202" width="11.6640625" style="29" customWidth="1"/>
    <col min="8203" max="8205" width="8.44140625" style="29" customWidth="1"/>
    <col min="8206" max="8448" width="9.6640625" style="29"/>
    <col min="8449" max="8449" width="15.6640625" style="29" customWidth="1"/>
    <col min="8450" max="8457" width="8.6640625" style="29" customWidth="1"/>
    <col min="8458" max="8458" width="11.6640625" style="29" customWidth="1"/>
    <col min="8459" max="8461" width="8.44140625" style="29" customWidth="1"/>
    <col min="8462" max="8704" width="9.6640625" style="29"/>
    <col min="8705" max="8705" width="15.6640625" style="29" customWidth="1"/>
    <col min="8706" max="8713" width="8.6640625" style="29" customWidth="1"/>
    <col min="8714" max="8714" width="11.6640625" style="29" customWidth="1"/>
    <col min="8715" max="8717" width="8.44140625" style="29" customWidth="1"/>
    <col min="8718" max="8960" width="9.6640625" style="29"/>
    <col min="8961" max="8961" width="15.6640625" style="29" customWidth="1"/>
    <col min="8962" max="8969" width="8.6640625" style="29" customWidth="1"/>
    <col min="8970" max="8970" width="11.6640625" style="29" customWidth="1"/>
    <col min="8971" max="8973" width="8.44140625" style="29" customWidth="1"/>
    <col min="8974" max="9216" width="9.6640625" style="29"/>
    <col min="9217" max="9217" width="15.6640625" style="29" customWidth="1"/>
    <col min="9218" max="9225" width="8.6640625" style="29" customWidth="1"/>
    <col min="9226" max="9226" width="11.6640625" style="29" customWidth="1"/>
    <col min="9227" max="9229" width="8.44140625" style="29" customWidth="1"/>
    <col min="9230" max="9472" width="9.6640625" style="29"/>
    <col min="9473" max="9473" width="15.6640625" style="29" customWidth="1"/>
    <col min="9474" max="9481" width="8.6640625" style="29" customWidth="1"/>
    <col min="9482" max="9482" width="11.6640625" style="29" customWidth="1"/>
    <col min="9483" max="9485" width="8.44140625" style="29" customWidth="1"/>
    <col min="9486" max="9728" width="9.6640625" style="29"/>
    <col min="9729" max="9729" width="15.6640625" style="29" customWidth="1"/>
    <col min="9730" max="9737" width="8.6640625" style="29" customWidth="1"/>
    <col min="9738" max="9738" width="11.6640625" style="29" customWidth="1"/>
    <col min="9739" max="9741" width="8.44140625" style="29" customWidth="1"/>
    <col min="9742" max="9984" width="9.6640625" style="29"/>
    <col min="9985" max="9985" width="15.6640625" style="29" customWidth="1"/>
    <col min="9986" max="9993" width="8.6640625" style="29" customWidth="1"/>
    <col min="9994" max="9994" width="11.6640625" style="29" customWidth="1"/>
    <col min="9995" max="9997" width="8.44140625" style="29" customWidth="1"/>
    <col min="9998" max="10240" width="9.6640625" style="29"/>
    <col min="10241" max="10241" width="15.6640625" style="29" customWidth="1"/>
    <col min="10242" max="10249" width="8.6640625" style="29" customWidth="1"/>
    <col min="10250" max="10250" width="11.6640625" style="29" customWidth="1"/>
    <col min="10251" max="10253" width="8.44140625" style="29" customWidth="1"/>
    <col min="10254" max="10496" width="9.6640625" style="29"/>
    <col min="10497" max="10497" width="15.6640625" style="29" customWidth="1"/>
    <col min="10498" max="10505" width="8.6640625" style="29" customWidth="1"/>
    <col min="10506" max="10506" width="11.6640625" style="29" customWidth="1"/>
    <col min="10507" max="10509" width="8.44140625" style="29" customWidth="1"/>
    <col min="10510" max="10752" width="9.6640625" style="29"/>
    <col min="10753" max="10753" width="15.6640625" style="29" customWidth="1"/>
    <col min="10754" max="10761" width="8.6640625" style="29" customWidth="1"/>
    <col min="10762" max="10762" width="11.6640625" style="29" customWidth="1"/>
    <col min="10763" max="10765" width="8.44140625" style="29" customWidth="1"/>
    <col min="10766" max="11008" width="9.6640625" style="29"/>
    <col min="11009" max="11009" width="15.6640625" style="29" customWidth="1"/>
    <col min="11010" max="11017" width="8.6640625" style="29" customWidth="1"/>
    <col min="11018" max="11018" width="11.6640625" style="29" customWidth="1"/>
    <col min="11019" max="11021" width="8.44140625" style="29" customWidth="1"/>
    <col min="11022" max="11264" width="9.6640625" style="29"/>
    <col min="11265" max="11265" width="15.6640625" style="29" customWidth="1"/>
    <col min="11266" max="11273" width="8.6640625" style="29" customWidth="1"/>
    <col min="11274" max="11274" width="11.6640625" style="29" customWidth="1"/>
    <col min="11275" max="11277" width="8.44140625" style="29" customWidth="1"/>
    <col min="11278" max="11520" width="9.6640625" style="29"/>
    <col min="11521" max="11521" width="15.6640625" style="29" customWidth="1"/>
    <col min="11522" max="11529" width="8.6640625" style="29" customWidth="1"/>
    <col min="11530" max="11530" width="11.6640625" style="29" customWidth="1"/>
    <col min="11531" max="11533" width="8.44140625" style="29" customWidth="1"/>
    <col min="11534" max="11776" width="9.6640625" style="29"/>
    <col min="11777" max="11777" width="15.6640625" style="29" customWidth="1"/>
    <col min="11778" max="11785" width="8.6640625" style="29" customWidth="1"/>
    <col min="11786" max="11786" width="11.6640625" style="29" customWidth="1"/>
    <col min="11787" max="11789" width="8.44140625" style="29" customWidth="1"/>
    <col min="11790" max="12032" width="9.6640625" style="29"/>
    <col min="12033" max="12033" width="15.6640625" style="29" customWidth="1"/>
    <col min="12034" max="12041" width="8.6640625" style="29" customWidth="1"/>
    <col min="12042" max="12042" width="11.6640625" style="29" customWidth="1"/>
    <col min="12043" max="12045" width="8.44140625" style="29" customWidth="1"/>
    <col min="12046" max="12288" width="9.6640625" style="29"/>
    <col min="12289" max="12289" width="15.6640625" style="29" customWidth="1"/>
    <col min="12290" max="12297" width="8.6640625" style="29" customWidth="1"/>
    <col min="12298" max="12298" width="11.6640625" style="29" customWidth="1"/>
    <col min="12299" max="12301" width="8.44140625" style="29" customWidth="1"/>
    <col min="12302" max="12544" width="9.6640625" style="29"/>
    <col min="12545" max="12545" width="15.6640625" style="29" customWidth="1"/>
    <col min="12546" max="12553" width="8.6640625" style="29" customWidth="1"/>
    <col min="12554" max="12554" width="11.6640625" style="29" customWidth="1"/>
    <col min="12555" max="12557" width="8.44140625" style="29" customWidth="1"/>
    <col min="12558" max="12800" width="9.6640625" style="29"/>
    <col min="12801" max="12801" width="15.6640625" style="29" customWidth="1"/>
    <col min="12802" max="12809" width="8.6640625" style="29" customWidth="1"/>
    <col min="12810" max="12810" width="11.6640625" style="29" customWidth="1"/>
    <col min="12811" max="12813" width="8.44140625" style="29" customWidth="1"/>
    <col min="12814" max="13056" width="9.6640625" style="29"/>
    <col min="13057" max="13057" width="15.6640625" style="29" customWidth="1"/>
    <col min="13058" max="13065" width="8.6640625" style="29" customWidth="1"/>
    <col min="13066" max="13066" width="11.6640625" style="29" customWidth="1"/>
    <col min="13067" max="13069" width="8.44140625" style="29" customWidth="1"/>
    <col min="13070" max="13312" width="9.6640625" style="29"/>
    <col min="13313" max="13313" width="15.6640625" style="29" customWidth="1"/>
    <col min="13314" max="13321" width="8.6640625" style="29" customWidth="1"/>
    <col min="13322" max="13322" width="11.6640625" style="29" customWidth="1"/>
    <col min="13323" max="13325" width="8.44140625" style="29" customWidth="1"/>
    <col min="13326" max="13568" width="9.6640625" style="29"/>
    <col min="13569" max="13569" width="15.6640625" style="29" customWidth="1"/>
    <col min="13570" max="13577" width="8.6640625" style="29" customWidth="1"/>
    <col min="13578" max="13578" width="11.6640625" style="29" customWidth="1"/>
    <col min="13579" max="13581" width="8.44140625" style="29" customWidth="1"/>
    <col min="13582" max="13824" width="9.6640625" style="29"/>
    <col min="13825" max="13825" width="15.6640625" style="29" customWidth="1"/>
    <col min="13826" max="13833" width="8.6640625" style="29" customWidth="1"/>
    <col min="13834" max="13834" width="11.6640625" style="29" customWidth="1"/>
    <col min="13835" max="13837" width="8.44140625" style="29" customWidth="1"/>
    <col min="13838" max="14080" width="9.6640625" style="29"/>
    <col min="14081" max="14081" width="15.6640625" style="29" customWidth="1"/>
    <col min="14082" max="14089" width="8.6640625" style="29" customWidth="1"/>
    <col min="14090" max="14090" width="11.6640625" style="29" customWidth="1"/>
    <col min="14091" max="14093" width="8.44140625" style="29" customWidth="1"/>
    <col min="14094" max="14336" width="9.6640625" style="29"/>
    <col min="14337" max="14337" width="15.6640625" style="29" customWidth="1"/>
    <col min="14338" max="14345" width="8.6640625" style="29" customWidth="1"/>
    <col min="14346" max="14346" width="11.6640625" style="29" customWidth="1"/>
    <col min="14347" max="14349" width="8.44140625" style="29" customWidth="1"/>
    <col min="14350" max="14592" width="9.6640625" style="29"/>
    <col min="14593" max="14593" width="15.6640625" style="29" customWidth="1"/>
    <col min="14594" max="14601" width="8.6640625" style="29" customWidth="1"/>
    <col min="14602" max="14602" width="11.6640625" style="29" customWidth="1"/>
    <col min="14603" max="14605" width="8.44140625" style="29" customWidth="1"/>
    <col min="14606" max="14848" width="9.6640625" style="29"/>
    <col min="14849" max="14849" width="15.6640625" style="29" customWidth="1"/>
    <col min="14850" max="14857" width="8.6640625" style="29" customWidth="1"/>
    <col min="14858" max="14858" width="11.6640625" style="29" customWidth="1"/>
    <col min="14859" max="14861" width="8.44140625" style="29" customWidth="1"/>
    <col min="14862" max="15104" width="9.6640625" style="29"/>
    <col min="15105" max="15105" width="15.6640625" style="29" customWidth="1"/>
    <col min="15106" max="15113" width="8.6640625" style="29" customWidth="1"/>
    <col min="15114" max="15114" width="11.6640625" style="29" customWidth="1"/>
    <col min="15115" max="15117" width="8.44140625" style="29" customWidth="1"/>
    <col min="15118" max="15360" width="9.6640625" style="29"/>
    <col min="15361" max="15361" width="15.6640625" style="29" customWidth="1"/>
    <col min="15362" max="15369" width="8.6640625" style="29" customWidth="1"/>
    <col min="15370" max="15370" width="11.6640625" style="29" customWidth="1"/>
    <col min="15371" max="15373" width="8.44140625" style="29" customWidth="1"/>
    <col min="15374" max="15616" width="9.6640625" style="29"/>
    <col min="15617" max="15617" width="15.6640625" style="29" customWidth="1"/>
    <col min="15618" max="15625" width="8.6640625" style="29" customWidth="1"/>
    <col min="15626" max="15626" width="11.6640625" style="29" customWidth="1"/>
    <col min="15627" max="15629" width="8.44140625" style="29" customWidth="1"/>
    <col min="15630" max="15872" width="9.6640625" style="29"/>
    <col min="15873" max="15873" width="15.6640625" style="29" customWidth="1"/>
    <col min="15874" max="15881" width="8.6640625" style="29" customWidth="1"/>
    <col min="15882" max="15882" width="11.6640625" style="29" customWidth="1"/>
    <col min="15883" max="15885" width="8.44140625" style="29" customWidth="1"/>
    <col min="15886" max="16128" width="9.6640625" style="29"/>
    <col min="16129" max="16129" width="15.6640625" style="29" customWidth="1"/>
    <col min="16130" max="16137" width="8.6640625" style="29" customWidth="1"/>
    <col min="16138" max="16138" width="11.6640625" style="29" customWidth="1"/>
    <col min="16139" max="16141" width="8.44140625" style="29" customWidth="1"/>
    <col min="16142" max="16384" width="9.6640625" style="29"/>
  </cols>
  <sheetData>
    <row r="1" spans="1:13" ht="24" customHeight="1">
      <c r="A1" s="314" t="s">
        <v>274</v>
      </c>
      <c r="B1" s="314"/>
      <c r="C1" s="314"/>
      <c r="D1" s="314"/>
      <c r="E1" s="314"/>
      <c r="F1" s="314"/>
      <c r="G1" s="314"/>
      <c r="H1" s="314"/>
      <c r="I1" s="314"/>
      <c r="J1" s="90"/>
      <c r="K1" s="91"/>
      <c r="L1" s="91"/>
      <c r="M1" s="91"/>
    </row>
    <row r="2" spans="1:13" ht="12" customHeight="1">
      <c r="A2" s="315"/>
      <c r="B2" s="315"/>
      <c r="C2" s="315"/>
      <c r="D2" s="315"/>
      <c r="E2" s="315"/>
      <c r="F2" s="315"/>
      <c r="G2" s="315"/>
      <c r="H2" s="315"/>
      <c r="I2" s="315"/>
      <c r="J2" s="41"/>
      <c r="K2" s="61"/>
      <c r="L2" s="61"/>
      <c r="M2" s="61"/>
    </row>
    <row r="3" spans="1:13" ht="12.75" customHeight="1">
      <c r="A3" s="316" t="s">
        <v>187</v>
      </c>
      <c r="B3" s="320" t="s">
        <v>111</v>
      </c>
      <c r="C3" s="321"/>
      <c r="D3" s="321"/>
      <c r="E3" s="321"/>
      <c r="F3" s="321"/>
      <c r="G3" s="321"/>
      <c r="H3" s="321"/>
      <c r="I3" s="321"/>
      <c r="J3" s="41"/>
      <c r="K3" s="61"/>
      <c r="L3" s="61"/>
      <c r="M3" s="61"/>
    </row>
    <row r="4" spans="1:13" ht="12.75" customHeight="1">
      <c r="A4" s="317"/>
      <c r="B4" s="322" t="s">
        <v>8</v>
      </c>
      <c r="C4" s="274"/>
      <c r="D4" s="325" t="s">
        <v>188</v>
      </c>
      <c r="E4" s="280"/>
      <c r="F4" s="280"/>
      <c r="G4" s="280"/>
      <c r="H4" s="280"/>
      <c r="I4" s="280"/>
      <c r="J4" s="41"/>
      <c r="K4" s="61"/>
      <c r="L4" s="61"/>
      <c r="M4" s="61"/>
    </row>
    <row r="5" spans="1:13" ht="21.75" customHeight="1">
      <c r="A5" s="318"/>
      <c r="B5" s="323"/>
      <c r="C5" s="324"/>
      <c r="D5" s="326" t="s">
        <v>72</v>
      </c>
      <c r="E5" s="327"/>
      <c r="F5" s="309" t="s">
        <v>189</v>
      </c>
      <c r="G5" s="310"/>
      <c r="H5" s="309" t="s">
        <v>190</v>
      </c>
      <c r="I5" s="310"/>
      <c r="J5" s="41"/>
      <c r="K5" s="61"/>
      <c r="L5" s="61"/>
      <c r="M5" s="61"/>
    </row>
    <row r="6" spans="1:13" ht="21.75" customHeight="1">
      <c r="A6" s="319"/>
      <c r="B6" s="92" t="s">
        <v>4</v>
      </c>
      <c r="C6" s="27" t="s">
        <v>191</v>
      </c>
      <c r="D6" s="92" t="s">
        <v>4</v>
      </c>
      <c r="E6" s="27" t="s">
        <v>191</v>
      </c>
      <c r="F6" s="92" t="s">
        <v>4</v>
      </c>
      <c r="G6" s="27" t="s">
        <v>191</v>
      </c>
      <c r="H6" s="92" t="s">
        <v>4</v>
      </c>
      <c r="I6" s="93" t="s">
        <v>191</v>
      </c>
      <c r="J6" s="41"/>
      <c r="K6" s="61"/>
      <c r="L6" s="61"/>
      <c r="M6" s="61"/>
    </row>
    <row r="7" spans="1:13" ht="12" customHeight="1">
      <c r="A7" s="94"/>
      <c r="B7" s="94"/>
      <c r="C7" s="94"/>
      <c r="D7" s="94"/>
      <c r="E7" s="94"/>
      <c r="F7" s="94"/>
      <c r="G7" s="94"/>
      <c r="H7" s="94"/>
      <c r="I7" s="94"/>
      <c r="J7" s="41"/>
      <c r="K7" s="61"/>
      <c r="L7" s="61"/>
      <c r="M7" s="61"/>
    </row>
    <row r="8" spans="1:13" ht="12" customHeight="1">
      <c r="A8" s="95">
        <v>15</v>
      </c>
      <c r="B8" s="199">
        <v>27</v>
      </c>
      <c r="C8" s="47">
        <v>2.0814061054579094</v>
      </c>
      <c r="D8" s="61">
        <v>13</v>
      </c>
      <c r="E8" s="47">
        <v>1.002158495220475</v>
      </c>
      <c r="F8" s="61">
        <v>16</v>
      </c>
      <c r="G8" s="47">
        <v>1.4597208283915701</v>
      </c>
      <c r="H8" s="61">
        <v>11</v>
      </c>
      <c r="I8" s="47">
        <v>5.4699154649428143</v>
      </c>
      <c r="J8" s="41"/>
      <c r="K8" s="61"/>
      <c r="L8" s="61"/>
      <c r="M8" s="61"/>
    </row>
    <row r="9" spans="1:13" ht="12" customHeight="1">
      <c r="A9" s="95">
        <v>16</v>
      </c>
      <c r="B9" s="199">
        <v>86</v>
      </c>
      <c r="C9" s="47">
        <v>6.5834800581795916</v>
      </c>
      <c r="D9" s="61">
        <v>41</v>
      </c>
      <c r="E9" s="47">
        <v>3.1386358416902702</v>
      </c>
      <c r="F9" s="61">
        <v>56</v>
      </c>
      <c r="G9" s="47">
        <v>5.1141552511415522</v>
      </c>
      <c r="H9" s="61">
        <v>30</v>
      </c>
      <c r="I9" s="47">
        <v>14.19782300047326</v>
      </c>
      <c r="J9" s="41"/>
      <c r="K9" s="61"/>
      <c r="L9" s="61"/>
      <c r="M9" s="61"/>
    </row>
    <row r="10" spans="1:13" ht="12" customHeight="1">
      <c r="A10" s="95">
        <v>17</v>
      </c>
      <c r="B10" s="199">
        <v>145</v>
      </c>
      <c r="C10" s="47">
        <v>11.235084456841779</v>
      </c>
      <c r="D10" s="61">
        <v>66</v>
      </c>
      <c r="E10" s="47">
        <v>5.1139005113900513</v>
      </c>
      <c r="F10" s="61">
        <v>91</v>
      </c>
      <c r="G10" s="47">
        <v>8.4690553745928341</v>
      </c>
      <c r="H10" s="61">
        <v>54</v>
      </c>
      <c r="I10" s="47">
        <v>25</v>
      </c>
      <c r="J10" s="41"/>
      <c r="K10" s="61"/>
      <c r="L10" s="61"/>
      <c r="M10" s="61"/>
    </row>
    <row r="11" spans="1:13" ht="12" customHeight="1">
      <c r="A11" s="95">
        <v>18</v>
      </c>
      <c r="B11" s="199">
        <v>238</v>
      </c>
      <c r="C11" s="47">
        <v>18.108498820664991</v>
      </c>
      <c r="D11" s="61">
        <v>115</v>
      </c>
      <c r="E11" s="47">
        <v>8.749904892338126</v>
      </c>
      <c r="F11" s="61">
        <v>150</v>
      </c>
      <c r="G11" s="47">
        <v>13.958682300390842</v>
      </c>
      <c r="H11" s="61">
        <v>88</v>
      </c>
      <c r="I11" s="47">
        <v>36.712557363370877</v>
      </c>
      <c r="J11" s="41"/>
      <c r="K11" s="61"/>
      <c r="L11" s="61"/>
      <c r="M11" s="61"/>
    </row>
    <row r="12" spans="1:13" ht="12" customHeight="1">
      <c r="A12" s="95">
        <v>19</v>
      </c>
      <c r="B12" s="199">
        <v>399</v>
      </c>
      <c r="C12" s="47">
        <v>27.209492635024549</v>
      </c>
      <c r="D12" s="61">
        <v>192</v>
      </c>
      <c r="E12" s="47">
        <v>13.09328968903437</v>
      </c>
      <c r="F12" s="61">
        <v>248</v>
      </c>
      <c r="G12" s="47">
        <v>21.221975012835873</v>
      </c>
      <c r="H12" s="61">
        <v>151</v>
      </c>
      <c r="I12" s="47">
        <v>50.705171255876429</v>
      </c>
      <c r="J12" s="41"/>
      <c r="K12" s="61"/>
      <c r="L12" s="61"/>
      <c r="M12" s="61"/>
    </row>
    <row r="13" spans="1:13" ht="12" customHeight="1">
      <c r="A13" s="95">
        <v>20</v>
      </c>
      <c r="B13" s="199">
        <v>479</v>
      </c>
      <c r="C13" s="47">
        <v>28.586774886607781</v>
      </c>
      <c r="D13" s="61">
        <v>236</v>
      </c>
      <c r="E13" s="47">
        <v>14.084507042253522</v>
      </c>
      <c r="F13" s="61">
        <v>308</v>
      </c>
      <c r="G13" s="47">
        <v>23.574435514734024</v>
      </c>
      <c r="H13" s="61">
        <v>171</v>
      </c>
      <c r="I13" s="47">
        <v>46.32890815497155</v>
      </c>
      <c r="J13" s="41"/>
      <c r="K13" s="61"/>
      <c r="L13" s="61"/>
      <c r="M13" s="61"/>
    </row>
    <row r="14" spans="1:13" ht="12" customHeight="1">
      <c r="A14" s="95">
        <v>21</v>
      </c>
      <c r="B14" s="199">
        <v>659</v>
      </c>
      <c r="C14" s="47">
        <v>34.984339332165419</v>
      </c>
      <c r="D14" s="61">
        <v>324</v>
      </c>
      <c r="E14" s="47">
        <v>17.200191113234592</v>
      </c>
      <c r="F14" s="61">
        <v>395</v>
      </c>
      <c r="G14" s="47">
        <v>27.164569149301975</v>
      </c>
      <c r="H14" s="61">
        <v>264</v>
      </c>
      <c r="I14" s="47">
        <v>61.452513966480446</v>
      </c>
      <c r="J14" s="41"/>
      <c r="K14" s="61"/>
      <c r="L14" s="61"/>
      <c r="M14" s="61"/>
    </row>
    <row r="15" spans="1:13" ht="12" customHeight="1">
      <c r="A15" s="95">
        <v>22</v>
      </c>
      <c r="B15" s="199">
        <v>792</v>
      </c>
      <c r="C15" s="47">
        <v>35.073734555599842</v>
      </c>
      <c r="D15" s="61">
        <v>413</v>
      </c>
      <c r="E15" s="47">
        <v>18.289712590230724</v>
      </c>
      <c r="F15" s="61">
        <v>509</v>
      </c>
      <c r="G15" s="47">
        <v>28.93689596361569</v>
      </c>
      <c r="H15" s="61">
        <v>283</v>
      </c>
      <c r="I15" s="47">
        <v>56.702063714686439</v>
      </c>
      <c r="J15" s="41"/>
      <c r="K15" s="61"/>
      <c r="L15" s="61"/>
      <c r="M15" s="61"/>
    </row>
    <row r="16" spans="1:13" ht="12" customHeight="1">
      <c r="A16" s="95">
        <v>23</v>
      </c>
      <c r="B16" s="199">
        <v>1047</v>
      </c>
      <c r="C16" s="47">
        <v>39.525840915096836</v>
      </c>
      <c r="D16" s="61">
        <v>499</v>
      </c>
      <c r="E16" s="47">
        <v>18.838008229831249</v>
      </c>
      <c r="F16" s="61">
        <v>684</v>
      </c>
      <c r="G16" s="47">
        <v>32.955914237533122</v>
      </c>
      <c r="H16" s="61">
        <v>363</v>
      </c>
      <c r="I16" s="47">
        <v>63.306592256714339</v>
      </c>
      <c r="J16" s="41"/>
      <c r="K16" s="61"/>
      <c r="L16" s="61"/>
      <c r="M16" s="61"/>
    </row>
    <row r="17" spans="1:13" ht="12" customHeight="1">
      <c r="A17" s="95">
        <v>24</v>
      </c>
      <c r="B17" s="199">
        <v>1223</v>
      </c>
      <c r="C17" s="47">
        <v>42.472651501996872</v>
      </c>
      <c r="D17" s="61">
        <v>615</v>
      </c>
      <c r="E17" s="47">
        <v>21.357874631012329</v>
      </c>
      <c r="F17" s="61">
        <v>863</v>
      </c>
      <c r="G17" s="47">
        <v>38.485551195148055</v>
      </c>
      <c r="H17" s="61">
        <v>360</v>
      </c>
      <c r="I17" s="47">
        <v>56.50604300737718</v>
      </c>
      <c r="J17" s="41"/>
      <c r="K17" s="61"/>
      <c r="L17" s="61"/>
      <c r="M17" s="61"/>
    </row>
    <row r="18" spans="1:13" ht="12" customHeight="1">
      <c r="A18" s="95">
        <v>25</v>
      </c>
      <c r="B18" s="199">
        <v>1544</v>
      </c>
      <c r="C18" s="47">
        <v>50.982334489020964</v>
      </c>
      <c r="D18" s="61">
        <v>760</v>
      </c>
      <c r="E18" s="47">
        <v>25.094931484233118</v>
      </c>
      <c r="F18" s="61">
        <v>1142</v>
      </c>
      <c r="G18" s="47">
        <v>48.645425115011072</v>
      </c>
      <c r="H18" s="61">
        <v>402</v>
      </c>
      <c r="I18" s="47">
        <v>59.039506535467766</v>
      </c>
      <c r="J18" s="41"/>
      <c r="K18" s="61"/>
      <c r="L18" s="61"/>
      <c r="M18" s="61"/>
    </row>
    <row r="19" spans="1:13" ht="12" customHeight="1">
      <c r="A19" s="95">
        <v>26</v>
      </c>
      <c r="B19" s="199">
        <v>1771</v>
      </c>
      <c r="C19" s="47">
        <v>57.668511885379353</v>
      </c>
      <c r="D19" s="61">
        <v>874</v>
      </c>
      <c r="E19" s="47">
        <v>28.459785086291109</v>
      </c>
      <c r="F19" s="61">
        <v>1319</v>
      </c>
      <c r="G19" s="47">
        <v>55.366662469042524</v>
      </c>
      <c r="H19" s="61">
        <v>452</v>
      </c>
      <c r="I19" s="47">
        <v>65.630898794830841</v>
      </c>
      <c r="J19" s="41"/>
      <c r="K19" s="61"/>
      <c r="L19" s="61"/>
      <c r="M19" s="61"/>
    </row>
    <row r="20" spans="1:13" ht="12" customHeight="1">
      <c r="A20" s="95">
        <v>27</v>
      </c>
      <c r="B20" s="199">
        <v>2012</v>
      </c>
      <c r="C20" s="47">
        <v>65.70868713259307</v>
      </c>
      <c r="D20" s="61">
        <v>964</v>
      </c>
      <c r="E20" s="47">
        <v>31.482691051600263</v>
      </c>
      <c r="F20" s="61">
        <v>1502</v>
      </c>
      <c r="G20" s="47">
        <v>63.641371128342023</v>
      </c>
      <c r="H20" s="61">
        <v>510</v>
      </c>
      <c r="I20" s="47">
        <v>72.649572649572647</v>
      </c>
      <c r="J20" s="41"/>
      <c r="K20" s="61"/>
      <c r="L20" s="61"/>
      <c r="M20" s="61"/>
    </row>
    <row r="21" spans="1:13" ht="12" customHeight="1">
      <c r="A21" s="95">
        <v>28</v>
      </c>
      <c r="B21" s="199">
        <v>2078</v>
      </c>
      <c r="C21" s="47">
        <v>68.753308628904179</v>
      </c>
      <c r="D21" s="61">
        <v>1024</v>
      </c>
      <c r="E21" s="47">
        <v>33.880359978824778</v>
      </c>
      <c r="F21" s="61">
        <v>1530</v>
      </c>
      <c r="G21" s="47">
        <v>65.902825637491389</v>
      </c>
      <c r="H21" s="61">
        <v>548</v>
      </c>
      <c r="I21" s="47">
        <v>78.196347031963469</v>
      </c>
      <c r="J21" s="41"/>
      <c r="K21" s="61"/>
      <c r="L21" s="61"/>
      <c r="M21" s="61"/>
    </row>
    <row r="22" spans="1:13" ht="12" customHeight="1">
      <c r="A22" s="95">
        <v>29</v>
      </c>
      <c r="B22" s="199">
        <v>2151</v>
      </c>
      <c r="C22" s="47">
        <v>72.0723739319819</v>
      </c>
      <c r="D22" s="61">
        <v>1022</v>
      </c>
      <c r="E22" s="47">
        <v>34.243591891439102</v>
      </c>
      <c r="F22" s="61">
        <v>1646</v>
      </c>
      <c r="G22" s="47">
        <v>71.73363549202476</v>
      </c>
      <c r="H22" s="61">
        <v>505</v>
      </c>
      <c r="I22" s="47">
        <v>73.209625978544508</v>
      </c>
      <c r="J22" s="41"/>
      <c r="K22" s="61"/>
      <c r="L22" s="61"/>
      <c r="M22" s="61"/>
    </row>
    <row r="23" spans="1:13" ht="12" customHeight="1">
      <c r="A23" s="95">
        <v>30</v>
      </c>
      <c r="B23" s="199">
        <v>2390</v>
      </c>
      <c r="C23" s="47">
        <v>80.252509989590678</v>
      </c>
      <c r="D23" s="61">
        <v>1163</v>
      </c>
      <c r="E23" s="47">
        <v>39.051744400792451</v>
      </c>
      <c r="F23" s="61">
        <v>1831</v>
      </c>
      <c r="G23" s="47">
        <v>79.705728713216089</v>
      </c>
      <c r="H23" s="61">
        <v>559</v>
      </c>
      <c r="I23" s="47">
        <v>82.097224262006165</v>
      </c>
      <c r="J23" s="41"/>
      <c r="K23" s="61"/>
      <c r="L23" s="61"/>
      <c r="M23" s="61"/>
    </row>
    <row r="24" spans="1:13" ht="12" customHeight="1">
      <c r="A24" s="95">
        <v>31</v>
      </c>
      <c r="B24" s="199">
        <v>2521</v>
      </c>
      <c r="C24" s="47">
        <v>84.483914209115284</v>
      </c>
      <c r="D24" s="61">
        <v>1180</v>
      </c>
      <c r="E24" s="47">
        <v>39.544235924932977</v>
      </c>
      <c r="F24" s="61">
        <v>1959</v>
      </c>
      <c r="G24" s="47">
        <v>84.746495933552524</v>
      </c>
      <c r="H24" s="61">
        <v>562</v>
      </c>
      <c r="I24" s="47">
        <v>83.581201665675195</v>
      </c>
      <c r="J24" s="41"/>
      <c r="K24" s="61"/>
      <c r="L24" s="61"/>
      <c r="M24" s="61"/>
    </row>
    <row r="25" spans="1:13" ht="12" customHeight="1">
      <c r="A25" s="95">
        <v>32</v>
      </c>
      <c r="B25" s="199">
        <v>2468</v>
      </c>
      <c r="C25" s="47">
        <v>83.649674620390456</v>
      </c>
      <c r="D25" s="61">
        <v>1214</v>
      </c>
      <c r="E25" s="47">
        <v>41.146963123644248</v>
      </c>
      <c r="F25" s="61">
        <v>1912</v>
      </c>
      <c r="G25" s="47">
        <v>83.716449932133628</v>
      </c>
      <c r="H25" s="61">
        <v>556</v>
      </c>
      <c r="I25" s="47">
        <v>83.420855213803449</v>
      </c>
      <c r="J25" s="41"/>
      <c r="K25" s="61"/>
      <c r="L25" s="61"/>
      <c r="M25" s="61"/>
    </row>
    <row r="26" spans="1:13" ht="12" customHeight="1">
      <c r="A26" s="95">
        <v>33</v>
      </c>
      <c r="B26" s="199">
        <v>2428</v>
      </c>
      <c r="C26" s="47">
        <v>85.97429269501788</v>
      </c>
      <c r="D26" s="61">
        <v>1146</v>
      </c>
      <c r="E26" s="47">
        <v>40.579299599872527</v>
      </c>
      <c r="F26" s="61">
        <v>1894</v>
      </c>
      <c r="G26" s="47">
        <v>87.248940482771332</v>
      </c>
      <c r="H26" s="61">
        <v>534</v>
      </c>
      <c r="I26" s="47">
        <v>81.738864227766726</v>
      </c>
      <c r="J26" s="41"/>
      <c r="K26" s="61"/>
      <c r="L26" s="61"/>
      <c r="M26" s="61"/>
    </row>
    <row r="27" spans="1:13" ht="12" customHeight="1">
      <c r="A27" s="95">
        <v>34</v>
      </c>
      <c r="B27" s="199">
        <v>2050</v>
      </c>
      <c r="C27" s="47">
        <v>77.370169082125599</v>
      </c>
      <c r="D27" s="61">
        <v>995</v>
      </c>
      <c r="E27" s="47">
        <v>37.552838164251206</v>
      </c>
      <c r="F27" s="61">
        <v>1623</v>
      </c>
      <c r="G27" s="47">
        <v>79.746462264150949</v>
      </c>
      <c r="H27" s="61">
        <v>427</v>
      </c>
      <c r="I27" s="47">
        <v>69.510011395083836</v>
      </c>
      <c r="J27" s="41"/>
      <c r="K27" s="61"/>
      <c r="L27" s="61"/>
      <c r="M27" s="61"/>
    </row>
    <row r="28" spans="1:13" ht="12" customHeight="1">
      <c r="A28" s="95">
        <v>35</v>
      </c>
      <c r="B28" s="199">
        <v>1929</v>
      </c>
      <c r="C28" s="47">
        <v>76.208912768647281</v>
      </c>
      <c r="D28" s="61">
        <v>945</v>
      </c>
      <c r="E28" s="47">
        <v>37.334070796460175</v>
      </c>
      <c r="F28" s="61">
        <v>1505</v>
      </c>
      <c r="G28" s="47">
        <v>77.70549359768691</v>
      </c>
      <c r="H28" s="61">
        <v>424</v>
      </c>
      <c r="I28" s="47">
        <v>71.332436069986542</v>
      </c>
      <c r="J28" s="41"/>
      <c r="K28" s="61"/>
      <c r="L28" s="61"/>
      <c r="M28" s="61"/>
    </row>
    <row r="29" spans="1:13" ht="12" customHeight="1">
      <c r="A29" s="95">
        <v>36</v>
      </c>
      <c r="B29" s="199">
        <v>1593</v>
      </c>
      <c r="C29" s="47">
        <v>65.302943346724604</v>
      </c>
      <c r="D29" s="61">
        <v>751</v>
      </c>
      <c r="E29" s="47">
        <v>30.786258916126915</v>
      </c>
      <c r="F29" s="61">
        <v>1228</v>
      </c>
      <c r="G29" s="47">
        <v>66.099687802777481</v>
      </c>
      <c r="H29" s="61">
        <v>365</v>
      </c>
      <c r="I29" s="47">
        <v>62.76870163370593</v>
      </c>
      <c r="J29" s="41"/>
      <c r="K29" s="61"/>
      <c r="L29" s="61"/>
      <c r="M29" s="61"/>
    </row>
    <row r="30" spans="1:13" ht="12" customHeight="1">
      <c r="A30" s="95">
        <v>37</v>
      </c>
      <c r="B30" s="199">
        <v>1304</v>
      </c>
      <c r="C30" s="47">
        <v>55.992099274335523</v>
      </c>
      <c r="D30" s="61">
        <v>624</v>
      </c>
      <c r="E30" s="47">
        <v>26.793765296921293</v>
      </c>
      <c r="F30" s="61">
        <v>984</v>
      </c>
      <c r="G30" s="47">
        <v>55.829787234042556</v>
      </c>
      <c r="H30" s="61">
        <v>320</v>
      </c>
      <c r="I30" s="47">
        <v>56.497175141242941</v>
      </c>
      <c r="J30" s="41"/>
      <c r="K30" s="61"/>
      <c r="L30" s="61"/>
      <c r="M30" s="61"/>
    </row>
    <row r="31" spans="1:13" ht="12" customHeight="1">
      <c r="A31" s="95">
        <v>38</v>
      </c>
      <c r="B31" s="199">
        <v>1099</v>
      </c>
      <c r="C31" s="47">
        <v>49.357765202550972</v>
      </c>
      <c r="D31" s="61">
        <v>549</v>
      </c>
      <c r="E31" s="47">
        <v>24.656426839126919</v>
      </c>
      <c r="F31" s="61">
        <v>816</v>
      </c>
      <c r="G31" s="47">
        <v>48.841802837134132</v>
      </c>
      <c r="H31" s="61">
        <v>283</v>
      </c>
      <c r="I31" s="47">
        <v>50.908436769203092</v>
      </c>
      <c r="J31" s="41"/>
      <c r="K31" s="61"/>
      <c r="L31" s="61"/>
      <c r="M31" s="61"/>
    </row>
    <row r="32" spans="1:13" ht="12" customHeight="1">
      <c r="A32" s="95">
        <v>39</v>
      </c>
      <c r="B32" s="199">
        <v>831</v>
      </c>
      <c r="C32" s="47">
        <v>38.226229357376141</v>
      </c>
      <c r="D32" s="61">
        <v>401</v>
      </c>
      <c r="E32" s="47">
        <v>18.446110676664059</v>
      </c>
      <c r="F32" s="61">
        <v>617</v>
      </c>
      <c r="G32" s="47">
        <v>37.978579342607411</v>
      </c>
      <c r="H32" s="61">
        <v>214</v>
      </c>
      <c r="I32" s="47">
        <v>38.958674676861463</v>
      </c>
      <c r="J32" s="41"/>
      <c r="K32" s="61"/>
      <c r="L32" s="61"/>
      <c r="M32" s="61"/>
    </row>
    <row r="33" spans="1:14" ht="12" customHeight="1">
      <c r="A33" s="95">
        <v>40</v>
      </c>
      <c r="B33" s="199">
        <v>654</v>
      </c>
      <c r="C33" s="47">
        <v>29.928610653487095</v>
      </c>
      <c r="D33" s="61">
        <v>317</v>
      </c>
      <c r="E33" s="47">
        <v>14.506681310635182</v>
      </c>
      <c r="F33" s="61">
        <v>494</v>
      </c>
      <c r="G33" s="47">
        <v>29.944838455476752</v>
      </c>
      <c r="H33" s="61">
        <v>160</v>
      </c>
      <c r="I33" s="47">
        <v>29.878618113912232</v>
      </c>
      <c r="J33" s="41"/>
      <c r="K33" s="61"/>
      <c r="L33" s="61"/>
      <c r="M33" s="61"/>
    </row>
    <row r="34" spans="1:14" ht="12" customHeight="1">
      <c r="A34" s="95">
        <v>41</v>
      </c>
      <c r="B34" s="199">
        <v>448</v>
      </c>
      <c r="C34" s="47">
        <v>19.306184012066364</v>
      </c>
      <c r="D34" s="61">
        <v>214</v>
      </c>
      <c r="E34" s="47">
        <v>9.2221503986209861</v>
      </c>
      <c r="F34" s="61">
        <v>355</v>
      </c>
      <c r="G34" s="47">
        <v>19.639300730250056</v>
      </c>
      <c r="H34" s="61">
        <v>93</v>
      </c>
      <c r="I34" s="47">
        <v>18.132189510625853</v>
      </c>
      <c r="J34" s="41"/>
      <c r="K34" s="61"/>
      <c r="L34" s="61"/>
      <c r="M34" s="61"/>
    </row>
    <row r="35" spans="1:14" ht="12" customHeight="1">
      <c r="A35" s="95">
        <v>42</v>
      </c>
      <c r="B35" s="199">
        <v>277</v>
      </c>
      <c r="C35" s="47">
        <v>11.308430291896306</v>
      </c>
      <c r="D35" s="61">
        <v>141</v>
      </c>
      <c r="E35" s="47">
        <v>5.7562767911818735</v>
      </c>
      <c r="F35" s="61">
        <v>228</v>
      </c>
      <c r="G35" s="47">
        <v>11.721762377255668</v>
      </c>
      <c r="H35" s="61">
        <v>49</v>
      </c>
      <c r="I35" s="47">
        <v>9.7164386278009118</v>
      </c>
      <c r="J35" s="41"/>
      <c r="K35" s="61"/>
      <c r="L35" s="61"/>
      <c r="M35" s="61"/>
    </row>
    <row r="36" spans="1:14" ht="12" customHeight="1">
      <c r="A36" s="95">
        <v>43</v>
      </c>
      <c r="B36" s="199">
        <v>179</v>
      </c>
      <c r="C36" s="47">
        <v>7.1102284011916588</v>
      </c>
      <c r="D36" s="61">
        <v>85</v>
      </c>
      <c r="E36" s="47">
        <v>3.3763654419066533</v>
      </c>
      <c r="F36" s="61">
        <v>136</v>
      </c>
      <c r="G36" s="47">
        <v>6.7074373643716712</v>
      </c>
      <c r="H36" s="61">
        <v>43</v>
      </c>
      <c r="I36" s="47">
        <v>8.7773014901000206</v>
      </c>
      <c r="J36" s="41"/>
      <c r="K36" s="61"/>
      <c r="L36" s="61"/>
      <c r="M36" s="61"/>
    </row>
    <row r="37" spans="1:14" ht="12" customHeight="1">
      <c r="A37" s="95">
        <v>44</v>
      </c>
      <c r="B37" s="199">
        <v>92</v>
      </c>
      <c r="C37" s="47">
        <v>3.4943786083257367</v>
      </c>
      <c r="D37" s="61">
        <v>46</v>
      </c>
      <c r="E37" s="47">
        <v>1.7471893041628683</v>
      </c>
      <c r="F37" s="61">
        <v>69</v>
      </c>
      <c r="G37" s="47">
        <v>3.1838316722037652</v>
      </c>
      <c r="H37" s="61">
        <v>23</v>
      </c>
      <c r="I37" s="47">
        <v>4.9398625429553267</v>
      </c>
      <c r="J37" s="41"/>
      <c r="K37" s="61"/>
      <c r="L37" s="61"/>
      <c r="M37" s="61"/>
    </row>
    <row r="38" spans="1:14" ht="12" customHeight="1">
      <c r="A38" s="95" t="s">
        <v>192</v>
      </c>
      <c r="B38" s="199">
        <v>35038</v>
      </c>
      <c r="C38" s="47">
        <v>49.086166269266442</v>
      </c>
      <c r="D38" s="61">
        <v>16993</v>
      </c>
      <c r="E38" s="47">
        <v>23.80618823601931</v>
      </c>
      <c r="F38" s="61">
        <v>26194</v>
      </c>
      <c r="G38" s="47">
        <v>47.110663477275587</v>
      </c>
      <c r="H38" s="61">
        <v>8844</v>
      </c>
      <c r="I38" s="47">
        <v>56.046692902906898</v>
      </c>
      <c r="J38" s="41"/>
      <c r="K38" s="61"/>
      <c r="L38" s="61"/>
      <c r="M38" s="61"/>
    </row>
    <row r="39" spans="1:14" ht="36" customHeight="1">
      <c r="A39" s="193" t="s">
        <v>193</v>
      </c>
      <c r="B39" s="96" t="s">
        <v>5</v>
      </c>
      <c r="C39" s="47">
        <v>1329.0128618483561</v>
      </c>
      <c r="D39" s="61" t="s">
        <v>5</v>
      </c>
      <c r="E39" s="47" t="s">
        <v>5</v>
      </c>
      <c r="F39" s="47" t="s">
        <v>5</v>
      </c>
      <c r="G39" s="47">
        <v>1279.4474734092278</v>
      </c>
      <c r="H39" s="97" t="s">
        <v>5</v>
      </c>
      <c r="I39" s="47">
        <v>1517.3655305160019</v>
      </c>
      <c r="J39" s="41"/>
      <c r="K39" s="61"/>
      <c r="L39" s="61"/>
      <c r="M39" s="61"/>
    </row>
    <row r="40" spans="1:14" ht="12" customHeight="1">
      <c r="A40" s="95">
        <v>45</v>
      </c>
      <c r="B40" s="199">
        <v>44</v>
      </c>
      <c r="C40" s="47">
        <v>1.6136130262578847</v>
      </c>
      <c r="D40" s="61">
        <v>23</v>
      </c>
      <c r="E40" s="47">
        <v>0.84347953645298523</v>
      </c>
      <c r="F40" s="61">
        <v>34</v>
      </c>
      <c r="G40" s="47">
        <v>1.477939578352532</v>
      </c>
      <c r="H40" s="61">
        <v>10</v>
      </c>
      <c r="I40" s="47">
        <v>2.3452157598499062</v>
      </c>
      <c r="J40" s="41"/>
      <c r="K40" s="61"/>
      <c r="L40" s="61"/>
      <c r="M40" s="61"/>
    </row>
    <row r="41" spans="1:14" ht="12" customHeight="1">
      <c r="A41" s="95">
        <v>46</v>
      </c>
      <c r="B41" s="199">
        <v>24</v>
      </c>
      <c r="C41" s="47">
        <v>0.84808650482349202</v>
      </c>
      <c r="D41" s="61">
        <v>13</v>
      </c>
      <c r="E41" s="47">
        <v>0.45938019011272485</v>
      </c>
      <c r="F41" s="61">
        <v>14</v>
      </c>
      <c r="G41" s="47">
        <v>0.57551590890405324</v>
      </c>
      <c r="H41" s="61">
        <v>10</v>
      </c>
      <c r="I41" s="47">
        <v>2.5169896803423106</v>
      </c>
      <c r="J41" s="41"/>
      <c r="K41" s="61"/>
      <c r="L41" s="61"/>
      <c r="M41" s="61"/>
    </row>
    <row r="42" spans="1:14" ht="12" customHeight="1">
      <c r="A42" s="95">
        <v>47</v>
      </c>
      <c r="B42" s="200">
        <v>22</v>
      </c>
      <c r="C42" s="48">
        <v>0.74680063817509079</v>
      </c>
      <c r="D42" s="200">
        <v>9</v>
      </c>
      <c r="E42" s="48">
        <v>0.30550935198071899</v>
      </c>
      <c r="F42" s="200">
        <v>16</v>
      </c>
      <c r="G42" s="48">
        <v>0.62715584822828474</v>
      </c>
      <c r="H42" s="200">
        <v>6</v>
      </c>
      <c r="I42" s="48">
        <v>1.5201418799087916</v>
      </c>
      <c r="J42" s="28"/>
      <c r="K42" s="61"/>
      <c r="L42" s="61"/>
      <c r="M42" s="61"/>
    </row>
    <row r="43" spans="1:14" ht="12" customHeight="1">
      <c r="A43" s="95">
        <v>48</v>
      </c>
      <c r="B43" s="200">
        <v>3</v>
      </c>
      <c r="C43" s="48">
        <v>9.9350907404954295E-2</v>
      </c>
      <c r="D43" s="200">
        <v>2</v>
      </c>
      <c r="E43" s="94">
        <v>6.6233938269969539E-2</v>
      </c>
      <c r="F43" s="200">
        <v>2</v>
      </c>
      <c r="G43" s="48">
        <v>7.5697361946936145E-2</v>
      </c>
      <c r="H43" s="200">
        <v>1</v>
      </c>
      <c r="I43" s="48">
        <v>0.26490066225165565</v>
      </c>
      <c r="J43" s="31"/>
      <c r="K43" s="76"/>
      <c r="L43" s="76"/>
      <c r="M43" s="76"/>
      <c r="N43" s="32"/>
    </row>
    <row r="44" spans="1:14" ht="12" customHeight="1">
      <c r="A44" s="95">
        <v>49</v>
      </c>
      <c r="B44" s="200">
        <v>13</v>
      </c>
      <c r="C44" s="48">
        <v>0.42674720152315926</v>
      </c>
      <c r="D44" s="200">
        <v>7</v>
      </c>
      <c r="E44" s="48">
        <v>0.22978695466631652</v>
      </c>
      <c r="F44" s="200">
        <v>10</v>
      </c>
      <c r="G44" s="202">
        <v>0.37134687511604592</v>
      </c>
      <c r="H44" s="200">
        <v>3</v>
      </c>
      <c r="I44" s="48">
        <v>0.84865629420084865</v>
      </c>
    </row>
    <row r="45" spans="1:14" ht="12" customHeight="1">
      <c r="A45" s="95" t="s">
        <v>194</v>
      </c>
      <c r="B45" s="200">
        <v>35038</v>
      </c>
      <c r="C45" s="48">
        <v>40.76594081154915</v>
      </c>
      <c r="D45" s="200">
        <v>16993</v>
      </c>
      <c r="E45" s="48">
        <v>19.770980998077935</v>
      </c>
      <c r="F45" s="200">
        <v>26194</v>
      </c>
      <c r="G45" s="48">
        <v>38.396252136463978</v>
      </c>
      <c r="H45" s="200">
        <v>8844</v>
      </c>
      <c r="I45" s="48">
        <v>49.88408887083947</v>
      </c>
      <c r="J45" s="29"/>
      <c r="K45" s="34"/>
      <c r="L45" s="34"/>
    </row>
    <row r="46" spans="1:14" ht="36" customHeight="1">
      <c r="A46" s="193" t="s">
        <v>195</v>
      </c>
      <c r="B46" s="96" t="s">
        <v>5</v>
      </c>
      <c r="C46" s="48">
        <v>1332.7474601265403</v>
      </c>
      <c r="D46" s="96" t="s">
        <v>5</v>
      </c>
      <c r="E46" s="96" t="s">
        <v>5</v>
      </c>
      <c r="F46" s="96" t="s">
        <v>5</v>
      </c>
      <c r="G46" s="48">
        <v>1282.5751289817754</v>
      </c>
      <c r="H46" s="96" t="s">
        <v>5</v>
      </c>
      <c r="I46" s="48">
        <v>1524.8614347925552</v>
      </c>
      <c r="J46" s="29"/>
      <c r="K46" s="34"/>
      <c r="L46" s="34"/>
    </row>
    <row r="47" spans="1:14" ht="12" customHeight="1">
      <c r="A47" s="29" t="s">
        <v>7</v>
      </c>
      <c r="K47" s="34"/>
      <c r="L47" s="34"/>
    </row>
    <row r="48" spans="1:14" ht="30.75" customHeight="1">
      <c r="A48" s="311" t="s">
        <v>196</v>
      </c>
      <c r="B48" s="312"/>
      <c r="C48" s="312"/>
      <c r="D48" s="312"/>
      <c r="E48" s="312"/>
      <c r="F48" s="312"/>
      <c r="G48" s="312"/>
      <c r="H48" s="312"/>
      <c r="I48" s="312"/>
      <c r="K48" s="34"/>
      <c r="L48" s="34"/>
    </row>
    <row r="49" spans="1:12" ht="12" customHeight="1">
      <c r="A49" s="313"/>
      <c r="B49" s="313"/>
      <c r="C49" s="313"/>
      <c r="D49" s="313"/>
      <c r="E49" s="313"/>
      <c r="F49" s="313"/>
      <c r="G49" s="313"/>
      <c r="H49" s="313"/>
      <c r="I49" s="313"/>
      <c r="K49" s="34"/>
      <c r="L49" s="34"/>
    </row>
    <row r="50" spans="1:12" ht="12" customHeight="1">
      <c r="K50" s="34"/>
      <c r="L50" s="34"/>
    </row>
    <row r="51" spans="1:12" ht="12" customHeight="1">
      <c r="K51" s="34"/>
      <c r="L51" s="34"/>
    </row>
    <row r="52" spans="1:12" ht="12" customHeight="1">
      <c r="K52" s="34"/>
      <c r="L52" s="34"/>
    </row>
  </sheetData>
  <mergeCells count="11">
    <mergeCell ref="F5:G5"/>
    <mergeCell ref="H5:I5"/>
    <mergeCell ref="A48:I48"/>
    <mergeCell ref="A49:I49"/>
    <mergeCell ref="A1:I1"/>
    <mergeCell ref="A2:I2"/>
    <mergeCell ref="A3:A6"/>
    <mergeCell ref="B3:I3"/>
    <mergeCell ref="B4:C5"/>
    <mergeCell ref="D4:I4"/>
    <mergeCell ref="D5:E5"/>
  </mergeCells>
  <phoneticPr fontId="0" type="noConversion"/>
  <hyperlinks>
    <hyperlink ref="A1:I1" location="Inhaltsverzeichnis!A1" display="Inhaltsverzeichnis!A1"/>
  </hyperlinks>
  <pageMargins left="0.59055118110236227" right="0"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&amp;C&amp;7&amp;K000000 Amt für Statistik Berlin-Brandenburg — SB A II 1 - j/13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88"/>
  <sheetViews>
    <sheetView zoomScaleNormal="100" workbookViewId="0">
      <selection sqref="A1:I1"/>
    </sheetView>
  </sheetViews>
  <sheetFormatPr baseColWidth="10" defaultColWidth="9.6640625" defaultRowHeight="10.199999999999999"/>
  <cols>
    <col min="1" max="1" width="20.44140625" style="29" customWidth="1"/>
    <col min="2" max="5" width="8.44140625" style="29" customWidth="1"/>
    <col min="6" max="6" width="8.44140625" style="33" customWidth="1"/>
    <col min="7" max="7" width="8.44140625" style="29" customWidth="1"/>
    <col min="8" max="9" width="9.6640625" style="29" customWidth="1"/>
    <col min="10" max="10" width="5.33203125" style="29" customWidth="1"/>
    <col min="11" max="256" width="9.6640625" style="29"/>
    <col min="257" max="257" width="20.44140625" style="29" customWidth="1"/>
    <col min="258" max="263" width="8.44140625" style="29" customWidth="1"/>
    <col min="264" max="265" width="9.6640625" style="29" customWidth="1"/>
    <col min="266" max="266" width="5.33203125" style="29" customWidth="1"/>
    <col min="267" max="512" width="9.6640625" style="29"/>
    <col min="513" max="513" width="20.44140625" style="29" customWidth="1"/>
    <col min="514" max="519" width="8.44140625" style="29" customWidth="1"/>
    <col min="520" max="521" width="9.6640625" style="29" customWidth="1"/>
    <col min="522" max="522" width="5.33203125" style="29" customWidth="1"/>
    <col min="523" max="768" width="9.6640625" style="29"/>
    <col min="769" max="769" width="20.44140625" style="29" customWidth="1"/>
    <col min="770" max="775" width="8.44140625" style="29" customWidth="1"/>
    <col min="776" max="777" width="9.6640625" style="29" customWidth="1"/>
    <col min="778" max="778" width="5.33203125" style="29" customWidth="1"/>
    <col min="779" max="1024" width="9.6640625" style="29"/>
    <col min="1025" max="1025" width="20.44140625" style="29" customWidth="1"/>
    <col min="1026" max="1031" width="8.44140625" style="29" customWidth="1"/>
    <col min="1032" max="1033" width="9.6640625" style="29" customWidth="1"/>
    <col min="1034" max="1034" width="5.33203125" style="29" customWidth="1"/>
    <col min="1035" max="1280" width="9.6640625" style="29"/>
    <col min="1281" max="1281" width="20.44140625" style="29" customWidth="1"/>
    <col min="1282" max="1287" width="8.44140625" style="29" customWidth="1"/>
    <col min="1288" max="1289" width="9.6640625" style="29" customWidth="1"/>
    <col min="1290" max="1290" width="5.33203125" style="29" customWidth="1"/>
    <col min="1291" max="1536" width="9.6640625" style="29"/>
    <col min="1537" max="1537" width="20.44140625" style="29" customWidth="1"/>
    <col min="1538" max="1543" width="8.44140625" style="29" customWidth="1"/>
    <col min="1544" max="1545" width="9.6640625" style="29" customWidth="1"/>
    <col min="1546" max="1546" width="5.33203125" style="29" customWidth="1"/>
    <col min="1547" max="1792" width="9.6640625" style="29"/>
    <col min="1793" max="1793" width="20.44140625" style="29" customWidth="1"/>
    <col min="1794" max="1799" width="8.44140625" style="29" customWidth="1"/>
    <col min="1800" max="1801" width="9.6640625" style="29" customWidth="1"/>
    <col min="1802" max="1802" width="5.33203125" style="29" customWidth="1"/>
    <col min="1803" max="2048" width="9.6640625" style="29"/>
    <col min="2049" max="2049" width="20.44140625" style="29" customWidth="1"/>
    <col min="2050" max="2055" width="8.44140625" style="29" customWidth="1"/>
    <col min="2056" max="2057" width="9.6640625" style="29" customWidth="1"/>
    <col min="2058" max="2058" width="5.33203125" style="29" customWidth="1"/>
    <col min="2059" max="2304" width="9.6640625" style="29"/>
    <col min="2305" max="2305" width="20.44140625" style="29" customWidth="1"/>
    <col min="2306" max="2311" width="8.44140625" style="29" customWidth="1"/>
    <col min="2312" max="2313" width="9.6640625" style="29" customWidth="1"/>
    <col min="2314" max="2314" width="5.33203125" style="29" customWidth="1"/>
    <col min="2315" max="2560" width="9.6640625" style="29"/>
    <col min="2561" max="2561" width="20.44140625" style="29" customWidth="1"/>
    <col min="2562" max="2567" width="8.44140625" style="29" customWidth="1"/>
    <col min="2568" max="2569" width="9.6640625" style="29" customWidth="1"/>
    <col min="2570" max="2570" width="5.33203125" style="29" customWidth="1"/>
    <col min="2571" max="2816" width="9.6640625" style="29"/>
    <col min="2817" max="2817" width="20.44140625" style="29" customWidth="1"/>
    <col min="2818" max="2823" width="8.44140625" style="29" customWidth="1"/>
    <col min="2824" max="2825" width="9.6640625" style="29" customWidth="1"/>
    <col min="2826" max="2826" width="5.33203125" style="29" customWidth="1"/>
    <col min="2827" max="3072" width="9.6640625" style="29"/>
    <col min="3073" max="3073" width="20.44140625" style="29" customWidth="1"/>
    <col min="3074" max="3079" width="8.44140625" style="29" customWidth="1"/>
    <col min="3080" max="3081" width="9.6640625" style="29" customWidth="1"/>
    <col min="3082" max="3082" width="5.33203125" style="29" customWidth="1"/>
    <col min="3083" max="3328" width="9.6640625" style="29"/>
    <col min="3329" max="3329" width="20.44140625" style="29" customWidth="1"/>
    <col min="3330" max="3335" width="8.44140625" style="29" customWidth="1"/>
    <col min="3336" max="3337" width="9.6640625" style="29" customWidth="1"/>
    <col min="3338" max="3338" width="5.33203125" style="29" customWidth="1"/>
    <col min="3339" max="3584" width="9.6640625" style="29"/>
    <col min="3585" max="3585" width="20.44140625" style="29" customWidth="1"/>
    <col min="3586" max="3591" width="8.44140625" style="29" customWidth="1"/>
    <col min="3592" max="3593" width="9.6640625" style="29" customWidth="1"/>
    <col min="3594" max="3594" width="5.33203125" style="29" customWidth="1"/>
    <col min="3595" max="3840" width="9.6640625" style="29"/>
    <col min="3841" max="3841" width="20.44140625" style="29" customWidth="1"/>
    <col min="3842" max="3847" width="8.44140625" style="29" customWidth="1"/>
    <col min="3848" max="3849" width="9.6640625" style="29" customWidth="1"/>
    <col min="3850" max="3850" width="5.33203125" style="29" customWidth="1"/>
    <col min="3851" max="4096" width="9.6640625" style="29"/>
    <col min="4097" max="4097" width="20.44140625" style="29" customWidth="1"/>
    <col min="4098" max="4103" width="8.44140625" style="29" customWidth="1"/>
    <col min="4104" max="4105" width="9.6640625" style="29" customWidth="1"/>
    <col min="4106" max="4106" width="5.33203125" style="29" customWidth="1"/>
    <col min="4107" max="4352" width="9.6640625" style="29"/>
    <col min="4353" max="4353" width="20.44140625" style="29" customWidth="1"/>
    <col min="4354" max="4359" width="8.44140625" style="29" customWidth="1"/>
    <col min="4360" max="4361" width="9.6640625" style="29" customWidth="1"/>
    <col min="4362" max="4362" width="5.33203125" style="29" customWidth="1"/>
    <col min="4363" max="4608" width="9.6640625" style="29"/>
    <col min="4609" max="4609" width="20.44140625" style="29" customWidth="1"/>
    <col min="4610" max="4615" width="8.44140625" style="29" customWidth="1"/>
    <col min="4616" max="4617" width="9.6640625" style="29" customWidth="1"/>
    <col min="4618" max="4618" width="5.33203125" style="29" customWidth="1"/>
    <col min="4619" max="4864" width="9.6640625" style="29"/>
    <col min="4865" max="4865" width="20.44140625" style="29" customWidth="1"/>
    <col min="4866" max="4871" width="8.44140625" style="29" customWidth="1"/>
    <col min="4872" max="4873" width="9.6640625" style="29" customWidth="1"/>
    <col min="4874" max="4874" width="5.33203125" style="29" customWidth="1"/>
    <col min="4875" max="5120" width="9.6640625" style="29"/>
    <col min="5121" max="5121" width="20.44140625" style="29" customWidth="1"/>
    <col min="5122" max="5127" width="8.44140625" style="29" customWidth="1"/>
    <col min="5128" max="5129" width="9.6640625" style="29" customWidth="1"/>
    <col min="5130" max="5130" width="5.33203125" style="29" customWidth="1"/>
    <col min="5131" max="5376" width="9.6640625" style="29"/>
    <col min="5377" max="5377" width="20.44140625" style="29" customWidth="1"/>
    <col min="5378" max="5383" width="8.44140625" style="29" customWidth="1"/>
    <col min="5384" max="5385" width="9.6640625" style="29" customWidth="1"/>
    <col min="5386" max="5386" width="5.33203125" style="29" customWidth="1"/>
    <col min="5387" max="5632" width="9.6640625" style="29"/>
    <col min="5633" max="5633" width="20.44140625" style="29" customWidth="1"/>
    <col min="5634" max="5639" width="8.44140625" style="29" customWidth="1"/>
    <col min="5640" max="5641" width="9.6640625" style="29" customWidth="1"/>
    <col min="5642" max="5642" width="5.33203125" style="29" customWidth="1"/>
    <col min="5643" max="5888" width="9.6640625" style="29"/>
    <col min="5889" max="5889" width="20.44140625" style="29" customWidth="1"/>
    <col min="5890" max="5895" width="8.44140625" style="29" customWidth="1"/>
    <col min="5896" max="5897" width="9.6640625" style="29" customWidth="1"/>
    <col min="5898" max="5898" width="5.33203125" style="29" customWidth="1"/>
    <col min="5899" max="6144" width="9.6640625" style="29"/>
    <col min="6145" max="6145" width="20.44140625" style="29" customWidth="1"/>
    <col min="6146" max="6151" width="8.44140625" style="29" customWidth="1"/>
    <col min="6152" max="6153" width="9.6640625" style="29" customWidth="1"/>
    <col min="6154" max="6154" width="5.33203125" style="29" customWidth="1"/>
    <col min="6155" max="6400" width="9.6640625" style="29"/>
    <col min="6401" max="6401" width="20.44140625" style="29" customWidth="1"/>
    <col min="6402" max="6407" width="8.44140625" style="29" customWidth="1"/>
    <col min="6408" max="6409" width="9.6640625" style="29" customWidth="1"/>
    <col min="6410" max="6410" width="5.33203125" style="29" customWidth="1"/>
    <col min="6411" max="6656" width="9.6640625" style="29"/>
    <col min="6657" max="6657" width="20.44140625" style="29" customWidth="1"/>
    <col min="6658" max="6663" width="8.44140625" style="29" customWidth="1"/>
    <col min="6664" max="6665" width="9.6640625" style="29" customWidth="1"/>
    <col min="6666" max="6666" width="5.33203125" style="29" customWidth="1"/>
    <col min="6667" max="6912" width="9.6640625" style="29"/>
    <col min="6913" max="6913" width="20.44140625" style="29" customWidth="1"/>
    <col min="6914" max="6919" width="8.44140625" style="29" customWidth="1"/>
    <col min="6920" max="6921" width="9.6640625" style="29" customWidth="1"/>
    <col min="6922" max="6922" width="5.33203125" style="29" customWidth="1"/>
    <col min="6923" max="7168" width="9.6640625" style="29"/>
    <col min="7169" max="7169" width="20.44140625" style="29" customWidth="1"/>
    <col min="7170" max="7175" width="8.44140625" style="29" customWidth="1"/>
    <col min="7176" max="7177" width="9.6640625" style="29" customWidth="1"/>
    <col min="7178" max="7178" width="5.33203125" style="29" customWidth="1"/>
    <col min="7179" max="7424" width="9.6640625" style="29"/>
    <col min="7425" max="7425" width="20.44140625" style="29" customWidth="1"/>
    <col min="7426" max="7431" width="8.44140625" style="29" customWidth="1"/>
    <col min="7432" max="7433" width="9.6640625" style="29" customWidth="1"/>
    <col min="7434" max="7434" width="5.33203125" style="29" customWidth="1"/>
    <col min="7435" max="7680" width="9.6640625" style="29"/>
    <col min="7681" max="7681" width="20.44140625" style="29" customWidth="1"/>
    <col min="7682" max="7687" width="8.44140625" style="29" customWidth="1"/>
    <col min="7688" max="7689" width="9.6640625" style="29" customWidth="1"/>
    <col min="7690" max="7690" width="5.33203125" style="29" customWidth="1"/>
    <col min="7691" max="7936" width="9.6640625" style="29"/>
    <col min="7937" max="7937" width="20.44140625" style="29" customWidth="1"/>
    <col min="7938" max="7943" width="8.44140625" style="29" customWidth="1"/>
    <col min="7944" max="7945" width="9.6640625" style="29" customWidth="1"/>
    <col min="7946" max="7946" width="5.33203125" style="29" customWidth="1"/>
    <col min="7947" max="8192" width="9.6640625" style="29"/>
    <col min="8193" max="8193" width="20.44140625" style="29" customWidth="1"/>
    <col min="8194" max="8199" width="8.44140625" style="29" customWidth="1"/>
    <col min="8200" max="8201" width="9.6640625" style="29" customWidth="1"/>
    <col min="8202" max="8202" width="5.33203125" style="29" customWidth="1"/>
    <col min="8203" max="8448" width="9.6640625" style="29"/>
    <col min="8449" max="8449" width="20.44140625" style="29" customWidth="1"/>
    <col min="8450" max="8455" width="8.44140625" style="29" customWidth="1"/>
    <col min="8456" max="8457" width="9.6640625" style="29" customWidth="1"/>
    <col min="8458" max="8458" width="5.33203125" style="29" customWidth="1"/>
    <col min="8459" max="8704" width="9.6640625" style="29"/>
    <col min="8705" max="8705" width="20.44140625" style="29" customWidth="1"/>
    <col min="8706" max="8711" width="8.44140625" style="29" customWidth="1"/>
    <col min="8712" max="8713" width="9.6640625" style="29" customWidth="1"/>
    <col min="8714" max="8714" width="5.33203125" style="29" customWidth="1"/>
    <col min="8715" max="8960" width="9.6640625" style="29"/>
    <col min="8961" max="8961" width="20.44140625" style="29" customWidth="1"/>
    <col min="8962" max="8967" width="8.44140625" style="29" customWidth="1"/>
    <col min="8968" max="8969" width="9.6640625" style="29" customWidth="1"/>
    <col min="8970" max="8970" width="5.33203125" style="29" customWidth="1"/>
    <col min="8971" max="9216" width="9.6640625" style="29"/>
    <col min="9217" max="9217" width="20.44140625" style="29" customWidth="1"/>
    <col min="9218" max="9223" width="8.44140625" style="29" customWidth="1"/>
    <col min="9224" max="9225" width="9.6640625" style="29" customWidth="1"/>
    <col min="9226" max="9226" width="5.33203125" style="29" customWidth="1"/>
    <col min="9227" max="9472" width="9.6640625" style="29"/>
    <col min="9473" max="9473" width="20.44140625" style="29" customWidth="1"/>
    <col min="9474" max="9479" width="8.44140625" style="29" customWidth="1"/>
    <col min="9480" max="9481" width="9.6640625" style="29" customWidth="1"/>
    <col min="9482" max="9482" width="5.33203125" style="29" customWidth="1"/>
    <col min="9483" max="9728" width="9.6640625" style="29"/>
    <col min="9729" max="9729" width="20.44140625" style="29" customWidth="1"/>
    <col min="9730" max="9735" width="8.44140625" style="29" customWidth="1"/>
    <col min="9736" max="9737" width="9.6640625" style="29" customWidth="1"/>
    <col min="9738" max="9738" width="5.33203125" style="29" customWidth="1"/>
    <col min="9739" max="9984" width="9.6640625" style="29"/>
    <col min="9985" max="9985" width="20.44140625" style="29" customWidth="1"/>
    <col min="9986" max="9991" width="8.44140625" style="29" customWidth="1"/>
    <col min="9992" max="9993" width="9.6640625" style="29" customWidth="1"/>
    <col min="9994" max="9994" width="5.33203125" style="29" customWidth="1"/>
    <col min="9995" max="10240" width="9.6640625" style="29"/>
    <col min="10241" max="10241" width="20.44140625" style="29" customWidth="1"/>
    <col min="10242" max="10247" width="8.44140625" style="29" customWidth="1"/>
    <col min="10248" max="10249" width="9.6640625" style="29" customWidth="1"/>
    <col min="10250" max="10250" width="5.33203125" style="29" customWidth="1"/>
    <col min="10251" max="10496" width="9.6640625" style="29"/>
    <col min="10497" max="10497" width="20.44140625" style="29" customWidth="1"/>
    <col min="10498" max="10503" width="8.44140625" style="29" customWidth="1"/>
    <col min="10504" max="10505" width="9.6640625" style="29" customWidth="1"/>
    <col min="10506" max="10506" width="5.33203125" style="29" customWidth="1"/>
    <col min="10507" max="10752" width="9.6640625" style="29"/>
    <col min="10753" max="10753" width="20.44140625" style="29" customWidth="1"/>
    <col min="10754" max="10759" width="8.44140625" style="29" customWidth="1"/>
    <col min="10760" max="10761" width="9.6640625" style="29" customWidth="1"/>
    <col min="10762" max="10762" width="5.33203125" style="29" customWidth="1"/>
    <col min="10763" max="11008" width="9.6640625" style="29"/>
    <col min="11009" max="11009" width="20.44140625" style="29" customWidth="1"/>
    <col min="11010" max="11015" width="8.44140625" style="29" customWidth="1"/>
    <col min="11016" max="11017" width="9.6640625" style="29" customWidth="1"/>
    <col min="11018" max="11018" width="5.33203125" style="29" customWidth="1"/>
    <col min="11019" max="11264" width="9.6640625" style="29"/>
    <col min="11265" max="11265" width="20.44140625" style="29" customWidth="1"/>
    <col min="11266" max="11271" width="8.44140625" style="29" customWidth="1"/>
    <col min="11272" max="11273" width="9.6640625" style="29" customWidth="1"/>
    <col min="11274" max="11274" width="5.33203125" style="29" customWidth="1"/>
    <col min="11275" max="11520" width="9.6640625" style="29"/>
    <col min="11521" max="11521" width="20.44140625" style="29" customWidth="1"/>
    <col min="11522" max="11527" width="8.44140625" style="29" customWidth="1"/>
    <col min="11528" max="11529" width="9.6640625" style="29" customWidth="1"/>
    <col min="11530" max="11530" width="5.33203125" style="29" customWidth="1"/>
    <col min="11531" max="11776" width="9.6640625" style="29"/>
    <col min="11777" max="11777" width="20.44140625" style="29" customWidth="1"/>
    <col min="11778" max="11783" width="8.44140625" style="29" customWidth="1"/>
    <col min="11784" max="11785" width="9.6640625" style="29" customWidth="1"/>
    <col min="11786" max="11786" width="5.33203125" style="29" customWidth="1"/>
    <col min="11787" max="12032" width="9.6640625" style="29"/>
    <col min="12033" max="12033" width="20.44140625" style="29" customWidth="1"/>
    <col min="12034" max="12039" width="8.44140625" style="29" customWidth="1"/>
    <col min="12040" max="12041" width="9.6640625" style="29" customWidth="1"/>
    <col min="12042" max="12042" width="5.33203125" style="29" customWidth="1"/>
    <col min="12043" max="12288" width="9.6640625" style="29"/>
    <col min="12289" max="12289" width="20.44140625" style="29" customWidth="1"/>
    <col min="12290" max="12295" width="8.44140625" style="29" customWidth="1"/>
    <col min="12296" max="12297" width="9.6640625" style="29" customWidth="1"/>
    <col min="12298" max="12298" width="5.33203125" style="29" customWidth="1"/>
    <col min="12299" max="12544" width="9.6640625" style="29"/>
    <col min="12545" max="12545" width="20.44140625" style="29" customWidth="1"/>
    <col min="12546" max="12551" width="8.44140625" style="29" customWidth="1"/>
    <col min="12552" max="12553" width="9.6640625" style="29" customWidth="1"/>
    <col min="12554" max="12554" width="5.33203125" style="29" customWidth="1"/>
    <col min="12555" max="12800" width="9.6640625" style="29"/>
    <col min="12801" max="12801" width="20.44140625" style="29" customWidth="1"/>
    <col min="12802" max="12807" width="8.44140625" style="29" customWidth="1"/>
    <col min="12808" max="12809" width="9.6640625" style="29" customWidth="1"/>
    <col min="12810" max="12810" width="5.33203125" style="29" customWidth="1"/>
    <col min="12811" max="13056" width="9.6640625" style="29"/>
    <col min="13057" max="13057" width="20.44140625" style="29" customWidth="1"/>
    <col min="13058" max="13063" width="8.44140625" style="29" customWidth="1"/>
    <col min="13064" max="13065" width="9.6640625" style="29" customWidth="1"/>
    <col min="13066" max="13066" width="5.33203125" style="29" customWidth="1"/>
    <col min="13067" max="13312" width="9.6640625" style="29"/>
    <col min="13313" max="13313" width="20.44140625" style="29" customWidth="1"/>
    <col min="13314" max="13319" width="8.44140625" style="29" customWidth="1"/>
    <col min="13320" max="13321" width="9.6640625" style="29" customWidth="1"/>
    <col min="13322" max="13322" width="5.33203125" style="29" customWidth="1"/>
    <col min="13323" max="13568" width="9.6640625" style="29"/>
    <col min="13569" max="13569" width="20.44140625" style="29" customWidth="1"/>
    <col min="13570" max="13575" width="8.44140625" style="29" customWidth="1"/>
    <col min="13576" max="13577" width="9.6640625" style="29" customWidth="1"/>
    <col min="13578" max="13578" width="5.33203125" style="29" customWidth="1"/>
    <col min="13579" max="13824" width="9.6640625" style="29"/>
    <col min="13825" max="13825" width="20.44140625" style="29" customWidth="1"/>
    <col min="13826" max="13831" width="8.44140625" style="29" customWidth="1"/>
    <col min="13832" max="13833" width="9.6640625" style="29" customWidth="1"/>
    <col min="13834" max="13834" width="5.33203125" style="29" customWidth="1"/>
    <col min="13835" max="14080" width="9.6640625" style="29"/>
    <col min="14081" max="14081" width="20.44140625" style="29" customWidth="1"/>
    <col min="14082" max="14087" width="8.44140625" style="29" customWidth="1"/>
    <col min="14088" max="14089" width="9.6640625" style="29" customWidth="1"/>
    <col min="14090" max="14090" width="5.33203125" style="29" customWidth="1"/>
    <col min="14091" max="14336" width="9.6640625" style="29"/>
    <col min="14337" max="14337" width="20.44140625" style="29" customWidth="1"/>
    <col min="14338" max="14343" width="8.44140625" style="29" customWidth="1"/>
    <col min="14344" max="14345" width="9.6640625" style="29" customWidth="1"/>
    <col min="14346" max="14346" width="5.33203125" style="29" customWidth="1"/>
    <col min="14347" max="14592" width="9.6640625" style="29"/>
    <col min="14593" max="14593" width="20.44140625" style="29" customWidth="1"/>
    <col min="14594" max="14599" width="8.44140625" style="29" customWidth="1"/>
    <col min="14600" max="14601" width="9.6640625" style="29" customWidth="1"/>
    <col min="14602" max="14602" width="5.33203125" style="29" customWidth="1"/>
    <col min="14603" max="14848" width="9.6640625" style="29"/>
    <col min="14849" max="14849" width="20.44140625" style="29" customWidth="1"/>
    <col min="14850" max="14855" width="8.44140625" style="29" customWidth="1"/>
    <col min="14856" max="14857" width="9.6640625" style="29" customWidth="1"/>
    <col min="14858" max="14858" width="5.33203125" style="29" customWidth="1"/>
    <col min="14859" max="15104" width="9.6640625" style="29"/>
    <col min="15105" max="15105" width="20.44140625" style="29" customWidth="1"/>
    <col min="15106" max="15111" width="8.44140625" style="29" customWidth="1"/>
    <col min="15112" max="15113" width="9.6640625" style="29" customWidth="1"/>
    <col min="15114" max="15114" width="5.33203125" style="29" customWidth="1"/>
    <col min="15115" max="15360" width="9.6640625" style="29"/>
    <col min="15361" max="15361" width="20.44140625" style="29" customWidth="1"/>
    <col min="15362" max="15367" width="8.44140625" style="29" customWidth="1"/>
    <col min="15368" max="15369" width="9.6640625" style="29" customWidth="1"/>
    <col min="15370" max="15370" width="5.33203125" style="29" customWidth="1"/>
    <col min="15371" max="15616" width="9.6640625" style="29"/>
    <col min="15617" max="15617" width="20.44140625" style="29" customWidth="1"/>
    <col min="15618" max="15623" width="8.44140625" style="29" customWidth="1"/>
    <col min="15624" max="15625" width="9.6640625" style="29" customWidth="1"/>
    <col min="15626" max="15626" width="5.33203125" style="29" customWidth="1"/>
    <col min="15627" max="15872" width="9.6640625" style="29"/>
    <col min="15873" max="15873" width="20.44140625" style="29" customWidth="1"/>
    <col min="15874" max="15879" width="8.44140625" style="29" customWidth="1"/>
    <col min="15880" max="15881" width="9.6640625" style="29" customWidth="1"/>
    <col min="15882" max="15882" width="5.33203125" style="29" customWidth="1"/>
    <col min="15883" max="16128" width="9.6640625" style="29"/>
    <col min="16129" max="16129" width="20.44140625" style="29" customWidth="1"/>
    <col min="16130" max="16135" width="8.44140625" style="29" customWidth="1"/>
    <col min="16136" max="16137" width="9.6640625" style="29" customWidth="1"/>
    <col min="16138" max="16138" width="5.33203125" style="29" customWidth="1"/>
    <col min="16139" max="16384" width="9.6640625" style="29"/>
  </cols>
  <sheetData>
    <row r="1" spans="1:12" ht="13.5" customHeight="1">
      <c r="A1" s="241" t="s">
        <v>275</v>
      </c>
      <c r="B1" s="241"/>
      <c r="C1" s="241"/>
      <c r="D1" s="241"/>
      <c r="E1" s="241"/>
      <c r="F1" s="241"/>
      <c r="G1" s="241"/>
      <c r="H1" s="241"/>
      <c r="I1" s="241"/>
      <c r="J1" s="83"/>
      <c r="K1" s="83"/>
      <c r="L1" s="83"/>
    </row>
    <row r="2" spans="1:12" ht="12" customHeight="1">
      <c r="A2" s="271"/>
      <c r="B2" s="271"/>
      <c r="C2" s="271"/>
      <c r="D2" s="271"/>
      <c r="E2" s="271"/>
      <c r="F2" s="271"/>
      <c r="G2" s="271"/>
      <c r="H2" s="271"/>
      <c r="I2" s="271"/>
    </row>
    <row r="3" spans="1:12" ht="12" customHeight="1">
      <c r="A3" s="272" t="s">
        <v>122</v>
      </c>
      <c r="B3" s="279" t="s">
        <v>114</v>
      </c>
      <c r="C3" s="287"/>
      <c r="D3" s="287"/>
      <c r="E3" s="287"/>
      <c r="F3" s="287"/>
      <c r="G3" s="287"/>
      <c r="H3" s="287"/>
      <c r="I3" s="287"/>
      <c r="J3" s="53"/>
    </row>
    <row r="4" spans="1:12" ht="12" customHeight="1">
      <c r="A4" s="275"/>
      <c r="B4" s="283" t="s">
        <v>64</v>
      </c>
      <c r="C4" s="283" t="s">
        <v>65</v>
      </c>
      <c r="D4" s="283" t="s">
        <v>66</v>
      </c>
      <c r="E4" s="283" t="s">
        <v>124</v>
      </c>
      <c r="F4" s="279" t="s">
        <v>197</v>
      </c>
      <c r="G4" s="287"/>
      <c r="H4" s="287"/>
      <c r="I4" s="287"/>
      <c r="J4" s="53"/>
    </row>
    <row r="5" spans="1:12" ht="47.25" customHeight="1">
      <c r="A5" s="277"/>
      <c r="B5" s="284"/>
      <c r="C5" s="284"/>
      <c r="D5" s="284"/>
      <c r="E5" s="285"/>
      <c r="F5" s="38" t="s">
        <v>64</v>
      </c>
      <c r="G5" s="98" t="s">
        <v>66</v>
      </c>
      <c r="H5" s="40" t="s">
        <v>198</v>
      </c>
      <c r="I5" s="40" t="s">
        <v>199</v>
      </c>
      <c r="J5" s="53"/>
    </row>
    <row r="6" spans="1:12" ht="12" customHeight="1">
      <c r="A6" s="286"/>
      <c r="B6" s="286"/>
      <c r="C6" s="286"/>
      <c r="D6" s="286"/>
      <c r="E6" s="286"/>
      <c r="F6" s="286"/>
      <c r="G6" s="286"/>
      <c r="H6" s="286"/>
      <c r="I6" s="286"/>
    </row>
    <row r="7" spans="1:12" ht="12" customHeight="1">
      <c r="A7" s="67" t="s">
        <v>58</v>
      </c>
      <c r="B7" s="61">
        <v>2589</v>
      </c>
      <c r="C7" s="61">
        <v>1372</v>
      </c>
      <c r="D7" s="200">
        <v>1217</v>
      </c>
      <c r="E7" s="48">
        <v>7.7565829091530079</v>
      </c>
      <c r="F7" s="199">
        <v>19</v>
      </c>
      <c r="G7" s="199">
        <v>10</v>
      </c>
      <c r="H7" s="199">
        <v>9</v>
      </c>
      <c r="I7" s="48">
        <v>4.6082949308755756</v>
      </c>
    </row>
    <row r="8" spans="1:12" ht="12" customHeight="1">
      <c r="A8" s="67" t="s">
        <v>42</v>
      </c>
      <c r="B8" s="61">
        <v>1679</v>
      </c>
      <c r="C8" s="61">
        <v>852</v>
      </c>
      <c r="D8" s="200">
        <v>827</v>
      </c>
      <c r="E8" s="48">
        <v>6.4205396083050195</v>
      </c>
      <c r="F8" s="199">
        <v>13</v>
      </c>
      <c r="G8" s="199">
        <v>9</v>
      </c>
      <c r="H8" s="199">
        <v>5</v>
      </c>
      <c r="I8" s="48">
        <v>3.8933812518718178</v>
      </c>
    </row>
    <row r="9" spans="1:12" ht="12" customHeight="1">
      <c r="A9" s="67" t="s">
        <v>43</v>
      </c>
      <c r="B9" s="61">
        <v>3052</v>
      </c>
      <c r="C9" s="61">
        <v>1463</v>
      </c>
      <c r="D9" s="200">
        <v>1589</v>
      </c>
      <c r="E9" s="48">
        <v>8.2908648360842783</v>
      </c>
      <c r="F9" s="199">
        <v>10</v>
      </c>
      <c r="G9" s="199">
        <v>2</v>
      </c>
      <c r="H9" s="199">
        <v>8</v>
      </c>
      <c r="I9" s="48">
        <v>2.2241992882562278</v>
      </c>
    </row>
    <row r="10" spans="1:12" ht="12" customHeight="1">
      <c r="A10" s="67" t="s">
        <v>44</v>
      </c>
      <c r="B10" s="61">
        <v>3287</v>
      </c>
      <c r="C10" s="61">
        <v>1495</v>
      </c>
      <c r="D10" s="200">
        <v>1792</v>
      </c>
      <c r="E10" s="48">
        <v>10.940620423379045</v>
      </c>
      <c r="F10" s="199">
        <v>5</v>
      </c>
      <c r="G10" s="199">
        <v>3</v>
      </c>
      <c r="H10" s="199">
        <v>3</v>
      </c>
      <c r="I10" s="48">
        <v>2.0024028834601522</v>
      </c>
    </row>
    <row r="11" spans="1:12" ht="12" customHeight="1">
      <c r="A11" s="67" t="s">
        <v>45</v>
      </c>
      <c r="B11" s="61">
        <v>2641</v>
      </c>
      <c r="C11" s="61">
        <v>1314</v>
      </c>
      <c r="D11" s="200">
        <v>1327</v>
      </c>
      <c r="E11" s="48">
        <v>11.970945187938399</v>
      </c>
      <c r="F11" s="199">
        <v>11</v>
      </c>
      <c r="G11" s="199">
        <v>5</v>
      </c>
      <c r="H11" s="199">
        <v>10</v>
      </c>
      <c r="I11" s="48">
        <v>5.5055055055055053</v>
      </c>
    </row>
    <row r="12" spans="1:12" ht="12" customHeight="1">
      <c r="A12" s="67" t="s">
        <v>46</v>
      </c>
      <c r="B12" s="61">
        <v>3287</v>
      </c>
      <c r="C12" s="61">
        <v>1424</v>
      </c>
      <c r="D12" s="200">
        <v>1863</v>
      </c>
      <c r="E12" s="48">
        <v>11.616544475603312</v>
      </c>
      <c r="F12" s="199">
        <v>7</v>
      </c>
      <c r="G12" s="199">
        <v>2</v>
      </c>
      <c r="H12" s="199">
        <v>4</v>
      </c>
      <c r="I12" s="48">
        <v>3.0017152658662094</v>
      </c>
    </row>
    <row r="13" spans="1:12" ht="12" customHeight="1">
      <c r="A13" s="67" t="s">
        <v>47</v>
      </c>
      <c r="B13" s="61">
        <v>3161</v>
      </c>
      <c r="C13" s="61">
        <v>1493</v>
      </c>
      <c r="D13" s="200">
        <v>1668</v>
      </c>
      <c r="E13" s="48">
        <v>9.7996512303817092</v>
      </c>
      <c r="F13" s="199">
        <v>10</v>
      </c>
      <c r="G13" s="199">
        <v>5</v>
      </c>
      <c r="H13" s="199">
        <v>6</v>
      </c>
      <c r="I13" s="48">
        <v>3.3692722371967654</v>
      </c>
    </row>
    <row r="14" spans="1:12" ht="12" customHeight="1">
      <c r="A14" s="67" t="s">
        <v>48</v>
      </c>
      <c r="B14" s="61">
        <v>2803</v>
      </c>
      <c r="C14" s="61">
        <v>1388</v>
      </c>
      <c r="D14" s="200">
        <v>1415</v>
      </c>
      <c r="E14" s="48">
        <v>9.0377810200149931</v>
      </c>
      <c r="F14" s="199">
        <v>19</v>
      </c>
      <c r="G14" s="199">
        <v>9</v>
      </c>
      <c r="H14" s="199">
        <v>11</v>
      </c>
      <c r="I14" s="48">
        <v>5.3460889138998313</v>
      </c>
    </row>
    <row r="15" spans="1:12" ht="12" customHeight="1">
      <c r="A15" s="67" t="s">
        <v>49</v>
      </c>
      <c r="B15" s="61">
        <v>2695</v>
      </c>
      <c r="C15" s="61">
        <v>1375</v>
      </c>
      <c r="D15" s="200">
        <v>1320</v>
      </c>
      <c r="E15" s="48">
        <v>11.090169870950751</v>
      </c>
      <c r="F15" s="199">
        <v>4</v>
      </c>
      <c r="G15" s="199">
        <v>1</v>
      </c>
      <c r="H15" s="199">
        <v>3</v>
      </c>
      <c r="I15" s="48">
        <v>1.7123287671232876</v>
      </c>
    </row>
    <row r="16" spans="1:12" ht="12" customHeight="1">
      <c r="A16" s="67" t="s">
        <v>50</v>
      </c>
      <c r="B16" s="61">
        <v>2179</v>
      </c>
      <c r="C16" s="61">
        <v>1058</v>
      </c>
      <c r="D16" s="200">
        <v>1121</v>
      </c>
      <c r="E16" s="48">
        <v>8.7196099185062614</v>
      </c>
      <c r="F16" s="199">
        <v>6</v>
      </c>
      <c r="G16" s="199">
        <v>5</v>
      </c>
      <c r="H16" s="199">
        <v>5</v>
      </c>
      <c r="I16" s="48">
        <v>2.3894862604540026</v>
      </c>
    </row>
    <row r="17" spans="1:9" ht="12" customHeight="1">
      <c r="A17" s="67" t="s">
        <v>51</v>
      </c>
      <c r="B17" s="61">
        <v>2507</v>
      </c>
      <c r="C17" s="61">
        <v>1220</v>
      </c>
      <c r="D17" s="200">
        <v>1287</v>
      </c>
      <c r="E17" s="48">
        <v>9.6174133876542633</v>
      </c>
      <c r="F17" s="199">
        <v>6</v>
      </c>
      <c r="G17" s="199">
        <v>1</v>
      </c>
      <c r="H17" s="199">
        <v>3</v>
      </c>
      <c r="I17" s="48">
        <v>2.2172949002217295</v>
      </c>
    </row>
    <row r="18" spans="1:9" ht="12" customHeight="1">
      <c r="A18" s="67" t="s">
        <v>52</v>
      </c>
      <c r="B18" s="61">
        <v>2912</v>
      </c>
      <c r="C18" s="61">
        <v>1366</v>
      </c>
      <c r="D18" s="200">
        <v>1546</v>
      </c>
      <c r="E18" s="48">
        <v>11.894185858907671</v>
      </c>
      <c r="F18" s="199">
        <v>14</v>
      </c>
      <c r="G18" s="199">
        <v>6</v>
      </c>
      <c r="H18" s="199">
        <v>11</v>
      </c>
      <c r="I18" s="48">
        <v>6.4279155188246095</v>
      </c>
    </row>
    <row r="19" spans="1:9" s="86" customFormat="1" ht="12" customHeight="1">
      <c r="A19" s="99" t="s">
        <v>38</v>
      </c>
      <c r="B19" s="76">
        <v>32792</v>
      </c>
      <c r="C19" s="76">
        <v>15820</v>
      </c>
      <c r="D19" s="85">
        <v>16972</v>
      </c>
      <c r="E19" s="100">
        <v>9.648890379077633</v>
      </c>
      <c r="F19" s="84">
        <v>124</v>
      </c>
      <c r="G19" s="84">
        <v>58</v>
      </c>
      <c r="H19" s="84">
        <v>78</v>
      </c>
      <c r="I19" s="100">
        <v>3.532</v>
      </c>
    </row>
    <row r="20" spans="1:9" s="86" customFormat="1" ht="12" customHeight="1">
      <c r="A20" s="99"/>
    </row>
    <row r="21" spans="1:9" s="86" customFormat="1" ht="12" customHeight="1">
      <c r="A21" s="67" t="s">
        <v>131</v>
      </c>
      <c r="B21" s="61">
        <v>3089</v>
      </c>
      <c r="C21" s="61">
        <v>1452</v>
      </c>
      <c r="D21" s="200">
        <v>1637</v>
      </c>
      <c r="E21" s="48">
        <v>10.770052585975613</v>
      </c>
      <c r="F21" s="199">
        <v>12</v>
      </c>
      <c r="G21" s="199">
        <v>7</v>
      </c>
      <c r="H21" s="199">
        <v>6</v>
      </c>
      <c r="I21" s="48">
        <v>4.0895599999999996</v>
      </c>
    </row>
    <row r="22" spans="1:9" s="86" customFormat="1" ht="12" customHeight="1">
      <c r="A22" s="67" t="s">
        <v>132</v>
      </c>
      <c r="B22" s="61">
        <v>2953</v>
      </c>
      <c r="C22" s="61">
        <v>1401</v>
      </c>
      <c r="D22" s="61">
        <v>1552</v>
      </c>
      <c r="E22" s="48">
        <v>11.38873667540304</v>
      </c>
      <c r="F22" s="199">
        <v>13</v>
      </c>
      <c r="G22" s="199">
        <v>5</v>
      </c>
      <c r="H22" s="199">
        <v>7</v>
      </c>
      <c r="I22" s="48">
        <v>5.1762600000000001</v>
      </c>
    </row>
    <row r="23" spans="1:9" s="86" customFormat="1" ht="12" customHeight="1">
      <c r="A23" s="67" t="s">
        <v>133</v>
      </c>
      <c r="B23" s="61">
        <v>3061</v>
      </c>
      <c r="C23" s="61">
        <v>1451</v>
      </c>
      <c r="D23" s="61">
        <v>1610</v>
      </c>
      <c r="E23" s="48">
        <v>10.652753339089253</v>
      </c>
      <c r="F23" s="199">
        <v>14</v>
      </c>
      <c r="G23" s="199">
        <v>4</v>
      </c>
      <c r="H23" s="199">
        <v>10</v>
      </c>
      <c r="I23" s="48">
        <v>5.0893899999999999</v>
      </c>
    </row>
    <row r="24" spans="1:9" s="86" customFormat="1" ht="12" customHeight="1">
      <c r="A24" s="67" t="s">
        <v>134</v>
      </c>
      <c r="B24" s="61">
        <v>2849</v>
      </c>
      <c r="C24" s="61">
        <v>1344</v>
      </c>
      <c r="D24" s="61">
        <v>1505</v>
      </c>
      <c r="E24" s="48">
        <v>10.235210833848335</v>
      </c>
      <c r="F24" s="199">
        <v>14</v>
      </c>
      <c r="G24" s="199">
        <v>4</v>
      </c>
      <c r="H24" s="199">
        <v>9</v>
      </c>
      <c r="I24" s="48">
        <v>4.9690599999999998</v>
      </c>
    </row>
    <row r="25" spans="1:9" s="86" customFormat="1" ht="12" customHeight="1">
      <c r="A25" s="67" t="s">
        <v>135</v>
      </c>
      <c r="B25" s="61">
        <v>2580</v>
      </c>
      <c r="C25" s="61">
        <v>1243</v>
      </c>
      <c r="D25" s="61">
        <v>1337</v>
      </c>
      <c r="E25" s="48">
        <v>8.9599213759445675</v>
      </c>
      <c r="F25" s="199">
        <v>4</v>
      </c>
      <c r="G25" s="199">
        <v>1</v>
      </c>
      <c r="H25" s="199">
        <v>3</v>
      </c>
      <c r="I25" s="48">
        <v>1.4089700000000001</v>
      </c>
    </row>
    <row r="26" spans="1:9" s="86" customFormat="1" ht="12" customHeight="1">
      <c r="A26" s="67" t="s">
        <v>136</v>
      </c>
      <c r="B26" s="61">
        <v>2627</v>
      </c>
      <c r="C26" s="61">
        <v>1281</v>
      </c>
      <c r="D26" s="61">
        <v>1346</v>
      </c>
      <c r="E26" s="48">
        <v>9.4200413550742201</v>
      </c>
      <c r="F26" s="199">
        <v>10</v>
      </c>
      <c r="G26" s="199">
        <v>7</v>
      </c>
      <c r="H26" s="199">
        <v>5</v>
      </c>
      <c r="I26" s="48">
        <v>3.4421499999999998</v>
      </c>
    </row>
    <row r="27" spans="1:9" s="86" customFormat="1" ht="12" customHeight="1">
      <c r="A27" s="67" t="s">
        <v>137</v>
      </c>
      <c r="B27" s="61">
        <v>2590</v>
      </c>
      <c r="C27" s="61">
        <v>1244</v>
      </c>
      <c r="D27" s="61">
        <v>1346</v>
      </c>
      <c r="E27" s="48">
        <v>8.980110725013251</v>
      </c>
      <c r="F27" s="199">
        <v>7</v>
      </c>
      <c r="G27" s="199">
        <v>3</v>
      </c>
      <c r="H27" s="199">
        <v>3</v>
      </c>
      <c r="I27" s="48">
        <v>2.1566299999999998</v>
      </c>
    </row>
    <row r="28" spans="1:9" s="86" customFormat="1" ht="12" customHeight="1">
      <c r="A28" s="67" t="s">
        <v>138</v>
      </c>
      <c r="B28" s="61">
        <v>2625</v>
      </c>
      <c r="C28" s="61">
        <v>1327</v>
      </c>
      <c r="D28" s="61">
        <v>1298</v>
      </c>
      <c r="E28" s="48">
        <v>9.0920710921163952</v>
      </c>
      <c r="F28" s="199">
        <v>7</v>
      </c>
      <c r="G28" s="199">
        <v>5</v>
      </c>
      <c r="H28" s="199">
        <v>4</v>
      </c>
      <c r="I28" s="48">
        <v>2.2429800000000002</v>
      </c>
    </row>
    <row r="29" spans="1:9" s="86" customFormat="1" ht="12" customHeight="1">
      <c r="A29" s="67" t="s">
        <v>139</v>
      </c>
      <c r="B29" s="61">
        <v>2489</v>
      </c>
      <c r="C29" s="61">
        <v>1238</v>
      </c>
      <c r="D29" s="61">
        <v>1251</v>
      </c>
      <c r="E29" s="48">
        <v>8.8954975955981421</v>
      </c>
      <c r="F29" s="199">
        <v>10</v>
      </c>
      <c r="G29" s="199">
        <v>4</v>
      </c>
      <c r="H29" s="199">
        <v>7</v>
      </c>
      <c r="I29" s="48">
        <v>3.2535599999999998</v>
      </c>
    </row>
    <row r="30" spans="1:9" s="86" customFormat="1" ht="12" customHeight="1">
      <c r="A30" s="67" t="s">
        <v>140</v>
      </c>
      <c r="B30" s="61">
        <v>2629</v>
      </c>
      <c r="C30" s="61">
        <v>1266</v>
      </c>
      <c r="D30" s="61">
        <v>1363</v>
      </c>
      <c r="E30" s="48">
        <v>9.0737739542052669</v>
      </c>
      <c r="F30" s="199">
        <v>12</v>
      </c>
      <c r="G30" s="199">
        <v>7</v>
      </c>
      <c r="H30" s="199">
        <v>11</v>
      </c>
      <c r="I30" s="48">
        <v>3.96495</v>
      </c>
    </row>
    <row r="31" spans="1:9" s="86" customFormat="1" ht="12" customHeight="1">
      <c r="A31" s="67" t="s">
        <v>141</v>
      </c>
      <c r="B31" s="61">
        <v>2518</v>
      </c>
      <c r="C31" s="61">
        <v>1221</v>
      </c>
      <c r="D31" s="61">
        <v>1297</v>
      </c>
      <c r="E31" s="48">
        <v>8.9649708824685277</v>
      </c>
      <c r="F31" s="199">
        <v>10</v>
      </c>
      <c r="G31" s="199">
        <v>6</v>
      </c>
      <c r="H31" s="199">
        <v>4</v>
      </c>
      <c r="I31" s="48">
        <v>3.64391</v>
      </c>
    </row>
    <row r="32" spans="1:9" s="86" customFormat="1" ht="12" customHeight="1">
      <c r="A32" s="67" t="s">
        <v>142</v>
      </c>
      <c r="B32" s="61">
        <v>2782</v>
      </c>
      <c r="C32" s="61">
        <v>1352</v>
      </c>
      <c r="D32" s="61">
        <v>1430</v>
      </c>
      <c r="E32" s="48">
        <v>9.5755310422407405</v>
      </c>
      <c r="F32" s="199">
        <v>11</v>
      </c>
      <c r="G32" s="199">
        <v>5</v>
      </c>
      <c r="H32" s="199">
        <v>9</v>
      </c>
      <c r="I32" s="48">
        <v>3.75596</v>
      </c>
    </row>
    <row r="33" spans="1:9" s="86" customFormat="1" ht="12" customHeight="1">
      <c r="A33" s="34" t="s">
        <v>7</v>
      </c>
      <c r="B33" s="85"/>
      <c r="C33" s="85"/>
      <c r="D33" s="85"/>
      <c r="E33" s="85"/>
      <c r="F33" s="85"/>
      <c r="G33" s="85"/>
      <c r="H33" s="101"/>
      <c r="I33" s="101"/>
    </row>
    <row r="34" spans="1:9" s="86" customFormat="1" ht="26.25" customHeight="1">
      <c r="A34" s="328" t="s">
        <v>200</v>
      </c>
      <c r="B34" s="328"/>
      <c r="C34" s="328"/>
      <c r="D34" s="328"/>
      <c r="E34" s="328"/>
      <c r="F34" s="328"/>
      <c r="G34" s="328"/>
      <c r="H34" s="328"/>
      <c r="I34" s="328"/>
    </row>
    <row r="35" spans="1:9" s="86" customFormat="1" ht="12" customHeight="1">
      <c r="A35" s="102"/>
      <c r="B35" s="102"/>
      <c r="C35" s="102"/>
      <c r="D35" s="102"/>
      <c r="E35" s="102"/>
      <c r="F35" s="102"/>
      <c r="G35" s="102"/>
      <c r="H35" s="102"/>
      <c r="I35" s="102"/>
    </row>
    <row r="36" spans="1:9" s="86" customFormat="1" ht="12" customHeight="1">
      <c r="A36" s="99"/>
      <c r="B36" s="76"/>
      <c r="C36" s="76"/>
      <c r="D36" s="85"/>
      <c r="E36" s="100"/>
      <c r="F36" s="84"/>
      <c r="G36" s="72"/>
      <c r="H36" s="76"/>
      <c r="I36" s="103"/>
    </row>
    <row r="37" spans="1:9" ht="12" customHeight="1">
      <c r="A37" s="240" t="s">
        <v>276</v>
      </c>
      <c r="B37" s="240"/>
      <c r="C37" s="240"/>
      <c r="D37" s="240"/>
      <c r="E37" s="240"/>
      <c r="F37" s="240"/>
      <c r="G37" s="240"/>
      <c r="H37" s="240"/>
      <c r="I37" s="240"/>
    </row>
    <row r="38" spans="1:9" ht="12" customHeight="1">
      <c r="A38" s="329"/>
      <c r="B38" s="329"/>
      <c r="C38" s="329"/>
      <c r="D38" s="329"/>
      <c r="E38" s="329"/>
      <c r="F38" s="329"/>
      <c r="G38" s="329"/>
      <c r="H38" s="329"/>
      <c r="I38" s="329"/>
    </row>
    <row r="39" spans="1:9" ht="33" customHeight="1">
      <c r="A39" s="330" t="s">
        <v>67</v>
      </c>
      <c r="B39" s="297" t="s">
        <v>113</v>
      </c>
      <c r="C39" s="299"/>
      <c r="D39" s="332" t="s">
        <v>201</v>
      </c>
      <c r="E39" s="298"/>
      <c r="F39" s="333" t="s">
        <v>202</v>
      </c>
      <c r="G39" s="299"/>
      <c r="H39" s="332" t="s">
        <v>203</v>
      </c>
      <c r="I39" s="298"/>
    </row>
    <row r="40" spans="1:9" ht="24" customHeight="1">
      <c r="A40" s="331"/>
      <c r="B40" s="192" t="s">
        <v>64</v>
      </c>
      <c r="C40" s="192" t="s">
        <v>66</v>
      </c>
      <c r="D40" s="192" t="s">
        <v>64</v>
      </c>
      <c r="E40" s="192" t="s">
        <v>66</v>
      </c>
      <c r="F40" s="192" t="s">
        <v>64</v>
      </c>
      <c r="G40" s="192" t="s">
        <v>66</v>
      </c>
      <c r="H40" s="192" t="s">
        <v>64</v>
      </c>
      <c r="I40" s="191" t="s">
        <v>66</v>
      </c>
    </row>
    <row r="41" spans="1:9" ht="12" customHeight="1"/>
    <row r="42" spans="1:9" ht="12" customHeight="1">
      <c r="A42" s="67" t="s">
        <v>58</v>
      </c>
      <c r="B42" s="200">
        <v>23</v>
      </c>
      <c r="C42" s="200">
        <v>11</v>
      </c>
      <c r="D42" s="200">
        <v>11</v>
      </c>
      <c r="E42" s="200">
        <v>6</v>
      </c>
      <c r="F42" s="200">
        <v>4146</v>
      </c>
      <c r="G42" s="200">
        <v>2006</v>
      </c>
      <c r="H42" s="48">
        <v>8.2006753497346843</v>
      </c>
      <c r="I42" s="48">
        <v>8.4745762711864412</v>
      </c>
    </row>
    <row r="43" spans="1:9" ht="12" customHeight="1">
      <c r="A43" s="67" t="s">
        <v>42</v>
      </c>
      <c r="B43" s="200">
        <v>17</v>
      </c>
      <c r="C43" s="200">
        <v>9</v>
      </c>
      <c r="D43" s="200">
        <v>5</v>
      </c>
      <c r="E43" s="200">
        <v>3</v>
      </c>
      <c r="F43" s="200">
        <v>3356</v>
      </c>
      <c r="G43" s="200">
        <v>1653</v>
      </c>
      <c r="H43" s="48">
        <v>6.5554231227651965</v>
      </c>
      <c r="I43" s="48">
        <v>7.259528130671506</v>
      </c>
    </row>
    <row r="44" spans="1:9" ht="12" customHeight="1">
      <c r="A44" s="67" t="s">
        <v>43</v>
      </c>
      <c r="B44" s="200">
        <v>25</v>
      </c>
      <c r="C44" s="200">
        <v>9</v>
      </c>
      <c r="D44" s="200">
        <v>8</v>
      </c>
      <c r="E44" s="200">
        <v>2</v>
      </c>
      <c r="F44" s="200">
        <v>4521</v>
      </c>
      <c r="G44" s="200">
        <v>2170</v>
      </c>
      <c r="H44" s="48">
        <v>7.2992700729927007</v>
      </c>
      <c r="I44" s="48">
        <v>5.0691244239631335</v>
      </c>
    </row>
    <row r="45" spans="1:9" ht="12" customHeight="1">
      <c r="A45" s="67" t="s">
        <v>44</v>
      </c>
      <c r="B45" s="200">
        <v>12</v>
      </c>
      <c r="C45" s="200">
        <v>8</v>
      </c>
      <c r="D45" s="200">
        <v>2</v>
      </c>
      <c r="E45" s="200">
        <v>2</v>
      </c>
      <c r="F45" s="200">
        <v>2509</v>
      </c>
      <c r="G45" s="200">
        <v>1216</v>
      </c>
      <c r="H45" s="48">
        <v>5.579912315663611</v>
      </c>
      <c r="I45" s="48">
        <v>8.223684210526315</v>
      </c>
    </row>
    <row r="46" spans="1:9" ht="12" customHeight="1">
      <c r="A46" s="67" t="s">
        <v>45</v>
      </c>
      <c r="B46" s="200">
        <v>6</v>
      </c>
      <c r="C46" s="200">
        <v>4</v>
      </c>
      <c r="D46" s="200">
        <v>6</v>
      </c>
      <c r="E46" s="200">
        <v>3</v>
      </c>
      <c r="F46" s="200">
        <v>2004</v>
      </c>
      <c r="G46" s="200">
        <v>992</v>
      </c>
      <c r="H46" s="48">
        <v>5.9880239520958085</v>
      </c>
      <c r="I46" s="48">
        <v>7.056451612903226</v>
      </c>
    </row>
    <row r="47" spans="1:9" ht="12" customHeight="1">
      <c r="A47" s="67" t="s">
        <v>46</v>
      </c>
      <c r="B47" s="200">
        <v>10</v>
      </c>
      <c r="C47" s="200">
        <v>3</v>
      </c>
      <c r="D47" s="200">
        <v>5</v>
      </c>
      <c r="E47" s="200">
        <v>2</v>
      </c>
      <c r="F47" s="200">
        <v>2342</v>
      </c>
      <c r="G47" s="200">
        <v>1108</v>
      </c>
      <c r="H47" s="48">
        <v>6.4047822374039285</v>
      </c>
      <c r="I47" s="48">
        <v>4.512635379061372</v>
      </c>
    </row>
    <row r="48" spans="1:9" ht="12" customHeight="1">
      <c r="A48" s="67" t="s">
        <v>47</v>
      </c>
      <c r="B48" s="200">
        <v>11</v>
      </c>
      <c r="C48" s="200">
        <v>6</v>
      </c>
      <c r="D48" s="200">
        <v>5</v>
      </c>
      <c r="E48" s="200">
        <v>2</v>
      </c>
      <c r="F48" s="200">
        <v>2979</v>
      </c>
      <c r="G48" s="200">
        <v>1446</v>
      </c>
      <c r="H48" s="48">
        <v>5.3709298422289358</v>
      </c>
      <c r="I48" s="48">
        <v>5.532503457814661</v>
      </c>
    </row>
    <row r="49" spans="1:9" ht="12" customHeight="1">
      <c r="A49" s="67" t="s">
        <v>48</v>
      </c>
      <c r="B49" s="200">
        <v>23</v>
      </c>
      <c r="C49" s="200">
        <v>15</v>
      </c>
      <c r="D49" s="200">
        <v>7</v>
      </c>
      <c r="E49" s="200">
        <v>3</v>
      </c>
      <c r="F49" s="200">
        <v>3577</v>
      </c>
      <c r="G49" s="200">
        <v>1791</v>
      </c>
      <c r="H49" s="48">
        <v>8.3869164103997758</v>
      </c>
      <c r="I49" s="48">
        <v>10.050251256281408</v>
      </c>
    </row>
    <row r="50" spans="1:9" ht="12" customHeight="1">
      <c r="A50" s="67" t="s">
        <v>49</v>
      </c>
      <c r="B50" s="200">
        <v>14</v>
      </c>
      <c r="C50" s="200">
        <v>7</v>
      </c>
      <c r="D50" s="200">
        <v>3</v>
      </c>
      <c r="E50" s="200">
        <v>0</v>
      </c>
      <c r="F50" s="200">
        <v>2350</v>
      </c>
      <c r="G50" s="200">
        <v>1105</v>
      </c>
      <c r="H50" s="48">
        <v>7.2340425531914896</v>
      </c>
      <c r="I50" s="48">
        <v>6.3348416289592757</v>
      </c>
    </row>
    <row r="51" spans="1:9" ht="12" customHeight="1">
      <c r="A51" s="67" t="s">
        <v>50</v>
      </c>
      <c r="B51" s="200">
        <v>12</v>
      </c>
      <c r="C51" s="200">
        <v>6</v>
      </c>
      <c r="D51" s="200">
        <v>3</v>
      </c>
      <c r="E51" s="200">
        <v>3</v>
      </c>
      <c r="F51" s="200">
        <v>2523</v>
      </c>
      <c r="G51" s="200">
        <v>1192</v>
      </c>
      <c r="H51" s="48">
        <v>5.9453032104637336</v>
      </c>
      <c r="I51" s="48">
        <v>7.550335570469799</v>
      </c>
    </row>
    <row r="52" spans="1:9" ht="12" customHeight="1">
      <c r="A52" s="67" t="s">
        <v>51</v>
      </c>
      <c r="B52" s="200">
        <v>16</v>
      </c>
      <c r="C52" s="200">
        <v>8</v>
      </c>
      <c r="D52" s="200">
        <v>1</v>
      </c>
      <c r="E52" s="200">
        <v>0</v>
      </c>
      <c r="F52" s="200">
        <v>2722</v>
      </c>
      <c r="G52" s="200">
        <v>1331</v>
      </c>
      <c r="H52" s="48">
        <v>6.2454077883908887</v>
      </c>
      <c r="I52" s="48">
        <v>6.0105184072126221</v>
      </c>
    </row>
    <row r="53" spans="1:9" ht="12" customHeight="1">
      <c r="A53" s="67" t="s">
        <v>52</v>
      </c>
      <c r="B53" s="200">
        <v>6</v>
      </c>
      <c r="C53" s="200">
        <v>3</v>
      </c>
      <c r="D53" s="200">
        <v>10</v>
      </c>
      <c r="E53" s="200">
        <v>5</v>
      </c>
      <c r="F53" s="200">
        <v>2184</v>
      </c>
      <c r="G53" s="200">
        <v>1072</v>
      </c>
      <c r="H53" s="48">
        <v>7.3260073260073257</v>
      </c>
      <c r="I53" s="48">
        <v>7.4626865671641793</v>
      </c>
    </row>
    <row r="54" spans="1:9" ht="12" customHeight="1">
      <c r="A54" s="99" t="s">
        <v>38</v>
      </c>
      <c r="B54" s="85">
        <v>175</v>
      </c>
      <c r="C54" s="85">
        <v>89</v>
      </c>
      <c r="D54" s="85">
        <v>66</v>
      </c>
      <c r="E54" s="85">
        <v>31</v>
      </c>
      <c r="F54" s="85">
        <v>35213</v>
      </c>
      <c r="G54" s="85">
        <v>17082</v>
      </c>
      <c r="H54" s="100">
        <v>6.8440632720870136</v>
      </c>
      <c r="I54" s="100">
        <v>7.0249385317878472</v>
      </c>
    </row>
    <row r="55" spans="1:9" ht="12" customHeight="1">
      <c r="F55" s="29"/>
    </row>
    <row r="56" spans="1:9" ht="31.5" customHeight="1">
      <c r="F56" s="29"/>
    </row>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8">
    <mergeCell ref="A6:I6"/>
    <mergeCell ref="A34:I34"/>
    <mergeCell ref="A37:I37"/>
    <mergeCell ref="A38:I38"/>
    <mergeCell ref="A39:A40"/>
    <mergeCell ref="B39:C39"/>
    <mergeCell ref="D39:E39"/>
    <mergeCell ref="F39:G39"/>
    <mergeCell ref="H39:I39"/>
    <mergeCell ref="A3:A5"/>
    <mergeCell ref="A1:I1"/>
    <mergeCell ref="A2:I2"/>
    <mergeCell ref="B3:I3"/>
    <mergeCell ref="B4:B5"/>
    <mergeCell ref="C4:C5"/>
    <mergeCell ref="D4:D5"/>
    <mergeCell ref="E4:E5"/>
    <mergeCell ref="F4:I4"/>
  </mergeCells>
  <phoneticPr fontId="0" type="noConversion"/>
  <hyperlinks>
    <hyperlink ref="A1" location="Vorbemerkungen!A1" display="7     Geborene in Berlin 2007 nach Bezirken, Geschlecht und Legitimität"/>
    <hyperlink ref="A1:I1" location="Inhaltsverzeichnis!A1" display="9  Gestorbene in Berlin 2007 nach Bezirken und Geschlecht"/>
    <hyperlink ref="A37:I37" location="Inhaltsverzeichnis!A1" display="9  Perinatale Sterblichkeit in Berlin 2012 nach Bezirken und Geschlecht"/>
  </hyperlinks>
  <pageMargins left="0.59055118110236227" right="0" top="0.78740157480314965" bottom="0.59055118110236227" header="0.31496062992125984" footer="0.23622047244094491"/>
  <pageSetup paperSize="9" firstPageNumber="12"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pane ySplit="5" topLeftCell="A6" activePane="bottomLeft" state="frozen"/>
      <selection pane="bottomLeft" activeCell="A6" sqref="A6:Q6"/>
    </sheetView>
  </sheetViews>
  <sheetFormatPr baseColWidth="10" defaultColWidth="9.6640625" defaultRowHeight="10.199999999999999"/>
  <cols>
    <col min="1" max="1" width="3.5546875" style="29" customWidth="1"/>
    <col min="2" max="2" width="2.6640625" style="29" customWidth="1"/>
    <col min="3" max="3" width="2.88671875" style="33" customWidth="1"/>
    <col min="4" max="4" width="6" style="29" customWidth="1"/>
    <col min="5" max="5" width="5" style="29" customWidth="1"/>
    <col min="6" max="8" width="6" style="29" customWidth="1"/>
    <col min="9" max="9" width="6" style="33" customWidth="1"/>
    <col min="10" max="17" width="6" style="29" customWidth="1"/>
    <col min="18" max="241" width="9.6640625" style="29"/>
    <col min="242" max="242" width="3.5546875" style="29" customWidth="1"/>
    <col min="243" max="243" width="2.6640625" style="29" customWidth="1"/>
    <col min="244" max="244" width="2.88671875" style="29" customWidth="1"/>
    <col min="245" max="245" width="6" style="29" customWidth="1"/>
    <col min="246" max="246" width="5" style="29" customWidth="1"/>
    <col min="247" max="258" width="6" style="29" customWidth="1"/>
    <col min="259" max="259" width="2.44140625" style="29" customWidth="1"/>
    <col min="260" max="497" width="9.6640625" style="29"/>
    <col min="498" max="498" width="3.5546875" style="29" customWidth="1"/>
    <col min="499" max="499" width="2.6640625" style="29" customWidth="1"/>
    <col min="500" max="500" width="2.88671875" style="29" customWidth="1"/>
    <col min="501" max="501" width="6" style="29" customWidth="1"/>
    <col min="502" max="502" width="5" style="29" customWidth="1"/>
    <col min="503" max="514" width="6" style="29" customWidth="1"/>
    <col min="515" max="515" width="2.44140625" style="29" customWidth="1"/>
    <col min="516" max="753" width="9.6640625" style="29"/>
    <col min="754" max="754" width="3.5546875" style="29" customWidth="1"/>
    <col min="755" max="755" width="2.6640625" style="29" customWidth="1"/>
    <col min="756" max="756" width="2.88671875" style="29" customWidth="1"/>
    <col min="757" max="757" width="6" style="29" customWidth="1"/>
    <col min="758" max="758" width="5" style="29" customWidth="1"/>
    <col min="759" max="770" width="6" style="29" customWidth="1"/>
    <col min="771" max="771" width="2.44140625" style="29" customWidth="1"/>
    <col min="772" max="1009" width="9.6640625" style="29"/>
    <col min="1010" max="1010" width="3.5546875" style="29" customWidth="1"/>
    <col min="1011" max="1011" width="2.6640625" style="29" customWidth="1"/>
    <col min="1012" max="1012" width="2.88671875" style="29" customWidth="1"/>
    <col min="1013" max="1013" width="6" style="29" customWidth="1"/>
    <col min="1014" max="1014" width="5" style="29" customWidth="1"/>
    <col min="1015" max="1026" width="6" style="29" customWidth="1"/>
    <col min="1027" max="1027" width="2.44140625" style="29" customWidth="1"/>
    <col min="1028" max="1265" width="9.6640625" style="29"/>
    <col min="1266" max="1266" width="3.5546875" style="29" customWidth="1"/>
    <col min="1267" max="1267" width="2.6640625" style="29" customWidth="1"/>
    <col min="1268" max="1268" width="2.88671875" style="29" customWidth="1"/>
    <col min="1269" max="1269" width="6" style="29" customWidth="1"/>
    <col min="1270" max="1270" width="5" style="29" customWidth="1"/>
    <col min="1271" max="1282" width="6" style="29" customWidth="1"/>
    <col min="1283" max="1283" width="2.44140625" style="29" customWidth="1"/>
    <col min="1284" max="1521" width="9.6640625" style="29"/>
    <col min="1522" max="1522" width="3.5546875" style="29" customWidth="1"/>
    <col min="1523" max="1523" width="2.6640625" style="29" customWidth="1"/>
    <col min="1524" max="1524" width="2.88671875" style="29" customWidth="1"/>
    <col min="1525" max="1525" width="6" style="29" customWidth="1"/>
    <col min="1526" max="1526" width="5" style="29" customWidth="1"/>
    <col min="1527" max="1538" width="6" style="29" customWidth="1"/>
    <col min="1539" max="1539" width="2.44140625" style="29" customWidth="1"/>
    <col min="1540" max="1777" width="9.6640625" style="29"/>
    <col min="1778" max="1778" width="3.5546875" style="29" customWidth="1"/>
    <col min="1779" max="1779" width="2.6640625" style="29" customWidth="1"/>
    <col min="1780" max="1780" width="2.88671875" style="29" customWidth="1"/>
    <col min="1781" max="1781" width="6" style="29" customWidth="1"/>
    <col min="1782" max="1782" width="5" style="29" customWidth="1"/>
    <col min="1783" max="1794" width="6" style="29" customWidth="1"/>
    <col min="1795" max="1795" width="2.44140625" style="29" customWidth="1"/>
    <col min="1796" max="2033" width="9.6640625" style="29"/>
    <col min="2034" max="2034" width="3.5546875" style="29" customWidth="1"/>
    <col min="2035" max="2035" width="2.6640625" style="29" customWidth="1"/>
    <col min="2036" max="2036" width="2.88671875" style="29" customWidth="1"/>
    <col min="2037" max="2037" width="6" style="29" customWidth="1"/>
    <col min="2038" max="2038" width="5" style="29" customWidth="1"/>
    <col min="2039" max="2050" width="6" style="29" customWidth="1"/>
    <col min="2051" max="2051" width="2.44140625" style="29" customWidth="1"/>
    <col min="2052" max="2289" width="9.6640625" style="29"/>
    <col min="2290" max="2290" width="3.5546875" style="29" customWidth="1"/>
    <col min="2291" max="2291" width="2.6640625" style="29" customWidth="1"/>
    <col min="2292" max="2292" width="2.88671875" style="29" customWidth="1"/>
    <col min="2293" max="2293" width="6" style="29" customWidth="1"/>
    <col min="2294" max="2294" width="5" style="29" customWidth="1"/>
    <col min="2295" max="2306" width="6" style="29" customWidth="1"/>
    <col min="2307" max="2307" width="2.44140625" style="29" customWidth="1"/>
    <col min="2308" max="2545" width="9.6640625" style="29"/>
    <col min="2546" max="2546" width="3.5546875" style="29" customWidth="1"/>
    <col min="2547" max="2547" width="2.6640625" style="29" customWidth="1"/>
    <col min="2548" max="2548" width="2.88671875" style="29" customWidth="1"/>
    <col min="2549" max="2549" width="6" style="29" customWidth="1"/>
    <col min="2550" max="2550" width="5" style="29" customWidth="1"/>
    <col min="2551" max="2562" width="6" style="29" customWidth="1"/>
    <col min="2563" max="2563" width="2.44140625" style="29" customWidth="1"/>
    <col min="2564" max="2801" width="9.6640625" style="29"/>
    <col min="2802" max="2802" width="3.5546875" style="29" customWidth="1"/>
    <col min="2803" max="2803" width="2.6640625" style="29" customWidth="1"/>
    <col min="2804" max="2804" width="2.88671875" style="29" customWidth="1"/>
    <col min="2805" max="2805" width="6" style="29" customWidth="1"/>
    <col min="2806" max="2806" width="5" style="29" customWidth="1"/>
    <col min="2807" max="2818" width="6" style="29" customWidth="1"/>
    <col min="2819" max="2819" width="2.44140625" style="29" customWidth="1"/>
    <col min="2820" max="3057" width="9.6640625" style="29"/>
    <col min="3058" max="3058" width="3.5546875" style="29" customWidth="1"/>
    <col min="3059" max="3059" width="2.6640625" style="29" customWidth="1"/>
    <col min="3060" max="3060" width="2.88671875" style="29" customWidth="1"/>
    <col min="3061" max="3061" width="6" style="29" customWidth="1"/>
    <col min="3062" max="3062" width="5" style="29" customWidth="1"/>
    <col min="3063" max="3074" width="6" style="29" customWidth="1"/>
    <col min="3075" max="3075" width="2.44140625" style="29" customWidth="1"/>
    <col min="3076" max="3313" width="9.6640625" style="29"/>
    <col min="3314" max="3314" width="3.5546875" style="29" customWidth="1"/>
    <col min="3315" max="3315" width="2.6640625" style="29" customWidth="1"/>
    <col min="3316" max="3316" width="2.88671875" style="29" customWidth="1"/>
    <col min="3317" max="3317" width="6" style="29" customWidth="1"/>
    <col min="3318" max="3318" width="5" style="29" customWidth="1"/>
    <col min="3319" max="3330" width="6" style="29" customWidth="1"/>
    <col min="3331" max="3331" width="2.44140625" style="29" customWidth="1"/>
    <col min="3332" max="3569" width="9.6640625" style="29"/>
    <col min="3570" max="3570" width="3.5546875" style="29" customWidth="1"/>
    <col min="3571" max="3571" width="2.6640625" style="29" customWidth="1"/>
    <col min="3572" max="3572" width="2.88671875" style="29" customWidth="1"/>
    <col min="3573" max="3573" width="6" style="29" customWidth="1"/>
    <col min="3574" max="3574" width="5" style="29" customWidth="1"/>
    <col min="3575" max="3586" width="6" style="29" customWidth="1"/>
    <col min="3587" max="3587" width="2.44140625" style="29" customWidth="1"/>
    <col min="3588" max="3825" width="9.6640625" style="29"/>
    <col min="3826" max="3826" width="3.5546875" style="29" customWidth="1"/>
    <col min="3827" max="3827" width="2.6640625" style="29" customWidth="1"/>
    <col min="3828" max="3828" width="2.88671875" style="29" customWidth="1"/>
    <col min="3829" max="3829" width="6" style="29" customWidth="1"/>
    <col min="3830" max="3830" width="5" style="29" customWidth="1"/>
    <col min="3831" max="3842" width="6" style="29" customWidth="1"/>
    <col min="3843" max="3843" width="2.44140625" style="29" customWidth="1"/>
    <col min="3844" max="4081" width="9.6640625" style="29"/>
    <col min="4082" max="4082" width="3.5546875" style="29" customWidth="1"/>
    <col min="4083" max="4083" width="2.6640625" style="29" customWidth="1"/>
    <col min="4084" max="4084" width="2.88671875" style="29" customWidth="1"/>
    <col min="4085" max="4085" width="6" style="29" customWidth="1"/>
    <col min="4086" max="4086" width="5" style="29" customWidth="1"/>
    <col min="4087" max="4098" width="6" style="29" customWidth="1"/>
    <col min="4099" max="4099" width="2.44140625" style="29" customWidth="1"/>
    <col min="4100" max="4337" width="9.6640625" style="29"/>
    <col min="4338" max="4338" width="3.5546875" style="29" customWidth="1"/>
    <col min="4339" max="4339" width="2.6640625" style="29" customWidth="1"/>
    <col min="4340" max="4340" width="2.88671875" style="29" customWidth="1"/>
    <col min="4341" max="4341" width="6" style="29" customWidth="1"/>
    <col min="4342" max="4342" width="5" style="29" customWidth="1"/>
    <col min="4343" max="4354" width="6" style="29" customWidth="1"/>
    <col min="4355" max="4355" width="2.44140625" style="29" customWidth="1"/>
    <col min="4356" max="4593" width="9.6640625" style="29"/>
    <col min="4594" max="4594" width="3.5546875" style="29" customWidth="1"/>
    <col min="4595" max="4595" width="2.6640625" style="29" customWidth="1"/>
    <col min="4596" max="4596" width="2.88671875" style="29" customWidth="1"/>
    <col min="4597" max="4597" width="6" style="29" customWidth="1"/>
    <col min="4598" max="4598" width="5" style="29" customWidth="1"/>
    <col min="4599" max="4610" width="6" style="29" customWidth="1"/>
    <col min="4611" max="4611" width="2.44140625" style="29" customWidth="1"/>
    <col min="4612" max="4849" width="9.6640625" style="29"/>
    <col min="4850" max="4850" width="3.5546875" style="29" customWidth="1"/>
    <col min="4851" max="4851" width="2.6640625" style="29" customWidth="1"/>
    <col min="4852" max="4852" width="2.88671875" style="29" customWidth="1"/>
    <col min="4853" max="4853" width="6" style="29" customWidth="1"/>
    <col min="4854" max="4854" width="5" style="29" customWidth="1"/>
    <col min="4855" max="4866" width="6" style="29" customWidth="1"/>
    <col min="4867" max="4867" width="2.44140625" style="29" customWidth="1"/>
    <col min="4868" max="5105" width="9.6640625" style="29"/>
    <col min="5106" max="5106" width="3.5546875" style="29" customWidth="1"/>
    <col min="5107" max="5107" width="2.6640625" style="29" customWidth="1"/>
    <col min="5108" max="5108" width="2.88671875" style="29" customWidth="1"/>
    <col min="5109" max="5109" width="6" style="29" customWidth="1"/>
    <col min="5110" max="5110" width="5" style="29" customWidth="1"/>
    <col min="5111" max="5122" width="6" style="29" customWidth="1"/>
    <col min="5123" max="5123" width="2.44140625" style="29" customWidth="1"/>
    <col min="5124" max="5361" width="9.6640625" style="29"/>
    <col min="5362" max="5362" width="3.5546875" style="29" customWidth="1"/>
    <col min="5363" max="5363" width="2.6640625" style="29" customWidth="1"/>
    <col min="5364" max="5364" width="2.88671875" style="29" customWidth="1"/>
    <col min="5365" max="5365" width="6" style="29" customWidth="1"/>
    <col min="5366" max="5366" width="5" style="29" customWidth="1"/>
    <col min="5367" max="5378" width="6" style="29" customWidth="1"/>
    <col min="5379" max="5379" width="2.44140625" style="29" customWidth="1"/>
    <col min="5380" max="5617" width="9.6640625" style="29"/>
    <col min="5618" max="5618" width="3.5546875" style="29" customWidth="1"/>
    <col min="5619" max="5619" width="2.6640625" style="29" customWidth="1"/>
    <col min="5620" max="5620" width="2.88671875" style="29" customWidth="1"/>
    <col min="5621" max="5621" width="6" style="29" customWidth="1"/>
    <col min="5622" max="5622" width="5" style="29" customWidth="1"/>
    <col min="5623" max="5634" width="6" style="29" customWidth="1"/>
    <col min="5635" max="5635" width="2.44140625" style="29" customWidth="1"/>
    <col min="5636" max="5873" width="9.6640625" style="29"/>
    <col min="5874" max="5874" width="3.5546875" style="29" customWidth="1"/>
    <col min="5875" max="5875" width="2.6640625" style="29" customWidth="1"/>
    <col min="5876" max="5876" width="2.88671875" style="29" customWidth="1"/>
    <col min="5877" max="5877" width="6" style="29" customWidth="1"/>
    <col min="5878" max="5878" width="5" style="29" customWidth="1"/>
    <col min="5879" max="5890" width="6" style="29" customWidth="1"/>
    <col min="5891" max="5891" width="2.44140625" style="29" customWidth="1"/>
    <col min="5892" max="6129" width="9.6640625" style="29"/>
    <col min="6130" max="6130" width="3.5546875" style="29" customWidth="1"/>
    <col min="6131" max="6131" width="2.6640625" style="29" customWidth="1"/>
    <col min="6132" max="6132" width="2.88671875" style="29" customWidth="1"/>
    <col min="6133" max="6133" width="6" style="29" customWidth="1"/>
    <col min="6134" max="6134" width="5" style="29" customWidth="1"/>
    <col min="6135" max="6146" width="6" style="29" customWidth="1"/>
    <col min="6147" max="6147" width="2.44140625" style="29" customWidth="1"/>
    <col min="6148" max="6385" width="9.6640625" style="29"/>
    <col min="6386" max="6386" width="3.5546875" style="29" customWidth="1"/>
    <col min="6387" max="6387" width="2.6640625" style="29" customWidth="1"/>
    <col min="6388" max="6388" width="2.88671875" style="29" customWidth="1"/>
    <col min="6389" max="6389" width="6" style="29" customWidth="1"/>
    <col min="6390" max="6390" width="5" style="29" customWidth="1"/>
    <col min="6391" max="6402" width="6" style="29" customWidth="1"/>
    <col min="6403" max="6403" width="2.44140625" style="29" customWidth="1"/>
    <col min="6404" max="6641" width="9.6640625" style="29"/>
    <col min="6642" max="6642" width="3.5546875" style="29" customWidth="1"/>
    <col min="6643" max="6643" width="2.6640625" style="29" customWidth="1"/>
    <col min="6644" max="6644" width="2.88671875" style="29" customWidth="1"/>
    <col min="6645" max="6645" width="6" style="29" customWidth="1"/>
    <col min="6646" max="6646" width="5" style="29" customWidth="1"/>
    <col min="6647" max="6658" width="6" style="29" customWidth="1"/>
    <col min="6659" max="6659" width="2.44140625" style="29" customWidth="1"/>
    <col min="6660" max="6897" width="9.6640625" style="29"/>
    <col min="6898" max="6898" width="3.5546875" style="29" customWidth="1"/>
    <col min="6899" max="6899" width="2.6640625" style="29" customWidth="1"/>
    <col min="6900" max="6900" width="2.88671875" style="29" customWidth="1"/>
    <col min="6901" max="6901" width="6" style="29" customWidth="1"/>
    <col min="6902" max="6902" width="5" style="29" customWidth="1"/>
    <col min="6903" max="6914" width="6" style="29" customWidth="1"/>
    <col min="6915" max="6915" width="2.44140625" style="29" customWidth="1"/>
    <col min="6916" max="7153" width="9.6640625" style="29"/>
    <col min="7154" max="7154" width="3.5546875" style="29" customWidth="1"/>
    <col min="7155" max="7155" width="2.6640625" style="29" customWidth="1"/>
    <col min="7156" max="7156" width="2.88671875" style="29" customWidth="1"/>
    <col min="7157" max="7157" width="6" style="29" customWidth="1"/>
    <col min="7158" max="7158" width="5" style="29" customWidth="1"/>
    <col min="7159" max="7170" width="6" style="29" customWidth="1"/>
    <col min="7171" max="7171" width="2.44140625" style="29" customWidth="1"/>
    <col min="7172" max="7409" width="9.6640625" style="29"/>
    <col min="7410" max="7410" width="3.5546875" style="29" customWidth="1"/>
    <col min="7411" max="7411" width="2.6640625" style="29" customWidth="1"/>
    <col min="7412" max="7412" width="2.88671875" style="29" customWidth="1"/>
    <col min="7413" max="7413" width="6" style="29" customWidth="1"/>
    <col min="7414" max="7414" width="5" style="29" customWidth="1"/>
    <col min="7415" max="7426" width="6" style="29" customWidth="1"/>
    <col min="7427" max="7427" width="2.44140625" style="29" customWidth="1"/>
    <col min="7428" max="7665" width="9.6640625" style="29"/>
    <col min="7666" max="7666" width="3.5546875" style="29" customWidth="1"/>
    <col min="7667" max="7667" width="2.6640625" style="29" customWidth="1"/>
    <col min="7668" max="7668" width="2.88671875" style="29" customWidth="1"/>
    <col min="7669" max="7669" width="6" style="29" customWidth="1"/>
    <col min="7670" max="7670" width="5" style="29" customWidth="1"/>
    <col min="7671" max="7682" width="6" style="29" customWidth="1"/>
    <col min="7683" max="7683" width="2.44140625" style="29" customWidth="1"/>
    <col min="7684" max="7921" width="9.6640625" style="29"/>
    <col min="7922" max="7922" width="3.5546875" style="29" customWidth="1"/>
    <col min="7923" max="7923" width="2.6640625" style="29" customWidth="1"/>
    <col min="7924" max="7924" width="2.88671875" style="29" customWidth="1"/>
    <col min="7925" max="7925" width="6" style="29" customWidth="1"/>
    <col min="7926" max="7926" width="5" style="29" customWidth="1"/>
    <col min="7927" max="7938" width="6" style="29" customWidth="1"/>
    <col min="7939" max="7939" width="2.44140625" style="29" customWidth="1"/>
    <col min="7940" max="8177" width="9.6640625" style="29"/>
    <col min="8178" max="8178" width="3.5546875" style="29" customWidth="1"/>
    <col min="8179" max="8179" width="2.6640625" style="29" customWidth="1"/>
    <col min="8180" max="8180" width="2.88671875" style="29" customWidth="1"/>
    <col min="8181" max="8181" width="6" style="29" customWidth="1"/>
    <col min="8182" max="8182" width="5" style="29" customWidth="1"/>
    <col min="8183" max="8194" width="6" style="29" customWidth="1"/>
    <col min="8195" max="8195" width="2.44140625" style="29" customWidth="1"/>
    <col min="8196" max="8433" width="9.6640625" style="29"/>
    <col min="8434" max="8434" width="3.5546875" style="29" customWidth="1"/>
    <col min="8435" max="8435" width="2.6640625" style="29" customWidth="1"/>
    <col min="8436" max="8436" width="2.88671875" style="29" customWidth="1"/>
    <col min="8437" max="8437" width="6" style="29" customWidth="1"/>
    <col min="8438" max="8438" width="5" style="29" customWidth="1"/>
    <col min="8439" max="8450" width="6" style="29" customWidth="1"/>
    <col min="8451" max="8451" width="2.44140625" style="29" customWidth="1"/>
    <col min="8452" max="8689" width="9.6640625" style="29"/>
    <col min="8690" max="8690" width="3.5546875" style="29" customWidth="1"/>
    <col min="8691" max="8691" width="2.6640625" style="29" customWidth="1"/>
    <col min="8692" max="8692" width="2.88671875" style="29" customWidth="1"/>
    <col min="8693" max="8693" width="6" style="29" customWidth="1"/>
    <col min="8694" max="8694" width="5" style="29" customWidth="1"/>
    <col min="8695" max="8706" width="6" style="29" customWidth="1"/>
    <col min="8707" max="8707" width="2.44140625" style="29" customWidth="1"/>
    <col min="8708" max="8945" width="9.6640625" style="29"/>
    <col min="8946" max="8946" width="3.5546875" style="29" customWidth="1"/>
    <col min="8947" max="8947" width="2.6640625" style="29" customWidth="1"/>
    <col min="8948" max="8948" width="2.88671875" style="29" customWidth="1"/>
    <col min="8949" max="8949" width="6" style="29" customWidth="1"/>
    <col min="8950" max="8950" width="5" style="29" customWidth="1"/>
    <col min="8951" max="8962" width="6" style="29" customWidth="1"/>
    <col min="8963" max="8963" width="2.44140625" style="29" customWidth="1"/>
    <col min="8964" max="9201" width="9.6640625" style="29"/>
    <col min="9202" max="9202" width="3.5546875" style="29" customWidth="1"/>
    <col min="9203" max="9203" width="2.6640625" style="29" customWidth="1"/>
    <col min="9204" max="9204" width="2.88671875" style="29" customWidth="1"/>
    <col min="9205" max="9205" width="6" style="29" customWidth="1"/>
    <col min="9206" max="9206" width="5" style="29" customWidth="1"/>
    <col min="9207" max="9218" width="6" style="29" customWidth="1"/>
    <col min="9219" max="9219" width="2.44140625" style="29" customWidth="1"/>
    <col min="9220" max="9457" width="9.6640625" style="29"/>
    <col min="9458" max="9458" width="3.5546875" style="29" customWidth="1"/>
    <col min="9459" max="9459" width="2.6640625" style="29" customWidth="1"/>
    <col min="9460" max="9460" width="2.88671875" style="29" customWidth="1"/>
    <col min="9461" max="9461" width="6" style="29" customWidth="1"/>
    <col min="9462" max="9462" width="5" style="29" customWidth="1"/>
    <col min="9463" max="9474" width="6" style="29" customWidth="1"/>
    <col min="9475" max="9475" width="2.44140625" style="29" customWidth="1"/>
    <col min="9476" max="9713" width="9.6640625" style="29"/>
    <col min="9714" max="9714" width="3.5546875" style="29" customWidth="1"/>
    <col min="9715" max="9715" width="2.6640625" style="29" customWidth="1"/>
    <col min="9716" max="9716" width="2.88671875" style="29" customWidth="1"/>
    <col min="9717" max="9717" width="6" style="29" customWidth="1"/>
    <col min="9718" max="9718" width="5" style="29" customWidth="1"/>
    <col min="9719" max="9730" width="6" style="29" customWidth="1"/>
    <col min="9731" max="9731" width="2.44140625" style="29" customWidth="1"/>
    <col min="9732" max="9969" width="9.6640625" style="29"/>
    <col min="9970" max="9970" width="3.5546875" style="29" customWidth="1"/>
    <col min="9971" max="9971" width="2.6640625" style="29" customWidth="1"/>
    <col min="9972" max="9972" width="2.88671875" style="29" customWidth="1"/>
    <col min="9973" max="9973" width="6" style="29" customWidth="1"/>
    <col min="9974" max="9974" width="5" style="29" customWidth="1"/>
    <col min="9975" max="9986" width="6" style="29" customWidth="1"/>
    <col min="9987" max="9987" width="2.44140625" style="29" customWidth="1"/>
    <col min="9988" max="10225" width="9.6640625" style="29"/>
    <col min="10226" max="10226" width="3.5546875" style="29" customWidth="1"/>
    <col min="10227" max="10227" width="2.6640625" style="29" customWidth="1"/>
    <col min="10228" max="10228" width="2.88671875" style="29" customWidth="1"/>
    <col min="10229" max="10229" width="6" style="29" customWidth="1"/>
    <col min="10230" max="10230" width="5" style="29" customWidth="1"/>
    <col min="10231" max="10242" width="6" style="29" customWidth="1"/>
    <col min="10243" max="10243" width="2.44140625" style="29" customWidth="1"/>
    <col min="10244" max="10481" width="9.6640625" style="29"/>
    <col min="10482" max="10482" width="3.5546875" style="29" customWidth="1"/>
    <col min="10483" max="10483" width="2.6640625" style="29" customWidth="1"/>
    <col min="10484" max="10484" width="2.88671875" style="29" customWidth="1"/>
    <col min="10485" max="10485" width="6" style="29" customWidth="1"/>
    <col min="10486" max="10486" width="5" style="29" customWidth="1"/>
    <col min="10487" max="10498" width="6" style="29" customWidth="1"/>
    <col min="10499" max="10499" width="2.44140625" style="29" customWidth="1"/>
    <col min="10500" max="10737" width="9.6640625" style="29"/>
    <col min="10738" max="10738" width="3.5546875" style="29" customWidth="1"/>
    <col min="10739" max="10739" width="2.6640625" style="29" customWidth="1"/>
    <col min="10740" max="10740" width="2.88671875" style="29" customWidth="1"/>
    <col min="10741" max="10741" width="6" style="29" customWidth="1"/>
    <col min="10742" max="10742" width="5" style="29" customWidth="1"/>
    <col min="10743" max="10754" width="6" style="29" customWidth="1"/>
    <col min="10755" max="10755" width="2.44140625" style="29" customWidth="1"/>
    <col min="10756" max="10993" width="9.6640625" style="29"/>
    <col min="10994" max="10994" width="3.5546875" style="29" customWidth="1"/>
    <col min="10995" max="10995" width="2.6640625" style="29" customWidth="1"/>
    <col min="10996" max="10996" width="2.88671875" style="29" customWidth="1"/>
    <col min="10997" max="10997" width="6" style="29" customWidth="1"/>
    <col min="10998" max="10998" width="5" style="29" customWidth="1"/>
    <col min="10999" max="11010" width="6" style="29" customWidth="1"/>
    <col min="11011" max="11011" width="2.44140625" style="29" customWidth="1"/>
    <col min="11012" max="11249" width="9.6640625" style="29"/>
    <col min="11250" max="11250" width="3.5546875" style="29" customWidth="1"/>
    <col min="11251" max="11251" width="2.6640625" style="29" customWidth="1"/>
    <col min="11252" max="11252" width="2.88671875" style="29" customWidth="1"/>
    <col min="11253" max="11253" width="6" style="29" customWidth="1"/>
    <col min="11254" max="11254" width="5" style="29" customWidth="1"/>
    <col min="11255" max="11266" width="6" style="29" customWidth="1"/>
    <col min="11267" max="11267" width="2.44140625" style="29" customWidth="1"/>
    <col min="11268" max="11505" width="9.6640625" style="29"/>
    <col min="11506" max="11506" width="3.5546875" style="29" customWidth="1"/>
    <col min="11507" max="11507" width="2.6640625" style="29" customWidth="1"/>
    <col min="11508" max="11508" width="2.88671875" style="29" customWidth="1"/>
    <col min="11509" max="11509" width="6" style="29" customWidth="1"/>
    <col min="11510" max="11510" width="5" style="29" customWidth="1"/>
    <col min="11511" max="11522" width="6" style="29" customWidth="1"/>
    <col min="11523" max="11523" width="2.44140625" style="29" customWidth="1"/>
    <col min="11524" max="11761" width="9.6640625" style="29"/>
    <col min="11762" max="11762" width="3.5546875" style="29" customWidth="1"/>
    <col min="11763" max="11763" width="2.6640625" style="29" customWidth="1"/>
    <col min="11764" max="11764" width="2.88671875" style="29" customWidth="1"/>
    <col min="11765" max="11765" width="6" style="29" customWidth="1"/>
    <col min="11766" max="11766" width="5" style="29" customWidth="1"/>
    <col min="11767" max="11778" width="6" style="29" customWidth="1"/>
    <col min="11779" max="11779" width="2.44140625" style="29" customWidth="1"/>
    <col min="11780" max="12017" width="9.6640625" style="29"/>
    <col min="12018" max="12018" width="3.5546875" style="29" customWidth="1"/>
    <col min="12019" max="12019" width="2.6640625" style="29" customWidth="1"/>
    <col min="12020" max="12020" width="2.88671875" style="29" customWidth="1"/>
    <col min="12021" max="12021" width="6" style="29" customWidth="1"/>
    <col min="12022" max="12022" width="5" style="29" customWidth="1"/>
    <col min="12023" max="12034" width="6" style="29" customWidth="1"/>
    <col min="12035" max="12035" width="2.44140625" style="29" customWidth="1"/>
    <col min="12036" max="12273" width="9.6640625" style="29"/>
    <col min="12274" max="12274" width="3.5546875" style="29" customWidth="1"/>
    <col min="12275" max="12275" width="2.6640625" style="29" customWidth="1"/>
    <col min="12276" max="12276" width="2.88671875" style="29" customWidth="1"/>
    <col min="12277" max="12277" width="6" style="29" customWidth="1"/>
    <col min="12278" max="12278" width="5" style="29" customWidth="1"/>
    <col min="12279" max="12290" width="6" style="29" customWidth="1"/>
    <col min="12291" max="12291" width="2.44140625" style="29" customWidth="1"/>
    <col min="12292" max="12529" width="9.6640625" style="29"/>
    <col min="12530" max="12530" width="3.5546875" style="29" customWidth="1"/>
    <col min="12531" max="12531" width="2.6640625" style="29" customWidth="1"/>
    <col min="12532" max="12532" width="2.88671875" style="29" customWidth="1"/>
    <col min="12533" max="12533" width="6" style="29" customWidth="1"/>
    <col min="12534" max="12534" width="5" style="29" customWidth="1"/>
    <col min="12535" max="12546" width="6" style="29" customWidth="1"/>
    <col min="12547" max="12547" width="2.44140625" style="29" customWidth="1"/>
    <col min="12548" max="12785" width="9.6640625" style="29"/>
    <col min="12786" max="12786" width="3.5546875" style="29" customWidth="1"/>
    <col min="12787" max="12787" width="2.6640625" style="29" customWidth="1"/>
    <col min="12788" max="12788" width="2.88671875" style="29" customWidth="1"/>
    <col min="12789" max="12789" width="6" style="29" customWidth="1"/>
    <col min="12790" max="12790" width="5" style="29" customWidth="1"/>
    <col min="12791" max="12802" width="6" style="29" customWidth="1"/>
    <col min="12803" max="12803" width="2.44140625" style="29" customWidth="1"/>
    <col min="12804" max="13041" width="9.6640625" style="29"/>
    <col min="13042" max="13042" width="3.5546875" style="29" customWidth="1"/>
    <col min="13043" max="13043" width="2.6640625" style="29" customWidth="1"/>
    <col min="13044" max="13044" width="2.88671875" style="29" customWidth="1"/>
    <col min="13045" max="13045" width="6" style="29" customWidth="1"/>
    <col min="13046" max="13046" width="5" style="29" customWidth="1"/>
    <col min="13047" max="13058" width="6" style="29" customWidth="1"/>
    <col min="13059" max="13059" width="2.44140625" style="29" customWidth="1"/>
    <col min="13060" max="13297" width="9.6640625" style="29"/>
    <col min="13298" max="13298" width="3.5546875" style="29" customWidth="1"/>
    <col min="13299" max="13299" width="2.6640625" style="29" customWidth="1"/>
    <col min="13300" max="13300" width="2.88671875" style="29" customWidth="1"/>
    <col min="13301" max="13301" width="6" style="29" customWidth="1"/>
    <col min="13302" max="13302" width="5" style="29" customWidth="1"/>
    <col min="13303" max="13314" width="6" style="29" customWidth="1"/>
    <col min="13315" max="13315" width="2.44140625" style="29" customWidth="1"/>
    <col min="13316" max="13553" width="9.6640625" style="29"/>
    <col min="13554" max="13554" width="3.5546875" style="29" customWidth="1"/>
    <col min="13555" max="13555" width="2.6640625" style="29" customWidth="1"/>
    <col min="13556" max="13556" width="2.88671875" style="29" customWidth="1"/>
    <col min="13557" max="13557" width="6" style="29" customWidth="1"/>
    <col min="13558" max="13558" width="5" style="29" customWidth="1"/>
    <col min="13559" max="13570" width="6" style="29" customWidth="1"/>
    <col min="13571" max="13571" width="2.44140625" style="29" customWidth="1"/>
    <col min="13572" max="13809" width="9.6640625" style="29"/>
    <col min="13810" max="13810" width="3.5546875" style="29" customWidth="1"/>
    <col min="13811" max="13811" width="2.6640625" style="29" customWidth="1"/>
    <col min="13812" max="13812" width="2.88671875" style="29" customWidth="1"/>
    <col min="13813" max="13813" width="6" style="29" customWidth="1"/>
    <col min="13814" max="13814" width="5" style="29" customWidth="1"/>
    <col min="13815" max="13826" width="6" style="29" customWidth="1"/>
    <col min="13827" max="13827" width="2.44140625" style="29" customWidth="1"/>
    <col min="13828" max="14065" width="9.6640625" style="29"/>
    <col min="14066" max="14066" width="3.5546875" style="29" customWidth="1"/>
    <col min="14067" max="14067" width="2.6640625" style="29" customWidth="1"/>
    <col min="14068" max="14068" width="2.88671875" style="29" customWidth="1"/>
    <col min="14069" max="14069" width="6" style="29" customWidth="1"/>
    <col min="14070" max="14070" width="5" style="29" customWidth="1"/>
    <col min="14071" max="14082" width="6" style="29" customWidth="1"/>
    <col min="14083" max="14083" width="2.44140625" style="29" customWidth="1"/>
    <col min="14084" max="14321" width="9.6640625" style="29"/>
    <col min="14322" max="14322" width="3.5546875" style="29" customWidth="1"/>
    <col min="14323" max="14323" width="2.6640625" style="29" customWidth="1"/>
    <col min="14324" max="14324" width="2.88671875" style="29" customWidth="1"/>
    <col min="14325" max="14325" width="6" style="29" customWidth="1"/>
    <col min="14326" max="14326" width="5" style="29" customWidth="1"/>
    <col min="14327" max="14338" width="6" style="29" customWidth="1"/>
    <col min="14339" max="14339" width="2.44140625" style="29" customWidth="1"/>
    <col min="14340" max="14577" width="9.6640625" style="29"/>
    <col min="14578" max="14578" width="3.5546875" style="29" customWidth="1"/>
    <col min="14579" max="14579" width="2.6640625" style="29" customWidth="1"/>
    <col min="14580" max="14580" width="2.88671875" style="29" customWidth="1"/>
    <col min="14581" max="14581" width="6" style="29" customWidth="1"/>
    <col min="14582" max="14582" width="5" style="29" customWidth="1"/>
    <col min="14583" max="14594" width="6" style="29" customWidth="1"/>
    <col min="14595" max="14595" width="2.44140625" style="29" customWidth="1"/>
    <col min="14596" max="14833" width="9.6640625" style="29"/>
    <col min="14834" max="14834" width="3.5546875" style="29" customWidth="1"/>
    <col min="14835" max="14835" width="2.6640625" style="29" customWidth="1"/>
    <col min="14836" max="14836" width="2.88671875" style="29" customWidth="1"/>
    <col min="14837" max="14837" width="6" style="29" customWidth="1"/>
    <col min="14838" max="14838" width="5" style="29" customWidth="1"/>
    <col min="14839" max="14850" width="6" style="29" customWidth="1"/>
    <col min="14851" max="14851" width="2.44140625" style="29" customWidth="1"/>
    <col min="14852" max="15089" width="9.6640625" style="29"/>
    <col min="15090" max="15090" width="3.5546875" style="29" customWidth="1"/>
    <col min="15091" max="15091" width="2.6640625" style="29" customWidth="1"/>
    <col min="15092" max="15092" width="2.88671875" style="29" customWidth="1"/>
    <col min="15093" max="15093" width="6" style="29" customWidth="1"/>
    <col min="15094" max="15094" width="5" style="29" customWidth="1"/>
    <col min="15095" max="15106" width="6" style="29" customWidth="1"/>
    <col min="15107" max="15107" width="2.44140625" style="29" customWidth="1"/>
    <col min="15108" max="15345" width="9.6640625" style="29"/>
    <col min="15346" max="15346" width="3.5546875" style="29" customWidth="1"/>
    <col min="15347" max="15347" width="2.6640625" style="29" customWidth="1"/>
    <col min="15348" max="15348" width="2.88671875" style="29" customWidth="1"/>
    <col min="15349" max="15349" width="6" style="29" customWidth="1"/>
    <col min="15350" max="15350" width="5" style="29" customWidth="1"/>
    <col min="15351" max="15362" width="6" style="29" customWidth="1"/>
    <col min="15363" max="15363" width="2.44140625" style="29" customWidth="1"/>
    <col min="15364" max="15601" width="9.6640625" style="29"/>
    <col min="15602" max="15602" width="3.5546875" style="29" customWidth="1"/>
    <col min="15603" max="15603" width="2.6640625" style="29" customWidth="1"/>
    <col min="15604" max="15604" width="2.88671875" style="29" customWidth="1"/>
    <col min="15605" max="15605" width="6" style="29" customWidth="1"/>
    <col min="15606" max="15606" width="5" style="29" customWidth="1"/>
    <col min="15607" max="15618" width="6" style="29" customWidth="1"/>
    <col min="15619" max="15619" width="2.44140625" style="29" customWidth="1"/>
    <col min="15620" max="15857" width="9.6640625" style="29"/>
    <col min="15858" max="15858" width="3.5546875" style="29" customWidth="1"/>
    <col min="15859" max="15859" width="2.6640625" style="29" customWidth="1"/>
    <col min="15860" max="15860" width="2.88671875" style="29" customWidth="1"/>
    <col min="15861" max="15861" width="6" style="29" customWidth="1"/>
    <col min="15862" max="15862" width="5" style="29" customWidth="1"/>
    <col min="15863" max="15874" width="6" style="29" customWidth="1"/>
    <col min="15875" max="15875" width="2.44140625" style="29" customWidth="1"/>
    <col min="15876" max="16113" width="9.6640625" style="29"/>
    <col min="16114" max="16114" width="3.5546875" style="29" customWidth="1"/>
    <col min="16115" max="16115" width="2.6640625" style="29" customWidth="1"/>
    <col min="16116" max="16116" width="2.88671875" style="29" customWidth="1"/>
    <col min="16117" max="16117" width="6" style="29" customWidth="1"/>
    <col min="16118" max="16118" width="5" style="29" customWidth="1"/>
    <col min="16119" max="16130" width="6" style="29" customWidth="1"/>
    <col min="16131" max="16131" width="2.44140625" style="29" customWidth="1"/>
    <col min="16132" max="16384" width="9.6640625" style="29"/>
  </cols>
  <sheetData>
    <row r="1" spans="1:17" ht="12" customHeight="1">
      <c r="A1" s="289" t="s">
        <v>277</v>
      </c>
      <c r="B1" s="289"/>
      <c r="C1" s="289"/>
      <c r="D1" s="289"/>
      <c r="E1" s="289"/>
      <c r="F1" s="289"/>
      <c r="G1" s="289"/>
      <c r="H1" s="289"/>
      <c r="I1" s="289"/>
      <c r="J1" s="289"/>
      <c r="K1" s="289"/>
      <c r="L1" s="289"/>
      <c r="M1" s="289"/>
      <c r="N1" s="289"/>
      <c r="O1" s="289"/>
      <c r="P1" s="289"/>
      <c r="Q1" s="289"/>
    </row>
    <row r="2" spans="1:17" ht="12" customHeight="1">
      <c r="A2" s="334"/>
      <c r="B2" s="334"/>
      <c r="C2" s="334"/>
      <c r="D2" s="334"/>
      <c r="E2" s="334"/>
      <c r="F2" s="334"/>
      <c r="G2" s="334"/>
      <c r="H2" s="334"/>
      <c r="I2" s="334"/>
      <c r="J2" s="334"/>
      <c r="K2" s="334"/>
      <c r="L2" s="334"/>
      <c r="M2" s="334"/>
      <c r="N2" s="334"/>
      <c r="O2" s="334"/>
      <c r="P2" s="334"/>
      <c r="Q2" s="334"/>
    </row>
    <row r="3" spans="1:17" ht="12" customHeight="1">
      <c r="A3" s="262" t="s">
        <v>204</v>
      </c>
      <c r="B3" s="262"/>
      <c r="C3" s="263"/>
      <c r="D3" s="335" t="s">
        <v>38</v>
      </c>
      <c r="E3" s="336"/>
      <c r="F3" s="339" t="s">
        <v>58</v>
      </c>
      <c r="G3" s="341" t="s">
        <v>205</v>
      </c>
      <c r="H3" s="341" t="s">
        <v>68</v>
      </c>
      <c r="I3" s="341" t="s">
        <v>206</v>
      </c>
      <c r="J3" s="341" t="s">
        <v>69</v>
      </c>
      <c r="K3" s="341" t="s">
        <v>207</v>
      </c>
      <c r="L3" s="341" t="s">
        <v>208</v>
      </c>
      <c r="M3" s="341" t="s">
        <v>70</v>
      </c>
      <c r="N3" s="341" t="s">
        <v>209</v>
      </c>
      <c r="O3" s="341" t="s">
        <v>210</v>
      </c>
      <c r="P3" s="341" t="s">
        <v>71</v>
      </c>
      <c r="Q3" s="343" t="s">
        <v>211</v>
      </c>
    </row>
    <row r="4" spans="1:17" ht="54.75" customHeight="1">
      <c r="A4" s="295"/>
      <c r="B4" s="295"/>
      <c r="C4" s="296"/>
      <c r="D4" s="337"/>
      <c r="E4" s="338"/>
      <c r="F4" s="340"/>
      <c r="G4" s="342"/>
      <c r="H4" s="342"/>
      <c r="I4" s="342"/>
      <c r="J4" s="342"/>
      <c r="K4" s="342"/>
      <c r="L4" s="342"/>
      <c r="M4" s="342"/>
      <c r="N4" s="342"/>
      <c r="O4" s="342"/>
      <c r="P4" s="342"/>
      <c r="Q4" s="344"/>
    </row>
    <row r="5" spans="1:17" ht="12" customHeight="1">
      <c r="A5" s="264"/>
      <c r="B5" s="264"/>
      <c r="C5" s="265"/>
      <c r="D5" s="104" t="s">
        <v>4</v>
      </c>
      <c r="E5" s="104" t="s">
        <v>130</v>
      </c>
      <c r="F5" s="348" t="s">
        <v>4</v>
      </c>
      <c r="G5" s="349"/>
      <c r="H5" s="349"/>
      <c r="I5" s="349"/>
      <c r="J5" s="349"/>
      <c r="K5" s="349"/>
      <c r="L5" s="349"/>
      <c r="M5" s="349"/>
      <c r="N5" s="349"/>
      <c r="O5" s="349"/>
      <c r="P5" s="349"/>
      <c r="Q5" s="349"/>
    </row>
    <row r="6" spans="1:17" ht="12" customHeight="1">
      <c r="A6" s="350"/>
      <c r="B6" s="350"/>
      <c r="C6" s="350"/>
      <c r="D6" s="350"/>
      <c r="E6" s="350"/>
      <c r="F6" s="350"/>
      <c r="G6" s="350"/>
      <c r="H6" s="350"/>
      <c r="I6" s="350"/>
      <c r="J6" s="350"/>
      <c r="K6" s="350"/>
      <c r="L6" s="350"/>
      <c r="M6" s="350"/>
      <c r="N6" s="350"/>
      <c r="O6" s="350"/>
      <c r="P6" s="350"/>
      <c r="Q6" s="350"/>
    </row>
    <row r="7" spans="1:17" ht="12" customHeight="1">
      <c r="A7" s="34"/>
      <c r="B7" s="34"/>
      <c r="C7" s="34"/>
      <c r="D7" s="345" t="s">
        <v>1</v>
      </c>
      <c r="E7" s="345"/>
      <c r="F7" s="345"/>
      <c r="G7" s="345"/>
      <c r="H7" s="345"/>
      <c r="I7" s="345"/>
      <c r="J7" s="345"/>
      <c r="K7" s="345"/>
      <c r="L7" s="345"/>
      <c r="M7" s="345"/>
      <c r="N7" s="345"/>
      <c r="O7" s="345"/>
      <c r="P7" s="345"/>
      <c r="Q7" s="345"/>
    </row>
    <row r="8" spans="1:17" ht="12" customHeight="1">
      <c r="A8" s="346" t="s">
        <v>75</v>
      </c>
      <c r="B8" s="346"/>
      <c r="C8" s="105">
        <v>1</v>
      </c>
      <c r="D8" s="106">
        <v>124</v>
      </c>
      <c r="E8" s="48">
        <v>0.3781410100024396</v>
      </c>
      <c r="F8" s="200">
        <v>19</v>
      </c>
      <c r="G8" s="200">
        <v>13</v>
      </c>
      <c r="H8" s="200">
        <v>10</v>
      </c>
      <c r="I8" s="200">
        <v>5</v>
      </c>
      <c r="J8" s="199">
        <v>11</v>
      </c>
      <c r="K8" s="199">
        <v>7</v>
      </c>
      <c r="L8" s="199">
        <v>10</v>
      </c>
      <c r="M8" s="199">
        <v>19</v>
      </c>
      <c r="N8" s="199">
        <v>4</v>
      </c>
      <c r="O8" s="199">
        <v>6</v>
      </c>
      <c r="P8" s="199">
        <v>6</v>
      </c>
      <c r="Q8" s="199">
        <v>14</v>
      </c>
    </row>
    <row r="9" spans="1:17" ht="12" customHeight="1">
      <c r="A9" s="107">
        <v>1</v>
      </c>
      <c r="B9" s="108" t="s">
        <v>2</v>
      </c>
      <c r="C9" s="105">
        <v>5</v>
      </c>
      <c r="D9" s="106">
        <v>23</v>
      </c>
      <c r="E9" s="48">
        <v>7.0139058306904117E-2</v>
      </c>
      <c r="F9" s="200">
        <v>2</v>
      </c>
      <c r="G9" s="200">
        <v>3</v>
      </c>
      <c r="H9" s="200">
        <v>1</v>
      </c>
      <c r="I9" s="200">
        <v>2</v>
      </c>
      <c r="J9" s="199">
        <v>1</v>
      </c>
      <c r="K9" s="199">
        <v>4</v>
      </c>
      <c r="L9" s="199">
        <v>3</v>
      </c>
      <c r="M9" s="199">
        <v>5</v>
      </c>
      <c r="N9" s="199">
        <v>0</v>
      </c>
      <c r="O9" s="199">
        <v>0</v>
      </c>
      <c r="P9" s="199">
        <v>2</v>
      </c>
      <c r="Q9" s="199">
        <v>0</v>
      </c>
    </row>
    <row r="10" spans="1:17" ht="12" customHeight="1">
      <c r="A10" s="107">
        <v>5</v>
      </c>
      <c r="B10" s="108" t="s">
        <v>2</v>
      </c>
      <c r="C10" s="105">
        <v>10</v>
      </c>
      <c r="D10" s="106">
        <v>13</v>
      </c>
      <c r="E10" s="94">
        <v>3.9643815564771895E-2</v>
      </c>
      <c r="F10" s="200">
        <v>2</v>
      </c>
      <c r="G10" s="200">
        <v>2</v>
      </c>
      <c r="H10" s="200">
        <v>2</v>
      </c>
      <c r="I10" s="200">
        <v>0</v>
      </c>
      <c r="J10" s="199">
        <v>0</v>
      </c>
      <c r="K10" s="199">
        <v>0</v>
      </c>
      <c r="L10" s="199">
        <v>0</v>
      </c>
      <c r="M10" s="199">
        <v>3</v>
      </c>
      <c r="N10" s="199">
        <v>1</v>
      </c>
      <c r="O10" s="199">
        <v>1</v>
      </c>
      <c r="P10" s="199">
        <v>2</v>
      </c>
      <c r="Q10" s="199">
        <v>0</v>
      </c>
    </row>
    <row r="11" spans="1:17" ht="12" customHeight="1">
      <c r="A11" s="107">
        <v>10</v>
      </c>
      <c r="B11" s="108" t="s">
        <v>2</v>
      </c>
      <c r="C11" s="105">
        <v>15</v>
      </c>
      <c r="D11" s="106">
        <v>11</v>
      </c>
      <c r="E11" s="94">
        <v>3.3544767016345449E-2</v>
      </c>
      <c r="F11" s="200">
        <v>1</v>
      </c>
      <c r="G11" s="200">
        <v>1</v>
      </c>
      <c r="H11" s="200">
        <v>3</v>
      </c>
      <c r="I11" s="200">
        <v>0</v>
      </c>
      <c r="J11" s="199">
        <v>0</v>
      </c>
      <c r="K11" s="199">
        <v>0</v>
      </c>
      <c r="L11" s="199">
        <v>1</v>
      </c>
      <c r="M11" s="199">
        <v>3</v>
      </c>
      <c r="N11" s="199">
        <v>0</v>
      </c>
      <c r="O11" s="199">
        <v>1</v>
      </c>
      <c r="P11" s="199">
        <v>1</v>
      </c>
      <c r="Q11" s="199">
        <v>0</v>
      </c>
    </row>
    <row r="12" spans="1:17" ht="12" customHeight="1">
      <c r="A12" s="107">
        <v>15</v>
      </c>
      <c r="B12" s="108" t="s">
        <v>2</v>
      </c>
      <c r="C12" s="105">
        <v>20</v>
      </c>
      <c r="D12" s="106">
        <v>21</v>
      </c>
      <c r="E12" s="48">
        <v>6.4040009758477678E-2</v>
      </c>
      <c r="F12" s="200">
        <v>2</v>
      </c>
      <c r="G12" s="200">
        <v>2</v>
      </c>
      <c r="H12" s="200">
        <v>4</v>
      </c>
      <c r="I12" s="200">
        <v>0</v>
      </c>
      <c r="J12" s="199">
        <v>0</v>
      </c>
      <c r="K12" s="199">
        <v>2</v>
      </c>
      <c r="L12" s="199">
        <v>0</v>
      </c>
      <c r="M12" s="199">
        <v>0</v>
      </c>
      <c r="N12" s="199">
        <v>0</v>
      </c>
      <c r="O12" s="199">
        <v>0</v>
      </c>
      <c r="P12" s="199">
        <v>3</v>
      </c>
      <c r="Q12" s="199">
        <v>8</v>
      </c>
    </row>
    <row r="13" spans="1:17" ht="12" customHeight="1">
      <c r="A13" s="107">
        <v>20</v>
      </c>
      <c r="B13" s="108" t="s">
        <v>2</v>
      </c>
      <c r="C13" s="105">
        <v>25</v>
      </c>
      <c r="D13" s="106">
        <v>63</v>
      </c>
      <c r="E13" s="48">
        <v>0.19212002927543304</v>
      </c>
      <c r="F13" s="200">
        <v>10</v>
      </c>
      <c r="G13" s="200">
        <v>8</v>
      </c>
      <c r="H13" s="200">
        <v>5</v>
      </c>
      <c r="I13" s="200">
        <v>4</v>
      </c>
      <c r="J13" s="199">
        <v>6</v>
      </c>
      <c r="K13" s="199">
        <v>1</v>
      </c>
      <c r="L13" s="199">
        <v>6</v>
      </c>
      <c r="M13" s="199">
        <v>6</v>
      </c>
      <c r="N13" s="199">
        <v>2</v>
      </c>
      <c r="O13" s="199">
        <v>6</v>
      </c>
      <c r="P13" s="199">
        <v>7</v>
      </c>
      <c r="Q13" s="199">
        <v>2</v>
      </c>
    </row>
    <row r="14" spans="1:17" ht="12" customHeight="1">
      <c r="A14" s="107">
        <v>25</v>
      </c>
      <c r="B14" s="108" t="s">
        <v>2</v>
      </c>
      <c r="C14" s="105">
        <v>30</v>
      </c>
      <c r="D14" s="106">
        <v>107</v>
      </c>
      <c r="E14" s="48">
        <v>0.32629909734081486</v>
      </c>
      <c r="F14" s="200">
        <v>13</v>
      </c>
      <c r="G14" s="200">
        <v>11</v>
      </c>
      <c r="H14" s="200">
        <v>9</v>
      </c>
      <c r="I14" s="200">
        <v>7</v>
      </c>
      <c r="J14" s="199">
        <v>15</v>
      </c>
      <c r="K14" s="199">
        <v>6</v>
      </c>
      <c r="L14" s="199">
        <v>8</v>
      </c>
      <c r="M14" s="199">
        <v>14</v>
      </c>
      <c r="N14" s="199">
        <v>6</v>
      </c>
      <c r="O14" s="199">
        <v>5</v>
      </c>
      <c r="P14" s="199">
        <v>3</v>
      </c>
      <c r="Q14" s="199">
        <v>10</v>
      </c>
    </row>
    <row r="15" spans="1:17" ht="12" customHeight="1">
      <c r="A15" s="107">
        <v>30</v>
      </c>
      <c r="B15" s="108" t="s">
        <v>2</v>
      </c>
      <c r="C15" s="105">
        <v>35</v>
      </c>
      <c r="D15" s="106">
        <v>137</v>
      </c>
      <c r="E15" s="48">
        <v>0.41778482556721153</v>
      </c>
      <c r="F15" s="200">
        <v>22</v>
      </c>
      <c r="G15" s="200">
        <v>13</v>
      </c>
      <c r="H15" s="200">
        <v>13</v>
      </c>
      <c r="I15" s="200">
        <v>9</v>
      </c>
      <c r="J15" s="199">
        <v>12</v>
      </c>
      <c r="K15" s="199">
        <v>9</v>
      </c>
      <c r="L15" s="199">
        <v>8</v>
      </c>
      <c r="M15" s="199">
        <v>12</v>
      </c>
      <c r="N15" s="199">
        <v>7</v>
      </c>
      <c r="O15" s="199">
        <v>7</v>
      </c>
      <c r="P15" s="199">
        <v>14</v>
      </c>
      <c r="Q15" s="199">
        <v>11</v>
      </c>
    </row>
    <row r="16" spans="1:17" ht="12" customHeight="1">
      <c r="A16" s="107">
        <v>35</v>
      </c>
      <c r="B16" s="108" t="s">
        <v>2</v>
      </c>
      <c r="C16" s="105">
        <v>40</v>
      </c>
      <c r="D16" s="106">
        <v>185</v>
      </c>
      <c r="E16" s="48">
        <v>0.56416199072944617</v>
      </c>
      <c r="F16" s="200">
        <v>28</v>
      </c>
      <c r="G16" s="200">
        <v>25</v>
      </c>
      <c r="H16" s="200">
        <v>21</v>
      </c>
      <c r="I16" s="200">
        <v>11</v>
      </c>
      <c r="J16" s="199">
        <v>10</v>
      </c>
      <c r="K16" s="199">
        <v>14</v>
      </c>
      <c r="L16" s="199">
        <v>23</v>
      </c>
      <c r="M16" s="199">
        <v>9</v>
      </c>
      <c r="N16" s="199">
        <v>14</v>
      </c>
      <c r="O16" s="199">
        <v>11</v>
      </c>
      <c r="P16" s="199">
        <v>7</v>
      </c>
      <c r="Q16" s="199">
        <v>12</v>
      </c>
    </row>
    <row r="17" spans="1:17" ht="12" customHeight="1">
      <c r="A17" s="107">
        <v>40</v>
      </c>
      <c r="B17" s="108" t="s">
        <v>2</v>
      </c>
      <c r="C17" s="105">
        <v>45</v>
      </c>
      <c r="D17" s="106">
        <v>297</v>
      </c>
      <c r="E17" s="48">
        <v>0.9057087094413272</v>
      </c>
      <c r="F17" s="200">
        <v>35</v>
      </c>
      <c r="G17" s="200">
        <v>24</v>
      </c>
      <c r="H17" s="200">
        <v>36</v>
      </c>
      <c r="I17" s="200">
        <v>20</v>
      </c>
      <c r="J17" s="199">
        <v>20</v>
      </c>
      <c r="K17" s="199">
        <v>21</v>
      </c>
      <c r="L17" s="199">
        <v>25</v>
      </c>
      <c r="M17" s="199">
        <v>27</v>
      </c>
      <c r="N17" s="199">
        <v>21</v>
      </c>
      <c r="O17" s="199">
        <v>22</v>
      </c>
      <c r="P17" s="199">
        <v>26</v>
      </c>
      <c r="Q17" s="199">
        <v>20</v>
      </c>
    </row>
    <row r="18" spans="1:17" ht="12" customHeight="1">
      <c r="A18" s="107">
        <v>45</v>
      </c>
      <c r="B18" s="108" t="s">
        <v>2</v>
      </c>
      <c r="C18" s="105">
        <v>50</v>
      </c>
      <c r="D18" s="106">
        <v>686</v>
      </c>
      <c r="E18" s="48">
        <v>2.091973652110271</v>
      </c>
      <c r="F18" s="200">
        <v>71</v>
      </c>
      <c r="G18" s="200">
        <v>56</v>
      </c>
      <c r="H18" s="200">
        <v>75</v>
      </c>
      <c r="I18" s="200">
        <v>56</v>
      </c>
      <c r="J18" s="199">
        <v>59</v>
      </c>
      <c r="K18" s="199">
        <v>33</v>
      </c>
      <c r="L18" s="199">
        <v>59</v>
      </c>
      <c r="M18" s="199">
        <v>57</v>
      </c>
      <c r="N18" s="199">
        <v>55</v>
      </c>
      <c r="O18" s="199">
        <v>58</v>
      </c>
      <c r="P18" s="199">
        <v>53</v>
      </c>
      <c r="Q18" s="199">
        <v>54</v>
      </c>
    </row>
    <row r="19" spans="1:17" ht="12" customHeight="1">
      <c r="A19" s="107">
        <v>50</v>
      </c>
      <c r="B19" s="108" t="s">
        <v>2</v>
      </c>
      <c r="C19" s="105">
        <v>55</v>
      </c>
      <c r="D19" s="106">
        <v>1053</v>
      </c>
      <c r="E19" s="48">
        <v>3.2111490607465236</v>
      </c>
      <c r="F19" s="200">
        <v>124</v>
      </c>
      <c r="G19" s="200">
        <v>85</v>
      </c>
      <c r="H19" s="200">
        <v>93</v>
      </c>
      <c r="I19" s="200">
        <v>79</v>
      </c>
      <c r="J19" s="199">
        <v>68</v>
      </c>
      <c r="K19" s="199">
        <v>58</v>
      </c>
      <c r="L19" s="199">
        <v>91</v>
      </c>
      <c r="M19" s="199">
        <v>113</v>
      </c>
      <c r="N19" s="199">
        <v>79</v>
      </c>
      <c r="O19" s="199">
        <v>84</v>
      </c>
      <c r="P19" s="199">
        <v>82</v>
      </c>
      <c r="Q19" s="199">
        <v>97</v>
      </c>
    </row>
    <row r="20" spans="1:17" ht="12" customHeight="1">
      <c r="A20" s="107">
        <v>55</v>
      </c>
      <c r="B20" s="108" t="s">
        <v>2</v>
      </c>
      <c r="C20" s="105">
        <v>60</v>
      </c>
      <c r="D20" s="106">
        <v>1346</v>
      </c>
      <c r="E20" s="48">
        <v>4.1046596730909979</v>
      </c>
      <c r="F20" s="200">
        <v>159</v>
      </c>
      <c r="G20" s="200">
        <v>95</v>
      </c>
      <c r="H20" s="200">
        <v>122</v>
      </c>
      <c r="I20" s="200">
        <v>108</v>
      </c>
      <c r="J20" s="199">
        <v>99</v>
      </c>
      <c r="K20" s="199">
        <v>83</v>
      </c>
      <c r="L20" s="199">
        <v>109</v>
      </c>
      <c r="M20" s="199">
        <v>124</v>
      </c>
      <c r="N20" s="199">
        <v>93</v>
      </c>
      <c r="O20" s="199">
        <v>137</v>
      </c>
      <c r="P20" s="199">
        <v>103</v>
      </c>
      <c r="Q20" s="199">
        <v>114</v>
      </c>
    </row>
    <row r="21" spans="1:17" ht="12" customHeight="1">
      <c r="A21" s="107">
        <v>60</v>
      </c>
      <c r="B21" s="108" t="s">
        <v>2</v>
      </c>
      <c r="C21" s="105">
        <v>65</v>
      </c>
      <c r="D21" s="106">
        <v>2003</v>
      </c>
      <c r="E21" s="48">
        <v>6.1081971212490851</v>
      </c>
      <c r="F21" s="200">
        <v>207</v>
      </c>
      <c r="G21" s="200">
        <v>114</v>
      </c>
      <c r="H21" s="200">
        <v>159</v>
      </c>
      <c r="I21" s="200">
        <v>220</v>
      </c>
      <c r="J21" s="199">
        <v>155</v>
      </c>
      <c r="K21" s="199">
        <v>154</v>
      </c>
      <c r="L21" s="199">
        <v>206</v>
      </c>
      <c r="M21" s="199">
        <v>196</v>
      </c>
      <c r="N21" s="199">
        <v>125</v>
      </c>
      <c r="O21" s="199">
        <v>162</v>
      </c>
      <c r="P21" s="199">
        <v>147</v>
      </c>
      <c r="Q21" s="199">
        <v>158</v>
      </c>
    </row>
    <row r="22" spans="1:17" ht="12" customHeight="1">
      <c r="A22" s="107">
        <v>65</v>
      </c>
      <c r="B22" s="108" t="s">
        <v>2</v>
      </c>
      <c r="C22" s="105">
        <v>70</v>
      </c>
      <c r="D22" s="106">
        <v>2474</v>
      </c>
      <c r="E22" s="48">
        <v>7.5445230544035127</v>
      </c>
      <c r="F22" s="200">
        <v>219</v>
      </c>
      <c r="G22" s="200">
        <v>136</v>
      </c>
      <c r="H22" s="200">
        <v>180</v>
      </c>
      <c r="I22" s="200">
        <v>262</v>
      </c>
      <c r="J22" s="199">
        <v>266</v>
      </c>
      <c r="K22" s="199">
        <v>211</v>
      </c>
      <c r="L22" s="199">
        <v>240</v>
      </c>
      <c r="M22" s="199">
        <v>232</v>
      </c>
      <c r="N22" s="199">
        <v>128</v>
      </c>
      <c r="O22" s="199">
        <v>168</v>
      </c>
      <c r="P22" s="199">
        <v>185</v>
      </c>
      <c r="Q22" s="199">
        <v>247</v>
      </c>
    </row>
    <row r="23" spans="1:17" ht="12" customHeight="1">
      <c r="A23" s="107">
        <v>70</v>
      </c>
      <c r="B23" s="108" t="s">
        <v>2</v>
      </c>
      <c r="C23" s="105">
        <v>75</v>
      </c>
      <c r="D23" s="106">
        <v>4439</v>
      </c>
      <c r="E23" s="48">
        <v>13.536838253232496</v>
      </c>
      <c r="F23" s="200">
        <v>346</v>
      </c>
      <c r="G23" s="200">
        <v>197</v>
      </c>
      <c r="H23" s="200">
        <v>375</v>
      </c>
      <c r="I23" s="200">
        <v>432</v>
      </c>
      <c r="J23" s="199">
        <v>415</v>
      </c>
      <c r="K23" s="199">
        <v>442</v>
      </c>
      <c r="L23" s="199">
        <v>429</v>
      </c>
      <c r="M23" s="199">
        <v>438</v>
      </c>
      <c r="N23" s="199">
        <v>364</v>
      </c>
      <c r="O23" s="199">
        <v>278</v>
      </c>
      <c r="P23" s="199">
        <v>322</v>
      </c>
      <c r="Q23" s="199">
        <v>401</v>
      </c>
    </row>
    <row r="24" spans="1:17" ht="12" customHeight="1">
      <c r="A24" s="107">
        <v>75</v>
      </c>
      <c r="B24" s="108" t="s">
        <v>2</v>
      </c>
      <c r="C24" s="105">
        <v>80</v>
      </c>
      <c r="D24" s="106">
        <v>4942</v>
      </c>
      <c r="E24" s="48">
        <v>15.070748963161746</v>
      </c>
      <c r="F24" s="200">
        <v>387</v>
      </c>
      <c r="G24" s="200">
        <v>250</v>
      </c>
      <c r="H24" s="200">
        <v>479</v>
      </c>
      <c r="I24" s="200">
        <v>435</v>
      </c>
      <c r="J24" s="199">
        <v>402</v>
      </c>
      <c r="K24" s="199">
        <v>441</v>
      </c>
      <c r="L24" s="199">
        <v>469</v>
      </c>
      <c r="M24" s="199">
        <v>437</v>
      </c>
      <c r="N24" s="199">
        <v>476</v>
      </c>
      <c r="O24" s="199">
        <v>336</v>
      </c>
      <c r="P24" s="199">
        <v>400</v>
      </c>
      <c r="Q24" s="199">
        <v>430</v>
      </c>
    </row>
    <row r="25" spans="1:17" ht="12" customHeight="1">
      <c r="A25" s="107">
        <v>80</v>
      </c>
      <c r="B25" s="108" t="s">
        <v>2</v>
      </c>
      <c r="C25" s="105">
        <v>85</v>
      </c>
      <c r="D25" s="106">
        <v>4792</v>
      </c>
      <c r="E25" s="48">
        <v>14.613320322029763</v>
      </c>
      <c r="F25" s="200">
        <v>335</v>
      </c>
      <c r="G25" s="200">
        <v>206</v>
      </c>
      <c r="H25" s="200">
        <v>497</v>
      </c>
      <c r="I25" s="200">
        <v>427</v>
      </c>
      <c r="J25" s="199">
        <v>327</v>
      </c>
      <c r="K25" s="199">
        <v>480</v>
      </c>
      <c r="L25" s="199">
        <v>444</v>
      </c>
      <c r="M25" s="199">
        <v>401</v>
      </c>
      <c r="N25" s="199">
        <v>478</v>
      </c>
      <c r="O25" s="199">
        <v>349</v>
      </c>
      <c r="P25" s="199">
        <v>428</v>
      </c>
      <c r="Q25" s="199">
        <v>420</v>
      </c>
    </row>
    <row r="26" spans="1:17" ht="12" customHeight="1">
      <c r="A26" s="107">
        <v>85</v>
      </c>
      <c r="B26" s="108" t="s">
        <v>2</v>
      </c>
      <c r="C26" s="105">
        <v>90</v>
      </c>
      <c r="D26" s="106">
        <v>4865</v>
      </c>
      <c r="E26" s="48">
        <v>14.835935594047328</v>
      </c>
      <c r="F26" s="200">
        <v>312</v>
      </c>
      <c r="G26" s="200">
        <v>209</v>
      </c>
      <c r="H26" s="200">
        <v>488</v>
      </c>
      <c r="I26" s="200">
        <v>538</v>
      </c>
      <c r="J26" s="200">
        <v>394</v>
      </c>
      <c r="K26" s="200">
        <v>591</v>
      </c>
      <c r="L26" s="200">
        <v>467</v>
      </c>
      <c r="M26" s="200">
        <v>361</v>
      </c>
      <c r="N26" s="200">
        <v>414</v>
      </c>
      <c r="O26" s="200">
        <v>279</v>
      </c>
      <c r="P26" s="200">
        <v>371</v>
      </c>
      <c r="Q26" s="200">
        <v>441</v>
      </c>
    </row>
    <row r="27" spans="1:17" ht="12" customHeight="1">
      <c r="A27" s="109" t="s">
        <v>212</v>
      </c>
      <c r="B27" s="110"/>
      <c r="C27" s="111"/>
      <c r="D27" s="106">
        <v>5211</v>
      </c>
      <c r="E27" s="48">
        <v>15.891070992925103</v>
      </c>
      <c r="F27" s="200">
        <v>295</v>
      </c>
      <c r="G27" s="200">
        <v>229</v>
      </c>
      <c r="H27" s="200">
        <v>480</v>
      </c>
      <c r="I27" s="200">
        <v>672</v>
      </c>
      <c r="J27" s="200">
        <v>381</v>
      </c>
      <c r="K27" s="200">
        <v>730</v>
      </c>
      <c r="L27" s="200">
        <v>563</v>
      </c>
      <c r="M27" s="200">
        <v>346</v>
      </c>
      <c r="N27" s="200">
        <v>428</v>
      </c>
      <c r="O27" s="200">
        <v>269</v>
      </c>
      <c r="P27" s="200">
        <v>345</v>
      </c>
      <c r="Q27" s="200">
        <v>473</v>
      </c>
    </row>
    <row r="28" spans="1:17" s="86" customFormat="1" ht="12" customHeight="1">
      <c r="A28" s="347" t="s">
        <v>1</v>
      </c>
      <c r="B28" s="347"/>
      <c r="C28" s="347"/>
      <c r="D28" s="203">
        <v>32792</v>
      </c>
      <c r="E28" s="204">
        <v>100</v>
      </c>
      <c r="F28" s="85">
        <v>2589</v>
      </c>
      <c r="G28" s="85">
        <v>1679</v>
      </c>
      <c r="H28" s="85">
        <v>3052</v>
      </c>
      <c r="I28" s="85">
        <v>3287</v>
      </c>
      <c r="J28" s="85">
        <v>2641</v>
      </c>
      <c r="K28" s="85">
        <v>3287</v>
      </c>
      <c r="L28" s="85">
        <v>3161</v>
      </c>
      <c r="M28" s="85">
        <v>2803</v>
      </c>
      <c r="N28" s="85">
        <v>2695</v>
      </c>
      <c r="O28" s="85">
        <v>2179</v>
      </c>
      <c r="P28" s="85">
        <v>2507</v>
      </c>
      <c r="Q28" s="85">
        <v>2912</v>
      </c>
    </row>
    <row r="29" spans="1:17" ht="12" customHeight="1">
      <c r="A29" s="112"/>
      <c r="B29" s="112"/>
      <c r="C29" s="113"/>
      <c r="D29" s="109"/>
    </row>
    <row r="30" spans="1:17" ht="12" customHeight="1">
      <c r="A30" s="34"/>
      <c r="B30" s="34"/>
      <c r="C30" s="34"/>
      <c r="D30" s="345" t="s">
        <v>72</v>
      </c>
      <c r="E30" s="345"/>
      <c r="F30" s="345"/>
      <c r="G30" s="345"/>
      <c r="H30" s="345"/>
      <c r="I30" s="345"/>
      <c r="J30" s="345"/>
      <c r="K30" s="345"/>
      <c r="L30" s="345"/>
      <c r="M30" s="345"/>
      <c r="N30" s="345"/>
      <c r="O30" s="345"/>
      <c r="P30" s="345"/>
      <c r="Q30" s="345"/>
    </row>
    <row r="31" spans="1:17" ht="12" customHeight="1">
      <c r="A31" s="346" t="s">
        <v>75</v>
      </c>
      <c r="B31" s="346"/>
      <c r="C31" s="105">
        <v>1</v>
      </c>
      <c r="D31" s="106">
        <v>58</v>
      </c>
      <c r="E31" s="48">
        <v>0.34173933537591328</v>
      </c>
      <c r="F31" s="200">
        <v>10</v>
      </c>
      <c r="G31" s="200">
        <v>9</v>
      </c>
      <c r="H31" s="200">
        <v>2</v>
      </c>
      <c r="I31" s="200">
        <v>3</v>
      </c>
      <c r="J31" s="199">
        <v>5</v>
      </c>
      <c r="K31" s="199">
        <v>2</v>
      </c>
      <c r="L31" s="199">
        <v>5</v>
      </c>
      <c r="M31" s="199">
        <v>9</v>
      </c>
      <c r="N31" s="199">
        <v>1</v>
      </c>
      <c r="O31" s="199">
        <v>5</v>
      </c>
      <c r="P31" s="199">
        <v>1</v>
      </c>
      <c r="Q31" s="199">
        <v>6</v>
      </c>
    </row>
    <row r="32" spans="1:17" ht="12" customHeight="1">
      <c r="A32" s="114">
        <v>1</v>
      </c>
      <c r="B32" s="108" t="s">
        <v>2</v>
      </c>
      <c r="C32" s="105">
        <v>5</v>
      </c>
      <c r="D32" s="106">
        <v>9</v>
      </c>
      <c r="E32" s="94">
        <v>5.3028517558331371E-2</v>
      </c>
      <c r="F32" s="200">
        <v>1</v>
      </c>
      <c r="G32" s="200">
        <v>0</v>
      </c>
      <c r="H32" s="200">
        <v>1</v>
      </c>
      <c r="I32" s="200">
        <v>1</v>
      </c>
      <c r="J32" s="199">
        <v>0</v>
      </c>
      <c r="K32" s="199">
        <v>2</v>
      </c>
      <c r="L32" s="199">
        <v>2</v>
      </c>
      <c r="M32" s="199">
        <v>1</v>
      </c>
      <c r="N32" s="199">
        <v>0</v>
      </c>
      <c r="O32" s="199">
        <v>0</v>
      </c>
      <c r="P32" s="199">
        <v>1</v>
      </c>
      <c r="Q32" s="199">
        <v>0</v>
      </c>
    </row>
    <row r="33" spans="1:17" ht="12" customHeight="1">
      <c r="A33" s="114">
        <v>5</v>
      </c>
      <c r="B33" s="108" t="s">
        <v>2</v>
      </c>
      <c r="C33" s="105">
        <v>10</v>
      </c>
      <c r="D33" s="106">
        <v>5</v>
      </c>
      <c r="E33" s="94">
        <v>2.9460287532406315E-2</v>
      </c>
      <c r="F33" s="200">
        <v>1</v>
      </c>
      <c r="G33" s="200">
        <v>0</v>
      </c>
      <c r="H33" s="200">
        <v>1</v>
      </c>
      <c r="I33" s="200">
        <v>0</v>
      </c>
      <c r="J33" s="199">
        <v>0</v>
      </c>
      <c r="K33" s="199">
        <v>0</v>
      </c>
      <c r="L33" s="199">
        <v>0</v>
      </c>
      <c r="M33" s="199">
        <v>2</v>
      </c>
      <c r="N33" s="199">
        <v>1</v>
      </c>
      <c r="O33" s="199">
        <v>0</v>
      </c>
      <c r="P33" s="199">
        <v>0</v>
      </c>
      <c r="Q33" s="199">
        <v>0</v>
      </c>
    </row>
    <row r="34" spans="1:17" ht="12" customHeight="1">
      <c r="A34" s="114">
        <v>10</v>
      </c>
      <c r="B34" s="108" t="s">
        <v>2</v>
      </c>
      <c r="C34" s="105">
        <v>15</v>
      </c>
      <c r="D34" s="106">
        <v>5</v>
      </c>
      <c r="E34" s="94">
        <v>2.9460287532406315E-2</v>
      </c>
      <c r="F34" s="200">
        <v>0</v>
      </c>
      <c r="G34" s="200">
        <v>1</v>
      </c>
      <c r="H34" s="200">
        <v>0</v>
      </c>
      <c r="I34" s="200">
        <v>0</v>
      </c>
      <c r="J34" s="199">
        <v>0</v>
      </c>
      <c r="K34" s="199">
        <v>0</v>
      </c>
      <c r="L34" s="199">
        <v>1</v>
      </c>
      <c r="M34" s="199">
        <v>2</v>
      </c>
      <c r="N34" s="199">
        <v>0</v>
      </c>
      <c r="O34" s="199">
        <v>1</v>
      </c>
      <c r="P34" s="199">
        <v>0</v>
      </c>
      <c r="Q34" s="199">
        <v>0</v>
      </c>
    </row>
    <row r="35" spans="1:17" ht="12" customHeight="1">
      <c r="A35" s="114">
        <v>15</v>
      </c>
      <c r="B35" s="108" t="s">
        <v>2</v>
      </c>
      <c r="C35" s="105">
        <v>20</v>
      </c>
      <c r="D35" s="106">
        <v>3</v>
      </c>
      <c r="E35" s="94">
        <v>1.767617251944379E-2</v>
      </c>
      <c r="F35" s="200">
        <v>0</v>
      </c>
      <c r="G35" s="200">
        <v>0</v>
      </c>
      <c r="H35" s="200">
        <v>1</v>
      </c>
      <c r="I35" s="200">
        <v>0</v>
      </c>
      <c r="J35" s="199">
        <v>0</v>
      </c>
      <c r="K35" s="199">
        <v>0</v>
      </c>
      <c r="L35" s="199">
        <v>0</v>
      </c>
      <c r="M35" s="199">
        <v>0</v>
      </c>
      <c r="N35" s="199">
        <v>0</v>
      </c>
      <c r="O35" s="199">
        <v>0</v>
      </c>
      <c r="P35" s="199">
        <v>2</v>
      </c>
      <c r="Q35" s="199">
        <v>0</v>
      </c>
    </row>
    <row r="36" spans="1:17" ht="12" customHeight="1">
      <c r="A36" s="114">
        <v>20</v>
      </c>
      <c r="B36" s="108" t="s">
        <v>2</v>
      </c>
      <c r="C36" s="105">
        <v>25</v>
      </c>
      <c r="D36" s="106">
        <v>19</v>
      </c>
      <c r="E36" s="48">
        <v>0.11194909262314401</v>
      </c>
      <c r="F36" s="200">
        <v>2</v>
      </c>
      <c r="G36" s="200">
        <v>3</v>
      </c>
      <c r="H36" s="200">
        <v>1</v>
      </c>
      <c r="I36" s="200">
        <v>1</v>
      </c>
      <c r="J36" s="199">
        <v>2</v>
      </c>
      <c r="K36" s="199">
        <v>0</v>
      </c>
      <c r="L36" s="199">
        <v>1</v>
      </c>
      <c r="M36" s="199">
        <v>3</v>
      </c>
      <c r="N36" s="199">
        <v>1</v>
      </c>
      <c r="O36" s="199">
        <v>2</v>
      </c>
      <c r="P36" s="199">
        <v>2</v>
      </c>
      <c r="Q36" s="199">
        <v>1</v>
      </c>
    </row>
    <row r="37" spans="1:17" ht="12" customHeight="1">
      <c r="A37" s="114">
        <v>25</v>
      </c>
      <c r="B37" s="108" t="s">
        <v>2</v>
      </c>
      <c r="C37" s="105">
        <v>30</v>
      </c>
      <c r="D37" s="106">
        <v>28</v>
      </c>
      <c r="E37" s="48">
        <v>0.16497761018147536</v>
      </c>
      <c r="F37" s="200">
        <v>2</v>
      </c>
      <c r="G37" s="200">
        <v>6</v>
      </c>
      <c r="H37" s="200">
        <v>4</v>
      </c>
      <c r="I37" s="200">
        <v>0</v>
      </c>
      <c r="J37" s="199">
        <v>2</v>
      </c>
      <c r="K37" s="199">
        <v>1</v>
      </c>
      <c r="L37" s="199">
        <v>3</v>
      </c>
      <c r="M37" s="199">
        <v>3</v>
      </c>
      <c r="N37" s="199">
        <v>0</v>
      </c>
      <c r="O37" s="199">
        <v>3</v>
      </c>
      <c r="P37" s="199">
        <v>1</v>
      </c>
      <c r="Q37" s="199">
        <v>3</v>
      </c>
    </row>
    <row r="38" spans="1:17" ht="12" customHeight="1">
      <c r="A38" s="114">
        <v>30</v>
      </c>
      <c r="B38" s="108" t="s">
        <v>2</v>
      </c>
      <c r="C38" s="105">
        <v>35</v>
      </c>
      <c r="D38" s="106">
        <v>49</v>
      </c>
      <c r="E38" s="48">
        <v>0.2887108178175819</v>
      </c>
      <c r="F38" s="200">
        <v>6</v>
      </c>
      <c r="G38" s="200">
        <v>6</v>
      </c>
      <c r="H38" s="200">
        <v>4</v>
      </c>
      <c r="I38" s="200">
        <v>3</v>
      </c>
      <c r="J38" s="199">
        <v>4</v>
      </c>
      <c r="K38" s="199">
        <v>4</v>
      </c>
      <c r="L38" s="199">
        <v>2</v>
      </c>
      <c r="M38" s="199">
        <v>3</v>
      </c>
      <c r="N38" s="199">
        <v>4</v>
      </c>
      <c r="O38" s="199">
        <v>3</v>
      </c>
      <c r="P38" s="199">
        <v>6</v>
      </c>
      <c r="Q38" s="199">
        <v>4</v>
      </c>
    </row>
    <row r="39" spans="1:17" ht="12" customHeight="1">
      <c r="A39" s="114">
        <v>35</v>
      </c>
      <c r="B39" s="108" t="s">
        <v>2</v>
      </c>
      <c r="C39" s="105">
        <v>40</v>
      </c>
      <c r="D39" s="106">
        <v>63</v>
      </c>
      <c r="E39" s="48">
        <v>0.37119962290831959</v>
      </c>
      <c r="F39" s="200">
        <v>9</v>
      </c>
      <c r="G39" s="200">
        <v>10</v>
      </c>
      <c r="H39" s="200">
        <v>7</v>
      </c>
      <c r="I39" s="200">
        <v>2</v>
      </c>
      <c r="J39" s="199">
        <v>5</v>
      </c>
      <c r="K39" s="199">
        <v>1</v>
      </c>
      <c r="L39" s="199">
        <v>10</v>
      </c>
      <c r="M39" s="199">
        <v>3</v>
      </c>
      <c r="N39" s="199">
        <v>3</v>
      </c>
      <c r="O39" s="199">
        <v>6</v>
      </c>
      <c r="P39" s="199">
        <v>1</v>
      </c>
      <c r="Q39" s="199">
        <v>6</v>
      </c>
    </row>
    <row r="40" spans="1:17" ht="12" customHeight="1">
      <c r="A40" s="114">
        <v>40</v>
      </c>
      <c r="B40" s="108" t="s">
        <v>2</v>
      </c>
      <c r="C40" s="105">
        <v>45</v>
      </c>
      <c r="D40" s="106">
        <v>101</v>
      </c>
      <c r="E40" s="48">
        <v>0.59509780815460755</v>
      </c>
      <c r="F40" s="200">
        <v>11</v>
      </c>
      <c r="G40" s="200">
        <v>9</v>
      </c>
      <c r="H40" s="200">
        <v>10</v>
      </c>
      <c r="I40" s="200">
        <v>9</v>
      </c>
      <c r="J40" s="199">
        <v>8</v>
      </c>
      <c r="K40" s="199">
        <v>7</v>
      </c>
      <c r="L40" s="199">
        <v>6</v>
      </c>
      <c r="M40" s="199">
        <v>10</v>
      </c>
      <c r="N40" s="199">
        <v>6</v>
      </c>
      <c r="O40" s="199">
        <v>9</v>
      </c>
      <c r="P40" s="199">
        <v>9</v>
      </c>
      <c r="Q40" s="199">
        <v>7</v>
      </c>
    </row>
    <row r="41" spans="1:17" ht="12" customHeight="1">
      <c r="A41" s="114">
        <v>45</v>
      </c>
      <c r="B41" s="108" t="s">
        <v>2</v>
      </c>
      <c r="C41" s="105">
        <v>50</v>
      </c>
      <c r="D41" s="106">
        <v>218</v>
      </c>
      <c r="E41" s="48">
        <v>1.2844685364129154</v>
      </c>
      <c r="F41" s="200">
        <v>18</v>
      </c>
      <c r="G41" s="200">
        <v>19</v>
      </c>
      <c r="H41" s="200">
        <v>18</v>
      </c>
      <c r="I41" s="200">
        <v>25</v>
      </c>
      <c r="J41" s="199">
        <v>19</v>
      </c>
      <c r="K41" s="199">
        <v>9</v>
      </c>
      <c r="L41" s="199">
        <v>23</v>
      </c>
      <c r="M41" s="199">
        <v>17</v>
      </c>
      <c r="N41" s="199">
        <v>17</v>
      </c>
      <c r="O41" s="199">
        <v>16</v>
      </c>
      <c r="P41" s="199">
        <v>16</v>
      </c>
      <c r="Q41" s="199">
        <v>21</v>
      </c>
    </row>
    <row r="42" spans="1:17" ht="12" customHeight="1">
      <c r="A42" s="114">
        <v>50</v>
      </c>
      <c r="B42" s="108" t="s">
        <v>2</v>
      </c>
      <c r="C42" s="105">
        <v>55</v>
      </c>
      <c r="D42" s="106">
        <v>341</v>
      </c>
      <c r="E42" s="48">
        <v>2.0091916097101108</v>
      </c>
      <c r="F42" s="200">
        <v>41</v>
      </c>
      <c r="G42" s="200">
        <v>31</v>
      </c>
      <c r="H42" s="200">
        <v>20</v>
      </c>
      <c r="I42" s="200">
        <v>29</v>
      </c>
      <c r="J42" s="199">
        <v>24</v>
      </c>
      <c r="K42" s="199">
        <v>24</v>
      </c>
      <c r="L42" s="199">
        <v>27</v>
      </c>
      <c r="M42" s="199">
        <v>45</v>
      </c>
      <c r="N42" s="199">
        <v>17</v>
      </c>
      <c r="O42" s="199">
        <v>21</v>
      </c>
      <c r="P42" s="199">
        <v>24</v>
      </c>
      <c r="Q42" s="199">
        <v>38</v>
      </c>
    </row>
    <row r="43" spans="1:17" ht="12" customHeight="1">
      <c r="A43" s="114">
        <v>55</v>
      </c>
      <c r="B43" s="108" t="s">
        <v>2</v>
      </c>
      <c r="C43" s="105">
        <v>60</v>
      </c>
      <c r="D43" s="106">
        <v>452</v>
      </c>
      <c r="E43" s="48">
        <v>2.6632099929295312</v>
      </c>
      <c r="F43" s="200">
        <v>57</v>
      </c>
      <c r="G43" s="200">
        <v>28</v>
      </c>
      <c r="H43" s="200">
        <v>45</v>
      </c>
      <c r="I43" s="200">
        <v>36</v>
      </c>
      <c r="J43" s="199">
        <v>24</v>
      </c>
      <c r="K43" s="199">
        <v>31</v>
      </c>
      <c r="L43" s="199">
        <v>37</v>
      </c>
      <c r="M43" s="199">
        <v>49</v>
      </c>
      <c r="N43" s="199">
        <v>27</v>
      </c>
      <c r="O43" s="199">
        <v>45</v>
      </c>
      <c r="P43" s="199">
        <v>28</v>
      </c>
      <c r="Q43" s="199">
        <v>45</v>
      </c>
    </row>
    <row r="44" spans="1:17" ht="12" customHeight="1">
      <c r="A44" s="114">
        <v>60</v>
      </c>
      <c r="B44" s="108" t="s">
        <v>2</v>
      </c>
      <c r="C44" s="105">
        <v>65</v>
      </c>
      <c r="D44" s="106">
        <v>710</v>
      </c>
      <c r="E44" s="48">
        <v>4.1833608296016971</v>
      </c>
      <c r="F44" s="200">
        <v>68</v>
      </c>
      <c r="G44" s="200">
        <v>29</v>
      </c>
      <c r="H44" s="200">
        <v>51</v>
      </c>
      <c r="I44" s="200">
        <v>78</v>
      </c>
      <c r="J44" s="199">
        <v>61</v>
      </c>
      <c r="K44" s="199">
        <v>64</v>
      </c>
      <c r="L44" s="199">
        <v>74</v>
      </c>
      <c r="M44" s="199">
        <v>71</v>
      </c>
      <c r="N44" s="199">
        <v>35</v>
      </c>
      <c r="O44" s="199">
        <v>53</v>
      </c>
      <c r="P44" s="199">
        <v>55</v>
      </c>
      <c r="Q44" s="199">
        <v>71</v>
      </c>
    </row>
    <row r="45" spans="1:17" ht="12" customHeight="1">
      <c r="A45" s="114">
        <v>65</v>
      </c>
      <c r="B45" s="108" t="s">
        <v>2</v>
      </c>
      <c r="C45" s="105">
        <v>70</v>
      </c>
      <c r="D45" s="106">
        <v>889</v>
      </c>
      <c r="E45" s="48">
        <v>5.2380391232618431</v>
      </c>
      <c r="F45" s="200">
        <v>74</v>
      </c>
      <c r="G45" s="200">
        <v>40</v>
      </c>
      <c r="H45" s="200">
        <v>68</v>
      </c>
      <c r="I45" s="200">
        <v>102</v>
      </c>
      <c r="J45" s="199">
        <v>96</v>
      </c>
      <c r="K45" s="199">
        <v>84</v>
      </c>
      <c r="L45" s="199">
        <v>86</v>
      </c>
      <c r="M45" s="199">
        <v>74</v>
      </c>
      <c r="N45" s="199">
        <v>36</v>
      </c>
      <c r="O45" s="199">
        <v>68</v>
      </c>
      <c r="P45" s="199">
        <v>71</v>
      </c>
      <c r="Q45" s="199">
        <v>90</v>
      </c>
    </row>
    <row r="46" spans="1:17" ht="12" customHeight="1">
      <c r="A46" s="114">
        <v>70</v>
      </c>
      <c r="B46" s="108" t="s">
        <v>2</v>
      </c>
      <c r="C46" s="105">
        <v>75</v>
      </c>
      <c r="D46" s="106">
        <v>1805</v>
      </c>
      <c r="E46" s="48">
        <v>10.635163799198681</v>
      </c>
      <c r="F46" s="200">
        <v>122</v>
      </c>
      <c r="G46" s="200">
        <v>78</v>
      </c>
      <c r="H46" s="200">
        <v>150</v>
      </c>
      <c r="I46" s="200">
        <v>167</v>
      </c>
      <c r="J46" s="199">
        <v>172</v>
      </c>
      <c r="K46" s="199">
        <v>190</v>
      </c>
      <c r="L46" s="199">
        <v>158</v>
      </c>
      <c r="M46" s="199">
        <v>181</v>
      </c>
      <c r="N46" s="199">
        <v>173</v>
      </c>
      <c r="O46" s="199">
        <v>115</v>
      </c>
      <c r="P46" s="199">
        <v>141</v>
      </c>
      <c r="Q46" s="199">
        <v>158</v>
      </c>
    </row>
    <row r="47" spans="1:17" ht="12" customHeight="1">
      <c r="A47" s="114">
        <v>75</v>
      </c>
      <c r="B47" s="108" t="s">
        <v>2</v>
      </c>
      <c r="C47" s="105">
        <v>80</v>
      </c>
      <c r="D47" s="106">
        <v>2269</v>
      </c>
      <c r="E47" s="48">
        <v>13.369078482205987</v>
      </c>
      <c r="F47" s="200">
        <v>166</v>
      </c>
      <c r="G47" s="200">
        <v>105</v>
      </c>
      <c r="H47" s="200">
        <v>228</v>
      </c>
      <c r="I47" s="200">
        <v>197</v>
      </c>
      <c r="J47" s="199">
        <v>179</v>
      </c>
      <c r="K47" s="199">
        <v>203</v>
      </c>
      <c r="L47" s="199">
        <v>210</v>
      </c>
      <c r="M47" s="199">
        <v>201</v>
      </c>
      <c r="N47" s="199">
        <v>217</v>
      </c>
      <c r="O47" s="199">
        <v>168</v>
      </c>
      <c r="P47" s="199">
        <v>186</v>
      </c>
      <c r="Q47" s="199">
        <v>209</v>
      </c>
    </row>
    <row r="48" spans="1:17" ht="12" customHeight="1">
      <c r="A48" s="114">
        <v>80</v>
      </c>
      <c r="B48" s="108" t="s">
        <v>2</v>
      </c>
      <c r="C48" s="105">
        <v>85</v>
      </c>
      <c r="D48" s="106">
        <v>2516</v>
      </c>
      <c r="E48" s="48">
        <v>14.824416686306858</v>
      </c>
      <c r="F48" s="200">
        <v>170</v>
      </c>
      <c r="G48" s="200">
        <v>123</v>
      </c>
      <c r="H48" s="200">
        <v>246</v>
      </c>
      <c r="I48" s="200">
        <v>214</v>
      </c>
      <c r="J48" s="199">
        <v>173</v>
      </c>
      <c r="K48" s="199">
        <v>254</v>
      </c>
      <c r="L48" s="199">
        <v>241</v>
      </c>
      <c r="M48" s="199">
        <v>216</v>
      </c>
      <c r="N48" s="199">
        <v>223</v>
      </c>
      <c r="O48" s="199">
        <v>195</v>
      </c>
      <c r="P48" s="199">
        <v>228</v>
      </c>
      <c r="Q48" s="199">
        <v>233</v>
      </c>
    </row>
    <row r="49" spans="1:17" ht="12" customHeight="1">
      <c r="A49" s="114">
        <v>85</v>
      </c>
      <c r="B49" s="108" t="s">
        <v>2</v>
      </c>
      <c r="C49" s="105">
        <v>90</v>
      </c>
      <c r="D49" s="106">
        <v>3265</v>
      </c>
      <c r="E49" s="48">
        <v>19.237567758661324</v>
      </c>
      <c r="F49" s="200">
        <v>221</v>
      </c>
      <c r="G49" s="200">
        <v>141</v>
      </c>
      <c r="H49" s="200">
        <v>338</v>
      </c>
      <c r="I49" s="200">
        <v>378</v>
      </c>
      <c r="J49" s="200">
        <v>261</v>
      </c>
      <c r="K49" s="200">
        <v>396</v>
      </c>
      <c r="L49" s="200">
        <v>317</v>
      </c>
      <c r="M49" s="200">
        <v>246</v>
      </c>
      <c r="N49" s="200">
        <v>244</v>
      </c>
      <c r="O49" s="200">
        <v>189</v>
      </c>
      <c r="P49" s="200">
        <v>236</v>
      </c>
      <c r="Q49" s="200">
        <v>298</v>
      </c>
    </row>
    <row r="50" spans="1:17" ht="12" customHeight="1">
      <c r="A50" s="109" t="s">
        <v>212</v>
      </c>
      <c r="B50" s="110"/>
      <c r="C50" s="111"/>
      <c r="D50" s="106">
        <v>4167</v>
      </c>
      <c r="E50" s="48">
        <v>24.552203629507424</v>
      </c>
      <c r="F50" s="200">
        <v>238</v>
      </c>
      <c r="G50" s="200">
        <v>189</v>
      </c>
      <c r="H50" s="200">
        <v>394</v>
      </c>
      <c r="I50" s="200">
        <v>547</v>
      </c>
      <c r="J50" s="200">
        <v>292</v>
      </c>
      <c r="K50" s="200">
        <v>591</v>
      </c>
      <c r="L50" s="200">
        <v>465</v>
      </c>
      <c r="M50" s="200">
        <v>279</v>
      </c>
      <c r="N50" s="200">
        <v>315</v>
      </c>
      <c r="O50" s="200">
        <v>222</v>
      </c>
      <c r="P50" s="200">
        <v>279</v>
      </c>
      <c r="Q50" s="200">
        <v>356</v>
      </c>
    </row>
    <row r="51" spans="1:17" ht="12" customHeight="1">
      <c r="A51" s="347" t="s">
        <v>74</v>
      </c>
      <c r="B51" s="347"/>
      <c r="C51" s="347"/>
      <c r="D51" s="203">
        <v>16972</v>
      </c>
      <c r="E51" s="204">
        <v>100</v>
      </c>
      <c r="F51" s="85">
        <v>1217</v>
      </c>
      <c r="G51" s="85">
        <v>827</v>
      </c>
      <c r="H51" s="85">
        <v>1589</v>
      </c>
      <c r="I51" s="85">
        <v>1792</v>
      </c>
      <c r="J51" s="85">
        <v>1327</v>
      </c>
      <c r="K51" s="85">
        <v>1863</v>
      </c>
      <c r="L51" s="85">
        <v>1668</v>
      </c>
      <c r="M51" s="85">
        <v>1415</v>
      </c>
      <c r="N51" s="85">
        <v>1320</v>
      </c>
      <c r="O51" s="85">
        <v>1121</v>
      </c>
      <c r="P51" s="85">
        <v>1287</v>
      </c>
      <c r="Q51" s="85">
        <v>1546</v>
      </c>
    </row>
    <row r="52" spans="1:17" ht="12" customHeight="1">
      <c r="A52" s="115"/>
      <c r="B52" s="115"/>
    </row>
    <row r="53" spans="1:17" ht="12" customHeight="1">
      <c r="A53" s="115"/>
      <c r="B53" s="115"/>
    </row>
    <row r="54" spans="1:17" ht="12" customHeight="1">
      <c r="A54" s="115"/>
      <c r="B54" s="115"/>
    </row>
    <row r="55" spans="1:17" ht="12" customHeight="1">
      <c r="A55" s="115"/>
      <c r="B55" s="115"/>
    </row>
    <row r="56" spans="1:17" ht="12" customHeight="1">
      <c r="A56" s="115"/>
      <c r="B56" s="115"/>
    </row>
    <row r="57" spans="1:17" ht="12" customHeight="1">
      <c r="A57" s="115"/>
      <c r="B57" s="115"/>
    </row>
    <row r="58" spans="1:17" ht="12" customHeight="1">
      <c r="A58" s="115"/>
      <c r="B58" s="115"/>
    </row>
    <row r="59" spans="1:17" ht="12" customHeight="1">
      <c r="A59" s="115"/>
      <c r="B59" s="115"/>
    </row>
  </sheetData>
  <mergeCells count="24">
    <mergeCell ref="D30:Q30"/>
    <mergeCell ref="A31:B31"/>
    <mergeCell ref="A51:C51"/>
    <mergeCell ref="F5:Q5"/>
    <mergeCell ref="A6:Q6"/>
    <mergeCell ref="D7:Q7"/>
    <mergeCell ref="A8:B8"/>
    <mergeCell ref="A28:C28"/>
    <mergeCell ref="A1:Q1"/>
    <mergeCell ref="A2:Q2"/>
    <mergeCell ref="A3:C5"/>
    <mergeCell ref="D3:E4"/>
    <mergeCell ref="F3:F4"/>
    <mergeCell ref="G3:G4"/>
    <mergeCell ref="H3:H4"/>
    <mergeCell ref="I3:I4"/>
    <mergeCell ref="J3:J4"/>
    <mergeCell ref="K3:K4"/>
    <mergeCell ref="L3:L4"/>
    <mergeCell ref="M3:M4"/>
    <mergeCell ref="N3:N4"/>
    <mergeCell ref="O3:O4"/>
    <mergeCell ref="P3:P4"/>
    <mergeCell ref="Q3:Q4"/>
  </mergeCells>
  <hyperlinks>
    <hyperlink ref="A1:L1" location="Vorbemerkungen!A1" display="8     Lebendgeborene in Berlin 2007 nach ausgewählten Staatsangehörigkeiten der Eltern"/>
    <hyperlink ref="A1:Q1" location="Inhaltsverzeichnis!A1" display="11  Gestorbene in Berlin 2007 nach Altersgruppen und Bezirken"/>
  </hyperlinks>
  <pageMargins left="0.59055118110236227" right="0"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6" topLeftCell="A7" activePane="bottomLeft" state="frozen"/>
      <selection pane="bottomLeft" activeCell="A7" sqref="A7:H7"/>
    </sheetView>
  </sheetViews>
  <sheetFormatPr baseColWidth="10" defaultColWidth="9.6640625" defaultRowHeight="10.199999999999999"/>
  <cols>
    <col min="1" max="1" width="6" style="29" customWidth="1"/>
    <col min="2" max="2" width="21.109375" style="29" customWidth="1"/>
    <col min="3" max="3" width="10.5546875" style="33" customWidth="1"/>
    <col min="4" max="10" width="10.5546875" style="29" customWidth="1"/>
    <col min="11" max="12" width="12.6640625" style="29" customWidth="1"/>
    <col min="13" max="14" width="8.5546875" style="29" customWidth="1"/>
    <col min="15" max="15" width="9.44140625" style="29" customWidth="1"/>
    <col min="16" max="16" width="6" style="29" customWidth="1"/>
    <col min="17" max="19" width="8.6640625" style="29" customWidth="1"/>
    <col min="20" max="256" width="9.6640625" style="29"/>
    <col min="257" max="257" width="6" style="29" customWidth="1"/>
    <col min="258" max="258" width="25" style="29" customWidth="1"/>
    <col min="259" max="266" width="10.5546875" style="29" customWidth="1"/>
    <col min="267" max="268" width="12.6640625" style="29" customWidth="1"/>
    <col min="269" max="270" width="8.5546875" style="29" customWidth="1"/>
    <col min="271" max="271" width="9.44140625" style="29" customWidth="1"/>
    <col min="272" max="272" width="6" style="29" customWidth="1"/>
    <col min="273" max="275" width="8.6640625" style="29" customWidth="1"/>
    <col min="276" max="512" width="9.6640625" style="29"/>
    <col min="513" max="513" width="6" style="29" customWidth="1"/>
    <col min="514" max="514" width="25" style="29" customWidth="1"/>
    <col min="515" max="522" width="10.5546875" style="29" customWidth="1"/>
    <col min="523" max="524" width="12.6640625" style="29" customWidth="1"/>
    <col min="525" max="526" width="8.5546875" style="29" customWidth="1"/>
    <col min="527" max="527" width="9.44140625" style="29" customWidth="1"/>
    <col min="528" max="528" width="6" style="29" customWidth="1"/>
    <col min="529" max="531" width="8.6640625" style="29" customWidth="1"/>
    <col min="532" max="768" width="9.6640625" style="29"/>
    <col min="769" max="769" width="6" style="29" customWidth="1"/>
    <col min="770" max="770" width="25" style="29" customWidth="1"/>
    <col min="771" max="778" width="10.5546875" style="29" customWidth="1"/>
    <col min="779" max="780" width="12.6640625" style="29" customWidth="1"/>
    <col min="781" max="782" width="8.5546875" style="29" customWidth="1"/>
    <col min="783" max="783" width="9.44140625" style="29" customWidth="1"/>
    <col min="784" max="784" width="6" style="29" customWidth="1"/>
    <col min="785" max="787" width="8.6640625" style="29" customWidth="1"/>
    <col min="788" max="1024" width="9.6640625" style="29"/>
    <col min="1025" max="1025" width="6" style="29" customWidth="1"/>
    <col min="1026" max="1026" width="25" style="29" customWidth="1"/>
    <col min="1027" max="1034" width="10.5546875" style="29" customWidth="1"/>
    <col min="1035" max="1036" width="12.6640625" style="29" customWidth="1"/>
    <col min="1037" max="1038" width="8.5546875" style="29" customWidth="1"/>
    <col min="1039" max="1039" width="9.44140625" style="29" customWidth="1"/>
    <col min="1040" max="1040" width="6" style="29" customWidth="1"/>
    <col min="1041" max="1043" width="8.6640625" style="29" customWidth="1"/>
    <col min="1044" max="1280" width="9.6640625" style="29"/>
    <col min="1281" max="1281" width="6" style="29" customWidth="1"/>
    <col min="1282" max="1282" width="25" style="29" customWidth="1"/>
    <col min="1283" max="1290" width="10.5546875" style="29" customWidth="1"/>
    <col min="1291" max="1292" width="12.6640625" style="29" customWidth="1"/>
    <col min="1293" max="1294" width="8.5546875" style="29" customWidth="1"/>
    <col min="1295" max="1295" width="9.44140625" style="29" customWidth="1"/>
    <col min="1296" max="1296" width="6" style="29" customWidth="1"/>
    <col min="1297" max="1299" width="8.6640625" style="29" customWidth="1"/>
    <col min="1300" max="1536" width="9.6640625" style="29"/>
    <col min="1537" max="1537" width="6" style="29" customWidth="1"/>
    <col min="1538" max="1538" width="25" style="29" customWidth="1"/>
    <col min="1539" max="1546" width="10.5546875" style="29" customWidth="1"/>
    <col min="1547" max="1548" width="12.6640625" style="29" customWidth="1"/>
    <col min="1549" max="1550" width="8.5546875" style="29" customWidth="1"/>
    <col min="1551" max="1551" width="9.44140625" style="29" customWidth="1"/>
    <col min="1552" max="1552" width="6" style="29" customWidth="1"/>
    <col min="1553" max="1555" width="8.6640625" style="29" customWidth="1"/>
    <col min="1556" max="1792" width="9.6640625" style="29"/>
    <col min="1793" max="1793" width="6" style="29" customWidth="1"/>
    <col min="1794" max="1794" width="25" style="29" customWidth="1"/>
    <col min="1795" max="1802" width="10.5546875" style="29" customWidth="1"/>
    <col min="1803" max="1804" width="12.6640625" style="29" customWidth="1"/>
    <col min="1805" max="1806" width="8.5546875" style="29" customWidth="1"/>
    <col min="1807" max="1807" width="9.44140625" style="29" customWidth="1"/>
    <col min="1808" max="1808" width="6" style="29" customWidth="1"/>
    <col min="1809" max="1811" width="8.6640625" style="29" customWidth="1"/>
    <col min="1812" max="2048" width="9.6640625" style="29"/>
    <col min="2049" max="2049" width="6" style="29" customWidth="1"/>
    <col min="2050" max="2050" width="25" style="29" customWidth="1"/>
    <col min="2051" max="2058" width="10.5546875" style="29" customWidth="1"/>
    <col min="2059" max="2060" width="12.6640625" style="29" customWidth="1"/>
    <col min="2061" max="2062" width="8.5546875" style="29" customWidth="1"/>
    <col min="2063" max="2063" width="9.44140625" style="29" customWidth="1"/>
    <col min="2064" max="2064" width="6" style="29" customWidth="1"/>
    <col min="2065" max="2067" width="8.6640625" style="29" customWidth="1"/>
    <col min="2068" max="2304" width="9.6640625" style="29"/>
    <col min="2305" max="2305" width="6" style="29" customWidth="1"/>
    <col min="2306" max="2306" width="25" style="29" customWidth="1"/>
    <col min="2307" max="2314" width="10.5546875" style="29" customWidth="1"/>
    <col min="2315" max="2316" width="12.6640625" style="29" customWidth="1"/>
    <col min="2317" max="2318" width="8.5546875" style="29" customWidth="1"/>
    <col min="2319" max="2319" width="9.44140625" style="29" customWidth="1"/>
    <col min="2320" max="2320" width="6" style="29" customWidth="1"/>
    <col min="2321" max="2323" width="8.6640625" style="29" customWidth="1"/>
    <col min="2324" max="2560" width="9.6640625" style="29"/>
    <col min="2561" max="2561" width="6" style="29" customWidth="1"/>
    <col min="2562" max="2562" width="25" style="29" customWidth="1"/>
    <col min="2563" max="2570" width="10.5546875" style="29" customWidth="1"/>
    <col min="2571" max="2572" width="12.6640625" style="29" customWidth="1"/>
    <col min="2573" max="2574" width="8.5546875" style="29" customWidth="1"/>
    <col min="2575" max="2575" width="9.44140625" style="29" customWidth="1"/>
    <col min="2576" max="2576" width="6" style="29" customWidth="1"/>
    <col min="2577" max="2579" width="8.6640625" style="29" customWidth="1"/>
    <col min="2580" max="2816" width="9.6640625" style="29"/>
    <col min="2817" max="2817" width="6" style="29" customWidth="1"/>
    <col min="2818" max="2818" width="25" style="29" customWidth="1"/>
    <col min="2819" max="2826" width="10.5546875" style="29" customWidth="1"/>
    <col min="2827" max="2828" width="12.6640625" style="29" customWidth="1"/>
    <col min="2829" max="2830" width="8.5546875" style="29" customWidth="1"/>
    <col min="2831" max="2831" width="9.44140625" style="29" customWidth="1"/>
    <col min="2832" max="2832" width="6" style="29" customWidth="1"/>
    <col min="2833" max="2835" width="8.6640625" style="29" customWidth="1"/>
    <col min="2836" max="3072" width="9.6640625" style="29"/>
    <col min="3073" max="3073" width="6" style="29" customWidth="1"/>
    <col min="3074" max="3074" width="25" style="29" customWidth="1"/>
    <col min="3075" max="3082" width="10.5546875" style="29" customWidth="1"/>
    <col min="3083" max="3084" width="12.6640625" style="29" customWidth="1"/>
    <col min="3085" max="3086" width="8.5546875" style="29" customWidth="1"/>
    <col min="3087" max="3087" width="9.44140625" style="29" customWidth="1"/>
    <col min="3088" max="3088" width="6" style="29" customWidth="1"/>
    <col min="3089" max="3091" width="8.6640625" style="29" customWidth="1"/>
    <col min="3092" max="3328" width="9.6640625" style="29"/>
    <col min="3329" max="3329" width="6" style="29" customWidth="1"/>
    <col min="3330" max="3330" width="25" style="29" customWidth="1"/>
    <col min="3331" max="3338" width="10.5546875" style="29" customWidth="1"/>
    <col min="3339" max="3340" width="12.6640625" style="29" customWidth="1"/>
    <col min="3341" max="3342" width="8.5546875" style="29" customWidth="1"/>
    <col min="3343" max="3343" width="9.44140625" style="29" customWidth="1"/>
    <col min="3344" max="3344" width="6" style="29" customWidth="1"/>
    <col min="3345" max="3347" width="8.6640625" style="29" customWidth="1"/>
    <col min="3348" max="3584" width="9.6640625" style="29"/>
    <col min="3585" max="3585" width="6" style="29" customWidth="1"/>
    <col min="3586" max="3586" width="25" style="29" customWidth="1"/>
    <col min="3587" max="3594" width="10.5546875" style="29" customWidth="1"/>
    <col min="3595" max="3596" width="12.6640625" style="29" customWidth="1"/>
    <col min="3597" max="3598" width="8.5546875" style="29" customWidth="1"/>
    <col min="3599" max="3599" width="9.44140625" style="29" customWidth="1"/>
    <col min="3600" max="3600" width="6" style="29" customWidth="1"/>
    <col min="3601" max="3603" width="8.6640625" style="29" customWidth="1"/>
    <col min="3604" max="3840" width="9.6640625" style="29"/>
    <col min="3841" max="3841" width="6" style="29" customWidth="1"/>
    <col min="3842" max="3842" width="25" style="29" customWidth="1"/>
    <col min="3843" max="3850" width="10.5546875" style="29" customWidth="1"/>
    <col min="3851" max="3852" width="12.6640625" style="29" customWidth="1"/>
    <col min="3853" max="3854" width="8.5546875" style="29" customWidth="1"/>
    <col min="3855" max="3855" width="9.44140625" style="29" customWidth="1"/>
    <col min="3856" max="3856" width="6" style="29" customWidth="1"/>
    <col min="3857" max="3859" width="8.6640625" style="29" customWidth="1"/>
    <col min="3860" max="4096" width="9.6640625" style="29"/>
    <col min="4097" max="4097" width="6" style="29" customWidth="1"/>
    <col min="4098" max="4098" width="25" style="29" customWidth="1"/>
    <col min="4099" max="4106" width="10.5546875" style="29" customWidth="1"/>
    <col min="4107" max="4108" width="12.6640625" style="29" customWidth="1"/>
    <col min="4109" max="4110" width="8.5546875" style="29" customWidth="1"/>
    <col min="4111" max="4111" width="9.44140625" style="29" customWidth="1"/>
    <col min="4112" max="4112" width="6" style="29" customWidth="1"/>
    <col min="4113" max="4115" width="8.6640625" style="29" customWidth="1"/>
    <col min="4116" max="4352" width="9.6640625" style="29"/>
    <col min="4353" max="4353" width="6" style="29" customWidth="1"/>
    <col min="4354" max="4354" width="25" style="29" customWidth="1"/>
    <col min="4355" max="4362" width="10.5546875" style="29" customWidth="1"/>
    <col min="4363" max="4364" width="12.6640625" style="29" customWidth="1"/>
    <col min="4365" max="4366" width="8.5546875" style="29" customWidth="1"/>
    <col min="4367" max="4367" width="9.44140625" style="29" customWidth="1"/>
    <col min="4368" max="4368" width="6" style="29" customWidth="1"/>
    <col min="4369" max="4371" width="8.6640625" style="29" customWidth="1"/>
    <col min="4372" max="4608" width="9.6640625" style="29"/>
    <col min="4609" max="4609" width="6" style="29" customWidth="1"/>
    <col min="4610" max="4610" width="25" style="29" customWidth="1"/>
    <col min="4611" max="4618" width="10.5546875" style="29" customWidth="1"/>
    <col min="4619" max="4620" width="12.6640625" style="29" customWidth="1"/>
    <col min="4621" max="4622" width="8.5546875" style="29" customWidth="1"/>
    <col min="4623" max="4623" width="9.44140625" style="29" customWidth="1"/>
    <col min="4624" max="4624" width="6" style="29" customWidth="1"/>
    <col min="4625" max="4627" width="8.6640625" style="29" customWidth="1"/>
    <col min="4628" max="4864" width="9.6640625" style="29"/>
    <col min="4865" max="4865" width="6" style="29" customWidth="1"/>
    <col min="4866" max="4866" width="25" style="29" customWidth="1"/>
    <col min="4867" max="4874" width="10.5546875" style="29" customWidth="1"/>
    <col min="4875" max="4876" width="12.6640625" style="29" customWidth="1"/>
    <col min="4877" max="4878" width="8.5546875" style="29" customWidth="1"/>
    <col min="4879" max="4879" width="9.44140625" style="29" customWidth="1"/>
    <col min="4880" max="4880" width="6" style="29" customWidth="1"/>
    <col min="4881" max="4883" width="8.6640625" style="29" customWidth="1"/>
    <col min="4884" max="5120" width="9.6640625" style="29"/>
    <col min="5121" max="5121" width="6" style="29" customWidth="1"/>
    <col min="5122" max="5122" width="25" style="29" customWidth="1"/>
    <col min="5123" max="5130" width="10.5546875" style="29" customWidth="1"/>
    <col min="5131" max="5132" width="12.6640625" style="29" customWidth="1"/>
    <col min="5133" max="5134" width="8.5546875" style="29" customWidth="1"/>
    <col min="5135" max="5135" width="9.44140625" style="29" customWidth="1"/>
    <col min="5136" max="5136" width="6" style="29" customWidth="1"/>
    <col min="5137" max="5139" width="8.6640625" style="29" customWidth="1"/>
    <col min="5140" max="5376" width="9.6640625" style="29"/>
    <col min="5377" max="5377" width="6" style="29" customWidth="1"/>
    <col min="5378" max="5378" width="25" style="29" customWidth="1"/>
    <col min="5379" max="5386" width="10.5546875" style="29" customWidth="1"/>
    <col min="5387" max="5388" width="12.6640625" style="29" customWidth="1"/>
    <col min="5389" max="5390" width="8.5546875" style="29" customWidth="1"/>
    <col min="5391" max="5391" width="9.44140625" style="29" customWidth="1"/>
    <col min="5392" max="5392" width="6" style="29" customWidth="1"/>
    <col min="5393" max="5395" width="8.6640625" style="29" customWidth="1"/>
    <col min="5396" max="5632" width="9.6640625" style="29"/>
    <col min="5633" max="5633" width="6" style="29" customWidth="1"/>
    <col min="5634" max="5634" width="25" style="29" customWidth="1"/>
    <col min="5635" max="5642" width="10.5546875" style="29" customWidth="1"/>
    <col min="5643" max="5644" width="12.6640625" style="29" customWidth="1"/>
    <col min="5645" max="5646" width="8.5546875" style="29" customWidth="1"/>
    <col min="5647" max="5647" width="9.44140625" style="29" customWidth="1"/>
    <col min="5648" max="5648" width="6" style="29" customWidth="1"/>
    <col min="5649" max="5651" width="8.6640625" style="29" customWidth="1"/>
    <col min="5652" max="5888" width="9.6640625" style="29"/>
    <col min="5889" max="5889" width="6" style="29" customWidth="1"/>
    <col min="5890" max="5890" width="25" style="29" customWidth="1"/>
    <col min="5891" max="5898" width="10.5546875" style="29" customWidth="1"/>
    <col min="5899" max="5900" width="12.6640625" style="29" customWidth="1"/>
    <col min="5901" max="5902" width="8.5546875" style="29" customWidth="1"/>
    <col min="5903" max="5903" width="9.44140625" style="29" customWidth="1"/>
    <col min="5904" max="5904" width="6" style="29" customWidth="1"/>
    <col min="5905" max="5907" width="8.6640625" style="29" customWidth="1"/>
    <col min="5908" max="6144" width="9.6640625" style="29"/>
    <col min="6145" max="6145" width="6" style="29" customWidth="1"/>
    <col min="6146" max="6146" width="25" style="29" customWidth="1"/>
    <col min="6147" max="6154" width="10.5546875" style="29" customWidth="1"/>
    <col min="6155" max="6156" width="12.6640625" style="29" customWidth="1"/>
    <col min="6157" max="6158" width="8.5546875" style="29" customWidth="1"/>
    <col min="6159" max="6159" width="9.44140625" style="29" customWidth="1"/>
    <col min="6160" max="6160" width="6" style="29" customWidth="1"/>
    <col min="6161" max="6163" width="8.6640625" style="29" customWidth="1"/>
    <col min="6164" max="6400" width="9.6640625" style="29"/>
    <col min="6401" max="6401" width="6" style="29" customWidth="1"/>
    <col min="6402" max="6402" width="25" style="29" customWidth="1"/>
    <col min="6403" max="6410" width="10.5546875" style="29" customWidth="1"/>
    <col min="6411" max="6412" width="12.6640625" style="29" customWidth="1"/>
    <col min="6413" max="6414" width="8.5546875" style="29" customWidth="1"/>
    <col min="6415" max="6415" width="9.44140625" style="29" customWidth="1"/>
    <col min="6416" max="6416" width="6" style="29" customWidth="1"/>
    <col min="6417" max="6419" width="8.6640625" style="29" customWidth="1"/>
    <col min="6420" max="6656" width="9.6640625" style="29"/>
    <col min="6657" max="6657" width="6" style="29" customWidth="1"/>
    <col min="6658" max="6658" width="25" style="29" customWidth="1"/>
    <col min="6659" max="6666" width="10.5546875" style="29" customWidth="1"/>
    <col min="6667" max="6668" width="12.6640625" style="29" customWidth="1"/>
    <col min="6669" max="6670" width="8.5546875" style="29" customWidth="1"/>
    <col min="6671" max="6671" width="9.44140625" style="29" customWidth="1"/>
    <col min="6672" max="6672" width="6" style="29" customWidth="1"/>
    <col min="6673" max="6675" width="8.6640625" style="29" customWidth="1"/>
    <col min="6676" max="6912" width="9.6640625" style="29"/>
    <col min="6913" max="6913" width="6" style="29" customWidth="1"/>
    <col min="6914" max="6914" width="25" style="29" customWidth="1"/>
    <col min="6915" max="6922" width="10.5546875" style="29" customWidth="1"/>
    <col min="6923" max="6924" width="12.6640625" style="29" customWidth="1"/>
    <col min="6925" max="6926" width="8.5546875" style="29" customWidth="1"/>
    <col min="6927" max="6927" width="9.44140625" style="29" customWidth="1"/>
    <col min="6928" max="6928" width="6" style="29" customWidth="1"/>
    <col min="6929" max="6931" width="8.6640625" style="29" customWidth="1"/>
    <col min="6932" max="7168" width="9.6640625" style="29"/>
    <col min="7169" max="7169" width="6" style="29" customWidth="1"/>
    <col min="7170" max="7170" width="25" style="29" customWidth="1"/>
    <col min="7171" max="7178" width="10.5546875" style="29" customWidth="1"/>
    <col min="7179" max="7180" width="12.6640625" style="29" customWidth="1"/>
    <col min="7181" max="7182" width="8.5546875" style="29" customWidth="1"/>
    <col min="7183" max="7183" width="9.44140625" style="29" customWidth="1"/>
    <col min="7184" max="7184" width="6" style="29" customWidth="1"/>
    <col min="7185" max="7187" width="8.6640625" style="29" customWidth="1"/>
    <col min="7188" max="7424" width="9.6640625" style="29"/>
    <col min="7425" max="7425" width="6" style="29" customWidth="1"/>
    <col min="7426" max="7426" width="25" style="29" customWidth="1"/>
    <col min="7427" max="7434" width="10.5546875" style="29" customWidth="1"/>
    <col min="7435" max="7436" width="12.6640625" style="29" customWidth="1"/>
    <col min="7437" max="7438" width="8.5546875" style="29" customWidth="1"/>
    <col min="7439" max="7439" width="9.44140625" style="29" customWidth="1"/>
    <col min="7440" max="7440" width="6" style="29" customWidth="1"/>
    <col min="7441" max="7443" width="8.6640625" style="29" customWidth="1"/>
    <col min="7444" max="7680" width="9.6640625" style="29"/>
    <col min="7681" max="7681" width="6" style="29" customWidth="1"/>
    <col min="7682" max="7682" width="25" style="29" customWidth="1"/>
    <col min="7683" max="7690" width="10.5546875" style="29" customWidth="1"/>
    <col min="7691" max="7692" width="12.6640625" style="29" customWidth="1"/>
    <col min="7693" max="7694" width="8.5546875" style="29" customWidth="1"/>
    <col min="7695" max="7695" width="9.44140625" style="29" customWidth="1"/>
    <col min="7696" max="7696" width="6" style="29" customWidth="1"/>
    <col min="7697" max="7699" width="8.6640625" style="29" customWidth="1"/>
    <col min="7700" max="7936" width="9.6640625" style="29"/>
    <col min="7937" max="7937" width="6" style="29" customWidth="1"/>
    <col min="7938" max="7938" width="25" style="29" customWidth="1"/>
    <col min="7939" max="7946" width="10.5546875" style="29" customWidth="1"/>
    <col min="7947" max="7948" width="12.6640625" style="29" customWidth="1"/>
    <col min="7949" max="7950" width="8.5546875" style="29" customWidth="1"/>
    <col min="7951" max="7951" width="9.44140625" style="29" customWidth="1"/>
    <col min="7952" max="7952" width="6" style="29" customWidth="1"/>
    <col min="7953" max="7955" width="8.6640625" style="29" customWidth="1"/>
    <col min="7956" max="8192" width="9.6640625" style="29"/>
    <col min="8193" max="8193" width="6" style="29" customWidth="1"/>
    <col min="8194" max="8194" width="25" style="29" customWidth="1"/>
    <col min="8195" max="8202" width="10.5546875" style="29" customWidth="1"/>
    <col min="8203" max="8204" width="12.6640625" style="29" customWidth="1"/>
    <col min="8205" max="8206" width="8.5546875" style="29" customWidth="1"/>
    <col min="8207" max="8207" width="9.44140625" style="29" customWidth="1"/>
    <col min="8208" max="8208" width="6" style="29" customWidth="1"/>
    <col min="8209" max="8211" width="8.6640625" style="29" customWidth="1"/>
    <col min="8212" max="8448" width="9.6640625" style="29"/>
    <col min="8449" max="8449" width="6" style="29" customWidth="1"/>
    <col min="8450" max="8450" width="25" style="29" customWidth="1"/>
    <col min="8451" max="8458" width="10.5546875" style="29" customWidth="1"/>
    <col min="8459" max="8460" width="12.6640625" style="29" customWidth="1"/>
    <col min="8461" max="8462" width="8.5546875" style="29" customWidth="1"/>
    <col min="8463" max="8463" width="9.44140625" style="29" customWidth="1"/>
    <col min="8464" max="8464" width="6" style="29" customWidth="1"/>
    <col min="8465" max="8467" width="8.6640625" style="29" customWidth="1"/>
    <col min="8468" max="8704" width="9.6640625" style="29"/>
    <col min="8705" max="8705" width="6" style="29" customWidth="1"/>
    <col min="8706" max="8706" width="25" style="29" customWidth="1"/>
    <col min="8707" max="8714" width="10.5546875" style="29" customWidth="1"/>
    <col min="8715" max="8716" width="12.6640625" style="29" customWidth="1"/>
    <col min="8717" max="8718" width="8.5546875" style="29" customWidth="1"/>
    <col min="8719" max="8719" width="9.44140625" style="29" customWidth="1"/>
    <col min="8720" max="8720" width="6" style="29" customWidth="1"/>
    <col min="8721" max="8723" width="8.6640625" style="29" customWidth="1"/>
    <col min="8724" max="8960" width="9.6640625" style="29"/>
    <col min="8961" max="8961" width="6" style="29" customWidth="1"/>
    <col min="8962" max="8962" width="25" style="29" customWidth="1"/>
    <col min="8963" max="8970" width="10.5546875" style="29" customWidth="1"/>
    <col min="8971" max="8972" width="12.6640625" style="29" customWidth="1"/>
    <col min="8973" max="8974" width="8.5546875" style="29" customWidth="1"/>
    <col min="8975" max="8975" width="9.44140625" style="29" customWidth="1"/>
    <col min="8976" max="8976" width="6" style="29" customWidth="1"/>
    <col min="8977" max="8979" width="8.6640625" style="29" customWidth="1"/>
    <col min="8980" max="9216" width="9.6640625" style="29"/>
    <col min="9217" max="9217" width="6" style="29" customWidth="1"/>
    <col min="9218" max="9218" width="25" style="29" customWidth="1"/>
    <col min="9219" max="9226" width="10.5546875" style="29" customWidth="1"/>
    <col min="9227" max="9228" width="12.6640625" style="29" customWidth="1"/>
    <col min="9229" max="9230" width="8.5546875" style="29" customWidth="1"/>
    <col min="9231" max="9231" width="9.44140625" style="29" customWidth="1"/>
    <col min="9232" max="9232" width="6" style="29" customWidth="1"/>
    <col min="9233" max="9235" width="8.6640625" style="29" customWidth="1"/>
    <col min="9236" max="9472" width="9.6640625" style="29"/>
    <col min="9473" max="9473" width="6" style="29" customWidth="1"/>
    <col min="9474" max="9474" width="25" style="29" customWidth="1"/>
    <col min="9475" max="9482" width="10.5546875" style="29" customWidth="1"/>
    <col min="9483" max="9484" width="12.6640625" style="29" customWidth="1"/>
    <col min="9485" max="9486" width="8.5546875" style="29" customWidth="1"/>
    <col min="9487" max="9487" width="9.44140625" style="29" customWidth="1"/>
    <col min="9488" max="9488" width="6" style="29" customWidth="1"/>
    <col min="9489" max="9491" width="8.6640625" style="29" customWidth="1"/>
    <col min="9492" max="9728" width="9.6640625" style="29"/>
    <col min="9729" max="9729" width="6" style="29" customWidth="1"/>
    <col min="9730" max="9730" width="25" style="29" customWidth="1"/>
    <col min="9731" max="9738" width="10.5546875" style="29" customWidth="1"/>
    <col min="9739" max="9740" width="12.6640625" style="29" customWidth="1"/>
    <col min="9741" max="9742" width="8.5546875" style="29" customWidth="1"/>
    <col min="9743" max="9743" width="9.44140625" style="29" customWidth="1"/>
    <col min="9744" max="9744" width="6" style="29" customWidth="1"/>
    <col min="9745" max="9747" width="8.6640625" style="29" customWidth="1"/>
    <col min="9748" max="9984" width="9.6640625" style="29"/>
    <col min="9985" max="9985" width="6" style="29" customWidth="1"/>
    <col min="9986" max="9986" width="25" style="29" customWidth="1"/>
    <col min="9987" max="9994" width="10.5546875" style="29" customWidth="1"/>
    <col min="9995" max="9996" width="12.6640625" style="29" customWidth="1"/>
    <col min="9997" max="9998" width="8.5546875" style="29" customWidth="1"/>
    <col min="9999" max="9999" width="9.44140625" style="29" customWidth="1"/>
    <col min="10000" max="10000" width="6" style="29" customWidth="1"/>
    <col min="10001" max="10003" width="8.6640625" style="29" customWidth="1"/>
    <col min="10004" max="10240" width="9.6640625" style="29"/>
    <col min="10241" max="10241" width="6" style="29" customWidth="1"/>
    <col min="10242" max="10242" width="25" style="29" customWidth="1"/>
    <col min="10243" max="10250" width="10.5546875" style="29" customWidth="1"/>
    <col min="10251" max="10252" width="12.6640625" style="29" customWidth="1"/>
    <col min="10253" max="10254" width="8.5546875" style="29" customWidth="1"/>
    <col min="10255" max="10255" width="9.44140625" style="29" customWidth="1"/>
    <col min="10256" max="10256" width="6" style="29" customWidth="1"/>
    <col min="10257" max="10259" width="8.6640625" style="29" customWidth="1"/>
    <col min="10260" max="10496" width="9.6640625" style="29"/>
    <col min="10497" max="10497" width="6" style="29" customWidth="1"/>
    <col min="10498" max="10498" width="25" style="29" customWidth="1"/>
    <col min="10499" max="10506" width="10.5546875" style="29" customWidth="1"/>
    <col min="10507" max="10508" width="12.6640625" style="29" customWidth="1"/>
    <col min="10509" max="10510" width="8.5546875" style="29" customWidth="1"/>
    <col min="10511" max="10511" width="9.44140625" style="29" customWidth="1"/>
    <col min="10512" max="10512" width="6" style="29" customWidth="1"/>
    <col min="10513" max="10515" width="8.6640625" style="29" customWidth="1"/>
    <col min="10516" max="10752" width="9.6640625" style="29"/>
    <col min="10753" max="10753" width="6" style="29" customWidth="1"/>
    <col min="10754" max="10754" width="25" style="29" customWidth="1"/>
    <col min="10755" max="10762" width="10.5546875" style="29" customWidth="1"/>
    <col min="10763" max="10764" width="12.6640625" style="29" customWidth="1"/>
    <col min="10765" max="10766" width="8.5546875" style="29" customWidth="1"/>
    <col min="10767" max="10767" width="9.44140625" style="29" customWidth="1"/>
    <col min="10768" max="10768" width="6" style="29" customWidth="1"/>
    <col min="10769" max="10771" width="8.6640625" style="29" customWidth="1"/>
    <col min="10772" max="11008" width="9.6640625" style="29"/>
    <col min="11009" max="11009" width="6" style="29" customWidth="1"/>
    <col min="11010" max="11010" width="25" style="29" customWidth="1"/>
    <col min="11011" max="11018" width="10.5546875" style="29" customWidth="1"/>
    <col min="11019" max="11020" width="12.6640625" style="29" customWidth="1"/>
    <col min="11021" max="11022" width="8.5546875" style="29" customWidth="1"/>
    <col min="11023" max="11023" width="9.44140625" style="29" customWidth="1"/>
    <col min="11024" max="11024" width="6" style="29" customWidth="1"/>
    <col min="11025" max="11027" width="8.6640625" style="29" customWidth="1"/>
    <col min="11028" max="11264" width="9.6640625" style="29"/>
    <col min="11265" max="11265" width="6" style="29" customWidth="1"/>
    <col min="11266" max="11266" width="25" style="29" customWidth="1"/>
    <col min="11267" max="11274" width="10.5546875" style="29" customWidth="1"/>
    <col min="11275" max="11276" width="12.6640625" style="29" customWidth="1"/>
    <col min="11277" max="11278" width="8.5546875" style="29" customWidth="1"/>
    <col min="11279" max="11279" width="9.44140625" style="29" customWidth="1"/>
    <col min="11280" max="11280" width="6" style="29" customWidth="1"/>
    <col min="11281" max="11283" width="8.6640625" style="29" customWidth="1"/>
    <col min="11284" max="11520" width="9.6640625" style="29"/>
    <col min="11521" max="11521" width="6" style="29" customWidth="1"/>
    <col min="11522" max="11522" width="25" style="29" customWidth="1"/>
    <col min="11523" max="11530" width="10.5546875" style="29" customWidth="1"/>
    <col min="11531" max="11532" width="12.6640625" style="29" customWidth="1"/>
    <col min="11533" max="11534" width="8.5546875" style="29" customWidth="1"/>
    <col min="11535" max="11535" width="9.44140625" style="29" customWidth="1"/>
    <col min="11536" max="11536" width="6" style="29" customWidth="1"/>
    <col min="11537" max="11539" width="8.6640625" style="29" customWidth="1"/>
    <col min="11540" max="11776" width="9.6640625" style="29"/>
    <col min="11777" max="11777" width="6" style="29" customWidth="1"/>
    <col min="11778" max="11778" width="25" style="29" customWidth="1"/>
    <col min="11779" max="11786" width="10.5546875" style="29" customWidth="1"/>
    <col min="11787" max="11788" width="12.6640625" style="29" customWidth="1"/>
    <col min="11789" max="11790" width="8.5546875" style="29" customWidth="1"/>
    <col min="11791" max="11791" width="9.44140625" style="29" customWidth="1"/>
    <col min="11792" max="11792" width="6" style="29" customWidth="1"/>
    <col min="11793" max="11795" width="8.6640625" style="29" customWidth="1"/>
    <col min="11796" max="12032" width="9.6640625" style="29"/>
    <col min="12033" max="12033" width="6" style="29" customWidth="1"/>
    <col min="12034" max="12034" width="25" style="29" customWidth="1"/>
    <col min="12035" max="12042" width="10.5546875" style="29" customWidth="1"/>
    <col min="12043" max="12044" width="12.6640625" style="29" customWidth="1"/>
    <col min="12045" max="12046" width="8.5546875" style="29" customWidth="1"/>
    <col min="12047" max="12047" width="9.44140625" style="29" customWidth="1"/>
    <col min="12048" max="12048" width="6" style="29" customWidth="1"/>
    <col min="12049" max="12051" width="8.6640625" style="29" customWidth="1"/>
    <col min="12052" max="12288" width="9.6640625" style="29"/>
    <col min="12289" max="12289" width="6" style="29" customWidth="1"/>
    <col min="12290" max="12290" width="25" style="29" customWidth="1"/>
    <col min="12291" max="12298" width="10.5546875" style="29" customWidth="1"/>
    <col min="12299" max="12300" width="12.6640625" style="29" customWidth="1"/>
    <col min="12301" max="12302" width="8.5546875" style="29" customWidth="1"/>
    <col min="12303" max="12303" width="9.44140625" style="29" customWidth="1"/>
    <col min="12304" max="12304" width="6" style="29" customWidth="1"/>
    <col min="12305" max="12307" width="8.6640625" style="29" customWidth="1"/>
    <col min="12308" max="12544" width="9.6640625" style="29"/>
    <col min="12545" max="12545" width="6" style="29" customWidth="1"/>
    <col min="12546" max="12546" width="25" style="29" customWidth="1"/>
    <col min="12547" max="12554" width="10.5546875" style="29" customWidth="1"/>
    <col min="12555" max="12556" width="12.6640625" style="29" customWidth="1"/>
    <col min="12557" max="12558" width="8.5546875" style="29" customWidth="1"/>
    <col min="12559" max="12559" width="9.44140625" style="29" customWidth="1"/>
    <col min="12560" max="12560" width="6" style="29" customWidth="1"/>
    <col min="12561" max="12563" width="8.6640625" style="29" customWidth="1"/>
    <col min="12564" max="12800" width="9.6640625" style="29"/>
    <col min="12801" max="12801" width="6" style="29" customWidth="1"/>
    <col min="12802" max="12802" width="25" style="29" customWidth="1"/>
    <col min="12803" max="12810" width="10.5546875" style="29" customWidth="1"/>
    <col min="12811" max="12812" width="12.6640625" style="29" customWidth="1"/>
    <col min="12813" max="12814" width="8.5546875" style="29" customWidth="1"/>
    <col min="12815" max="12815" width="9.44140625" style="29" customWidth="1"/>
    <col min="12816" max="12816" width="6" style="29" customWidth="1"/>
    <col min="12817" max="12819" width="8.6640625" style="29" customWidth="1"/>
    <col min="12820" max="13056" width="9.6640625" style="29"/>
    <col min="13057" max="13057" width="6" style="29" customWidth="1"/>
    <col min="13058" max="13058" width="25" style="29" customWidth="1"/>
    <col min="13059" max="13066" width="10.5546875" style="29" customWidth="1"/>
    <col min="13067" max="13068" width="12.6640625" style="29" customWidth="1"/>
    <col min="13069" max="13070" width="8.5546875" style="29" customWidth="1"/>
    <col min="13071" max="13071" width="9.44140625" style="29" customWidth="1"/>
    <col min="13072" max="13072" width="6" style="29" customWidth="1"/>
    <col min="13073" max="13075" width="8.6640625" style="29" customWidth="1"/>
    <col min="13076" max="13312" width="9.6640625" style="29"/>
    <col min="13313" max="13313" width="6" style="29" customWidth="1"/>
    <col min="13314" max="13314" width="25" style="29" customWidth="1"/>
    <col min="13315" max="13322" width="10.5546875" style="29" customWidth="1"/>
    <col min="13323" max="13324" width="12.6640625" style="29" customWidth="1"/>
    <col min="13325" max="13326" width="8.5546875" style="29" customWidth="1"/>
    <col min="13327" max="13327" width="9.44140625" style="29" customWidth="1"/>
    <col min="13328" max="13328" width="6" style="29" customWidth="1"/>
    <col min="13329" max="13331" width="8.6640625" style="29" customWidth="1"/>
    <col min="13332" max="13568" width="9.6640625" style="29"/>
    <col min="13569" max="13569" width="6" style="29" customWidth="1"/>
    <col min="13570" max="13570" width="25" style="29" customWidth="1"/>
    <col min="13571" max="13578" width="10.5546875" style="29" customWidth="1"/>
    <col min="13579" max="13580" width="12.6640625" style="29" customWidth="1"/>
    <col min="13581" max="13582" width="8.5546875" style="29" customWidth="1"/>
    <col min="13583" max="13583" width="9.44140625" style="29" customWidth="1"/>
    <col min="13584" max="13584" width="6" style="29" customWidth="1"/>
    <col min="13585" max="13587" width="8.6640625" style="29" customWidth="1"/>
    <col min="13588" max="13824" width="9.6640625" style="29"/>
    <col min="13825" max="13825" width="6" style="29" customWidth="1"/>
    <col min="13826" max="13826" width="25" style="29" customWidth="1"/>
    <col min="13827" max="13834" width="10.5546875" style="29" customWidth="1"/>
    <col min="13835" max="13836" width="12.6640625" style="29" customWidth="1"/>
    <col min="13837" max="13838" width="8.5546875" style="29" customWidth="1"/>
    <col min="13839" max="13839" width="9.44140625" style="29" customWidth="1"/>
    <col min="13840" max="13840" width="6" style="29" customWidth="1"/>
    <col min="13841" max="13843" width="8.6640625" style="29" customWidth="1"/>
    <col min="13844" max="14080" width="9.6640625" style="29"/>
    <col min="14081" max="14081" width="6" style="29" customWidth="1"/>
    <col min="14082" max="14082" width="25" style="29" customWidth="1"/>
    <col min="14083" max="14090" width="10.5546875" style="29" customWidth="1"/>
    <col min="14091" max="14092" width="12.6640625" style="29" customWidth="1"/>
    <col min="14093" max="14094" width="8.5546875" style="29" customWidth="1"/>
    <col min="14095" max="14095" width="9.44140625" style="29" customWidth="1"/>
    <col min="14096" max="14096" width="6" style="29" customWidth="1"/>
    <col min="14097" max="14099" width="8.6640625" style="29" customWidth="1"/>
    <col min="14100" max="14336" width="9.6640625" style="29"/>
    <col min="14337" max="14337" width="6" style="29" customWidth="1"/>
    <col min="14338" max="14338" width="25" style="29" customWidth="1"/>
    <col min="14339" max="14346" width="10.5546875" style="29" customWidth="1"/>
    <col min="14347" max="14348" width="12.6640625" style="29" customWidth="1"/>
    <col min="14349" max="14350" width="8.5546875" style="29" customWidth="1"/>
    <col min="14351" max="14351" width="9.44140625" style="29" customWidth="1"/>
    <col min="14352" max="14352" width="6" style="29" customWidth="1"/>
    <col min="14353" max="14355" width="8.6640625" style="29" customWidth="1"/>
    <col min="14356" max="14592" width="9.6640625" style="29"/>
    <col min="14593" max="14593" width="6" style="29" customWidth="1"/>
    <col min="14594" max="14594" width="25" style="29" customWidth="1"/>
    <col min="14595" max="14602" width="10.5546875" style="29" customWidth="1"/>
    <col min="14603" max="14604" width="12.6640625" style="29" customWidth="1"/>
    <col min="14605" max="14606" width="8.5546875" style="29" customWidth="1"/>
    <col min="14607" max="14607" width="9.44140625" style="29" customWidth="1"/>
    <col min="14608" max="14608" width="6" style="29" customWidth="1"/>
    <col min="14609" max="14611" width="8.6640625" style="29" customWidth="1"/>
    <col min="14612" max="14848" width="9.6640625" style="29"/>
    <col min="14849" max="14849" width="6" style="29" customWidth="1"/>
    <col min="14850" max="14850" width="25" style="29" customWidth="1"/>
    <col min="14851" max="14858" width="10.5546875" style="29" customWidth="1"/>
    <col min="14859" max="14860" width="12.6640625" style="29" customWidth="1"/>
    <col min="14861" max="14862" width="8.5546875" style="29" customWidth="1"/>
    <col min="14863" max="14863" width="9.44140625" style="29" customWidth="1"/>
    <col min="14864" max="14864" width="6" style="29" customWidth="1"/>
    <col min="14865" max="14867" width="8.6640625" style="29" customWidth="1"/>
    <col min="14868" max="15104" width="9.6640625" style="29"/>
    <col min="15105" max="15105" width="6" style="29" customWidth="1"/>
    <col min="15106" max="15106" width="25" style="29" customWidth="1"/>
    <col min="15107" max="15114" width="10.5546875" style="29" customWidth="1"/>
    <col min="15115" max="15116" width="12.6640625" style="29" customWidth="1"/>
    <col min="15117" max="15118" width="8.5546875" style="29" customWidth="1"/>
    <col min="15119" max="15119" width="9.44140625" style="29" customWidth="1"/>
    <col min="15120" max="15120" width="6" style="29" customWidth="1"/>
    <col min="15121" max="15123" width="8.6640625" style="29" customWidth="1"/>
    <col min="15124" max="15360" width="9.6640625" style="29"/>
    <col min="15361" max="15361" width="6" style="29" customWidth="1"/>
    <col min="15362" max="15362" width="25" style="29" customWidth="1"/>
    <col min="15363" max="15370" width="10.5546875" style="29" customWidth="1"/>
    <col min="15371" max="15372" width="12.6640625" style="29" customWidth="1"/>
    <col min="15373" max="15374" width="8.5546875" style="29" customWidth="1"/>
    <col min="15375" max="15375" width="9.44140625" style="29" customWidth="1"/>
    <col min="15376" max="15376" width="6" style="29" customWidth="1"/>
    <col min="15377" max="15379" width="8.6640625" style="29" customWidth="1"/>
    <col min="15380" max="15616" width="9.6640625" style="29"/>
    <col min="15617" max="15617" width="6" style="29" customWidth="1"/>
    <col min="15618" max="15618" width="25" style="29" customWidth="1"/>
    <col min="15619" max="15626" width="10.5546875" style="29" customWidth="1"/>
    <col min="15627" max="15628" width="12.6640625" style="29" customWidth="1"/>
    <col min="15629" max="15630" width="8.5546875" style="29" customWidth="1"/>
    <col min="15631" max="15631" width="9.44140625" style="29" customWidth="1"/>
    <col min="15632" max="15632" width="6" style="29" customWidth="1"/>
    <col min="15633" max="15635" width="8.6640625" style="29" customWidth="1"/>
    <col min="15636" max="15872" width="9.6640625" style="29"/>
    <col min="15873" max="15873" width="6" style="29" customWidth="1"/>
    <col min="15874" max="15874" width="25" style="29" customWidth="1"/>
    <col min="15875" max="15882" width="10.5546875" style="29" customWidth="1"/>
    <col min="15883" max="15884" width="12.6640625" style="29" customWidth="1"/>
    <col min="15885" max="15886" width="8.5546875" style="29" customWidth="1"/>
    <col min="15887" max="15887" width="9.44140625" style="29" customWidth="1"/>
    <col min="15888" max="15888" width="6" style="29" customWidth="1"/>
    <col min="15889" max="15891" width="8.6640625" style="29" customWidth="1"/>
    <col min="15892" max="16128" width="9.6640625" style="29"/>
    <col min="16129" max="16129" width="6" style="29" customWidth="1"/>
    <col min="16130" max="16130" width="25" style="29" customWidth="1"/>
    <col min="16131" max="16138" width="10.5546875" style="29" customWidth="1"/>
    <col min="16139" max="16140" width="12.6640625" style="29" customWidth="1"/>
    <col min="16141" max="16142" width="8.5546875" style="29" customWidth="1"/>
    <col min="16143" max="16143" width="9.44140625" style="29" customWidth="1"/>
    <col min="16144" max="16144" width="6" style="29" customWidth="1"/>
    <col min="16145" max="16147" width="8.6640625" style="29" customWidth="1"/>
    <col min="16148" max="16384" width="9.6640625" style="29"/>
  </cols>
  <sheetData>
    <row r="1" spans="1:20" ht="12" customHeight="1">
      <c r="A1" s="289" t="s">
        <v>278</v>
      </c>
      <c r="B1" s="289"/>
      <c r="C1" s="289"/>
      <c r="D1" s="289"/>
      <c r="E1" s="289"/>
      <c r="F1" s="289"/>
      <c r="G1" s="289"/>
      <c r="H1" s="289"/>
      <c r="I1" s="351"/>
      <c r="J1" s="351"/>
      <c r="K1" s="351"/>
      <c r="L1" s="351"/>
      <c r="M1" s="351"/>
      <c r="N1" s="351"/>
      <c r="O1" s="351"/>
      <c r="P1" s="351"/>
    </row>
    <row r="2" spans="1:20" ht="12" customHeight="1">
      <c r="A2" s="352"/>
      <c r="B2" s="352"/>
      <c r="C2" s="352"/>
      <c r="D2" s="352"/>
      <c r="E2" s="352"/>
      <c r="F2" s="352"/>
      <c r="G2" s="352"/>
      <c r="H2" s="352"/>
      <c r="I2" s="352"/>
      <c r="J2" s="352"/>
      <c r="K2" s="352"/>
      <c r="L2" s="352"/>
      <c r="M2" s="352"/>
      <c r="N2" s="352"/>
      <c r="O2" s="352"/>
      <c r="P2" s="352"/>
    </row>
    <row r="3" spans="1:20" s="115" customFormat="1" ht="12" customHeight="1">
      <c r="A3" s="353" t="s">
        <v>213</v>
      </c>
      <c r="B3" s="354" t="s">
        <v>67</v>
      </c>
      <c r="C3" s="354" t="s">
        <v>214</v>
      </c>
      <c r="D3" s="357" t="s">
        <v>215</v>
      </c>
      <c r="E3" s="358"/>
      <c r="F3" s="358"/>
      <c r="G3" s="358"/>
      <c r="H3" s="358"/>
      <c r="I3" s="358" t="s">
        <v>215</v>
      </c>
      <c r="J3" s="358"/>
      <c r="K3" s="358"/>
      <c r="L3" s="358"/>
      <c r="M3" s="358"/>
      <c r="N3" s="358"/>
      <c r="O3" s="359"/>
      <c r="P3" s="333" t="s">
        <v>213</v>
      </c>
    </row>
    <row r="4" spans="1:20" s="115" customFormat="1" ht="13.5" customHeight="1">
      <c r="A4" s="353"/>
      <c r="B4" s="355"/>
      <c r="C4" s="354"/>
      <c r="D4" s="354" t="s">
        <v>216</v>
      </c>
      <c r="E4" s="354" t="s">
        <v>217</v>
      </c>
      <c r="F4" s="354" t="s">
        <v>218</v>
      </c>
      <c r="G4" s="354" t="s">
        <v>219</v>
      </c>
      <c r="H4" s="279" t="s">
        <v>220</v>
      </c>
      <c r="I4" s="364" t="s">
        <v>221</v>
      </c>
      <c r="J4" s="354" t="s">
        <v>222</v>
      </c>
      <c r="K4" s="360" t="s">
        <v>223</v>
      </c>
      <c r="L4" s="360" t="s">
        <v>224</v>
      </c>
      <c r="M4" s="361" t="s">
        <v>6</v>
      </c>
      <c r="N4" s="361"/>
      <c r="O4" s="361"/>
      <c r="P4" s="333"/>
    </row>
    <row r="5" spans="1:20" s="115" customFormat="1" ht="51.75" customHeight="1">
      <c r="A5" s="353"/>
      <c r="B5" s="355"/>
      <c r="C5" s="356"/>
      <c r="D5" s="356"/>
      <c r="E5" s="356"/>
      <c r="F5" s="362"/>
      <c r="G5" s="362"/>
      <c r="H5" s="363"/>
      <c r="I5" s="365"/>
      <c r="J5" s="362"/>
      <c r="K5" s="360"/>
      <c r="L5" s="360"/>
      <c r="M5" s="117" t="s">
        <v>225</v>
      </c>
      <c r="N5" s="117" t="s">
        <v>226</v>
      </c>
      <c r="O5" s="117" t="s">
        <v>227</v>
      </c>
      <c r="P5" s="333"/>
    </row>
    <row r="6" spans="1:20" ht="12" customHeight="1">
      <c r="A6" s="353"/>
      <c r="B6" s="355"/>
      <c r="C6" s="118" t="s">
        <v>228</v>
      </c>
      <c r="D6" s="118" t="s">
        <v>229</v>
      </c>
      <c r="E6" s="118" t="s">
        <v>230</v>
      </c>
      <c r="F6" s="118" t="s">
        <v>231</v>
      </c>
      <c r="G6" s="118" t="s">
        <v>232</v>
      </c>
      <c r="H6" s="119" t="s">
        <v>233</v>
      </c>
      <c r="I6" s="120" t="s">
        <v>234</v>
      </c>
      <c r="J6" s="118" t="s">
        <v>235</v>
      </c>
      <c r="K6" s="118" t="s">
        <v>236</v>
      </c>
      <c r="L6" s="118" t="s">
        <v>237</v>
      </c>
      <c r="M6" s="118" t="s">
        <v>238</v>
      </c>
      <c r="N6" s="118" t="s">
        <v>239</v>
      </c>
      <c r="O6" s="118" t="s">
        <v>240</v>
      </c>
      <c r="P6" s="333"/>
      <c r="Q6" s="115"/>
      <c r="R6" s="115"/>
      <c r="S6" s="115"/>
      <c r="T6" s="115"/>
    </row>
    <row r="7" spans="1:20" ht="12" customHeight="1">
      <c r="A7" s="350"/>
      <c r="B7" s="350"/>
      <c r="C7" s="350"/>
      <c r="D7" s="350"/>
      <c r="E7" s="350"/>
      <c r="F7" s="350"/>
      <c r="G7" s="350"/>
      <c r="H7" s="350"/>
      <c r="I7" s="350"/>
      <c r="J7" s="350"/>
      <c r="K7" s="350"/>
      <c r="L7" s="350"/>
      <c r="M7" s="350"/>
      <c r="N7" s="350"/>
      <c r="O7" s="350"/>
      <c r="P7" s="350"/>
    </row>
    <row r="8" spans="1:20" ht="12" customHeight="1">
      <c r="B8" s="115"/>
      <c r="C8" s="366" t="s">
        <v>1</v>
      </c>
      <c r="D8" s="366"/>
      <c r="E8" s="366"/>
      <c r="F8" s="366"/>
      <c r="G8" s="366"/>
      <c r="H8" s="366"/>
      <c r="I8" s="366" t="s">
        <v>1</v>
      </c>
      <c r="J8" s="366"/>
      <c r="K8" s="366"/>
      <c r="L8" s="366"/>
      <c r="M8" s="366"/>
      <c r="N8" s="366"/>
      <c r="O8" s="366"/>
      <c r="Q8" s="34"/>
      <c r="R8" s="34"/>
    </row>
    <row r="9" spans="1:20" ht="12" customHeight="1">
      <c r="A9" s="116">
        <v>1</v>
      </c>
      <c r="B9" s="67" t="s">
        <v>58</v>
      </c>
      <c r="C9" s="205">
        <v>2589</v>
      </c>
      <c r="D9" s="205">
        <v>46</v>
      </c>
      <c r="E9" s="205">
        <v>666</v>
      </c>
      <c r="F9" s="205">
        <v>91</v>
      </c>
      <c r="G9" s="205">
        <v>846</v>
      </c>
      <c r="H9" s="205">
        <v>247</v>
      </c>
      <c r="I9" s="205">
        <v>102</v>
      </c>
      <c r="J9" s="205">
        <v>58</v>
      </c>
      <c r="K9" s="205">
        <v>277</v>
      </c>
      <c r="L9" s="205">
        <v>108</v>
      </c>
      <c r="M9" s="205">
        <v>8</v>
      </c>
      <c r="N9" s="205">
        <v>18</v>
      </c>
      <c r="O9" s="205">
        <v>38</v>
      </c>
      <c r="P9" s="33">
        <v>1</v>
      </c>
      <c r="Q9" s="34"/>
      <c r="R9" s="34"/>
    </row>
    <row r="10" spans="1:20" ht="12" customHeight="1">
      <c r="A10" s="116">
        <f t="shared" ref="A10:A21" si="0">SUM(A9)+1</f>
        <v>2</v>
      </c>
      <c r="B10" s="67" t="s">
        <v>42</v>
      </c>
      <c r="C10" s="205">
        <v>1679</v>
      </c>
      <c r="D10" s="205">
        <v>44</v>
      </c>
      <c r="E10" s="205">
        <v>382</v>
      </c>
      <c r="F10" s="205">
        <v>57</v>
      </c>
      <c r="G10" s="205">
        <v>558</v>
      </c>
      <c r="H10" s="205">
        <v>145</v>
      </c>
      <c r="I10" s="205">
        <v>91</v>
      </c>
      <c r="J10" s="205">
        <v>50</v>
      </c>
      <c r="K10" s="205">
        <v>146</v>
      </c>
      <c r="L10" s="205">
        <v>79</v>
      </c>
      <c r="M10" s="205">
        <v>3</v>
      </c>
      <c r="N10" s="205">
        <v>14</v>
      </c>
      <c r="O10" s="205">
        <v>32</v>
      </c>
      <c r="P10" s="33">
        <f t="shared" ref="P10:P21" si="1">SUM(P9)+1</f>
        <v>2</v>
      </c>
      <c r="Q10" s="34"/>
      <c r="R10" s="34"/>
    </row>
    <row r="11" spans="1:20" ht="12" customHeight="1">
      <c r="A11" s="116">
        <f t="shared" si="0"/>
        <v>3</v>
      </c>
      <c r="B11" s="67" t="s">
        <v>43</v>
      </c>
      <c r="C11" s="205">
        <v>3052</v>
      </c>
      <c r="D11" s="205">
        <v>59</v>
      </c>
      <c r="E11" s="205">
        <v>786</v>
      </c>
      <c r="F11" s="205">
        <v>124</v>
      </c>
      <c r="G11" s="205">
        <v>1021</v>
      </c>
      <c r="H11" s="205">
        <v>241</v>
      </c>
      <c r="I11" s="205">
        <v>148</v>
      </c>
      <c r="J11" s="205">
        <v>81</v>
      </c>
      <c r="K11" s="205">
        <v>256</v>
      </c>
      <c r="L11" s="205">
        <v>110</v>
      </c>
      <c r="M11" s="205">
        <v>11</v>
      </c>
      <c r="N11" s="205">
        <v>38</v>
      </c>
      <c r="O11" s="205">
        <v>30</v>
      </c>
      <c r="P11" s="33">
        <f t="shared" si="1"/>
        <v>3</v>
      </c>
      <c r="Q11" s="34"/>
      <c r="R11" s="34"/>
    </row>
    <row r="12" spans="1:20" ht="12" customHeight="1">
      <c r="A12" s="116">
        <f t="shared" si="0"/>
        <v>4</v>
      </c>
      <c r="B12" s="67" t="s">
        <v>44</v>
      </c>
      <c r="C12" s="205">
        <v>3287</v>
      </c>
      <c r="D12" s="205">
        <v>56</v>
      </c>
      <c r="E12" s="205">
        <v>907</v>
      </c>
      <c r="F12" s="205">
        <v>108</v>
      </c>
      <c r="G12" s="205">
        <v>1091</v>
      </c>
      <c r="H12" s="205">
        <v>241</v>
      </c>
      <c r="I12" s="205">
        <v>123</v>
      </c>
      <c r="J12" s="205">
        <v>102</v>
      </c>
      <c r="K12" s="205">
        <v>324</v>
      </c>
      <c r="L12" s="205">
        <v>131</v>
      </c>
      <c r="M12" s="205">
        <v>7</v>
      </c>
      <c r="N12" s="205">
        <v>45</v>
      </c>
      <c r="O12" s="205">
        <v>37</v>
      </c>
      <c r="P12" s="33">
        <f t="shared" si="1"/>
        <v>4</v>
      </c>
      <c r="Q12" s="34"/>
      <c r="R12" s="34"/>
    </row>
    <row r="13" spans="1:20" ht="12" customHeight="1">
      <c r="A13" s="116">
        <f t="shared" si="0"/>
        <v>5</v>
      </c>
      <c r="B13" s="67" t="s">
        <v>45</v>
      </c>
      <c r="C13" s="205">
        <v>2641</v>
      </c>
      <c r="D13" s="205">
        <v>54</v>
      </c>
      <c r="E13" s="205">
        <v>740</v>
      </c>
      <c r="F13" s="205">
        <v>103</v>
      </c>
      <c r="G13" s="205">
        <v>823</v>
      </c>
      <c r="H13" s="205">
        <v>224</v>
      </c>
      <c r="I13" s="205">
        <v>122</v>
      </c>
      <c r="J13" s="205">
        <v>64</v>
      </c>
      <c r="K13" s="205">
        <v>251</v>
      </c>
      <c r="L13" s="205">
        <v>105</v>
      </c>
      <c r="M13" s="205">
        <v>11</v>
      </c>
      <c r="N13" s="205">
        <v>31</v>
      </c>
      <c r="O13" s="205">
        <v>29</v>
      </c>
      <c r="P13" s="33">
        <f t="shared" si="1"/>
        <v>5</v>
      </c>
      <c r="Q13" s="34"/>
      <c r="R13" s="34"/>
    </row>
    <row r="14" spans="1:20" ht="12" customHeight="1">
      <c r="A14" s="116">
        <f t="shared" si="0"/>
        <v>6</v>
      </c>
      <c r="B14" s="67" t="s">
        <v>46</v>
      </c>
      <c r="C14" s="205">
        <v>3287</v>
      </c>
      <c r="D14" s="205">
        <v>63</v>
      </c>
      <c r="E14" s="205">
        <v>869</v>
      </c>
      <c r="F14" s="205">
        <v>97</v>
      </c>
      <c r="G14" s="205">
        <v>1164</v>
      </c>
      <c r="H14" s="205">
        <v>301</v>
      </c>
      <c r="I14" s="205">
        <v>122</v>
      </c>
      <c r="J14" s="205">
        <v>90</v>
      </c>
      <c r="K14" s="205">
        <v>253</v>
      </c>
      <c r="L14" s="205">
        <v>113</v>
      </c>
      <c r="M14" s="205">
        <v>6</v>
      </c>
      <c r="N14" s="205">
        <v>37</v>
      </c>
      <c r="O14" s="205">
        <v>30</v>
      </c>
      <c r="P14" s="33">
        <f t="shared" si="1"/>
        <v>6</v>
      </c>
      <c r="Q14" s="34"/>
      <c r="R14" s="34"/>
    </row>
    <row r="15" spans="1:20" ht="12" customHeight="1">
      <c r="A15" s="116">
        <f t="shared" si="0"/>
        <v>7</v>
      </c>
      <c r="B15" s="67" t="s">
        <v>47</v>
      </c>
      <c r="C15" s="205">
        <v>3161</v>
      </c>
      <c r="D15" s="205">
        <v>63</v>
      </c>
      <c r="E15" s="205">
        <v>898</v>
      </c>
      <c r="F15" s="205">
        <v>103</v>
      </c>
      <c r="G15" s="205">
        <v>1034</v>
      </c>
      <c r="H15" s="205">
        <v>249</v>
      </c>
      <c r="I15" s="205">
        <v>125</v>
      </c>
      <c r="J15" s="205">
        <v>67</v>
      </c>
      <c r="K15" s="205">
        <v>289</v>
      </c>
      <c r="L15" s="205">
        <v>124</v>
      </c>
      <c r="M15" s="205">
        <v>9</v>
      </c>
      <c r="N15" s="205">
        <v>41</v>
      </c>
      <c r="O15" s="205">
        <v>32</v>
      </c>
      <c r="P15" s="33">
        <f t="shared" si="1"/>
        <v>7</v>
      </c>
      <c r="Q15" s="34"/>
      <c r="R15" s="34"/>
    </row>
    <row r="16" spans="1:20" ht="12" customHeight="1">
      <c r="A16" s="116">
        <f t="shared" si="0"/>
        <v>8</v>
      </c>
      <c r="B16" s="67" t="s">
        <v>48</v>
      </c>
      <c r="C16" s="205">
        <v>2803</v>
      </c>
      <c r="D16" s="205">
        <v>55</v>
      </c>
      <c r="E16" s="205">
        <v>785</v>
      </c>
      <c r="F16" s="205">
        <v>104</v>
      </c>
      <c r="G16" s="205">
        <v>862</v>
      </c>
      <c r="H16" s="205">
        <v>255</v>
      </c>
      <c r="I16" s="205">
        <v>130</v>
      </c>
      <c r="J16" s="205">
        <v>74</v>
      </c>
      <c r="K16" s="205">
        <v>244</v>
      </c>
      <c r="L16" s="205">
        <v>104</v>
      </c>
      <c r="M16" s="205">
        <v>7</v>
      </c>
      <c r="N16" s="205">
        <v>30</v>
      </c>
      <c r="O16" s="205">
        <v>22</v>
      </c>
      <c r="P16" s="33">
        <f t="shared" si="1"/>
        <v>8</v>
      </c>
      <c r="Q16" s="34"/>
      <c r="R16" s="34"/>
    </row>
    <row r="17" spans="1:18" ht="12" customHeight="1">
      <c r="A17" s="116">
        <f t="shared" si="0"/>
        <v>9</v>
      </c>
      <c r="B17" s="67" t="s">
        <v>49</v>
      </c>
      <c r="C17" s="205">
        <v>2695</v>
      </c>
      <c r="D17" s="205">
        <v>37</v>
      </c>
      <c r="E17" s="205">
        <v>703</v>
      </c>
      <c r="F17" s="205">
        <v>118</v>
      </c>
      <c r="G17" s="205">
        <v>934</v>
      </c>
      <c r="H17" s="205">
        <v>190</v>
      </c>
      <c r="I17" s="205">
        <v>133</v>
      </c>
      <c r="J17" s="205">
        <v>63</v>
      </c>
      <c r="K17" s="205">
        <v>231</v>
      </c>
      <c r="L17" s="205">
        <v>104</v>
      </c>
      <c r="M17" s="205">
        <v>10</v>
      </c>
      <c r="N17" s="205">
        <v>37</v>
      </c>
      <c r="O17" s="205">
        <v>27</v>
      </c>
      <c r="P17" s="33">
        <f t="shared" si="1"/>
        <v>9</v>
      </c>
      <c r="Q17" s="34"/>
      <c r="R17" s="34"/>
    </row>
    <row r="18" spans="1:18" ht="12" customHeight="1">
      <c r="A18" s="116">
        <f t="shared" si="0"/>
        <v>10</v>
      </c>
      <c r="B18" s="67" t="s">
        <v>50</v>
      </c>
      <c r="C18" s="205">
        <v>2179</v>
      </c>
      <c r="D18" s="205">
        <v>31</v>
      </c>
      <c r="E18" s="205">
        <v>600</v>
      </c>
      <c r="F18" s="205">
        <v>83</v>
      </c>
      <c r="G18" s="205">
        <v>760</v>
      </c>
      <c r="H18" s="205">
        <v>153</v>
      </c>
      <c r="I18" s="205">
        <v>134</v>
      </c>
      <c r="J18" s="205">
        <v>59</v>
      </c>
      <c r="K18" s="205">
        <v>139</v>
      </c>
      <c r="L18" s="205">
        <v>89</v>
      </c>
      <c r="M18" s="205">
        <v>3</v>
      </c>
      <c r="N18" s="205">
        <v>27</v>
      </c>
      <c r="O18" s="205">
        <v>22</v>
      </c>
      <c r="P18" s="33">
        <f t="shared" si="1"/>
        <v>10</v>
      </c>
      <c r="Q18" s="34"/>
      <c r="R18" s="34"/>
    </row>
    <row r="19" spans="1:18" ht="12" customHeight="1">
      <c r="A19" s="116">
        <f t="shared" si="0"/>
        <v>11</v>
      </c>
      <c r="B19" s="67" t="s">
        <v>51</v>
      </c>
      <c r="C19" s="205">
        <v>2507</v>
      </c>
      <c r="D19" s="205">
        <v>55</v>
      </c>
      <c r="E19" s="205">
        <v>669</v>
      </c>
      <c r="F19" s="205">
        <v>93</v>
      </c>
      <c r="G19" s="205">
        <v>892</v>
      </c>
      <c r="H19" s="205">
        <v>219</v>
      </c>
      <c r="I19" s="205">
        <v>107</v>
      </c>
      <c r="J19" s="205">
        <v>52</v>
      </c>
      <c r="K19" s="205">
        <v>175</v>
      </c>
      <c r="L19" s="205">
        <v>93</v>
      </c>
      <c r="M19" s="205">
        <v>6</v>
      </c>
      <c r="N19" s="205">
        <v>31</v>
      </c>
      <c r="O19" s="205">
        <v>24</v>
      </c>
      <c r="P19" s="33">
        <f t="shared" si="1"/>
        <v>11</v>
      </c>
      <c r="Q19" s="34"/>
      <c r="R19" s="34"/>
    </row>
    <row r="20" spans="1:18" ht="12" customHeight="1">
      <c r="A20" s="116">
        <f t="shared" si="0"/>
        <v>12</v>
      </c>
      <c r="B20" s="67" t="s">
        <v>52</v>
      </c>
      <c r="C20" s="205">
        <v>2912</v>
      </c>
      <c r="D20" s="205">
        <v>53</v>
      </c>
      <c r="E20" s="205">
        <v>789</v>
      </c>
      <c r="F20" s="205">
        <v>105</v>
      </c>
      <c r="G20" s="205">
        <v>951</v>
      </c>
      <c r="H20" s="205">
        <v>248</v>
      </c>
      <c r="I20" s="205">
        <v>135</v>
      </c>
      <c r="J20" s="205">
        <v>81</v>
      </c>
      <c r="K20" s="205">
        <v>281</v>
      </c>
      <c r="L20" s="205">
        <v>107</v>
      </c>
      <c r="M20" s="205">
        <v>6</v>
      </c>
      <c r="N20" s="205">
        <v>32</v>
      </c>
      <c r="O20" s="205">
        <v>22</v>
      </c>
      <c r="P20" s="33">
        <f t="shared" si="1"/>
        <v>12</v>
      </c>
      <c r="Q20" s="34"/>
      <c r="R20" s="34"/>
    </row>
    <row r="21" spans="1:18" ht="12" customHeight="1">
      <c r="A21" s="116">
        <f t="shared" si="0"/>
        <v>13</v>
      </c>
      <c r="B21" s="121" t="s">
        <v>241</v>
      </c>
      <c r="C21" s="206">
        <v>32792</v>
      </c>
      <c r="D21" s="206">
        <v>616</v>
      </c>
      <c r="E21" s="206">
        <v>8794</v>
      </c>
      <c r="F21" s="206">
        <v>1186</v>
      </c>
      <c r="G21" s="206">
        <v>10936</v>
      </c>
      <c r="H21" s="206">
        <v>2713</v>
      </c>
      <c r="I21" s="206">
        <v>1472</v>
      </c>
      <c r="J21" s="206">
        <v>841</v>
      </c>
      <c r="K21" s="206">
        <v>2866</v>
      </c>
      <c r="L21" s="206">
        <v>1267</v>
      </c>
      <c r="M21" s="206">
        <v>87</v>
      </c>
      <c r="N21" s="206">
        <v>381</v>
      </c>
      <c r="O21" s="206">
        <v>345</v>
      </c>
      <c r="P21" s="33">
        <f t="shared" si="1"/>
        <v>13</v>
      </c>
      <c r="Q21" s="34"/>
      <c r="R21" s="34"/>
    </row>
    <row r="22" spans="1:18" ht="12" customHeight="1">
      <c r="A22" s="122"/>
      <c r="B22" s="115"/>
      <c r="C22" s="116"/>
      <c r="D22" s="116"/>
      <c r="E22" s="116"/>
      <c r="F22" s="116"/>
      <c r="G22" s="116"/>
      <c r="H22" s="116"/>
      <c r="I22" s="116"/>
      <c r="J22" s="116"/>
      <c r="K22" s="116"/>
      <c r="L22" s="116"/>
      <c r="M22" s="116"/>
      <c r="N22" s="116"/>
      <c r="O22" s="116"/>
      <c r="P22" s="123"/>
    </row>
    <row r="23" spans="1:18" ht="12" customHeight="1">
      <c r="A23" s="122"/>
      <c r="B23" s="115"/>
      <c r="C23" s="366" t="s">
        <v>168</v>
      </c>
      <c r="D23" s="366"/>
      <c r="E23" s="366"/>
      <c r="F23" s="366"/>
      <c r="G23" s="366"/>
      <c r="H23" s="366"/>
      <c r="I23" s="366" t="s">
        <v>168</v>
      </c>
      <c r="J23" s="366"/>
      <c r="K23" s="366"/>
      <c r="L23" s="366"/>
      <c r="M23" s="366"/>
      <c r="N23" s="366"/>
      <c r="O23" s="366"/>
      <c r="P23" s="124"/>
    </row>
    <row r="24" spans="1:18" ht="12" customHeight="1">
      <c r="A24" s="116">
        <f>SUM(A21)+1</f>
        <v>14</v>
      </c>
      <c r="B24" s="67" t="s">
        <v>58</v>
      </c>
      <c r="C24" s="205">
        <v>1372</v>
      </c>
      <c r="D24" s="205">
        <v>25</v>
      </c>
      <c r="E24" s="205">
        <v>378</v>
      </c>
      <c r="F24" s="205">
        <v>45</v>
      </c>
      <c r="G24" s="205">
        <v>406</v>
      </c>
      <c r="H24" s="205">
        <v>130</v>
      </c>
      <c r="I24" s="205">
        <v>57</v>
      </c>
      <c r="J24" s="205">
        <v>18</v>
      </c>
      <c r="K24" s="205">
        <v>167</v>
      </c>
      <c r="L24" s="205">
        <v>70</v>
      </c>
      <c r="M24" s="205">
        <v>5</v>
      </c>
      <c r="N24" s="205">
        <v>9</v>
      </c>
      <c r="O24" s="205">
        <v>27</v>
      </c>
      <c r="P24" s="33">
        <f>SUM(P21)+1</f>
        <v>14</v>
      </c>
    </row>
    <row r="25" spans="1:18" ht="12" customHeight="1">
      <c r="A25" s="116">
        <f t="shared" ref="A25:A36" si="2">SUM(A24)+1</f>
        <v>15</v>
      </c>
      <c r="B25" s="67" t="s">
        <v>42</v>
      </c>
      <c r="C25" s="205">
        <v>852</v>
      </c>
      <c r="D25" s="205">
        <v>26</v>
      </c>
      <c r="E25" s="205">
        <v>215</v>
      </c>
      <c r="F25" s="205">
        <v>27</v>
      </c>
      <c r="G25" s="205">
        <v>243</v>
      </c>
      <c r="H25" s="205">
        <v>86</v>
      </c>
      <c r="I25" s="205">
        <v>51</v>
      </c>
      <c r="J25" s="205">
        <v>18</v>
      </c>
      <c r="K25" s="205">
        <v>83</v>
      </c>
      <c r="L25" s="205">
        <v>50</v>
      </c>
      <c r="M25" s="205">
        <v>2</v>
      </c>
      <c r="N25" s="205">
        <v>6</v>
      </c>
      <c r="O25" s="205">
        <v>23</v>
      </c>
      <c r="P25" s="33">
        <f t="shared" ref="P25:P36" si="3">SUM(P24)+1</f>
        <v>15</v>
      </c>
    </row>
    <row r="26" spans="1:18" ht="12" customHeight="1">
      <c r="A26" s="116">
        <f t="shared" si="2"/>
        <v>16</v>
      </c>
      <c r="B26" s="67" t="s">
        <v>43</v>
      </c>
      <c r="C26" s="205">
        <v>1463</v>
      </c>
      <c r="D26" s="205">
        <v>29</v>
      </c>
      <c r="E26" s="205">
        <v>429</v>
      </c>
      <c r="F26" s="205">
        <v>50</v>
      </c>
      <c r="G26" s="205">
        <v>417</v>
      </c>
      <c r="H26" s="205">
        <v>117</v>
      </c>
      <c r="I26" s="205">
        <v>90</v>
      </c>
      <c r="J26" s="205">
        <v>32</v>
      </c>
      <c r="K26" s="205">
        <v>120</v>
      </c>
      <c r="L26" s="205">
        <v>68</v>
      </c>
      <c r="M26" s="205">
        <v>9</v>
      </c>
      <c r="N26" s="205">
        <v>21</v>
      </c>
      <c r="O26" s="205">
        <v>22</v>
      </c>
      <c r="P26" s="33">
        <f t="shared" si="3"/>
        <v>16</v>
      </c>
    </row>
    <row r="27" spans="1:18" ht="12" customHeight="1">
      <c r="A27" s="116">
        <f t="shared" si="2"/>
        <v>17</v>
      </c>
      <c r="B27" s="67" t="s">
        <v>44</v>
      </c>
      <c r="C27" s="205">
        <v>1495</v>
      </c>
      <c r="D27" s="205">
        <v>25</v>
      </c>
      <c r="E27" s="205">
        <v>484</v>
      </c>
      <c r="F27" s="205">
        <v>42</v>
      </c>
      <c r="G27" s="205">
        <v>438</v>
      </c>
      <c r="H27" s="205">
        <v>109</v>
      </c>
      <c r="I27" s="205">
        <v>61</v>
      </c>
      <c r="J27" s="205">
        <v>44</v>
      </c>
      <c r="K27" s="205">
        <v>135</v>
      </c>
      <c r="L27" s="205">
        <v>69</v>
      </c>
      <c r="M27" s="205">
        <v>5</v>
      </c>
      <c r="N27" s="205">
        <v>19</v>
      </c>
      <c r="O27" s="205">
        <v>19</v>
      </c>
      <c r="P27" s="33">
        <f t="shared" si="3"/>
        <v>17</v>
      </c>
    </row>
    <row r="28" spans="1:18" ht="12" customHeight="1">
      <c r="A28" s="116">
        <f t="shared" si="2"/>
        <v>18</v>
      </c>
      <c r="B28" s="67" t="s">
        <v>45</v>
      </c>
      <c r="C28" s="205">
        <v>1314</v>
      </c>
      <c r="D28" s="205">
        <v>32</v>
      </c>
      <c r="E28" s="205">
        <v>391</v>
      </c>
      <c r="F28" s="205">
        <v>45</v>
      </c>
      <c r="G28" s="205">
        <v>368</v>
      </c>
      <c r="H28" s="205">
        <v>113</v>
      </c>
      <c r="I28" s="205">
        <v>71</v>
      </c>
      <c r="J28" s="205">
        <v>30</v>
      </c>
      <c r="K28" s="205">
        <v>119</v>
      </c>
      <c r="L28" s="205">
        <v>57</v>
      </c>
      <c r="M28" s="205">
        <v>9</v>
      </c>
      <c r="N28" s="205">
        <v>10</v>
      </c>
      <c r="O28" s="205">
        <v>17</v>
      </c>
      <c r="P28" s="33">
        <f t="shared" si="3"/>
        <v>18</v>
      </c>
    </row>
    <row r="29" spans="1:18" ht="12" customHeight="1">
      <c r="A29" s="116">
        <f t="shared" si="2"/>
        <v>19</v>
      </c>
      <c r="B29" s="67" t="s">
        <v>46</v>
      </c>
      <c r="C29" s="205">
        <v>1424</v>
      </c>
      <c r="D29" s="205">
        <v>27</v>
      </c>
      <c r="E29" s="205">
        <v>423</v>
      </c>
      <c r="F29" s="205">
        <v>38</v>
      </c>
      <c r="G29" s="205">
        <v>440</v>
      </c>
      <c r="H29" s="205">
        <v>139</v>
      </c>
      <c r="I29" s="205">
        <v>58</v>
      </c>
      <c r="J29" s="205">
        <v>30</v>
      </c>
      <c r="K29" s="205">
        <v>105</v>
      </c>
      <c r="L29" s="205">
        <v>66</v>
      </c>
      <c r="M29" s="205">
        <v>4</v>
      </c>
      <c r="N29" s="205">
        <v>17</v>
      </c>
      <c r="O29" s="205">
        <v>23</v>
      </c>
      <c r="P29" s="33">
        <f t="shared" si="3"/>
        <v>19</v>
      </c>
    </row>
    <row r="30" spans="1:18" ht="12" customHeight="1">
      <c r="A30" s="116">
        <f t="shared" si="2"/>
        <v>20</v>
      </c>
      <c r="B30" s="67" t="s">
        <v>47</v>
      </c>
      <c r="C30" s="205">
        <v>1493</v>
      </c>
      <c r="D30" s="205">
        <v>24</v>
      </c>
      <c r="E30" s="205">
        <v>507</v>
      </c>
      <c r="F30" s="205">
        <v>48</v>
      </c>
      <c r="G30" s="205">
        <v>421</v>
      </c>
      <c r="H30" s="205">
        <v>129</v>
      </c>
      <c r="I30" s="205">
        <v>54</v>
      </c>
      <c r="J30" s="205">
        <v>22</v>
      </c>
      <c r="K30" s="205">
        <v>143</v>
      </c>
      <c r="L30" s="205">
        <v>66</v>
      </c>
      <c r="M30" s="205">
        <v>6</v>
      </c>
      <c r="N30" s="205">
        <v>22</v>
      </c>
      <c r="O30" s="205">
        <v>19</v>
      </c>
      <c r="P30" s="33">
        <f t="shared" si="3"/>
        <v>20</v>
      </c>
    </row>
    <row r="31" spans="1:18" ht="12" customHeight="1">
      <c r="A31" s="116">
        <f t="shared" si="2"/>
        <v>21</v>
      </c>
      <c r="B31" s="67" t="s">
        <v>48</v>
      </c>
      <c r="C31" s="205">
        <v>1388</v>
      </c>
      <c r="D31" s="205">
        <v>28</v>
      </c>
      <c r="E31" s="205">
        <v>394</v>
      </c>
      <c r="F31" s="205">
        <v>47</v>
      </c>
      <c r="G31" s="205">
        <v>410</v>
      </c>
      <c r="H31" s="205">
        <v>132</v>
      </c>
      <c r="I31" s="205">
        <v>67</v>
      </c>
      <c r="J31" s="205">
        <v>33</v>
      </c>
      <c r="K31" s="205">
        <v>121</v>
      </c>
      <c r="L31" s="205">
        <v>58</v>
      </c>
      <c r="M31" s="205">
        <v>6</v>
      </c>
      <c r="N31" s="205">
        <v>13</v>
      </c>
      <c r="O31" s="205">
        <v>16</v>
      </c>
      <c r="P31" s="33">
        <f t="shared" si="3"/>
        <v>21</v>
      </c>
    </row>
    <row r="32" spans="1:18" ht="12" customHeight="1">
      <c r="A32" s="116">
        <f t="shared" si="2"/>
        <v>22</v>
      </c>
      <c r="B32" s="67" t="s">
        <v>49</v>
      </c>
      <c r="C32" s="205">
        <v>1375</v>
      </c>
      <c r="D32" s="205">
        <v>17</v>
      </c>
      <c r="E32" s="205">
        <v>395</v>
      </c>
      <c r="F32" s="205">
        <v>55</v>
      </c>
      <c r="G32" s="205">
        <v>417</v>
      </c>
      <c r="H32" s="205">
        <v>105</v>
      </c>
      <c r="I32" s="205">
        <v>73</v>
      </c>
      <c r="J32" s="205">
        <v>38</v>
      </c>
      <c r="K32" s="205">
        <v>124</v>
      </c>
      <c r="L32" s="205">
        <v>63</v>
      </c>
      <c r="M32" s="205">
        <v>8</v>
      </c>
      <c r="N32" s="205">
        <v>16</v>
      </c>
      <c r="O32" s="205">
        <v>20</v>
      </c>
      <c r="P32" s="33">
        <f t="shared" si="3"/>
        <v>22</v>
      </c>
    </row>
    <row r="33" spans="1:16" ht="12" customHeight="1">
      <c r="A33" s="116">
        <f t="shared" si="2"/>
        <v>23</v>
      </c>
      <c r="B33" s="67" t="s">
        <v>50</v>
      </c>
      <c r="C33" s="205">
        <v>1058</v>
      </c>
      <c r="D33" s="205">
        <v>12</v>
      </c>
      <c r="E33" s="205">
        <v>331</v>
      </c>
      <c r="F33" s="205">
        <v>35</v>
      </c>
      <c r="G33" s="205">
        <v>342</v>
      </c>
      <c r="H33" s="205">
        <v>79</v>
      </c>
      <c r="I33" s="205">
        <v>74</v>
      </c>
      <c r="J33" s="205">
        <v>20</v>
      </c>
      <c r="K33" s="205">
        <v>64</v>
      </c>
      <c r="L33" s="205">
        <v>56</v>
      </c>
      <c r="M33" s="205">
        <v>3</v>
      </c>
      <c r="N33" s="205">
        <v>16</v>
      </c>
      <c r="O33" s="205">
        <v>18</v>
      </c>
      <c r="P33" s="33">
        <f t="shared" si="3"/>
        <v>23</v>
      </c>
    </row>
    <row r="34" spans="1:16" ht="12" customHeight="1">
      <c r="A34" s="116">
        <f t="shared" si="2"/>
        <v>24</v>
      </c>
      <c r="B34" s="67" t="s">
        <v>51</v>
      </c>
      <c r="C34" s="205">
        <v>1220</v>
      </c>
      <c r="D34" s="205">
        <v>24</v>
      </c>
      <c r="E34" s="205">
        <v>362</v>
      </c>
      <c r="F34" s="205">
        <v>34</v>
      </c>
      <c r="G34" s="205">
        <v>395</v>
      </c>
      <c r="H34" s="205">
        <v>123</v>
      </c>
      <c r="I34" s="205">
        <v>54</v>
      </c>
      <c r="J34" s="205">
        <v>18</v>
      </c>
      <c r="K34" s="205">
        <v>90</v>
      </c>
      <c r="L34" s="205">
        <v>47</v>
      </c>
      <c r="M34" s="205">
        <v>4</v>
      </c>
      <c r="N34" s="205">
        <v>12</v>
      </c>
      <c r="O34" s="205">
        <v>13</v>
      </c>
      <c r="P34" s="33">
        <f t="shared" si="3"/>
        <v>24</v>
      </c>
    </row>
    <row r="35" spans="1:16" ht="12" customHeight="1">
      <c r="A35" s="116">
        <f t="shared" si="2"/>
        <v>25</v>
      </c>
      <c r="B35" s="67" t="s">
        <v>52</v>
      </c>
      <c r="C35" s="205">
        <v>1366</v>
      </c>
      <c r="D35" s="205">
        <v>21</v>
      </c>
      <c r="E35" s="205">
        <v>398</v>
      </c>
      <c r="F35" s="205">
        <v>48</v>
      </c>
      <c r="G35" s="205">
        <v>396</v>
      </c>
      <c r="H35" s="205">
        <v>124</v>
      </c>
      <c r="I35" s="205">
        <v>75</v>
      </c>
      <c r="J35" s="205">
        <v>41</v>
      </c>
      <c r="K35" s="205">
        <v>133</v>
      </c>
      <c r="L35" s="205">
        <v>56</v>
      </c>
      <c r="M35" s="205">
        <v>6</v>
      </c>
      <c r="N35" s="205">
        <v>10</v>
      </c>
      <c r="O35" s="205">
        <v>13</v>
      </c>
      <c r="P35" s="33">
        <f t="shared" si="3"/>
        <v>25</v>
      </c>
    </row>
    <row r="36" spans="1:16" ht="12" customHeight="1">
      <c r="A36" s="116">
        <f t="shared" si="2"/>
        <v>26</v>
      </c>
      <c r="B36" s="121" t="s">
        <v>241</v>
      </c>
      <c r="C36" s="206">
        <v>15820</v>
      </c>
      <c r="D36" s="206">
        <v>290</v>
      </c>
      <c r="E36" s="206">
        <v>4707</v>
      </c>
      <c r="F36" s="206">
        <v>514</v>
      </c>
      <c r="G36" s="206">
        <v>4693</v>
      </c>
      <c r="H36" s="206">
        <v>1386</v>
      </c>
      <c r="I36" s="206">
        <v>785</v>
      </c>
      <c r="J36" s="206">
        <v>344</v>
      </c>
      <c r="K36" s="206">
        <v>1404</v>
      </c>
      <c r="L36" s="206">
        <v>726</v>
      </c>
      <c r="M36" s="206">
        <v>67</v>
      </c>
      <c r="N36" s="206">
        <v>171</v>
      </c>
      <c r="O36" s="206">
        <v>230</v>
      </c>
      <c r="P36" s="33">
        <f t="shared" si="3"/>
        <v>26</v>
      </c>
    </row>
    <row r="37" spans="1:16" ht="12" customHeight="1">
      <c r="A37" s="116"/>
      <c r="B37" s="125"/>
      <c r="C37" s="126"/>
      <c r="D37" s="126"/>
      <c r="E37" s="126"/>
      <c r="F37" s="126"/>
      <c r="G37" s="126"/>
      <c r="H37" s="126"/>
      <c r="I37" s="126"/>
      <c r="J37" s="126"/>
      <c r="K37" s="126"/>
      <c r="L37" s="126"/>
      <c r="M37" s="126"/>
      <c r="N37" s="126"/>
      <c r="O37" s="126"/>
      <c r="P37" s="33"/>
    </row>
    <row r="38" spans="1:16" ht="12" customHeight="1">
      <c r="A38" s="122"/>
      <c r="B38" s="115"/>
      <c r="C38" s="366" t="s">
        <v>72</v>
      </c>
      <c r="D38" s="366"/>
      <c r="E38" s="366"/>
      <c r="F38" s="366"/>
      <c r="G38" s="366"/>
      <c r="H38" s="366"/>
      <c r="I38" s="366" t="s">
        <v>72</v>
      </c>
      <c r="J38" s="366"/>
      <c r="K38" s="366"/>
      <c r="L38" s="366"/>
      <c r="M38" s="366"/>
      <c r="N38" s="366"/>
      <c r="O38" s="366"/>
      <c r="P38" s="124"/>
    </row>
    <row r="39" spans="1:16" ht="12" customHeight="1">
      <c r="A39" s="116">
        <v>27</v>
      </c>
      <c r="B39" s="67" t="s">
        <v>58</v>
      </c>
      <c r="C39" s="205">
        <v>1217</v>
      </c>
      <c r="D39" s="205">
        <v>21</v>
      </c>
      <c r="E39" s="205">
        <v>288</v>
      </c>
      <c r="F39" s="205">
        <v>46</v>
      </c>
      <c r="G39" s="205">
        <v>440</v>
      </c>
      <c r="H39" s="205">
        <v>117</v>
      </c>
      <c r="I39" s="205">
        <v>45</v>
      </c>
      <c r="J39" s="205">
        <v>40</v>
      </c>
      <c r="K39" s="205">
        <v>110</v>
      </c>
      <c r="L39" s="205">
        <v>38</v>
      </c>
      <c r="M39" s="205">
        <v>3</v>
      </c>
      <c r="N39" s="205">
        <v>9</v>
      </c>
      <c r="O39" s="205">
        <v>11</v>
      </c>
      <c r="P39" s="33">
        <v>27</v>
      </c>
    </row>
    <row r="40" spans="1:16" ht="12" customHeight="1">
      <c r="A40" s="116">
        <f t="shared" ref="A40:A51" si="4">SUM(A39)+1</f>
        <v>28</v>
      </c>
      <c r="B40" s="67" t="s">
        <v>42</v>
      </c>
      <c r="C40" s="205">
        <v>827</v>
      </c>
      <c r="D40" s="205">
        <v>18</v>
      </c>
      <c r="E40" s="205">
        <v>167</v>
      </c>
      <c r="F40" s="205">
        <v>30</v>
      </c>
      <c r="G40" s="205">
        <v>315</v>
      </c>
      <c r="H40" s="205">
        <v>59</v>
      </c>
      <c r="I40" s="205">
        <v>40</v>
      </c>
      <c r="J40" s="205">
        <v>32</v>
      </c>
      <c r="K40" s="205">
        <v>63</v>
      </c>
      <c r="L40" s="205">
        <v>29</v>
      </c>
      <c r="M40" s="205">
        <v>1</v>
      </c>
      <c r="N40" s="205">
        <v>8</v>
      </c>
      <c r="O40" s="205">
        <v>9</v>
      </c>
      <c r="P40" s="33">
        <f t="shared" ref="P40:P51" si="5">SUM(P39)+1</f>
        <v>28</v>
      </c>
    </row>
    <row r="41" spans="1:16" ht="12" customHeight="1">
      <c r="A41" s="116">
        <f t="shared" si="4"/>
        <v>29</v>
      </c>
      <c r="B41" s="67" t="s">
        <v>43</v>
      </c>
      <c r="C41" s="205">
        <v>1589</v>
      </c>
      <c r="D41" s="205">
        <v>30</v>
      </c>
      <c r="E41" s="205">
        <v>357</v>
      </c>
      <c r="F41" s="205">
        <v>74</v>
      </c>
      <c r="G41" s="205">
        <v>604</v>
      </c>
      <c r="H41" s="205">
        <v>124</v>
      </c>
      <c r="I41" s="205">
        <v>58</v>
      </c>
      <c r="J41" s="205">
        <v>49</v>
      </c>
      <c r="K41" s="205">
        <v>136</v>
      </c>
      <c r="L41" s="205">
        <v>42</v>
      </c>
      <c r="M41" s="205">
        <v>2</v>
      </c>
      <c r="N41" s="205">
        <v>17</v>
      </c>
      <c r="O41" s="205">
        <v>8</v>
      </c>
      <c r="P41" s="33">
        <f t="shared" si="5"/>
        <v>29</v>
      </c>
    </row>
    <row r="42" spans="1:16" ht="12" customHeight="1">
      <c r="A42" s="116">
        <f t="shared" si="4"/>
        <v>30</v>
      </c>
      <c r="B42" s="67" t="s">
        <v>44</v>
      </c>
      <c r="C42" s="205">
        <v>1792</v>
      </c>
      <c r="D42" s="205">
        <v>31</v>
      </c>
      <c r="E42" s="205">
        <v>423</v>
      </c>
      <c r="F42" s="205">
        <v>66</v>
      </c>
      <c r="G42" s="205">
        <v>653</v>
      </c>
      <c r="H42" s="205">
        <v>132</v>
      </c>
      <c r="I42" s="205">
        <v>62</v>
      </c>
      <c r="J42" s="205">
        <v>58</v>
      </c>
      <c r="K42" s="205">
        <v>189</v>
      </c>
      <c r="L42" s="205">
        <v>62</v>
      </c>
      <c r="M42" s="205">
        <v>2</v>
      </c>
      <c r="N42" s="205">
        <v>26</v>
      </c>
      <c r="O42" s="205">
        <v>18</v>
      </c>
      <c r="P42" s="33">
        <f t="shared" si="5"/>
        <v>30</v>
      </c>
    </row>
    <row r="43" spans="1:16" ht="12" customHeight="1">
      <c r="A43" s="116">
        <f t="shared" si="4"/>
        <v>31</v>
      </c>
      <c r="B43" s="67" t="s">
        <v>45</v>
      </c>
      <c r="C43" s="205">
        <v>1327</v>
      </c>
      <c r="D43" s="205">
        <v>22</v>
      </c>
      <c r="E43" s="205">
        <v>349</v>
      </c>
      <c r="F43" s="205">
        <v>58</v>
      </c>
      <c r="G43" s="205">
        <v>455</v>
      </c>
      <c r="H43" s="205">
        <v>111</v>
      </c>
      <c r="I43" s="205">
        <v>51</v>
      </c>
      <c r="J43" s="205">
        <v>34</v>
      </c>
      <c r="K43" s="205">
        <v>132</v>
      </c>
      <c r="L43" s="205">
        <v>48</v>
      </c>
      <c r="M43" s="205">
        <v>2</v>
      </c>
      <c r="N43" s="205">
        <v>21</v>
      </c>
      <c r="O43" s="205">
        <v>12</v>
      </c>
      <c r="P43" s="33">
        <f t="shared" si="5"/>
        <v>31</v>
      </c>
    </row>
    <row r="44" spans="1:16" ht="12" customHeight="1">
      <c r="A44" s="116">
        <f t="shared" si="4"/>
        <v>32</v>
      </c>
      <c r="B44" s="67" t="s">
        <v>46</v>
      </c>
      <c r="C44" s="205">
        <v>1863</v>
      </c>
      <c r="D44" s="205">
        <v>36</v>
      </c>
      <c r="E44" s="205">
        <v>446</v>
      </c>
      <c r="F44" s="205">
        <v>59</v>
      </c>
      <c r="G44" s="205">
        <v>724</v>
      </c>
      <c r="H44" s="205">
        <v>162</v>
      </c>
      <c r="I44" s="205">
        <v>64</v>
      </c>
      <c r="J44" s="205">
        <v>60</v>
      </c>
      <c r="K44" s="205">
        <v>148</v>
      </c>
      <c r="L44" s="205">
        <v>47</v>
      </c>
      <c r="M44" s="205">
        <v>2</v>
      </c>
      <c r="N44" s="205">
        <v>20</v>
      </c>
      <c r="O44" s="205">
        <v>7</v>
      </c>
      <c r="P44" s="33">
        <f t="shared" si="5"/>
        <v>32</v>
      </c>
    </row>
    <row r="45" spans="1:16" ht="12" customHeight="1">
      <c r="A45" s="116">
        <f t="shared" si="4"/>
        <v>33</v>
      </c>
      <c r="B45" s="67" t="s">
        <v>47</v>
      </c>
      <c r="C45" s="205">
        <v>1668</v>
      </c>
      <c r="D45" s="205">
        <v>39</v>
      </c>
      <c r="E45" s="205">
        <v>391</v>
      </c>
      <c r="F45" s="205">
        <v>55</v>
      </c>
      <c r="G45" s="205">
        <v>613</v>
      </c>
      <c r="H45" s="205">
        <v>120</v>
      </c>
      <c r="I45" s="205">
        <v>71</v>
      </c>
      <c r="J45" s="205">
        <v>45</v>
      </c>
      <c r="K45" s="205">
        <v>146</v>
      </c>
      <c r="L45" s="205">
        <v>58</v>
      </c>
      <c r="M45" s="205">
        <v>3</v>
      </c>
      <c r="N45" s="205">
        <v>19</v>
      </c>
      <c r="O45" s="205">
        <v>13</v>
      </c>
      <c r="P45" s="33">
        <f t="shared" si="5"/>
        <v>33</v>
      </c>
    </row>
    <row r="46" spans="1:16" ht="12" customHeight="1">
      <c r="A46" s="116">
        <f t="shared" si="4"/>
        <v>34</v>
      </c>
      <c r="B46" s="67" t="s">
        <v>48</v>
      </c>
      <c r="C46" s="205">
        <v>1415</v>
      </c>
      <c r="D46" s="205">
        <v>27</v>
      </c>
      <c r="E46" s="205">
        <v>391</v>
      </c>
      <c r="F46" s="205">
        <v>57</v>
      </c>
      <c r="G46" s="205">
        <v>452</v>
      </c>
      <c r="H46" s="205">
        <v>123</v>
      </c>
      <c r="I46" s="205">
        <v>63</v>
      </c>
      <c r="J46" s="205">
        <v>41</v>
      </c>
      <c r="K46" s="205">
        <v>123</v>
      </c>
      <c r="L46" s="205">
        <v>46</v>
      </c>
      <c r="M46" s="205">
        <v>1</v>
      </c>
      <c r="N46" s="205">
        <v>17</v>
      </c>
      <c r="O46" s="205">
        <v>6</v>
      </c>
      <c r="P46" s="33">
        <f t="shared" si="5"/>
        <v>34</v>
      </c>
    </row>
    <row r="47" spans="1:16" ht="12" customHeight="1">
      <c r="A47" s="116">
        <f t="shared" si="4"/>
        <v>35</v>
      </c>
      <c r="B47" s="67" t="s">
        <v>49</v>
      </c>
      <c r="C47" s="205">
        <v>1320</v>
      </c>
      <c r="D47" s="205">
        <v>20</v>
      </c>
      <c r="E47" s="205">
        <v>308</v>
      </c>
      <c r="F47" s="205">
        <v>63</v>
      </c>
      <c r="G47" s="205">
        <v>517</v>
      </c>
      <c r="H47" s="205">
        <v>85</v>
      </c>
      <c r="I47" s="205">
        <v>60</v>
      </c>
      <c r="J47" s="205">
        <v>25</v>
      </c>
      <c r="K47" s="205">
        <v>107</v>
      </c>
      <c r="L47" s="205">
        <v>41</v>
      </c>
      <c r="M47" s="205">
        <v>2</v>
      </c>
      <c r="N47" s="205">
        <v>21</v>
      </c>
      <c r="O47" s="205">
        <v>7</v>
      </c>
      <c r="P47" s="33">
        <f t="shared" si="5"/>
        <v>35</v>
      </c>
    </row>
    <row r="48" spans="1:16" ht="12" customHeight="1">
      <c r="A48" s="116">
        <f t="shared" si="4"/>
        <v>36</v>
      </c>
      <c r="B48" s="67" t="s">
        <v>50</v>
      </c>
      <c r="C48" s="205">
        <v>1121</v>
      </c>
      <c r="D48" s="205">
        <v>19</v>
      </c>
      <c r="E48" s="205">
        <v>269</v>
      </c>
      <c r="F48" s="205">
        <v>48</v>
      </c>
      <c r="G48" s="205">
        <v>418</v>
      </c>
      <c r="H48" s="205">
        <v>74</v>
      </c>
      <c r="I48" s="205">
        <v>60</v>
      </c>
      <c r="J48" s="205">
        <v>39</v>
      </c>
      <c r="K48" s="205">
        <v>75</v>
      </c>
      <c r="L48" s="205">
        <v>33</v>
      </c>
      <c r="M48" s="205">
        <v>0</v>
      </c>
      <c r="N48" s="205">
        <v>11</v>
      </c>
      <c r="O48" s="205">
        <v>4</v>
      </c>
      <c r="P48" s="33">
        <f t="shared" si="5"/>
        <v>36</v>
      </c>
    </row>
    <row r="49" spans="1:16" ht="12" customHeight="1">
      <c r="A49" s="116">
        <f t="shared" si="4"/>
        <v>37</v>
      </c>
      <c r="B49" s="67" t="s">
        <v>51</v>
      </c>
      <c r="C49" s="205">
        <v>1287</v>
      </c>
      <c r="D49" s="205">
        <v>31</v>
      </c>
      <c r="E49" s="205">
        <v>307</v>
      </c>
      <c r="F49" s="205">
        <v>59</v>
      </c>
      <c r="G49" s="205">
        <v>497</v>
      </c>
      <c r="H49" s="205">
        <v>96</v>
      </c>
      <c r="I49" s="205">
        <v>53</v>
      </c>
      <c r="J49" s="205">
        <v>34</v>
      </c>
      <c r="K49" s="205">
        <v>85</v>
      </c>
      <c r="L49" s="205">
        <v>46</v>
      </c>
      <c r="M49" s="205">
        <v>2</v>
      </c>
      <c r="N49" s="205">
        <v>19</v>
      </c>
      <c r="O49" s="205">
        <v>11</v>
      </c>
      <c r="P49" s="33">
        <f t="shared" si="5"/>
        <v>37</v>
      </c>
    </row>
    <row r="50" spans="1:16" ht="12" customHeight="1">
      <c r="A50" s="116">
        <f t="shared" si="4"/>
        <v>38</v>
      </c>
      <c r="B50" s="67" t="s">
        <v>52</v>
      </c>
      <c r="C50" s="205">
        <v>1546</v>
      </c>
      <c r="D50" s="205">
        <v>32</v>
      </c>
      <c r="E50" s="205">
        <v>391</v>
      </c>
      <c r="F50" s="205">
        <v>57</v>
      </c>
      <c r="G50" s="205">
        <v>555</v>
      </c>
      <c r="H50" s="205">
        <v>124</v>
      </c>
      <c r="I50" s="205">
        <v>60</v>
      </c>
      <c r="J50" s="205">
        <v>40</v>
      </c>
      <c r="K50" s="205">
        <v>148</v>
      </c>
      <c r="L50" s="205">
        <v>51</v>
      </c>
      <c r="M50" s="205">
        <v>0</v>
      </c>
      <c r="N50" s="205">
        <v>22</v>
      </c>
      <c r="O50" s="205">
        <v>9</v>
      </c>
      <c r="P50" s="33">
        <f t="shared" si="5"/>
        <v>38</v>
      </c>
    </row>
    <row r="51" spans="1:16" ht="12" customHeight="1">
      <c r="A51" s="116">
        <f t="shared" si="4"/>
        <v>39</v>
      </c>
      <c r="B51" s="121" t="s">
        <v>241</v>
      </c>
      <c r="C51" s="206">
        <v>16972</v>
      </c>
      <c r="D51" s="206">
        <v>326</v>
      </c>
      <c r="E51" s="206">
        <v>4087</v>
      </c>
      <c r="F51" s="206">
        <v>672</v>
      </c>
      <c r="G51" s="206">
        <v>6243</v>
      </c>
      <c r="H51" s="206">
        <v>1327</v>
      </c>
      <c r="I51" s="206">
        <v>687</v>
      </c>
      <c r="J51" s="206">
        <v>497</v>
      </c>
      <c r="K51" s="206">
        <v>1462</v>
      </c>
      <c r="L51" s="206">
        <v>541</v>
      </c>
      <c r="M51" s="206">
        <v>20</v>
      </c>
      <c r="N51" s="206">
        <v>210</v>
      </c>
      <c r="O51" s="206">
        <v>115</v>
      </c>
      <c r="P51" s="33">
        <f t="shared" si="5"/>
        <v>39</v>
      </c>
    </row>
    <row r="52" spans="1:16" ht="12" customHeight="1">
      <c r="C52" s="116"/>
      <c r="D52" s="116"/>
      <c r="E52" s="116"/>
      <c r="F52" s="116"/>
      <c r="G52" s="116"/>
      <c r="H52" s="116"/>
      <c r="I52" s="116"/>
      <c r="J52" s="116"/>
      <c r="K52" s="116"/>
      <c r="L52" s="116"/>
      <c r="M52" s="116"/>
      <c r="N52" s="116"/>
      <c r="O52" s="116"/>
    </row>
    <row r="53" spans="1:16" ht="12" customHeight="1">
      <c r="C53" s="116"/>
      <c r="D53" s="116"/>
      <c r="E53" s="116"/>
      <c r="F53" s="116"/>
      <c r="G53" s="116"/>
      <c r="H53" s="116"/>
      <c r="I53" s="116"/>
      <c r="J53" s="116"/>
      <c r="K53" s="116"/>
      <c r="L53" s="116"/>
      <c r="M53" s="116"/>
      <c r="N53" s="116"/>
      <c r="O53" s="116"/>
    </row>
    <row r="54" spans="1:16" ht="12" customHeight="1"/>
    <row r="55" spans="1:16" ht="12" customHeight="1"/>
    <row r="56" spans="1:16" ht="12" customHeight="1"/>
    <row r="57" spans="1:16" ht="12" customHeight="1"/>
    <row r="58" spans="1:16" ht="12" customHeight="1"/>
    <row r="59" spans="1:16" ht="12" customHeight="1"/>
    <row r="60" spans="1:16" ht="12" customHeight="1"/>
    <row r="61" spans="1:16" ht="12" customHeight="1"/>
    <row r="62" spans="1:16" ht="12" customHeight="1"/>
    <row r="63" spans="1:16" ht="12" customHeight="1"/>
    <row r="64" spans="1:16" ht="12" customHeight="1"/>
    <row r="65" ht="12" customHeight="1"/>
  </sheetData>
  <mergeCells count="28">
    <mergeCell ref="C8:H8"/>
    <mergeCell ref="I8:O8"/>
    <mergeCell ref="C23:H23"/>
    <mergeCell ref="I23:O23"/>
    <mergeCell ref="C38:H38"/>
    <mergeCell ref="I38:O38"/>
    <mergeCell ref="A7:H7"/>
    <mergeCell ref="I7:P7"/>
    <mergeCell ref="F4:F5"/>
    <mergeCell ref="G4:G5"/>
    <mergeCell ref="H4:H5"/>
    <mergeCell ref="I4:I5"/>
    <mergeCell ref="J4:J5"/>
    <mergeCell ref="A1:H1"/>
    <mergeCell ref="I1:P1"/>
    <mergeCell ref="A2:H2"/>
    <mergeCell ref="I2:P2"/>
    <mergeCell ref="A3:A6"/>
    <mergeCell ref="B3:B6"/>
    <mergeCell ref="C3:C5"/>
    <mergeCell ref="D3:H3"/>
    <mergeCell ref="I3:O3"/>
    <mergeCell ref="P3:P6"/>
    <mergeCell ref="D4:D5"/>
    <mergeCell ref="E4:E5"/>
    <mergeCell ref="K4:K5"/>
    <mergeCell ref="L4:L5"/>
    <mergeCell ref="M4:O4"/>
  </mergeCells>
  <hyperlinks>
    <hyperlink ref="A1:G1" location="Vorbemerkungen!A1" display="8     Lebendgeborene in Berlin 2007 nach ausgewählten Staatsangehörigkeiten der Eltern"/>
    <hyperlink ref="A1:H1" location="Inhaltsverzeichnis!A1" display="11  Gestorbene in Berlin 2009 nach ausgewählten Todesursachen, Bezirken und Geschlecht"/>
  </hyperlinks>
  <pageMargins left="0.59055118110236227" right="0" top="0.78740157480314965" bottom="0.59055118110236227" header="0.31496062992125984" footer="0.23622047244094491"/>
  <pageSetup paperSize="9" firstPageNumber="14"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firstPageNumber="16" orientation="portrait" useFirstPageNumber="1" r:id="rId1"/>
  <headerFooter scaleWithDoc="0" alignWithMargins="0"/>
  <drawing r:id="rId2"/>
  <legacyDrawing r:id="rId3"/>
  <oleObjects>
    <mc:AlternateContent xmlns:mc="http://schemas.openxmlformats.org/markup-compatibility/2006">
      <mc:Choice Requires="x14">
        <oleObject progId="Word.Document.12" shapeId="18433" r:id="rId4">
          <objectPr defaultSize="0" autoPict="0" r:id="rId5">
            <anchor moveWithCells="1">
              <from>
                <xdr:col>0</xdr:col>
                <xdr:colOff>0</xdr:colOff>
                <xdr:row>1</xdr:row>
                <xdr:rowOff>0</xdr:rowOff>
              </from>
              <to>
                <xdr:col>6</xdr:col>
                <xdr:colOff>1866900</xdr:colOff>
                <xdr:row>44</xdr:row>
                <xdr:rowOff>83820</xdr:rowOff>
              </to>
            </anchor>
          </objectPr>
        </oleObject>
      </mc:Choice>
      <mc:Fallback>
        <oleObject progId="Word.Document.12" shapeId="18433" r:id="rId4"/>
      </mc:Fallback>
    </mc:AlternateContent>
  </oleObjec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100" workbookViewId="0">
      <pane ySplit="1" topLeftCell="A2" activePane="bottomLeft" state="frozen"/>
      <selection pane="bottomLeft"/>
    </sheetView>
  </sheetViews>
  <sheetFormatPr baseColWidth="10" defaultRowHeight="10.199999999999999"/>
  <cols>
    <col min="1" max="1" width="20.109375" style="78" customWidth="1"/>
    <col min="2" max="2" width="13.5546875" style="78" customWidth="1"/>
    <col min="3" max="3" width="10.109375" style="78" customWidth="1"/>
    <col min="4" max="4" width="14" style="78" customWidth="1"/>
    <col min="5" max="5" width="9.33203125" style="78" customWidth="1"/>
    <col min="6" max="7" width="10" style="78" customWidth="1"/>
    <col min="8" max="8" width="7" style="78" customWidth="1"/>
    <col min="9" max="9" width="8.6640625" style="78" customWidth="1"/>
    <col min="10" max="10" width="8.109375" style="78" customWidth="1"/>
    <col min="11" max="11" width="9" style="78" customWidth="1"/>
    <col min="12" max="12" width="12.5546875" style="78" bestFit="1" customWidth="1"/>
    <col min="13" max="15" width="8.33203125" style="78" customWidth="1"/>
    <col min="16" max="256" width="11.5546875" style="78"/>
    <col min="257" max="257" width="20.109375" style="78" customWidth="1"/>
    <col min="258" max="258" width="13.5546875" style="78" customWidth="1"/>
    <col min="259" max="259" width="10.109375" style="78" customWidth="1"/>
    <col min="260" max="260" width="14" style="78" customWidth="1"/>
    <col min="261" max="261" width="9.33203125" style="78" customWidth="1"/>
    <col min="262" max="263" width="10" style="78" customWidth="1"/>
    <col min="264" max="264" width="7" style="78" customWidth="1"/>
    <col min="265" max="265" width="8.6640625" style="78" customWidth="1"/>
    <col min="266" max="266" width="8.109375" style="78" customWidth="1"/>
    <col min="267" max="267" width="9" style="78" customWidth="1"/>
    <col min="268" max="268" width="12.5546875" style="78" bestFit="1" customWidth="1"/>
    <col min="269" max="271" width="8.33203125" style="78" customWidth="1"/>
    <col min="272" max="512" width="11.5546875" style="78"/>
    <col min="513" max="513" width="20.109375" style="78" customWidth="1"/>
    <col min="514" max="514" width="13.5546875" style="78" customWidth="1"/>
    <col min="515" max="515" width="10.109375" style="78" customWidth="1"/>
    <col min="516" max="516" width="14" style="78" customWidth="1"/>
    <col min="517" max="517" width="9.33203125" style="78" customWidth="1"/>
    <col min="518" max="519" width="10" style="78" customWidth="1"/>
    <col min="520" max="520" width="7" style="78" customWidth="1"/>
    <col min="521" max="521" width="8.6640625" style="78" customWidth="1"/>
    <col min="522" max="522" width="8.109375" style="78" customWidth="1"/>
    <col min="523" max="523" width="9" style="78" customWidth="1"/>
    <col min="524" max="524" width="12.5546875" style="78" bestFit="1" customWidth="1"/>
    <col min="525" max="527" width="8.33203125" style="78" customWidth="1"/>
    <col min="528" max="768" width="11.5546875" style="78"/>
    <col min="769" max="769" width="20.109375" style="78" customWidth="1"/>
    <col min="770" max="770" width="13.5546875" style="78" customWidth="1"/>
    <col min="771" max="771" width="10.109375" style="78" customWidth="1"/>
    <col min="772" max="772" width="14" style="78" customWidth="1"/>
    <col min="773" max="773" width="9.33203125" style="78" customWidth="1"/>
    <col min="774" max="775" width="10" style="78" customWidth="1"/>
    <col min="776" max="776" width="7" style="78" customWidth="1"/>
    <col min="777" max="777" width="8.6640625" style="78" customWidth="1"/>
    <col min="778" max="778" width="8.109375" style="78" customWidth="1"/>
    <col min="779" max="779" width="9" style="78" customWidth="1"/>
    <col min="780" max="780" width="12.5546875" style="78" bestFit="1" customWidth="1"/>
    <col min="781" max="783" width="8.33203125" style="78" customWidth="1"/>
    <col min="784" max="1024" width="11.5546875" style="78"/>
    <col min="1025" max="1025" width="20.109375" style="78" customWidth="1"/>
    <col min="1026" max="1026" width="13.5546875" style="78" customWidth="1"/>
    <col min="1027" max="1027" width="10.109375" style="78" customWidth="1"/>
    <col min="1028" max="1028" width="14" style="78" customWidth="1"/>
    <col min="1029" max="1029" width="9.33203125" style="78" customWidth="1"/>
    <col min="1030" max="1031" width="10" style="78" customWidth="1"/>
    <col min="1032" max="1032" width="7" style="78" customWidth="1"/>
    <col min="1033" max="1033" width="8.6640625" style="78" customWidth="1"/>
    <col min="1034" max="1034" width="8.109375" style="78" customWidth="1"/>
    <col min="1035" max="1035" width="9" style="78" customWidth="1"/>
    <col min="1036" max="1036" width="12.5546875" style="78" bestFit="1" customWidth="1"/>
    <col min="1037" max="1039" width="8.33203125" style="78" customWidth="1"/>
    <col min="1040" max="1280" width="11.5546875" style="78"/>
    <col min="1281" max="1281" width="20.109375" style="78" customWidth="1"/>
    <col min="1282" max="1282" width="13.5546875" style="78" customWidth="1"/>
    <col min="1283" max="1283" width="10.109375" style="78" customWidth="1"/>
    <col min="1284" max="1284" width="14" style="78" customWidth="1"/>
    <col min="1285" max="1285" width="9.33203125" style="78" customWidth="1"/>
    <col min="1286" max="1287" width="10" style="78" customWidth="1"/>
    <col min="1288" max="1288" width="7" style="78" customWidth="1"/>
    <col min="1289" max="1289" width="8.6640625" style="78" customWidth="1"/>
    <col min="1290" max="1290" width="8.109375" style="78" customWidth="1"/>
    <col min="1291" max="1291" width="9" style="78" customWidth="1"/>
    <col min="1292" max="1292" width="12.5546875" style="78" bestFit="1" customWidth="1"/>
    <col min="1293" max="1295" width="8.33203125" style="78" customWidth="1"/>
    <col min="1296" max="1536" width="11.5546875" style="78"/>
    <col min="1537" max="1537" width="20.109375" style="78" customWidth="1"/>
    <col min="1538" max="1538" width="13.5546875" style="78" customWidth="1"/>
    <col min="1539" max="1539" width="10.109375" style="78" customWidth="1"/>
    <col min="1540" max="1540" width="14" style="78" customWidth="1"/>
    <col min="1541" max="1541" width="9.33203125" style="78" customWidth="1"/>
    <col min="1542" max="1543" width="10" style="78" customWidth="1"/>
    <col min="1544" max="1544" width="7" style="78" customWidth="1"/>
    <col min="1545" max="1545" width="8.6640625" style="78" customWidth="1"/>
    <col min="1546" max="1546" width="8.109375" style="78" customWidth="1"/>
    <col min="1547" max="1547" width="9" style="78" customWidth="1"/>
    <col min="1548" max="1548" width="12.5546875" style="78" bestFit="1" customWidth="1"/>
    <col min="1549" max="1551" width="8.33203125" style="78" customWidth="1"/>
    <col min="1552" max="1792" width="11.5546875" style="78"/>
    <col min="1793" max="1793" width="20.109375" style="78" customWidth="1"/>
    <col min="1794" max="1794" width="13.5546875" style="78" customWidth="1"/>
    <col min="1795" max="1795" width="10.109375" style="78" customWidth="1"/>
    <col min="1796" max="1796" width="14" style="78" customWidth="1"/>
    <col min="1797" max="1797" width="9.33203125" style="78" customWidth="1"/>
    <col min="1798" max="1799" width="10" style="78" customWidth="1"/>
    <col min="1800" max="1800" width="7" style="78" customWidth="1"/>
    <col min="1801" max="1801" width="8.6640625" style="78" customWidth="1"/>
    <col min="1802" max="1802" width="8.109375" style="78" customWidth="1"/>
    <col min="1803" max="1803" width="9" style="78" customWidth="1"/>
    <col min="1804" max="1804" width="12.5546875" style="78" bestFit="1" customWidth="1"/>
    <col min="1805" max="1807" width="8.33203125" style="78" customWidth="1"/>
    <col min="1808" max="2048" width="11.5546875" style="78"/>
    <col min="2049" max="2049" width="20.109375" style="78" customWidth="1"/>
    <col min="2050" max="2050" width="13.5546875" style="78" customWidth="1"/>
    <col min="2051" max="2051" width="10.109375" style="78" customWidth="1"/>
    <col min="2052" max="2052" width="14" style="78" customWidth="1"/>
    <col min="2053" max="2053" width="9.33203125" style="78" customWidth="1"/>
    <col min="2054" max="2055" width="10" style="78" customWidth="1"/>
    <col min="2056" max="2056" width="7" style="78" customWidth="1"/>
    <col min="2057" max="2057" width="8.6640625" style="78" customWidth="1"/>
    <col min="2058" max="2058" width="8.109375" style="78" customWidth="1"/>
    <col min="2059" max="2059" width="9" style="78" customWidth="1"/>
    <col min="2060" max="2060" width="12.5546875" style="78" bestFit="1" customWidth="1"/>
    <col min="2061" max="2063" width="8.33203125" style="78" customWidth="1"/>
    <col min="2064" max="2304" width="11.5546875" style="78"/>
    <col min="2305" max="2305" width="20.109375" style="78" customWidth="1"/>
    <col min="2306" max="2306" width="13.5546875" style="78" customWidth="1"/>
    <col min="2307" max="2307" width="10.109375" style="78" customWidth="1"/>
    <col min="2308" max="2308" width="14" style="78" customWidth="1"/>
    <col min="2309" max="2309" width="9.33203125" style="78" customWidth="1"/>
    <col min="2310" max="2311" width="10" style="78" customWidth="1"/>
    <col min="2312" max="2312" width="7" style="78" customWidth="1"/>
    <col min="2313" max="2313" width="8.6640625" style="78" customWidth="1"/>
    <col min="2314" max="2314" width="8.109375" style="78" customWidth="1"/>
    <col min="2315" max="2315" width="9" style="78" customWidth="1"/>
    <col min="2316" max="2316" width="12.5546875" style="78" bestFit="1" customWidth="1"/>
    <col min="2317" max="2319" width="8.33203125" style="78" customWidth="1"/>
    <col min="2320" max="2560" width="11.5546875" style="78"/>
    <col min="2561" max="2561" width="20.109375" style="78" customWidth="1"/>
    <col min="2562" max="2562" width="13.5546875" style="78" customWidth="1"/>
    <col min="2563" max="2563" width="10.109375" style="78" customWidth="1"/>
    <col min="2564" max="2564" width="14" style="78" customWidth="1"/>
    <col min="2565" max="2565" width="9.33203125" style="78" customWidth="1"/>
    <col min="2566" max="2567" width="10" style="78" customWidth="1"/>
    <col min="2568" max="2568" width="7" style="78" customWidth="1"/>
    <col min="2569" max="2569" width="8.6640625" style="78" customWidth="1"/>
    <col min="2570" max="2570" width="8.109375" style="78" customWidth="1"/>
    <col min="2571" max="2571" width="9" style="78" customWidth="1"/>
    <col min="2572" max="2572" width="12.5546875" style="78" bestFit="1" customWidth="1"/>
    <col min="2573" max="2575" width="8.33203125" style="78" customWidth="1"/>
    <col min="2576" max="2816" width="11.5546875" style="78"/>
    <col min="2817" max="2817" width="20.109375" style="78" customWidth="1"/>
    <col min="2818" max="2818" width="13.5546875" style="78" customWidth="1"/>
    <col min="2819" max="2819" width="10.109375" style="78" customWidth="1"/>
    <col min="2820" max="2820" width="14" style="78" customWidth="1"/>
    <col min="2821" max="2821" width="9.33203125" style="78" customWidth="1"/>
    <col min="2822" max="2823" width="10" style="78" customWidth="1"/>
    <col min="2824" max="2824" width="7" style="78" customWidth="1"/>
    <col min="2825" max="2825" width="8.6640625" style="78" customWidth="1"/>
    <col min="2826" max="2826" width="8.109375" style="78" customWidth="1"/>
    <col min="2827" max="2827" width="9" style="78" customWidth="1"/>
    <col min="2828" max="2828" width="12.5546875" style="78" bestFit="1" customWidth="1"/>
    <col min="2829" max="2831" width="8.33203125" style="78" customWidth="1"/>
    <col min="2832" max="3072" width="11.5546875" style="78"/>
    <col min="3073" max="3073" width="20.109375" style="78" customWidth="1"/>
    <col min="3074" max="3074" width="13.5546875" style="78" customWidth="1"/>
    <col min="3075" max="3075" width="10.109375" style="78" customWidth="1"/>
    <col min="3076" max="3076" width="14" style="78" customWidth="1"/>
    <col min="3077" max="3077" width="9.33203125" style="78" customWidth="1"/>
    <col min="3078" max="3079" width="10" style="78" customWidth="1"/>
    <col min="3080" max="3080" width="7" style="78" customWidth="1"/>
    <col min="3081" max="3081" width="8.6640625" style="78" customWidth="1"/>
    <col min="3082" max="3082" width="8.109375" style="78" customWidth="1"/>
    <col min="3083" max="3083" width="9" style="78" customWidth="1"/>
    <col min="3084" max="3084" width="12.5546875" style="78" bestFit="1" customWidth="1"/>
    <col min="3085" max="3087" width="8.33203125" style="78" customWidth="1"/>
    <col min="3088" max="3328" width="11.5546875" style="78"/>
    <col min="3329" max="3329" width="20.109375" style="78" customWidth="1"/>
    <col min="3330" max="3330" width="13.5546875" style="78" customWidth="1"/>
    <col min="3331" max="3331" width="10.109375" style="78" customWidth="1"/>
    <col min="3332" max="3332" width="14" style="78" customWidth="1"/>
    <col min="3333" max="3333" width="9.33203125" style="78" customWidth="1"/>
    <col min="3334" max="3335" width="10" style="78" customWidth="1"/>
    <col min="3336" max="3336" width="7" style="78" customWidth="1"/>
    <col min="3337" max="3337" width="8.6640625" style="78" customWidth="1"/>
    <col min="3338" max="3338" width="8.109375" style="78" customWidth="1"/>
    <col min="3339" max="3339" width="9" style="78" customWidth="1"/>
    <col min="3340" max="3340" width="12.5546875" style="78" bestFit="1" customWidth="1"/>
    <col min="3341" max="3343" width="8.33203125" style="78" customWidth="1"/>
    <col min="3344" max="3584" width="11.5546875" style="78"/>
    <col min="3585" max="3585" width="20.109375" style="78" customWidth="1"/>
    <col min="3586" max="3586" width="13.5546875" style="78" customWidth="1"/>
    <col min="3587" max="3587" width="10.109375" style="78" customWidth="1"/>
    <col min="3588" max="3588" width="14" style="78" customWidth="1"/>
    <col min="3589" max="3589" width="9.33203125" style="78" customWidth="1"/>
    <col min="3590" max="3591" width="10" style="78" customWidth="1"/>
    <col min="3592" max="3592" width="7" style="78" customWidth="1"/>
    <col min="3593" max="3593" width="8.6640625" style="78" customWidth="1"/>
    <col min="3594" max="3594" width="8.109375" style="78" customWidth="1"/>
    <col min="3595" max="3595" width="9" style="78" customWidth="1"/>
    <col min="3596" max="3596" width="12.5546875" style="78" bestFit="1" customWidth="1"/>
    <col min="3597" max="3599" width="8.33203125" style="78" customWidth="1"/>
    <col min="3600" max="3840" width="11.5546875" style="78"/>
    <col min="3841" max="3841" width="20.109375" style="78" customWidth="1"/>
    <col min="3842" max="3842" width="13.5546875" style="78" customWidth="1"/>
    <col min="3843" max="3843" width="10.109375" style="78" customWidth="1"/>
    <col min="3844" max="3844" width="14" style="78" customWidth="1"/>
    <col min="3845" max="3845" width="9.33203125" style="78" customWidth="1"/>
    <col min="3846" max="3847" width="10" style="78" customWidth="1"/>
    <col min="3848" max="3848" width="7" style="78" customWidth="1"/>
    <col min="3849" max="3849" width="8.6640625" style="78" customWidth="1"/>
    <col min="3850" max="3850" width="8.109375" style="78" customWidth="1"/>
    <col min="3851" max="3851" width="9" style="78" customWidth="1"/>
    <col min="3852" max="3852" width="12.5546875" style="78" bestFit="1" customWidth="1"/>
    <col min="3853" max="3855" width="8.33203125" style="78" customWidth="1"/>
    <col min="3856" max="4096" width="11.5546875" style="78"/>
    <col min="4097" max="4097" width="20.109375" style="78" customWidth="1"/>
    <col min="4098" max="4098" width="13.5546875" style="78" customWidth="1"/>
    <col min="4099" max="4099" width="10.109375" style="78" customWidth="1"/>
    <col min="4100" max="4100" width="14" style="78" customWidth="1"/>
    <col min="4101" max="4101" width="9.33203125" style="78" customWidth="1"/>
    <col min="4102" max="4103" width="10" style="78" customWidth="1"/>
    <col min="4104" max="4104" width="7" style="78" customWidth="1"/>
    <col min="4105" max="4105" width="8.6640625" style="78" customWidth="1"/>
    <col min="4106" max="4106" width="8.109375" style="78" customWidth="1"/>
    <col min="4107" max="4107" width="9" style="78" customWidth="1"/>
    <col min="4108" max="4108" width="12.5546875" style="78" bestFit="1" customWidth="1"/>
    <col min="4109" max="4111" width="8.33203125" style="78" customWidth="1"/>
    <col min="4112" max="4352" width="11.5546875" style="78"/>
    <col min="4353" max="4353" width="20.109375" style="78" customWidth="1"/>
    <col min="4354" max="4354" width="13.5546875" style="78" customWidth="1"/>
    <col min="4355" max="4355" width="10.109375" style="78" customWidth="1"/>
    <col min="4356" max="4356" width="14" style="78" customWidth="1"/>
    <col min="4357" max="4357" width="9.33203125" style="78" customWidth="1"/>
    <col min="4358" max="4359" width="10" style="78" customWidth="1"/>
    <col min="4360" max="4360" width="7" style="78" customWidth="1"/>
    <col min="4361" max="4361" width="8.6640625" style="78" customWidth="1"/>
    <col min="4362" max="4362" width="8.109375" style="78" customWidth="1"/>
    <col min="4363" max="4363" width="9" style="78" customWidth="1"/>
    <col min="4364" max="4364" width="12.5546875" style="78" bestFit="1" customWidth="1"/>
    <col min="4365" max="4367" width="8.33203125" style="78" customWidth="1"/>
    <col min="4368" max="4608" width="11.5546875" style="78"/>
    <col min="4609" max="4609" width="20.109375" style="78" customWidth="1"/>
    <col min="4610" max="4610" width="13.5546875" style="78" customWidth="1"/>
    <col min="4611" max="4611" width="10.109375" style="78" customWidth="1"/>
    <col min="4612" max="4612" width="14" style="78" customWidth="1"/>
    <col min="4613" max="4613" width="9.33203125" style="78" customWidth="1"/>
    <col min="4614" max="4615" width="10" style="78" customWidth="1"/>
    <col min="4616" max="4616" width="7" style="78" customWidth="1"/>
    <col min="4617" max="4617" width="8.6640625" style="78" customWidth="1"/>
    <col min="4618" max="4618" width="8.109375" style="78" customWidth="1"/>
    <col min="4619" max="4619" width="9" style="78" customWidth="1"/>
    <col min="4620" max="4620" width="12.5546875" style="78" bestFit="1" customWidth="1"/>
    <col min="4621" max="4623" width="8.33203125" style="78" customWidth="1"/>
    <col min="4624" max="4864" width="11.5546875" style="78"/>
    <col min="4865" max="4865" width="20.109375" style="78" customWidth="1"/>
    <col min="4866" max="4866" width="13.5546875" style="78" customWidth="1"/>
    <col min="4867" max="4867" width="10.109375" style="78" customWidth="1"/>
    <col min="4868" max="4868" width="14" style="78" customWidth="1"/>
    <col min="4869" max="4869" width="9.33203125" style="78" customWidth="1"/>
    <col min="4870" max="4871" width="10" style="78" customWidth="1"/>
    <col min="4872" max="4872" width="7" style="78" customWidth="1"/>
    <col min="4873" max="4873" width="8.6640625" style="78" customWidth="1"/>
    <col min="4874" max="4874" width="8.109375" style="78" customWidth="1"/>
    <col min="4875" max="4875" width="9" style="78" customWidth="1"/>
    <col min="4876" max="4876" width="12.5546875" style="78" bestFit="1" customWidth="1"/>
    <col min="4877" max="4879" width="8.33203125" style="78" customWidth="1"/>
    <col min="4880" max="5120" width="11.5546875" style="78"/>
    <col min="5121" max="5121" width="20.109375" style="78" customWidth="1"/>
    <col min="5122" max="5122" width="13.5546875" style="78" customWidth="1"/>
    <col min="5123" max="5123" width="10.109375" style="78" customWidth="1"/>
    <col min="5124" max="5124" width="14" style="78" customWidth="1"/>
    <col min="5125" max="5125" width="9.33203125" style="78" customWidth="1"/>
    <col min="5126" max="5127" width="10" style="78" customWidth="1"/>
    <col min="5128" max="5128" width="7" style="78" customWidth="1"/>
    <col min="5129" max="5129" width="8.6640625" style="78" customWidth="1"/>
    <col min="5130" max="5130" width="8.109375" style="78" customWidth="1"/>
    <col min="5131" max="5131" width="9" style="78" customWidth="1"/>
    <col min="5132" max="5132" width="12.5546875" style="78" bestFit="1" customWidth="1"/>
    <col min="5133" max="5135" width="8.33203125" style="78" customWidth="1"/>
    <col min="5136" max="5376" width="11.5546875" style="78"/>
    <col min="5377" max="5377" width="20.109375" style="78" customWidth="1"/>
    <col min="5378" max="5378" width="13.5546875" style="78" customWidth="1"/>
    <col min="5379" max="5379" width="10.109375" style="78" customWidth="1"/>
    <col min="5380" max="5380" width="14" style="78" customWidth="1"/>
    <col min="5381" max="5381" width="9.33203125" style="78" customWidth="1"/>
    <col min="5382" max="5383" width="10" style="78" customWidth="1"/>
    <col min="5384" max="5384" width="7" style="78" customWidth="1"/>
    <col min="5385" max="5385" width="8.6640625" style="78" customWidth="1"/>
    <col min="5386" max="5386" width="8.109375" style="78" customWidth="1"/>
    <col min="5387" max="5387" width="9" style="78" customWidth="1"/>
    <col min="5388" max="5388" width="12.5546875" style="78" bestFit="1" customWidth="1"/>
    <col min="5389" max="5391" width="8.33203125" style="78" customWidth="1"/>
    <col min="5392" max="5632" width="11.5546875" style="78"/>
    <col min="5633" max="5633" width="20.109375" style="78" customWidth="1"/>
    <col min="5634" max="5634" width="13.5546875" style="78" customWidth="1"/>
    <col min="5635" max="5635" width="10.109375" style="78" customWidth="1"/>
    <col min="5636" max="5636" width="14" style="78" customWidth="1"/>
    <col min="5637" max="5637" width="9.33203125" style="78" customWidth="1"/>
    <col min="5638" max="5639" width="10" style="78" customWidth="1"/>
    <col min="5640" max="5640" width="7" style="78" customWidth="1"/>
    <col min="5641" max="5641" width="8.6640625" style="78" customWidth="1"/>
    <col min="5642" max="5642" width="8.109375" style="78" customWidth="1"/>
    <col min="5643" max="5643" width="9" style="78" customWidth="1"/>
    <col min="5644" max="5644" width="12.5546875" style="78" bestFit="1" customWidth="1"/>
    <col min="5645" max="5647" width="8.33203125" style="78" customWidth="1"/>
    <col min="5648" max="5888" width="11.5546875" style="78"/>
    <col min="5889" max="5889" width="20.109375" style="78" customWidth="1"/>
    <col min="5890" max="5890" width="13.5546875" style="78" customWidth="1"/>
    <col min="5891" max="5891" width="10.109375" style="78" customWidth="1"/>
    <col min="5892" max="5892" width="14" style="78" customWidth="1"/>
    <col min="5893" max="5893" width="9.33203125" style="78" customWidth="1"/>
    <col min="5894" max="5895" width="10" style="78" customWidth="1"/>
    <col min="5896" max="5896" width="7" style="78" customWidth="1"/>
    <col min="5897" max="5897" width="8.6640625" style="78" customWidth="1"/>
    <col min="5898" max="5898" width="8.109375" style="78" customWidth="1"/>
    <col min="5899" max="5899" width="9" style="78" customWidth="1"/>
    <col min="5900" max="5900" width="12.5546875" style="78" bestFit="1" customWidth="1"/>
    <col min="5901" max="5903" width="8.33203125" style="78" customWidth="1"/>
    <col min="5904" max="6144" width="11.5546875" style="78"/>
    <col min="6145" max="6145" width="20.109375" style="78" customWidth="1"/>
    <col min="6146" max="6146" width="13.5546875" style="78" customWidth="1"/>
    <col min="6147" max="6147" width="10.109375" style="78" customWidth="1"/>
    <col min="6148" max="6148" width="14" style="78" customWidth="1"/>
    <col min="6149" max="6149" width="9.33203125" style="78" customWidth="1"/>
    <col min="6150" max="6151" width="10" style="78" customWidth="1"/>
    <col min="6152" max="6152" width="7" style="78" customWidth="1"/>
    <col min="6153" max="6153" width="8.6640625" style="78" customWidth="1"/>
    <col min="6154" max="6154" width="8.109375" style="78" customWidth="1"/>
    <col min="6155" max="6155" width="9" style="78" customWidth="1"/>
    <col min="6156" max="6156" width="12.5546875" style="78" bestFit="1" customWidth="1"/>
    <col min="6157" max="6159" width="8.33203125" style="78" customWidth="1"/>
    <col min="6160" max="6400" width="11.5546875" style="78"/>
    <col min="6401" max="6401" width="20.109375" style="78" customWidth="1"/>
    <col min="6402" max="6402" width="13.5546875" style="78" customWidth="1"/>
    <col min="6403" max="6403" width="10.109375" style="78" customWidth="1"/>
    <col min="6404" max="6404" width="14" style="78" customWidth="1"/>
    <col min="6405" max="6405" width="9.33203125" style="78" customWidth="1"/>
    <col min="6406" max="6407" width="10" style="78" customWidth="1"/>
    <col min="6408" max="6408" width="7" style="78" customWidth="1"/>
    <col min="6409" max="6409" width="8.6640625" style="78" customWidth="1"/>
    <col min="6410" max="6410" width="8.109375" style="78" customWidth="1"/>
    <col min="6411" max="6411" width="9" style="78" customWidth="1"/>
    <col min="6412" max="6412" width="12.5546875" style="78" bestFit="1" customWidth="1"/>
    <col min="6413" max="6415" width="8.33203125" style="78" customWidth="1"/>
    <col min="6416" max="6656" width="11.5546875" style="78"/>
    <col min="6657" max="6657" width="20.109375" style="78" customWidth="1"/>
    <col min="6658" max="6658" width="13.5546875" style="78" customWidth="1"/>
    <col min="6659" max="6659" width="10.109375" style="78" customWidth="1"/>
    <col min="6660" max="6660" width="14" style="78" customWidth="1"/>
    <col min="6661" max="6661" width="9.33203125" style="78" customWidth="1"/>
    <col min="6662" max="6663" width="10" style="78" customWidth="1"/>
    <col min="6664" max="6664" width="7" style="78" customWidth="1"/>
    <col min="6665" max="6665" width="8.6640625" style="78" customWidth="1"/>
    <col min="6666" max="6666" width="8.109375" style="78" customWidth="1"/>
    <col min="6667" max="6667" width="9" style="78" customWidth="1"/>
    <col min="6668" max="6668" width="12.5546875" style="78" bestFit="1" customWidth="1"/>
    <col min="6669" max="6671" width="8.33203125" style="78" customWidth="1"/>
    <col min="6672" max="6912" width="11.5546875" style="78"/>
    <col min="6913" max="6913" width="20.109375" style="78" customWidth="1"/>
    <col min="6914" max="6914" width="13.5546875" style="78" customWidth="1"/>
    <col min="6915" max="6915" width="10.109375" style="78" customWidth="1"/>
    <col min="6916" max="6916" width="14" style="78" customWidth="1"/>
    <col min="6917" max="6917" width="9.33203125" style="78" customWidth="1"/>
    <col min="6918" max="6919" width="10" style="78" customWidth="1"/>
    <col min="6920" max="6920" width="7" style="78" customWidth="1"/>
    <col min="6921" max="6921" width="8.6640625" style="78" customWidth="1"/>
    <col min="6922" max="6922" width="8.109375" style="78" customWidth="1"/>
    <col min="6923" max="6923" width="9" style="78" customWidth="1"/>
    <col min="6924" max="6924" width="12.5546875" style="78" bestFit="1" customWidth="1"/>
    <col min="6925" max="6927" width="8.33203125" style="78" customWidth="1"/>
    <col min="6928" max="7168" width="11.5546875" style="78"/>
    <col min="7169" max="7169" width="20.109375" style="78" customWidth="1"/>
    <col min="7170" max="7170" width="13.5546875" style="78" customWidth="1"/>
    <col min="7171" max="7171" width="10.109375" style="78" customWidth="1"/>
    <col min="7172" max="7172" width="14" style="78" customWidth="1"/>
    <col min="7173" max="7173" width="9.33203125" style="78" customWidth="1"/>
    <col min="7174" max="7175" width="10" style="78" customWidth="1"/>
    <col min="7176" max="7176" width="7" style="78" customWidth="1"/>
    <col min="7177" max="7177" width="8.6640625" style="78" customWidth="1"/>
    <col min="7178" max="7178" width="8.109375" style="78" customWidth="1"/>
    <col min="7179" max="7179" width="9" style="78" customWidth="1"/>
    <col min="7180" max="7180" width="12.5546875" style="78" bestFit="1" customWidth="1"/>
    <col min="7181" max="7183" width="8.33203125" style="78" customWidth="1"/>
    <col min="7184" max="7424" width="11.5546875" style="78"/>
    <col min="7425" max="7425" width="20.109375" style="78" customWidth="1"/>
    <col min="7426" max="7426" width="13.5546875" style="78" customWidth="1"/>
    <col min="7427" max="7427" width="10.109375" style="78" customWidth="1"/>
    <col min="7428" max="7428" width="14" style="78" customWidth="1"/>
    <col min="7429" max="7429" width="9.33203125" style="78" customWidth="1"/>
    <col min="7430" max="7431" width="10" style="78" customWidth="1"/>
    <col min="7432" max="7432" width="7" style="78" customWidth="1"/>
    <col min="7433" max="7433" width="8.6640625" style="78" customWidth="1"/>
    <col min="7434" max="7434" width="8.109375" style="78" customWidth="1"/>
    <col min="7435" max="7435" width="9" style="78" customWidth="1"/>
    <col min="7436" max="7436" width="12.5546875" style="78" bestFit="1" customWidth="1"/>
    <col min="7437" max="7439" width="8.33203125" style="78" customWidth="1"/>
    <col min="7440" max="7680" width="11.5546875" style="78"/>
    <col min="7681" max="7681" width="20.109375" style="78" customWidth="1"/>
    <col min="7682" max="7682" width="13.5546875" style="78" customWidth="1"/>
    <col min="7683" max="7683" width="10.109375" style="78" customWidth="1"/>
    <col min="7684" max="7684" width="14" style="78" customWidth="1"/>
    <col min="7685" max="7685" width="9.33203125" style="78" customWidth="1"/>
    <col min="7686" max="7687" width="10" style="78" customWidth="1"/>
    <col min="7688" max="7688" width="7" style="78" customWidth="1"/>
    <col min="7689" max="7689" width="8.6640625" style="78" customWidth="1"/>
    <col min="7690" max="7690" width="8.109375" style="78" customWidth="1"/>
    <col min="7691" max="7691" width="9" style="78" customWidth="1"/>
    <col min="7692" max="7692" width="12.5546875" style="78" bestFit="1" customWidth="1"/>
    <col min="7693" max="7695" width="8.33203125" style="78" customWidth="1"/>
    <col min="7696" max="7936" width="11.5546875" style="78"/>
    <col min="7937" max="7937" width="20.109375" style="78" customWidth="1"/>
    <col min="7938" max="7938" width="13.5546875" style="78" customWidth="1"/>
    <col min="7939" max="7939" width="10.109375" style="78" customWidth="1"/>
    <col min="7940" max="7940" width="14" style="78" customWidth="1"/>
    <col min="7941" max="7941" width="9.33203125" style="78" customWidth="1"/>
    <col min="7942" max="7943" width="10" style="78" customWidth="1"/>
    <col min="7944" max="7944" width="7" style="78" customWidth="1"/>
    <col min="7945" max="7945" width="8.6640625" style="78" customWidth="1"/>
    <col min="7946" max="7946" width="8.109375" style="78" customWidth="1"/>
    <col min="7947" max="7947" width="9" style="78" customWidth="1"/>
    <col min="7948" max="7948" width="12.5546875" style="78" bestFit="1" customWidth="1"/>
    <col min="7949" max="7951" width="8.33203125" style="78" customWidth="1"/>
    <col min="7952" max="8192" width="11.5546875" style="78"/>
    <col min="8193" max="8193" width="20.109375" style="78" customWidth="1"/>
    <col min="8194" max="8194" width="13.5546875" style="78" customWidth="1"/>
    <col min="8195" max="8195" width="10.109375" style="78" customWidth="1"/>
    <col min="8196" max="8196" width="14" style="78" customWidth="1"/>
    <col min="8197" max="8197" width="9.33203125" style="78" customWidth="1"/>
    <col min="8198" max="8199" width="10" style="78" customWidth="1"/>
    <col min="8200" max="8200" width="7" style="78" customWidth="1"/>
    <col min="8201" max="8201" width="8.6640625" style="78" customWidth="1"/>
    <col min="8202" max="8202" width="8.109375" style="78" customWidth="1"/>
    <col min="8203" max="8203" width="9" style="78" customWidth="1"/>
    <col min="8204" max="8204" width="12.5546875" style="78" bestFit="1" customWidth="1"/>
    <col min="8205" max="8207" width="8.33203125" style="78" customWidth="1"/>
    <col min="8208" max="8448" width="11.5546875" style="78"/>
    <col min="8449" max="8449" width="20.109375" style="78" customWidth="1"/>
    <col min="8450" max="8450" width="13.5546875" style="78" customWidth="1"/>
    <col min="8451" max="8451" width="10.109375" style="78" customWidth="1"/>
    <col min="8452" max="8452" width="14" style="78" customWidth="1"/>
    <col min="8453" max="8453" width="9.33203125" style="78" customWidth="1"/>
    <col min="8454" max="8455" width="10" style="78" customWidth="1"/>
    <col min="8456" max="8456" width="7" style="78" customWidth="1"/>
    <col min="8457" max="8457" width="8.6640625" style="78" customWidth="1"/>
    <col min="8458" max="8458" width="8.109375" style="78" customWidth="1"/>
    <col min="8459" max="8459" width="9" style="78" customWidth="1"/>
    <col min="8460" max="8460" width="12.5546875" style="78" bestFit="1" customWidth="1"/>
    <col min="8461" max="8463" width="8.33203125" style="78" customWidth="1"/>
    <col min="8464" max="8704" width="11.5546875" style="78"/>
    <col min="8705" max="8705" width="20.109375" style="78" customWidth="1"/>
    <col min="8706" max="8706" width="13.5546875" style="78" customWidth="1"/>
    <col min="8707" max="8707" width="10.109375" style="78" customWidth="1"/>
    <col min="8708" max="8708" width="14" style="78" customWidth="1"/>
    <col min="8709" max="8709" width="9.33203125" style="78" customWidth="1"/>
    <col min="8710" max="8711" width="10" style="78" customWidth="1"/>
    <col min="8712" max="8712" width="7" style="78" customWidth="1"/>
    <col min="8713" max="8713" width="8.6640625" style="78" customWidth="1"/>
    <col min="8714" max="8714" width="8.109375" style="78" customWidth="1"/>
    <col min="8715" max="8715" width="9" style="78" customWidth="1"/>
    <col min="8716" max="8716" width="12.5546875" style="78" bestFit="1" customWidth="1"/>
    <col min="8717" max="8719" width="8.33203125" style="78" customWidth="1"/>
    <col min="8720" max="8960" width="11.5546875" style="78"/>
    <col min="8961" max="8961" width="20.109375" style="78" customWidth="1"/>
    <col min="8962" max="8962" width="13.5546875" style="78" customWidth="1"/>
    <col min="8963" max="8963" width="10.109375" style="78" customWidth="1"/>
    <col min="8964" max="8964" width="14" style="78" customWidth="1"/>
    <col min="8965" max="8965" width="9.33203125" style="78" customWidth="1"/>
    <col min="8966" max="8967" width="10" style="78" customWidth="1"/>
    <col min="8968" max="8968" width="7" style="78" customWidth="1"/>
    <col min="8969" max="8969" width="8.6640625" style="78" customWidth="1"/>
    <col min="8970" max="8970" width="8.109375" style="78" customWidth="1"/>
    <col min="8971" max="8971" width="9" style="78" customWidth="1"/>
    <col min="8972" max="8972" width="12.5546875" style="78" bestFit="1" customWidth="1"/>
    <col min="8973" max="8975" width="8.33203125" style="78" customWidth="1"/>
    <col min="8976" max="9216" width="11.5546875" style="78"/>
    <col min="9217" max="9217" width="20.109375" style="78" customWidth="1"/>
    <col min="9218" max="9218" width="13.5546875" style="78" customWidth="1"/>
    <col min="9219" max="9219" width="10.109375" style="78" customWidth="1"/>
    <col min="9220" max="9220" width="14" style="78" customWidth="1"/>
    <col min="9221" max="9221" width="9.33203125" style="78" customWidth="1"/>
    <col min="9222" max="9223" width="10" style="78" customWidth="1"/>
    <col min="9224" max="9224" width="7" style="78" customWidth="1"/>
    <col min="9225" max="9225" width="8.6640625" style="78" customWidth="1"/>
    <col min="9226" max="9226" width="8.109375" style="78" customWidth="1"/>
    <col min="9227" max="9227" width="9" style="78" customWidth="1"/>
    <col min="9228" max="9228" width="12.5546875" style="78" bestFit="1" customWidth="1"/>
    <col min="9229" max="9231" width="8.33203125" style="78" customWidth="1"/>
    <col min="9232" max="9472" width="11.5546875" style="78"/>
    <col min="9473" max="9473" width="20.109375" style="78" customWidth="1"/>
    <col min="9474" max="9474" width="13.5546875" style="78" customWidth="1"/>
    <col min="9475" max="9475" width="10.109375" style="78" customWidth="1"/>
    <col min="9476" max="9476" width="14" style="78" customWidth="1"/>
    <col min="9477" max="9477" width="9.33203125" style="78" customWidth="1"/>
    <col min="9478" max="9479" width="10" style="78" customWidth="1"/>
    <col min="9480" max="9480" width="7" style="78" customWidth="1"/>
    <col min="9481" max="9481" width="8.6640625" style="78" customWidth="1"/>
    <col min="9482" max="9482" width="8.109375" style="78" customWidth="1"/>
    <col min="9483" max="9483" width="9" style="78" customWidth="1"/>
    <col min="9484" max="9484" width="12.5546875" style="78" bestFit="1" customWidth="1"/>
    <col min="9485" max="9487" width="8.33203125" style="78" customWidth="1"/>
    <col min="9488" max="9728" width="11.5546875" style="78"/>
    <col min="9729" max="9729" width="20.109375" style="78" customWidth="1"/>
    <col min="9730" max="9730" width="13.5546875" style="78" customWidth="1"/>
    <col min="9731" max="9731" width="10.109375" style="78" customWidth="1"/>
    <col min="9732" max="9732" width="14" style="78" customWidth="1"/>
    <col min="9733" max="9733" width="9.33203125" style="78" customWidth="1"/>
    <col min="9734" max="9735" width="10" style="78" customWidth="1"/>
    <col min="9736" max="9736" width="7" style="78" customWidth="1"/>
    <col min="9737" max="9737" width="8.6640625" style="78" customWidth="1"/>
    <col min="9738" max="9738" width="8.109375" style="78" customWidth="1"/>
    <col min="9739" max="9739" width="9" style="78" customWidth="1"/>
    <col min="9740" max="9740" width="12.5546875" style="78" bestFit="1" customWidth="1"/>
    <col min="9741" max="9743" width="8.33203125" style="78" customWidth="1"/>
    <col min="9744" max="9984" width="11.5546875" style="78"/>
    <col min="9985" max="9985" width="20.109375" style="78" customWidth="1"/>
    <col min="9986" max="9986" width="13.5546875" style="78" customWidth="1"/>
    <col min="9987" max="9987" width="10.109375" style="78" customWidth="1"/>
    <col min="9988" max="9988" width="14" style="78" customWidth="1"/>
    <col min="9989" max="9989" width="9.33203125" style="78" customWidth="1"/>
    <col min="9990" max="9991" width="10" style="78" customWidth="1"/>
    <col min="9992" max="9992" width="7" style="78" customWidth="1"/>
    <col min="9993" max="9993" width="8.6640625" style="78" customWidth="1"/>
    <col min="9994" max="9994" width="8.109375" style="78" customWidth="1"/>
    <col min="9995" max="9995" width="9" style="78" customWidth="1"/>
    <col min="9996" max="9996" width="12.5546875" style="78" bestFit="1" customWidth="1"/>
    <col min="9997" max="9999" width="8.33203125" style="78" customWidth="1"/>
    <col min="10000" max="10240" width="11.5546875" style="78"/>
    <col min="10241" max="10241" width="20.109375" style="78" customWidth="1"/>
    <col min="10242" max="10242" width="13.5546875" style="78" customWidth="1"/>
    <col min="10243" max="10243" width="10.109375" style="78" customWidth="1"/>
    <col min="10244" max="10244" width="14" style="78" customWidth="1"/>
    <col min="10245" max="10245" width="9.33203125" style="78" customWidth="1"/>
    <col min="10246" max="10247" width="10" style="78" customWidth="1"/>
    <col min="10248" max="10248" width="7" style="78" customWidth="1"/>
    <col min="10249" max="10249" width="8.6640625" style="78" customWidth="1"/>
    <col min="10250" max="10250" width="8.109375" style="78" customWidth="1"/>
    <col min="10251" max="10251" width="9" style="78" customWidth="1"/>
    <col min="10252" max="10252" width="12.5546875" style="78" bestFit="1" customWidth="1"/>
    <col min="10253" max="10255" width="8.33203125" style="78" customWidth="1"/>
    <col min="10256" max="10496" width="11.5546875" style="78"/>
    <col min="10497" max="10497" width="20.109375" style="78" customWidth="1"/>
    <col min="10498" max="10498" width="13.5546875" style="78" customWidth="1"/>
    <col min="10499" max="10499" width="10.109375" style="78" customWidth="1"/>
    <col min="10500" max="10500" width="14" style="78" customWidth="1"/>
    <col min="10501" max="10501" width="9.33203125" style="78" customWidth="1"/>
    <col min="10502" max="10503" width="10" style="78" customWidth="1"/>
    <col min="10504" max="10504" width="7" style="78" customWidth="1"/>
    <col min="10505" max="10505" width="8.6640625" style="78" customWidth="1"/>
    <col min="10506" max="10506" width="8.109375" style="78" customWidth="1"/>
    <col min="10507" max="10507" width="9" style="78" customWidth="1"/>
    <col min="10508" max="10508" width="12.5546875" style="78" bestFit="1" customWidth="1"/>
    <col min="10509" max="10511" width="8.33203125" style="78" customWidth="1"/>
    <col min="10512" max="10752" width="11.5546875" style="78"/>
    <col min="10753" max="10753" width="20.109375" style="78" customWidth="1"/>
    <col min="10754" max="10754" width="13.5546875" style="78" customWidth="1"/>
    <col min="10755" max="10755" width="10.109375" style="78" customWidth="1"/>
    <col min="10756" max="10756" width="14" style="78" customWidth="1"/>
    <col min="10757" max="10757" width="9.33203125" style="78" customWidth="1"/>
    <col min="10758" max="10759" width="10" style="78" customWidth="1"/>
    <col min="10760" max="10760" width="7" style="78" customWidth="1"/>
    <col min="10761" max="10761" width="8.6640625" style="78" customWidth="1"/>
    <col min="10762" max="10762" width="8.109375" style="78" customWidth="1"/>
    <col min="10763" max="10763" width="9" style="78" customWidth="1"/>
    <col min="10764" max="10764" width="12.5546875" style="78" bestFit="1" customWidth="1"/>
    <col min="10765" max="10767" width="8.33203125" style="78" customWidth="1"/>
    <col min="10768" max="11008" width="11.5546875" style="78"/>
    <col min="11009" max="11009" width="20.109375" style="78" customWidth="1"/>
    <col min="11010" max="11010" width="13.5546875" style="78" customWidth="1"/>
    <col min="11011" max="11011" width="10.109375" style="78" customWidth="1"/>
    <col min="11012" max="11012" width="14" style="78" customWidth="1"/>
    <col min="11013" max="11013" width="9.33203125" style="78" customWidth="1"/>
    <col min="11014" max="11015" width="10" style="78" customWidth="1"/>
    <col min="11016" max="11016" width="7" style="78" customWidth="1"/>
    <col min="11017" max="11017" width="8.6640625" style="78" customWidth="1"/>
    <col min="11018" max="11018" width="8.109375" style="78" customWidth="1"/>
    <col min="11019" max="11019" width="9" style="78" customWidth="1"/>
    <col min="11020" max="11020" width="12.5546875" style="78" bestFit="1" customWidth="1"/>
    <col min="11021" max="11023" width="8.33203125" style="78" customWidth="1"/>
    <col min="11024" max="11264" width="11.5546875" style="78"/>
    <col min="11265" max="11265" width="20.109375" style="78" customWidth="1"/>
    <col min="11266" max="11266" width="13.5546875" style="78" customWidth="1"/>
    <col min="11267" max="11267" width="10.109375" style="78" customWidth="1"/>
    <col min="11268" max="11268" width="14" style="78" customWidth="1"/>
    <col min="11269" max="11269" width="9.33203125" style="78" customWidth="1"/>
    <col min="11270" max="11271" width="10" style="78" customWidth="1"/>
    <col min="11272" max="11272" width="7" style="78" customWidth="1"/>
    <col min="11273" max="11273" width="8.6640625" style="78" customWidth="1"/>
    <col min="11274" max="11274" width="8.109375" style="78" customWidth="1"/>
    <col min="11275" max="11275" width="9" style="78" customWidth="1"/>
    <col min="11276" max="11276" width="12.5546875" style="78" bestFit="1" customWidth="1"/>
    <col min="11277" max="11279" width="8.33203125" style="78" customWidth="1"/>
    <col min="11280" max="11520" width="11.5546875" style="78"/>
    <col min="11521" max="11521" width="20.109375" style="78" customWidth="1"/>
    <col min="11522" max="11522" width="13.5546875" style="78" customWidth="1"/>
    <col min="11523" max="11523" width="10.109375" style="78" customWidth="1"/>
    <col min="11524" max="11524" width="14" style="78" customWidth="1"/>
    <col min="11525" max="11525" width="9.33203125" style="78" customWidth="1"/>
    <col min="11526" max="11527" width="10" style="78" customWidth="1"/>
    <col min="11528" max="11528" width="7" style="78" customWidth="1"/>
    <col min="11529" max="11529" width="8.6640625" style="78" customWidth="1"/>
    <col min="11530" max="11530" width="8.109375" style="78" customWidth="1"/>
    <col min="11531" max="11531" width="9" style="78" customWidth="1"/>
    <col min="11532" max="11532" width="12.5546875" style="78" bestFit="1" customWidth="1"/>
    <col min="11533" max="11535" width="8.33203125" style="78" customWidth="1"/>
    <col min="11536" max="11776" width="11.5546875" style="78"/>
    <col min="11777" max="11777" width="20.109375" style="78" customWidth="1"/>
    <col min="11778" max="11778" width="13.5546875" style="78" customWidth="1"/>
    <col min="11779" max="11779" width="10.109375" style="78" customWidth="1"/>
    <col min="11780" max="11780" width="14" style="78" customWidth="1"/>
    <col min="11781" max="11781" width="9.33203125" style="78" customWidth="1"/>
    <col min="11782" max="11783" width="10" style="78" customWidth="1"/>
    <col min="11784" max="11784" width="7" style="78" customWidth="1"/>
    <col min="11785" max="11785" width="8.6640625" style="78" customWidth="1"/>
    <col min="11786" max="11786" width="8.109375" style="78" customWidth="1"/>
    <col min="11787" max="11787" width="9" style="78" customWidth="1"/>
    <col min="11788" max="11788" width="12.5546875" style="78" bestFit="1" customWidth="1"/>
    <col min="11789" max="11791" width="8.33203125" style="78" customWidth="1"/>
    <col min="11792" max="12032" width="11.5546875" style="78"/>
    <col min="12033" max="12033" width="20.109375" style="78" customWidth="1"/>
    <col min="12034" max="12034" width="13.5546875" style="78" customWidth="1"/>
    <col min="12035" max="12035" width="10.109375" style="78" customWidth="1"/>
    <col min="12036" max="12036" width="14" style="78" customWidth="1"/>
    <col min="12037" max="12037" width="9.33203125" style="78" customWidth="1"/>
    <col min="12038" max="12039" width="10" style="78" customWidth="1"/>
    <col min="12040" max="12040" width="7" style="78" customWidth="1"/>
    <col min="12041" max="12041" width="8.6640625" style="78" customWidth="1"/>
    <col min="12042" max="12042" width="8.109375" style="78" customWidth="1"/>
    <col min="12043" max="12043" width="9" style="78" customWidth="1"/>
    <col min="12044" max="12044" width="12.5546875" style="78" bestFit="1" customWidth="1"/>
    <col min="12045" max="12047" width="8.33203125" style="78" customWidth="1"/>
    <col min="12048" max="12288" width="11.5546875" style="78"/>
    <col min="12289" max="12289" width="20.109375" style="78" customWidth="1"/>
    <col min="12290" max="12290" width="13.5546875" style="78" customWidth="1"/>
    <col min="12291" max="12291" width="10.109375" style="78" customWidth="1"/>
    <col min="12292" max="12292" width="14" style="78" customWidth="1"/>
    <col min="12293" max="12293" width="9.33203125" style="78" customWidth="1"/>
    <col min="12294" max="12295" width="10" style="78" customWidth="1"/>
    <col min="12296" max="12296" width="7" style="78" customWidth="1"/>
    <col min="12297" max="12297" width="8.6640625" style="78" customWidth="1"/>
    <col min="12298" max="12298" width="8.109375" style="78" customWidth="1"/>
    <col min="12299" max="12299" width="9" style="78" customWidth="1"/>
    <col min="12300" max="12300" width="12.5546875" style="78" bestFit="1" customWidth="1"/>
    <col min="12301" max="12303" width="8.33203125" style="78" customWidth="1"/>
    <col min="12304" max="12544" width="11.5546875" style="78"/>
    <col min="12545" max="12545" width="20.109375" style="78" customWidth="1"/>
    <col min="12546" max="12546" width="13.5546875" style="78" customWidth="1"/>
    <col min="12547" max="12547" width="10.109375" style="78" customWidth="1"/>
    <col min="12548" max="12548" width="14" style="78" customWidth="1"/>
    <col min="12549" max="12549" width="9.33203125" style="78" customWidth="1"/>
    <col min="12550" max="12551" width="10" style="78" customWidth="1"/>
    <col min="12552" max="12552" width="7" style="78" customWidth="1"/>
    <col min="12553" max="12553" width="8.6640625" style="78" customWidth="1"/>
    <col min="12554" max="12554" width="8.109375" style="78" customWidth="1"/>
    <col min="12555" max="12555" width="9" style="78" customWidth="1"/>
    <col min="12556" max="12556" width="12.5546875" style="78" bestFit="1" customWidth="1"/>
    <col min="12557" max="12559" width="8.33203125" style="78" customWidth="1"/>
    <col min="12560" max="12800" width="11.5546875" style="78"/>
    <col min="12801" max="12801" width="20.109375" style="78" customWidth="1"/>
    <col min="12802" max="12802" width="13.5546875" style="78" customWidth="1"/>
    <col min="12803" max="12803" width="10.109375" style="78" customWidth="1"/>
    <col min="12804" max="12804" width="14" style="78" customWidth="1"/>
    <col min="12805" max="12805" width="9.33203125" style="78" customWidth="1"/>
    <col min="12806" max="12807" width="10" style="78" customWidth="1"/>
    <col min="12808" max="12808" width="7" style="78" customWidth="1"/>
    <col min="12809" max="12809" width="8.6640625" style="78" customWidth="1"/>
    <col min="12810" max="12810" width="8.109375" style="78" customWidth="1"/>
    <col min="12811" max="12811" width="9" style="78" customWidth="1"/>
    <col min="12812" max="12812" width="12.5546875" style="78" bestFit="1" customWidth="1"/>
    <col min="12813" max="12815" width="8.33203125" style="78" customWidth="1"/>
    <col min="12816" max="13056" width="11.5546875" style="78"/>
    <col min="13057" max="13057" width="20.109375" style="78" customWidth="1"/>
    <col min="13058" max="13058" width="13.5546875" style="78" customWidth="1"/>
    <col min="13059" max="13059" width="10.109375" style="78" customWidth="1"/>
    <col min="13060" max="13060" width="14" style="78" customWidth="1"/>
    <col min="13061" max="13061" width="9.33203125" style="78" customWidth="1"/>
    <col min="13062" max="13063" width="10" style="78" customWidth="1"/>
    <col min="13064" max="13064" width="7" style="78" customWidth="1"/>
    <col min="13065" max="13065" width="8.6640625" style="78" customWidth="1"/>
    <col min="13066" max="13066" width="8.109375" style="78" customWidth="1"/>
    <col min="13067" max="13067" width="9" style="78" customWidth="1"/>
    <col min="13068" max="13068" width="12.5546875" style="78" bestFit="1" customWidth="1"/>
    <col min="13069" max="13071" width="8.33203125" style="78" customWidth="1"/>
    <col min="13072" max="13312" width="11.5546875" style="78"/>
    <col min="13313" max="13313" width="20.109375" style="78" customWidth="1"/>
    <col min="13314" max="13314" width="13.5546875" style="78" customWidth="1"/>
    <col min="13315" max="13315" width="10.109375" style="78" customWidth="1"/>
    <col min="13316" max="13316" width="14" style="78" customWidth="1"/>
    <col min="13317" max="13317" width="9.33203125" style="78" customWidth="1"/>
    <col min="13318" max="13319" width="10" style="78" customWidth="1"/>
    <col min="13320" max="13320" width="7" style="78" customWidth="1"/>
    <col min="13321" max="13321" width="8.6640625" style="78" customWidth="1"/>
    <col min="13322" max="13322" width="8.109375" style="78" customWidth="1"/>
    <col min="13323" max="13323" width="9" style="78" customWidth="1"/>
    <col min="13324" max="13324" width="12.5546875" style="78" bestFit="1" customWidth="1"/>
    <col min="13325" max="13327" width="8.33203125" style="78" customWidth="1"/>
    <col min="13328" max="13568" width="11.5546875" style="78"/>
    <col min="13569" max="13569" width="20.109375" style="78" customWidth="1"/>
    <col min="13570" max="13570" width="13.5546875" style="78" customWidth="1"/>
    <col min="13571" max="13571" width="10.109375" style="78" customWidth="1"/>
    <col min="13572" max="13572" width="14" style="78" customWidth="1"/>
    <col min="13573" max="13573" width="9.33203125" style="78" customWidth="1"/>
    <col min="13574" max="13575" width="10" style="78" customWidth="1"/>
    <col min="13576" max="13576" width="7" style="78" customWidth="1"/>
    <col min="13577" max="13577" width="8.6640625" style="78" customWidth="1"/>
    <col min="13578" max="13578" width="8.109375" style="78" customWidth="1"/>
    <col min="13579" max="13579" width="9" style="78" customWidth="1"/>
    <col min="13580" max="13580" width="12.5546875" style="78" bestFit="1" customWidth="1"/>
    <col min="13581" max="13583" width="8.33203125" style="78" customWidth="1"/>
    <col min="13584" max="13824" width="11.5546875" style="78"/>
    <col min="13825" max="13825" width="20.109375" style="78" customWidth="1"/>
    <col min="13826" max="13826" width="13.5546875" style="78" customWidth="1"/>
    <col min="13827" max="13827" width="10.109375" style="78" customWidth="1"/>
    <col min="13828" max="13828" width="14" style="78" customWidth="1"/>
    <col min="13829" max="13829" width="9.33203125" style="78" customWidth="1"/>
    <col min="13830" max="13831" width="10" style="78" customWidth="1"/>
    <col min="13832" max="13832" width="7" style="78" customWidth="1"/>
    <col min="13833" max="13833" width="8.6640625" style="78" customWidth="1"/>
    <col min="13834" max="13834" width="8.109375" style="78" customWidth="1"/>
    <col min="13835" max="13835" width="9" style="78" customWidth="1"/>
    <col min="13836" max="13836" width="12.5546875" style="78" bestFit="1" customWidth="1"/>
    <col min="13837" max="13839" width="8.33203125" style="78" customWidth="1"/>
    <col min="13840" max="14080" width="11.5546875" style="78"/>
    <col min="14081" max="14081" width="20.109375" style="78" customWidth="1"/>
    <col min="14082" max="14082" width="13.5546875" style="78" customWidth="1"/>
    <col min="14083" max="14083" width="10.109375" style="78" customWidth="1"/>
    <col min="14084" max="14084" width="14" style="78" customWidth="1"/>
    <col min="14085" max="14085" width="9.33203125" style="78" customWidth="1"/>
    <col min="14086" max="14087" width="10" style="78" customWidth="1"/>
    <col min="14088" max="14088" width="7" style="78" customWidth="1"/>
    <col min="14089" max="14089" width="8.6640625" style="78" customWidth="1"/>
    <col min="14090" max="14090" width="8.109375" style="78" customWidth="1"/>
    <col min="14091" max="14091" width="9" style="78" customWidth="1"/>
    <col min="14092" max="14092" width="12.5546875" style="78" bestFit="1" customWidth="1"/>
    <col min="14093" max="14095" width="8.33203125" style="78" customWidth="1"/>
    <col min="14096" max="14336" width="11.5546875" style="78"/>
    <col min="14337" max="14337" width="20.109375" style="78" customWidth="1"/>
    <col min="14338" max="14338" width="13.5546875" style="78" customWidth="1"/>
    <col min="14339" max="14339" width="10.109375" style="78" customWidth="1"/>
    <col min="14340" max="14340" width="14" style="78" customWidth="1"/>
    <col min="14341" max="14341" width="9.33203125" style="78" customWidth="1"/>
    <col min="14342" max="14343" width="10" style="78" customWidth="1"/>
    <col min="14344" max="14344" width="7" style="78" customWidth="1"/>
    <col min="14345" max="14345" width="8.6640625" style="78" customWidth="1"/>
    <col min="14346" max="14346" width="8.109375" style="78" customWidth="1"/>
    <col min="14347" max="14347" width="9" style="78" customWidth="1"/>
    <col min="14348" max="14348" width="12.5546875" style="78" bestFit="1" customWidth="1"/>
    <col min="14349" max="14351" width="8.33203125" style="78" customWidth="1"/>
    <col min="14352" max="14592" width="11.5546875" style="78"/>
    <col min="14593" max="14593" width="20.109375" style="78" customWidth="1"/>
    <col min="14594" max="14594" width="13.5546875" style="78" customWidth="1"/>
    <col min="14595" max="14595" width="10.109375" style="78" customWidth="1"/>
    <col min="14596" max="14596" width="14" style="78" customWidth="1"/>
    <col min="14597" max="14597" width="9.33203125" style="78" customWidth="1"/>
    <col min="14598" max="14599" width="10" style="78" customWidth="1"/>
    <col min="14600" max="14600" width="7" style="78" customWidth="1"/>
    <col min="14601" max="14601" width="8.6640625" style="78" customWidth="1"/>
    <col min="14602" max="14602" width="8.109375" style="78" customWidth="1"/>
    <col min="14603" max="14603" width="9" style="78" customWidth="1"/>
    <col min="14604" max="14604" width="12.5546875" style="78" bestFit="1" customWidth="1"/>
    <col min="14605" max="14607" width="8.33203125" style="78" customWidth="1"/>
    <col min="14608" max="14848" width="11.5546875" style="78"/>
    <col min="14849" max="14849" width="20.109375" style="78" customWidth="1"/>
    <col min="14850" max="14850" width="13.5546875" style="78" customWidth="1"/>
    <col min="14851" max="14851" width="10.109375" style="78" customWidth="1"/>
    <col min="14852" max="14852" width="14" style="78" customWidth="1"/>
    <col min="14853" max="14853" width="9.33203125" style="78" customWidth="1"/>
    <col min="14854" max="14855" width="10" style="78" customWidth="1"/>
    <col min="14856" max="14856" width="7" style="78" customWidth="1"/>
    <col min="14857" max="14857" width="8.6640625" style="78" customWidth="1"/>
    <col min="14858" max="14858" width="8.109375" style="78" customWidth="1"/>
    <col min="14859" max="14859" width="9" style="78" customWidth="1"/>
    <col min="14860" max="14860" width="12.5546875" style="78" bestFit="1" customWidth="1"/>
    <col min="14861" max="14863" width="8.33203125" style="78" customWidth="1"/>
    <col min="14864" max="15104" width="11.5546875" style="78"/>
    <col min="15105" max="15105" width="20.109375" style="78" customWidth="1"/>
    <col min="15106" max="15106" width="13.5546875" style="78" customWidth="1"/>
    <col min="15107" max="15107" width="10.109375" style="78" customWidth="1"/>
    <col min="15108" max="15108" width="14" style="78" customWidth="1"/>
    <col min="15109" max="15109" width="9.33203125" style="78" customWidth="1"/>
    <col min="15110" max="15111" width="10" style="78" customWidth="1"/>
    <col min="15112" max="15112" width="7" style="78" customWidth="1"/>
    <col min="15113" max="15113" width="8.6640625" style="78" customWidth="1"/>
    <col min="15114" max="15114" width="8.109375" style="78" customWidth="1"/>
    <col min="15115" max="15115" width="9" style="78" customWidth="1"/>
    <col min="15116" max="15116" width="12.5546875" style="78" bestFit="1" customWidth="1"/>
    <col min="15117" max="15119" width="8.33203125" style="78" customWidth="1"/>
    <col min="15120" max="15360" width="11.5546875" style="78"/>
    <col min="15361" max="15361" width="20.109375" style="78" customWidth="1"/>
    <col min="15362" max="15362" width="13.5546875" style="78" customWidth="1"/>
    <col min="15363" max="15363" width="10.109375" style="78" customWidth="1"/>
    <col min="15364" max="15364" width="14" style="78" customWidth="1"/>
    <col min="15365" max="15365" width="9.33203125" style="78" customWidth="1"/>
    <col min="15366" max="15367" width="10" style="78" customWidth="1"/>
    <col min="15368" max="15368" width="7" style="78" customWidth="1"/>
    <col min="15369" max="15369" width="8.6640625" style="78" customWidth="1"/>
    <col min="15370" max="15370" width="8.109375" style="78" customWidth="1"/>
    <col min="15371" max="15371" width="9" style="78" customWidth="1"/>
    <col min="15372" max="15372" width="12.5546875" style="78" bestFit="1" customWidth="1"/>
    <col min="15373" max="15375" width="8.33203125" style="78" customWidth="1"/>
    <col min="15376" max="15616" width="11.5546875" style="78"/>
    <col min="15617" max="15617" width="20.109375" style="78" customWidth="1"/>
    <col min="15618" max="15618" width="13.5546875" style="78" customWidth="1"/>
    <col min="15619" max="15619" width="10.109375" style="78" customWidth="1"/>
    <col min="15620" max="15620" width="14" style="78" customWidth="1"/>
    <col min="15621" max="15621" width="9.33203125" style="78" customWidth="1"/>
    <col min="15622" max="15623" width="10" style="78" customWidth="1"/>
    <col min="15624" max="15624" width="7" style="78" customWidth="1"/>
    <col min="15625" max="15625" width="8.6640625" style="78" customWidth="1"/>
    <col min="15626" max="15626" width="8.109375" style="78" customWidth="1"/>
    <col min="15627" max="15627" width="9" style="78" customWidth="1"/>
    <col min="15628" max="15628" width="12.5546875" style="78" bestFit="1" customWidth="1"/>
    <col min="15629" max="15631" width="8.33203125" style="78" customWidth="1"/>
    <col min="15632" max="15872" width="11.5546875" style="78"/>
    <col min="15873" max="15873" width="20.109375" style="78" customWidth="1"/>
    <col min="15874" max="15874" width="13.5546875" style="78" customWidth="1"/>
    <col min="15875" max="15875" width="10.109375" style="78" customWidth="1"/>
    <col min="15876" max="15876" width="14" style="78" customWidth="1"/>
    <col min="15877" max="15877" width="9.33203125" style="78" customWidth="1"/>
    <col min="15878" max="15879" width="10" style="78" customWidth="1"/>
    <col min="15880" max="15880" width="7" style="78" customWidth="1"/>
    <col min="15881" max="15881" width="8.6640625" style="78" customWidth="1"/>
    <col min="15882" max="15882" width="8.109375" style="78" customWidth="1"/>
    <col min="15883" max="15883" width="9" style="78" customWidth="1"/>
    <col min="15884" max="15884" width="12.5546875" style="78" bestFit="1" customWidth="1"/>
    <col min="15885" max="15887" width="8.33203125" style="78" customWidth="1"/>
    <col min="15888" max="16128" width="11.5546875" style="78"/>
    <col min="16129" max="16129" width="20.109375" style="78" customWidth="1"/>
    <col min="16130" max="16130" width="13.5546875" style="78" customWidth="1"/>
    <col min="16131" max="16131" width="10.109375" style="78" customWidth="1"/>
    <col min="16132" max="16132" width="14" style="78" customWidth="1"/>
    <col min="16133" max="16133" width="9.33203125" style="78" customWidth="1"/>
    <col min="16134" max="16135" width="10" style="78" customWidth="1"/>
    <col min="16136" max="16136" width="7" style="78" customWidth="1"/>
    <col min="16137" max="16137" width="8.6640625" style="78" customWidth="1"/>
    <col min="16138" max="16138" width="8.109375" style="78" customWidth="1"/>
    <col min="16139" max="16139" width="9" style="78" customWidth="1"/>
    <col min="16140" max="16140" width="12.5546875" style="78" bestFit="1" customWidth="1"/>
    <col min="16141" max="16143" width="8.33203125" style="78" customWidth="1"/>
    <col min="16144" max="16384" width="11.5546875" style="78"/>
  </cols>
  <sheetData>
    <row r="1" spans="1:5" ht="12" customHeight="1">
      <c r="A1" s="23" t="s">
        <v>242</v>
      </c>
      <c r="B1" s="23"/>
      <c r="C1" s="23"/>
      <c r="D1" s="23"/>
      <c r="E1" s="23"/>
    </row>
    <row r="2" spans="1:5" ht="44.25" customHeight="1">
      <c r="A2" s="127" t="s">
        <v>67</v>
      </c>
      <c r="B2" s="30" t="s">
        <v>243</v>
      </c>
      <c r="C2" s="30" t="s">
        <v>244</v>
      </c>
      <c r="D2" s="128"/>
      <c r="E2" s="129"/>
    </row>
    <row r="3" spans="1:5" ht="12" customHeight="1">
      <c r="A3" s="67" t="s">
        <v>58</v>
      </c>
      <c r="B3" s="207">
        <v>50.53</v>
      </c>
      <c r="C3" s="207">
        <v>7.7565829091530079</v>
      </c>
      <c r="D3" s="130"/>
      <c r="E3" s="131"/>
    </row>
    <row r="4" spans="1:5" ht="12" customHeight="1">
      <c r="A4" s="67" t="s">
        <v>42</v>
      </c>
      <c r="B4" s="207">
        <v>44.03</v>
      </c>
      <c r="C4" s="207">
        <v>6.4205396083050195</v>
      </c>
      <c r="D4" s="130"/>
      <c r="E4" s="131"/>
    </row>
    <row r="5" spans="1:5" ht="12" customHeight="1">
      <c r="A5" s="67" t="s">
        <v>43</v>
      </c>
      <c r="B5" s="207">
        <v>50.5</v>
      </c>
      <c r="C5" s="207">
        <v>8.2908648360842783</v>
      </c>
      <c r="D5" s="130"/>
      <c r="E5" s="131"/>
    </row>
    <row r="6" spans="1:5" ht="12" customHeight="1">
      <c r="A6" s="67" t="s">
        <v>44</v>
      </c>
      <c r="B6" s="207">
        <v>40.74</v>
      </c>
      <c r="C6" s="207">
        <v>10.940620423379045</v>
      </c>
      <c r="D6" s="130"/>
      <c r="E6" s="131"/>
    </row>
    <row r="7" spans="1:5" ht="12" customHeight="1">
      <c r="A7" s="67" t="s">
        <v>45</v>
      </c>
      <c r="B7" s="207">
        <v>49.19</v>
      </c>
      <c r="C7" s="207">
        <v>11.970945187938399</v>
      </c>
      <c r="D7" s="130"/>
      <c r="E7" s="131"/>
    </row>
    <row r="8" spans="1:5" ht="12" customHeight="1">
      <c r="A8" s="67" t="s">
        <v>46</v>
      </c>
      <c r="B8" s="207">
        <v>49.19</v>
      </c>
      <c r="C8" s="207">
        <v>11.616544475603312</v>
      </c>
      <c r="D8" s="130"/>
      <c r="E8" s="131"/>
    </row>
    <row r="9" spans="1:5" ht="12" customHeight="1">
      <c r="A9" s="67" t="s">
        <v>47</v>
      </c>
      <c r="B9" s="207">
        <v>47.12</v>
      </c>
      <c r="C9" s="207">
        <v>9.7996512303817092</v>
      </c>
      <c r="D9" s="130"/>
      <c r="E9" s="131"/>
    </row>
    <row r="10" spans="1:5" ht="12" customHeight="1">
      <c r="A10" s="67" t="s">
        <v>48</v>
      </c>
      <c r="B10" s="207">
        <v>50.9</v>
      </c>
      <c r="C10" s="207">
        <v>9.0377810200149931</v>
      </c>
      <c r="D10" s="130"/>
      <c r="E10" s="131"/>
    </row>
    <row r="11" spans="1:5" ht="12" customHeight="1">
      <c r="A11" s="67" t="s">
        <v>49</v>
      </c>
      <c r="B11" s="207">
        <v>53.03</v>
      </c>
      <c r="C11" s="207">
        <v>11.090169870950751</v>
      </c>
      <c r="D11" s="130"/>
      <c r="E11" s="131"/>
    </row>
    <row r="12" spans="1:5" ht="12" customHeight="1">
      <c r="A12" s="67" t="s">
        <v>50</v>
      </c>
      <c r="B12" s="207">
        <v>55.92</v>
      </c>
      <c r="C12" s="207">
        <v>8.7196099185062614</v>
      </c>
      <c r="D12" s="130"/>
      <c r="E12" s="131"/>
    </row>
    <row r="13" spans="1:5" ht="12" customHeight="1">
      <c r="A13" s="67" t="s">
        <v>51</v>
      </c>
      <c r="B13" s="207">
        <v>51.18</v>
      </c>
      <c r="C13" s="207">
        <v>9.6174133876542633</v>
      </c>
      <c r="D13" s="130"/>
      <c r="E13" s="131"/>
    </row>
    <row r="14" spans="1:5" ht="12" customHeight="1">
      <c r="A14" s="67" t="s">
        <v>52</v>
      </c>
      <c r="B14" s="207">
        <v>51.79</v>
      </c>
      <c r="C14" s="207">
        <v>11.894185858907671</v>
      </c>
      <c r="D14" s="130"/>
      <c r="E14" s="131"/>
    </row>
    <row r="15" spans="1:5" s="134" customFormat="1" ht="12" customHeight="1">
      <c r="A15" s="69" t="s">
        <v>38</v>
      </c>
      <c r="B15" s="208">
        <v>48.912449601152133</v>
      </c>
      <c r="C15" s="132">
        <v>9.648890379077633</v>
      </c>
      <c r="D15" s="133"/>
      <c r="E15" s="132"/>
    </row>
    <row r="16" spans="1:5" s="134" customFormat="1" ht="12" customHeight="1">
      <c r="A16" s="69"/>
      <c r="B16" s="135"/>
      <c r="C16" s="132"/>
      <c r="D16" s="135"/>
      <c r="E16" s="132"/>
    </row>
    <row r="17" spans="1:10" s="134" customFormat="1" ht="12" customHeight="1">
      <c r="A17" s="136" t="s">
        <v>245</v>
      </c>
      <c r="B17" s="70"/>
      <c r="C17" s="71"/>
      <c r="D17" s="70"/>
      <c r="E17" s="70"/>
      <c r="F17" s="71"/>
      <c r="G17" s="70"/>
    </row>
    <row r="18" spans="1:10" s="134" customFormat="1" ht="60" customHeight="1">
      <c r="A18" s="127" t="s">
        <v>0</v>
      </c>
      <c r="B18" s="59" t="s">
        <v>246</v>
      </c>
      <c r="C18" s="59" t="s">
        <v>249</v>
      </c>
      <c r="D18" s="59" t="s">
        <v>247</v>
      </c>
      <c r="E18" s="59" t="s">
        <v>248</v>
      </c>
      <c r="F18" s="59" t="s">
        <v>249</v>
      </c>
      <c r="G18" s="137" t="s">
        <v>250</v>
      </c>
    </row>
    <row r="19" spans="1:10" s="134" customFormat="1" ht="12" customHeight="1">
      <c r="A19" s="138">
        <v>1991</v>
      </c>
      <c r="B19" s="78">
        <v>30.562000000000001</v>
      </c>
      <c r="C19" s="78">
        <v>43.654000000000003</v>
      </c>
      <c r="D19" s="78">
        <v>-13.092000000000001</v>
      </c>
      <c r="E19" s="106">
        <v>30562</v>
      </c>
      <c r="F19" s="106">
        <v>43654</v>
      </c>
      <c r="G19" s="106">
        <v>-13092</v>
      </c>
    </row>
    <row r="20" spans="1:10" s="134" customFormat="1" ht="12" customHeight="1">
      <c r="A20" s="138">
        <v>1992</v>
      </c>
      <c r="B20" s="78">
        <v>29.667000000000002</v>
      </c>
      <c r="C20" s="78">
        <v>42.003999999999998</v>
      </c>
      <c r="D20" s="78">
        <v>-12.337</v>
      </c>
      <c r="E20" s="106">
        <v>29667</v>
      </c>
      <c r="F20" s="106">
        <v>42004</v>
      </c>
      <c r="G20" s="106">
        <v>-12337</v>
      </c>
    </row>
    <row r="21" spans="1:10" s="134" customFormat="1" ht="12" customHeight="1">
      <c r="A21" s="138">
        <v>1993</v>
      </c>
      <c r="B21" s="78">
        <v>28.724</v>
      </c>
      <c r="C21" s="78">
        <v>41.273000000000003</v>
      </c>
      <c r="D21" s="78">
        <v>-12.548999999999999</v>
      </c>
      <c r="E21" s="106">
        <v>28724</v>
      </c>
      <c r="F21" s="106">
        <v>41273</v>
      </c>
      <c r="G21" s="106">
        <v>-12549</v>
      </c>
    </row>
    <row r="22" spans="1:10" s="134" customFormat="1" ht="12" customHeight="1">
      <c r="A22" s="138">
        <v>1994</v>
      </c>
      <c r="B22" s="78">
        <v>28.503</v>
      </c>
      <c r="C22" s="78">
        <v>40.738</v>
      </c>
      <c r="D22" s="78">
        <v>-12.234999999999999</v>
      </c>
      <c r="E22" s="106">
        <v>28503</v>
      </c>
      <c r="F22" s="106">
        <v>40738</v>
      </c>
      <c r="G22" s="106">
        <v>-12235</v>
      </c>
    </row>
    <row r="23" spans="1:10" s="134" customFormat="1" ht="12" customHeight="1">
      <c r="A23" s="138">
        <v>1995</v>
      </c>
      <c r="B23" s="78">
        <v>28.648</v>
      </c>
      <c r="C23" s="78">
        <v>39.244999999999997</v>
      </c>
      <c r="D23" s="78">
        <v>-10.597</v>
      </c>
      <c r="E23" s="106">
        <v>28648</v>
      </c>
      <c r="F23" s="106">
        <v>39245</v>
      </c>
      <c r="G23" s="106">
        <v>-10597</v>
      </c>
    </row>
    <row r="24" spans="1:10" s="134" customFormat="1">
      <c r="A24" s="138">
        <v>1996</v>
      </c>
      <c r="B24" s="78">
        <v>29.905000000000001</v>
      </c>
      <c r="C24" s="78">
        <v>38.098999999999997</v>
      </c>
      <c r="D24" s="78">
        <v>-8.1940000000000008</v>
      </c>
      <c r="E24" s="106">
        <v>29905</v>
      </c>
      <c r="F24" s="106">
        <v>38099</v>
      </c>
      <c r="G24" s="106">
        <v>-8194</v>
      </c>
      <c r="H24" s="78"/>
      <c r="I24" s="78"/>
      <c r="J24" s="72"/>
    </row>
    <row r="25" spans="1:10" s="134" customFormat="1">
      <c r="A25" s="138">
        <v>1997</v>
      </c>
      <c r="B25" s="78">
        <v>30.369</v>
      </c>
      <c r="C25" s="78">
        <v>36.447000000000003</v>
      </c>
      <c r="D25" s="78">
        <v>-6.0780000000000003</v>
      </c>
      <c r="E25" s="106">
        <v>30369</v>
      </c>
      <c r="F25" s="106">
        <v>36447</v>
      </c>
      <c r="G25" s="106">
        <v>-6078</v>
      </c>
      <c r="H25" s="78"/>
      <c r="I25" s="78"/>
      <c r="J25" s="72"/>
    </row>
    <row r="26" spans="1:10" s="134" customFormat="1" ht="12" customHeight="1">
      <c r="A26" s="138">
        <v>1998</v>
      </c>
      <c r="B26" s="78">
        <v>29.611999999999998</v>
      </c>
      <c r="C26" s="78">
        <v>35.223999999999997</v>
      </c>
      <c r="D26" s="78">
        <v>-5.6120000000000001</v>
      </c>
      <c r="E26" s="106">
        <v>29612</v>
      </c>
      <c r="F26" s="106">
        <v>35224</v>
      </c>
      <c r="G26" s="106">
        <v>-5612</v>
      </c>
      <c r="H26" s="78"/>
      <c r="I26" s="78"/>
      <c r="J26" s="72"/>
    </row>
    <row r="27" spans="1:10" s="134" customFormat="1" ht="12" customHeight="1">
      <c r="A27" s="138">
        <v>1999</v>
      </c>
      <c r="B27" s="78">
        <v>29.856000000000002</v>
      </c>
      <c r="C27" s="78">
        <v>34.996000000000002</v>
      </c>
      <c r="D27" s="78">
        <v>-5.14</v>
      </c>
      <c r="E27" s="106">
        <v>29856</v>
      </c>
      <c r="F27" s="106">
        <v>34996</v>
      </c>
      <c r="G27" s="106">
        <v>-5140</v>
      </c>
    </row>
    <row r="28" spans="1:10" s="134" customFormat="1" ht="12" customHeight="1">
      <c r="A28" s="138">
        <v>2000</v>
      </c>
      <c r="B28" s="78">
        <v>29.695</v>
      </c>
      <c r="C28" s="78">
        <v>33.335000000000001</v>
      </c>
      <c r="D28" s="78">
        <v>-3.64</v>
      </c>
      <c r="E28" s="106">
        <v>29695</v>
      </c>
      <c r="F28" s="106">
        <v>33335</v>
      </c>
      <c r="G28" s="106">
        <v>-3640</v>
      </c>
    </row>
    <row r="29" spans="1:10" s="134" customFormat="1" ht="12" customHeight="1">
      <c r="A29" s="138">
        <v>2001</v>
      </c>
      <c r="B29" s="78">
        <v>28.623999999999999</v>
      </c>
      <c r="C29" s="78">
        <v>32.826000000000001</v>
      </c>
      <c r="D29" s="78">
        <v>-4.202</v>
      </c>
      <c r="E29" s="106">
        <v>28624</v>
      </c>
      <c r="F29" s="106">
        <v>32826</v>
      </c>
      <c r="G29" s="106">
        <v>-4202</v>
      </c>
    </row>
    <row r="30" spans="1:10" s="134" customFormat="1" ht="12" customHeight="1">
      <c r="A30" s="138">
        <v>2002</v>
      </c>
      <c r="B30" s="78">
        <v>28.800999999999998</v>
      </c>
      <c r="C30" s="78">
        <v>33.491999999999997</v>
      </c>
      <c r="D30" s="78">
        <v>-4.6909999999999998</v>
      </c>
      <c r="E30" s="106">
        <v>28801</v>
      </c>
      <c r="F30" s="106">
        <v>33492</v>
      </c>
      <c r="G30" s="106">
        <v>-4691</v>
      </c>
    </row>
    <row r="31" spans="1:10" s="134" customFormat="1" ht="12" customHeight="1">
      <c r="A31" s="138">
        <v>2003</v>
      </c>
      <c r="B31" s="78">
        <v>28.722999999999999</v>
      </c>
      <c r="C31" s="78">
        <v>33.146000000000001</v>
      </c>
      <c r="D31" s="78">
        <v>-4.423</v>
      </c>
      <c r="E31" s="106">
        <v>28723</v>
      </c>
      <c r="F31" s="106">
        <v>33146</v>
      </c>
      <c r="G31" s="106">
        <v>-4423</v>
      </c>
    </row>
    <row r="32" spans="1:10" s="134" customFormat="1" ht="12" customHeight="1">
      <c r="A32" s="138">
        <v>2004</v>
      </c>
      <c r="B32" s="78">
        <v>29.446000000000002</v>
      </c>
      <c r="C32" s="78">
        <v>31.792000000000002</v>
      </c>
      <c r="D32" s="78">
        <v>-2.3460000000000001</v>
      </c>
      <c r="E32" s="106">
        <v>29446</v>
      </c>
      <c r="F32" s="106">
        <v>31792</v>
      </c>
      <c r="G32" s="106">
        <v>-2346</v>
      </c>
      <c r="H32" s="78"/>
      <c r="I32" s="78"/>
      <c r="J32" s="72"/>
    </row>
    <row r="33" spans="1:14" s="134" customFormat="1" ht="12" customHeight="1">
      <c r="A33" s="138">
        <v>2005</v>
      </c>
      <c r="B33" s="78">
        <v>28.975999999999999</v>
      </c>
      <c r="C33" s="78">
        <v>31.984999999999999</v>
      </c>
      <c r="D33" s="78">
        <v>-3.0089999999999999</v>
      </c>
      <c r="E33" s="106">
        <v>28976</v>
      </c>
      <c r="F33" s="106">
        <v>31985</v>
      </c>
      <c r="G33" s="106">
        <v>-3009</v>
      </c>
      <c r="H33" s="78"/>
      <c r="I33" s="78"/>
      <c r="J33" s="72"/>
    </row>
    <row r="34" spans="1:14" s="134" customFormat="1" ht="12" customHeight="1">
      <c r="A34" s="138">
        <v>2006</v>
      </c>
      <c r="B34" s="78">
        <v>29.626999999999999</v>
      </c>
      <c r="C34" s="78">
        <v>31.523</v>
      </c>
      <c r="D34" s="78">
        <v>-1.8959999999999999</v>
      </c>
      <c r="E34" s="106">
        <v>29627</v>
      </c>
      <c r="F34" s="106">
        <v>31523</v>
      </c>
      <c r="G34" s="106">
        <v>-1896</v>
      </c>
      <c r="H34" s="78"/>
      <c r="I34" s="78"/>
      <c r="J34" s="72"/>
      <c r="K34" s="78"/>
      <c r="L34" s="78"/>
      <c r="M34" s="78"/>
      <c r="N34" s="72"/>
    </row>
    <row r="35" spans="1:14" s="134" customFormat="1" ht="12" customHeight="1">
      <c r="A35" s="138">
        <v>2007</v>
      </c>
      <c r="B35" s="78">
        <v>31.173999999999999</v>
      </c>
      <c r="C35" s="78">
        <v>30.98</v>
      </c>
      <c r="D35" s="78">
        <v>0.19400000000000001</v>
      </c>
      <c r="E35" s="106">
        <v>31174</v>
      </c>
      <c r="F35" s="106">
        <v>30980</v>
      </c>
      <c r="G35" s="106">
        <v>194</v>
      </c>
      <c r="H35" s="78"/>
      <c r="I35" s="78"/>
      <c r="J35" s="72"/>
    </row>
    <row r="36" spans="1:14" s="134" customFormat="1" ht="12" customHeight="1">
      <c r="A36" s="138">
        <v>2008</v>
      </c>
      <c r="B36" s="78">
        <v>31.936</v>
      </c>
      <c r="C36" s="78">
        <v>31.911000000000001</v>
      </c>
      <c r="D36" s="78">
        <v>2.5000000000000001E-2</v>
      </c>
      <c r="E36" s="106">
        <v>31936</v>
      </c>
      <c r="F36" s="106">
        <v>31911</v>
      </c>
      <c r="G36" s="106">
        <v>25</v>
      </c>
      <c r="H36" s="78"/>
      <c r="I36" s="78"/>
      <c r="J36" s="72"/>
    </row>
    <row r="37" spans="1:14" s="134" customFormat="1" ht="12" customHeight="1">
      <c r="A37" s="138">
        <v>2009</v>
      </c>
      <c r="B37" s="78">
        <v>32.103999999999999</v>
      </c>
      <c r="C37" s="78">
        <v>31.713000000000001</v>
      </c>
      <c r="D37" s="78">
        <v>0.39100000000000001</v>
      </c>
      <c r="E37" s="106">
        <v>32104</v>
      </c>
      <c r="F37" s="106">
        <v>31713</v>
      </c>
      <c r="G37" s="106">
        <v>391</v>
      </c>
      <c r="H37" s="78"/>
      <c r="I37" s="78"/>
      <c r="J37" s="72"/>
    </row>
    <row r="38" spans="1:14" s="134" customFormat="1" ht="12" customHeight="1">
      <c r="A38" s="138">
        <v>2010</v>
      </c>
      <c r="B38" s="78">
        <v>33.393000000000001</v>
      </c>
      <c r="C38" s="78">
        <v>32.234000000000002</v>
      </c>
      <c r="D38" s="78">
        <v>1.159</v>
      </c>
      <c r="E38" s="106">
        <v>33393</v>
      </c>
      <c r="F38" s="106">
        <v>32234</v>
      </c>
      <c r="G38" s="106">
        <v>1159</v>
      </c>
      <c r="H38" s="78"/>
      <c r="I38" s="78"/>
      <c r="J38" s="72"/>
    </row>
    <row r="39" spans="1:14" s="134" customFormat="1" ht="12" customHeight="1">
      <c r="A39" s="138">
        <v>2011</v>
      </c>
      <c r="B39" s="78">
        <v>33.075000000000003</v>
      </c>
      <c r="C39" s="78">
        <v>31.38</v>
      </c>
      <c r="D39" s="78">
        <v>1.6950000000000001</v>
      </c>
      <c r="E39" s="139">
        <v>33075</v>
      </c>
      <c r="F39" s="139">
        <v>31380</v>
      </c>
      <c r="G39" s="139">
        <v>1695</v>
      </c>
      <c r="H39" s="70"/>
      <c r="I39" s="71"/>
      <c r="J39" s="72"/>
    </row>
    <row r="40" spans="1:14" s="134" customFormat="1" ht="12" customHeight="1">
      <c r="A40" s="138">
        <v>2012</v>
      </c>
      <c r="B40" s="78">
        <v>34.677999999999997</v>
      </c>
      <c r="C40" s="78">
        <v>32.218000000000004</v>
      </c>
      <c r="D40" s="78">
        <v>2.46</v>
      </c>
      <c r="E40" s="139">
        <v>34678</v>
      </c>
      <c r="F40" s="139">
        <v>32218</v>
      </c>
      <c r="G40" s="139">
        <v>2460</v>
      </c>
      <c r="H40" s="70"/>
      <c r="I40" s="71"/>
      <c r="J40" s="72"/>
    </row>
    <row r="41" spans="1:14" s="189" customFormat="1" ht="12" customHeight="1">
      <c r="A41" s="138">
        <v>2013</v>
      </c>
      <c r="B41" s="78">
        <v>35.037999999999997</v>
      </c>
      <c r="C41" s="78">
        <v>32.792000000000002</v>
      </c>
      <c r="D41" s="78">
        <v>2.246</v>
      </c>
      <c r="E41" s="139">
        <v>35038</v>
      </c>
      <c r="F41" s="139">
        <v>32792</v>
      </c>
      <c r="G41" s="139">
        <v>2246</v>
      </c>
      <c r="H41" s="186"/>
      <c r="I41" s="187"/>
      <c r="J41" s="188"/>
    </row>
    <row r="42" spans="1:14" s="134" customFormat="1" ht="12" customHeight="1">
      <c r="A42" s="69"/>
      <c r="B42" s="70"/>
      <c r="C42" s="71"/>
      <c r="D42" s="70"/>
      <c r="E42" s="71"/>
      <c r="F42" s="70"/>
      <c r="G42" s="71"/>
      <c r="H42" s="70"/>
      <c r="I42" s="71"/>
      <c r="J42" s="72"/>
    </row>
    <row r="43" spans="1:14" ht="12" customHeight="1">
      <c r="A43" s="136" t="s">
        <v>251</v>
      </c>
      <c r="B43" s="140"/>
      <c r="C43" s="140"/>
      <c r="D43" s="140"/>
      <c r="E43" s="140"/>
      <c r="F43" s="76"/>
      <c r="G43" s="76"/>
      <c r="H43" s="76"/>
      <c r="I43" s="80"/>
    </row>
    <row r="44" spans="1:14" ht="43.5" customHeight="1">
      <c r="A44" s="141"/>
      <c r="B44" s="142" t="s">
        <v>252</v>
      </c>
      <c r="C44" s="142" t="s">
        <v>253</v>
      </c>
      <c r="D44" s="142" t="s">
        <v>254</v>
      </c>
      <c r="E44" s="143" t="s">
        <v>255</v>
      </c>
      <c r="F44" s="76"/>
      <c r="G44" s="76"/>
      <c r="H44" s="76"/>
      <c r="I44" s="80"/>
    </row>
    <row r="45" spans="1:14" ht="12" customHeight="1">
      <c r="A45" s="78" t="s">
        <v>4</v>
      </c>
      <c r="B45" s="144">
        <v>9817</v>
      </c>
      <c r="C45" s="144">
        <v>306</v>
      </c>
      <c r="D45" s="144">
        <v>1553</v>
      </c>
      <c r="E45" s="144">
        <v>1287</v>
      </c>
      <c r="F45" s="23"/>
      <c r="G45" s="23"/>
    </row>
    <row r="46" spans="1:14" ht="12" customHeight="1">
      <c r="A46" s="78" t="s">
        <v>256</v>
      </c>
      <c r="B46" s="145">
        <v>75.730926483067194</v>
      </c>
      <c r="C46" s="145">
        <v>2.3605646841009027</v>
      </c>
      <c r="D46" s="145">
        <v>11.980251484995756</v>
      </c>
      <c r="E46" s="145">
        <v>9.9282573478361495</v>
      </c>
      <c r="F46" s="23"/>
      <c r="G46" s="23"/>
    </row>
    <row r="47" spans="1:14" ht="26.25" customHeight="1">
      <c r="H47" s="76"/>
      <c r="I47" s="80"/>
    </row>
    <row r="48" spans="1:14" ht="12" customHeight="1">
      <c r="H48" s="76"/>
      <c r="I48" s="80"/>
    </row>
    <row r="49" spans="1:9" ht="12" customHeight="1">
      <c r="H49" s="76"/>
      <c r="I49" s="80"/>
    </row>
    <row r="50" spans="1:9" ht="12" customHeight="1">
      <c r="A50" s="75"/>
      <c r="B50" s="76"/>
      <c r="C50" s="76"/>
      <c r="D50" s="76"/>
      <c r="E50" s="76"/>
      <c r="F50" s="76"/>
      <c r="G50" s="76"/>
      <c r="H50" s="76"/>
      <c r="I50" s="80"/>
    </row>
    <row r="51" spans="1:9" ht="12" customHeight="1">
      <c r="A51" s="75"/>
      <c r="B51" s="144"/>
      <c r="C51" s="144"/>
      <c r="D51" s="144"/>
      <c r="E51" s="144"/>
      <c r="F51" s="76"/>
      <c r="G51" s="76"/>
      <c r="H51" s="76"/>
      <c r="I51" s="80"/>
    </row>
    <row r="52" spans="1:9" ht="12" customHeight="1">
      <c r="A52" s="75"/>
      <c r="B52" s="145"/>
      <c r="C52" s="145"/>
      <c r="D52" s="145"/>
      <c r="E52" s="145"/>
      <c r="F52" s="76"/>
      <c r="G52" s="76"/>
      <c r="H52" s="76"/>
      <c r="I52" s="80"/>
    </row>
    <row r="53" spans="1:9" ht="12" customHeight="1">
      <c r="A53" s="75"/>
      <c r="B53" s="76"/>
      <c r="C53" s="76"/>
      <c r="D53" s="76"/>
      <c r="E53" s="76"/>
      <c r="F53" s="76"/>
      <c r="G53" s="76"/>
      <c r="H53" s="76"/>
      <c r="I53" s="80"/>
    </row>
    <row r="54" spans="1:9" ht="12" customHeight="1">
      <c r="A54" s="75"/>
      <c r="B54" s="76"/>
      <c r="C54" s="76"/>
      <c r="D54" s="76"/>
      <c r="E54" s="76"/>
      <c r="F54" s="76"/>
      <c r="G54" s="76"/>
      <c r="H54" s="76"/>
      <c r="I54" s="80"/>
    </row>
    <row r="55" spans="1:9" ht="12" customHeight="1">
      <c r="A55" s="75"/>
      <c r="B55" s="76"/>
      <c r="C55" s="76"/>
      <c r="D55" s="76"/>
      <c r="E55" s="76"/>
      <c r="F55" s="76"/>
      <c r="G55" s="76"/>
      <c r="H55" s="76"/>
      <c r="I55" s="80"/>
    </row>
    <row r="56" spans="1:9" ht="12" customHeight="1">
      <c r="A56" s="75"/>
      <c r="B56" s="76"/>
      <c r="C56" s="76"/>
      <c r="D56" s="76"/>
      <c r="E56" s="76"/>
      <c r="F56" s="76"/>
      <c r="G56" s="76"/>
      <c r="H56" s="76"/>
      <c r="I56" s="80"/>
    </row>
    <row r="57" spans="1:9" ht="12" customHeight="1">
      <c r="A57" s="75"/>
      <c r="B57" s="76"/>
      <c r="C57" s="76"/>
      <c r="D57" s="76"/>
      <c r="E57" s="76"/>
      <c r="F57" s="76"/>
      <c r="G57" s="76"/>
      <c r="H57" s="76"/>
      <c r="I57" s="80"/>
    </row>
    <row r="58" spans="1:9" ht="12" customHeight="1">
      <c r="A58" s="75"/>
      <c r="B58" s="76"/>
      <c r="C58" s="76"/>
      <c r="D58" s="76"/>
      <c r="E58" s="76"/>
      <c r="F58" s="76"/>
      <c r="G58" s="76"/>
      <c r="H58" s="76"/>
      <c r="I58" s="80"/>
    </row>
  </sheetData>
  <sortState ref="K1:L14">
    <sortCondition ref="L1:L14"/>
  </sortState>
  <pageMargins left="0.59055118110236227" right="0" top="0.78740157480314965" bottom="0.59055118110236227" header="0.31496062992125984" footer="0.23622047244094491"/>
  <pageSetup paperSize="9" firstPageNumber="17"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workbookViewId="0"/>
  </sheetViews>
  <sheetFormatPr baseColWidth="10" defaultColWidth="11.44140625" defaultRowHeight="13.2"/>
  <cols>
    <col min="1" max="1" width="1.6640625" style="8"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8"/>
    </row>
    <row r="4" spans="1:2">
      <c r="B4" s="8"/>
    </row>
    <row r="5" spans="1:2">
      <c r="B5" s="8"/>
    </row>
    <row r="6" spans="1:2">
      <c r="B6" s="8"/>
    </row>
    <row r="7" spans="1:2">
      <c r="B7" s="8"/>
    </row>
    <row r="8" spans="1:2">
      <c r="B8" s="8"/>
    </row>
    <row r="9" spans="1:2">
      <c r="B9" s="8"/>
    </row>
    <row r="10" spans="1:2">
      <c r="B10" s="8"/>
    </row>
    <row r="11" spans="1:2">
      <c r="B11" s="8"/>
    </row>
    <row r="12" spans="1:2">
      <c r="B12" s="8"/>
    </row>
    <row r="13" spans="1:2">
      <c r="B13" s="8"/>
    </row>
    <row r="14" spans="1:2">
      <c r="B14" s="8"/>
    </row>
    <row r="15" spans="1:2">
      <c r="B15" s="8"/>
    </row>
    <row r="16" spans="1:2">
      <c r="A16" s="1"/>
      <c r="B16" s="8"/>
    </row>
    <row r="17" spans="1:2">
      <c r="A17" s="1"/>
      <c r="B17" s="8"/>
    </row>
    <row r="18" spans="1:2">
      <c r="A18" s="1"/>
      <c r="B18" s="8"/>
    </row>
    <row r="19" spans="1:2">
      <c r="B19" s="9"/>
    </row>
    <row r="20" spans="1:2">
      <c r="B20" s="8"/>
    </row>
    <row r="21" spans="1:2">
      <c r="A21" s="10" t="s">
        <v>14</v>
      </c>
      <c r="B21" s="8"/>
    </row>
    <row r="23" spans="1:2" ht="11.1" customHeight="1">
      <c r="A23" s="1"/>
      <c r="B23" s="10" t="s">
        <v>34</v>
      </c>
    </row>
    <row r="24" spans="1:2" ht="11.1" customHeight="1">
      <c r="A24" s="1"/>
      <c r="B24" s="197" t="s">
        <v>77</v>
      </c>
    </row>
    <row r="25" spans="1:2" ht="11.1" customHeight="1">
      <c r="A25" s="1"/>
    </row>
    <row r="26" spans="1:2" ht="11.1" customHeight="1">
      <c r="A26" s="1"/>
      <c r="B26" s="24" t="s">
        <v>76</v>
      </c>
    </row>
    <row r="27" spans="1:2" ht="11.1" customHeight="1">
      <c r="A27" s="1"/>
      <c r="B27" s="184" t="s">
        <v>264</v>
      </c>
    </row>
    <row r="28" spans="1:2" ht="11.1" customHeight="1">
      <c r="A28" s="1"/>
      <c r="B28" s="3"/>
    </row>
    <row r="29" spans="1:2" ht="11.1" customHeight="1">
      <c r="A29" s="1"/>
      <c r="B29" s="11"/>
    </row>
    <row r="30" spans="1:2" ht="11.1" customHeight="1">
      <c r="A30" s="1"/>
      <c r="B30" s="3"/>
    </row>
    <row r="31" spans="1:2" ht="11.1" customHeight="1">
      <c r="A31" s="1"/>
      <c r="B31" s="3"/>
    </row>
    <row r="32" spans="1:2" ht="11.1" customHeight="1">
      <c r="A32" s="1"/>
      <c r="B32" s="24"/>
    </row>
    <row r="33" spans="1:5" ht="80.400000000000006" customHeight="1">
      <c r="A33" s="1"/>
    </row>
    <row r="34" spans="1:5" ht="10.95" customHeight="1">
      <c r="A34" s="12" t="s">
        <v>40</v>
      </c>
      <c r="B34" s="13"/>
      <c r="C34" s="13"/>
      <c r="D34" s="16" t="s">
        <v>18</v>
      </c>
      <c r="E34" s="17"/>
    </row>
    <row r="35" spans="1:5" ht="10.95" customHeight="1">
      <c r="A35" s="13"/>
      <c r="B35" s="13"/>
      <c r="C35" s="13"/>
      <c r="D35" s="17"/>
      <c r="E35" s="17"/>
    </row>
    <row r="36" spans="1:5" ht="10.95" customHeight="1">
      <c r="A36" s="13"/>
      <c r="B36" s="15" t="s">
        <v>35</v>
      </c>
      <c r="C36" s="13"/>
      <c r="D36" s="17">
        <v>0</v>
      </c>
      <c r="E36" s="17" t="s">
        <v>56</v>
      </c>
    </row>
    <row r="37" spans="1:5" ht="10.95" customHeight="1">
      <c r="A37" s="13"/>
      <c r="B37" s="13" t="s">
        <v>59</v>
      </c>
      <c r="C37" s="13"/>
      <c r="D37" s="18"/>
      <c r="E37" s="17" t="s">
        <v>57</v>
      </c>
    </row>
    <row r="38" spans="1:5" ht="10.95" customHeight="1">
      <c r="A38" s="13"/>
      <c r="B38" s="13" t="s">
        <v>15</v>
      </c>
      <c r="C38" s="13"/>
      <c r="D38" s="18"/>
      <c r="E38" s="17" t="s">
        <v>33</v>
      </c>
    </row>
    <row r="39" spans="1:5" ht="10.95" customHeight="1">
      <c r="A39" s="13"/>
      <c r="B39" s="13" t="s">
        <v>16</v>
      </c>
      <c r="C39" s="13"/>
      <c r="D39" s="17" t="s">
        <v>2</v>
      </c>
      <c r="E39" s="17" t="s">
        <v>19</v>
      </c>
    </row>
    <row r="40" spans="1:5" ht="10.95" customHeight="1">
      <c r="A40" s="13"/>
      <c r="B40" s="13" t="s">
        <v>17</v>
      </c>
      <c r="C40" s="13"/>
      <c r="D40" s="17" t="s">
        <v>31</v>
      </c>
      <c r="E40" s="17" t="s">
        <v>25</v>
      </c>
    </row>
    <row r="41" spans="1:5" ht="10.95" customHeight="1">
      <c r="A41" s="13"/>
      <c r="B41" s="15"/>
      <c r="C41" s="14"/>
      <c r="D41" s="17" t="s">
        <v>37</v>
      </c>
      <c r="E41" s="17" t="s">
        <v>20</v>
      </c>
    </row>
    <row r="42" spans="1:5" ht="10.95" customHeight="1">
      <c r="A42" s="13"/>
      <c r="B42" s="13" t="s">
        <v>60</v>
      </c>
      <c r="C42" s="14"/>
      <c r="D42" s="17" t="s">
        <v>21</v>
      </c>
      <c r="E42" s="17" t="s">
        <v>22</v>
      </c>
    </row>
    <row r="43" spans="1:5" ht="10.95" customHeight="1">
      <c r="A43" s="13"/>
      <c r="B43" s="13" t="s">
        <v>61</v>
      </c>
      <c r="C43" s="14"/>
      <c r="D43" s="17" t="s">
        <v>3</v>
      </c>
      <c r="E43" s="17" t="s">
        <v>32</v>
      </c>
    </row>
    <row r="44" spans="1:5" ht="10.95" customHeight="1">
      <c r="A44" s="14"/>
      <c r="B44" s="19"/>
      <c r="C44" s="14"/>
      <c r="D44" s="18"/>
      <c r="E44" s="17" t="s">
        <v>41</v>
      </c>
    </row>
    <row r="45" spans="1:5" ht="10.95" customHeight="1">
      <c r="A45" s="14"/>
      <c r="B45" s="19"/>
      <c r="C45" s="14"/>
      <c r="D45" s="17" t="s">
        <v>5</v>
      </c>
      <c r="E45" s="17" t="s">
        <v>30</v>
      </c>
    </row>
    <row r="46" spans="1:5" ht="10.95" customHeight="1">
      <c r="A46" s="14"/>
      <c r="B46" s="19"/>
      <c r="C46" s="14"/>
      <c r="D46" s="17" t="s">
        <v>23</v>
      </c>
      <c r="E46" s="17" t="s">
        <v>24</v>
      </c>
    </row>
    <row r="47" spans="1:5" ht="10.95" customHeight="1">
      <c r="A47" s="14"/>
      <c r="B47" s="19"/>
      <c r="C47" s="14"/>
      <c r="D47" s="17" t="s">
        <v>26</v>
      </c>
      <c r="E47" s="17" t="s">
        <v>27</v>
      </c>
    </row>
    <row r="48" spans="1:5" ht="10.95" customHeight="1">
      <c r="A48" s="14"/>
      <c r="B48" s="19"/>
      <c r="C48" s="14"/>
      <c r="D48" s="17" t="s">
        <v>28</v>
      </c>
      <c r="E48" s="17" t="s">
        <v>29</v>
      </c>
    </row>
    <row r="49" spans="1:5" ht="10.95" customHeight="1">
      <c r="A49" s="14"/>
      <c r="B49" s="19"/>
      <c r="C49" s="14"/>
      <c r="D49" s="18"/>
      <c r="E49" s="17"/>
    </row>
    <row r="50" spans="1:5" ht="10.95" customHeight="1">
      <c r="A50" s="14"/>
      <c r="B50" s="19"/>
      <c r="C50" s="14"/>
      <c r="D50" s="18"/>
      <c r="E50" s="17"/>
    </row>
    <row r="51" spans="1:5" ht="10.95" customHeight="1">
      <c r="A51" s="13"/>
      <c r="B51" s="15" t="s">
        <v>55</v>
      </c>
      <c r="C51" s="14"/>
    </row>
    <row r="52" spans="1:5" ht="10.95" customHeight="1">
      <c r="A52" s="13"/>
      <c r="B52" s="183" t="s">
        <v>79</v>
      </c>
      <c r="C52" s="14"/>
    </row>
    <row r="53" spans="1:5" ht="10.95" customHeight="1">
      <c r="A53" s="13"/>
      <c r="B53" s="20"/>
      <c r="C53" s="14"/>
    </row>
    <row r="54" spans="1:5" ht="30" customHeight="1">
      <c r="A54" s="13"/>
      <c r="B54" s="20"/>
      <c r="C54" s="14"/>
    </row>
    <row r="55" spans="1:5" ht="18" customHeight="1">
      <c r="A55" s="1"/>
      <c r="B55" s="211" t="s">
        <v>62</v>
      </c>
      <c r="C55" s="211"/>
      <c r="D55" s="211"/>
    </row>
    <row r="56" spans="1:5" ht="18" customHeight="1">
      <c r="A56" s="14"/>
      <c r="B56" s="211"/>
      <c r="C56" s="211"/>
      <c r="D56" s="211"/>
    </row>
    <row r="57" spans="1:5" ht="10.95" customHeight="1">
      <c r="A57" s="14"/>
      <c r="B57" s="21" t="s">
        <v>63</v>
      </c>
      <c r="C57" s="14"/>
    </row>
    <row r="58" spans="1:5" ht="10.95" customHeight="1">
      <c r="A58" s="14"/>
      <c r="C58" s="14"/>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2"/>
  <sheetViews>
    <sheetView workbookViewId="0">
      <selection sqref="A1:B1"/>
    </sheetView>
  </sheetViews>
  <sheetFormatPr baseColWidth="10" defaultRowHeight="12"/>
  <cols>
    <col min="1" max="1" width="2.6640625" style="150" customWidth="1"/>
    <col min="2" max="2" width="36.6640625" style="147" customWidth="1"/>
    <col min="3" max="3" width="2.6640625" style="149" customWidth="1"/>
    <col min="4" max="4" width="2.44140625" style="147" customWidth="1"/>
    <col min="5" max="5" width="2.6640625" style="148" customWidth="1"/>
    <col min="6" max="6" width="36.6640625" style="147" customWidth="1"/>
    <col min="7" max="7" width="2.6640625" style="149" customWidth="1"/>
    <col min="8" max="8" width="9.5546875" style="147" customWidth="1"/>
    <col min="9" max="256" width="11.5546875" style="147"/>
    <col min="257" max="257" width="2.6640625" style="147" customWidth="1"/>
    <col min="258" max="258" width="36.6640625" style="147" customWidth="1"/>
    <col min="259" max="259" width="2.6640625" style="147" customWidth="1"/>
    <col min="260" max="260" width="2.44140625" style="147" customWidth="1"/>
    <col min="261" max="261" width="2.6640625" style="147" customWidth="1"/>
    <col min="262" max="262" width="36.6640625" style="147" customWidth="1"/>
    <col min="263" max="263" width="2.6640625" style="147" customWidth="1"/>
    <col min="264" max="264" width="9.5546875" style="147" customWidth="1"/>
    <col min="265" max="512" width="11.5546875" style="147"/>
    <col min="513" max="513" width="2.6640625" style="147" customWidth="1"/>
    <col min="514" max="514" width="36.6640625" style="147" customWidth="1"/>
    <col min="515" max="515" width="2.6640625" style="147" customWidth="1"/>
    <col min="516" max="516" width="2.44140625" style="147" customWidth="1"/>
    <col min="517" max="517" width="2.6640625" style="147" customWidth="1"/>
    <col min="518" max="518" width="36.6640625" style="147" customWidth="1"/>
    <col min="519" max="519" width="2.6640625" style="147" customWidth="1"/>
    <col min="520" max="520" width="9.5546875" style="147" customWidth="1"/>
    <col min="521" max="768" width="11.5546875" style="147"/>
    <col min="769" max="769" width="2.6640625" style="147" customWidth="1"/>
    <col min="770" max="770" width="36.6640625" style="147" customWidth="1"/>
    <col min="771" max="771" width="2.6640625" style="147" customWidth="1"/>
    <col min="772" max="772" width="2.44140625" style="147" customWidth="1"/>
    <col min="773" max="773" width="2.6640625" style="147" customWidth="1"/>
    <col min="774" max="774" width="36.6640625" style="147" customWidth="1"/>
    <col min="775" max="775" width="2.6640625" style="147" customWidth="1"/>
    <col min="776" max="776" width="9.5546875" style="147" customWidth="1"/>
    <col min="777" max="1024" width="11.5546875" style="147"/>
    <col min="1025" max="1025" width="2.6640625" style="147" customWidth="1"/>
    <col min="1026" max="1026" width="36.6640625" style="147" customWidth="1"/>
    <col min="1027" max="1027" width="2.6640625" style="147" customWidth="1"/>
    <col min="1028" max="1028" width="2.44140625" style="147" customWidth="1"/>
    <col min="1029" max="1029" width="2.6640625" style="147" customWidth="1"/>
    <col min="1030" max="1030" width="36.6640625" style="147" customWidth="1"/>
    <col min="1031" max="1031" width="2.6640625" style="147" customWidth="1"/>
    <col min="1032" max="1032" width="9.5546875" style="147" customWidth="1"/>
    <col min="1033" max="1280" width="11.5546875" style="147"/>
    <col min="1281" max="1281" width="2.6640625" style="147" customWidth="1"/>
    <col min="1282" max="1282" width="36.6640625" style="147" customWidth="1"/>
    <col min="1283" max="1283" width="2.6640625" style="147" customWidth="1"/>
    <col min="1284" max="1284" width="2.44140625" style="147" customWidth="1"/>
    <col min="1285" max="1285" width="2.6640625" style="147" customWidth="1"/>
    <col min="1286" max="1286" width="36.6640625" style="147" customWidth="1"/>
    <col min="1287" max="1287" width="2.6640625" style="147" customWidth="1"/>
    <col min="1288" max="1288" width="9.5546875" style="147" customWidth="1"/>
    <col min="1289" max="1536" width="11.5546875" style="147"/>
    <col min="1537" max="1537" width="2.6640625" style="147" customWidth="1"/>
    <col min="1538" max="1538" width="36.6640625" style="147" customWidth="1"/>
    <col min="1539" max="1539" width="2.6640625" style="147" customWidth="1"/>
    <col min="1540" max="1540" width="2.44140625" style="147" customWidth="1"/>
    <col min="1541" max="1541" width="2.6640625" style="147" customWidth="1"/>
    <col min="1542" max="1542" width="36.6640625" style="147" customWidth="1"/>
    <col min="1543" max="1543" width="2.6640625" style="147" customWidth="1"/>
    <col min="1544" max="1544" width="9.5546875" style="147" customWidth="1"/>
    <col min="1545" max="1792" width="11.5546875" style="147"/>
    <col min="1793" max="1793" width="2.6640625" style="147" customWidth="1"/>
    <col min="1794" max="1794" width="36.6640625" style="147" customWidth="1"/>
    <col min="1795" max="1795" width="2.6640625" style="147" customWidth="1"/>
    <col min="1796" max="1796" width="2.44140625" style="147" customWidth="1"/>
    <col min="1797" max="1797" width="2.6640625" style="147" customWidth="1"/>
    <col min="1798" max="1798" width="36.6640625" style="147" customWidth="1"/>
    <col min="1799" max="1799" width="2.6640625" style="147" customWidth="1"/>
    <col min="1800" max="1800" width="9.5546875" style="147" customWidth="1"/>
    <col min="1801" max="2048" width="11.5546875" style="147"/>
    <col min="2049" max="2049" width="2.6640625" style="147" customWidth="1"/>
    <col min="2050" max="2050" width="36.6640625" style="147" customWidth="1"/>
    <col min="2051" max="2051" width="2.6640625" style="147" customWidth="1"/>
    <col min="2052" max="2052" width="2.44140625" style="147" customWidth="1"/>
    <col min="2053" max="2053" width="2.6640625" style="147" customWidth="1"/>
    <col min="2054" max="2054" width="36.6640625" style="147" customWidth="1"/>
    <col min="2055" max="2055" width="2.6640625" style="147" customWidth="1"/>
    <col min="2056" max="2056" width="9.5546875" style="147" customWidth="1"/>
    <col min="2057" max="2304" width="11.5546875" style="147"/>
    <col min="2305" max="2305" width="2.6640625" style="147" customWidth="1"/>
    <col min="2306" max="2306" width="36.6640625" style="147" customWidth="1"/>
    <col min="2307" max="2307" width="2.6640625" style="147" customWidth="1"/>
    <col min="2308" max="2308" width="2.44140625" style="147" customWidth="1"/>
    <col min="2309" max="2309" width="2.6640625" style="147" customWidth="1"/>
    <col min="2310" max="2310" width="36.6640625" style="147" customWidth="1"/>
    <col min="2311" max="2311" width="2.6640625" style="147" customWidth="1"/>
    <col min="2312" max="2312" width="9.5546875" style="147" customWidth="1"/>
    <col min="2313" max="2560" width="11.5546875" style="147"/>
    <col min="2561" max="2561" width="2.6640625" style="147" customWidth="1"/>
    <col min="2562" max="2562" width="36.6640625" style="147" customWidth="1"/>
    <col min="2563" max="2563" width="2.6640625" style="147" customWidth="1"/>
    <col min="2564" max="2564" width="2.44140625" style="147" customWidth="1"/>
    <col min="2565" max="2565" width="2.6640625" style="147" customWidth="1"/>
    <col min="2566" max="2566" width="36.6640625" style="147" customWidth="1"/>
    <col min="2567" max="2567" width="2.6640625" style="147" customWidth="1"/>
    <col min="2568" max="2568" width="9.5546875" style="147" customWidth="1"/>
    <col min="2569" max="2816" width="11.5546875" style="147"/>
    <col min="2817" max="2817" width="2.6640625" style="147" customWidth="1"/>
    <col min="2818" max="2818" width="36.6640625" style="147" customWidth="1"/>
    <col min="2819" max="2819" width="2.6640625" style="147" customWidth="1"/>
    <col min="2820" max="2820" width="2.44140625" style="147" customWidth="1"/>
    <col min="2821" max="2821" width="2.6640625" style="147" customWidth="1"/>
    <col min="2822" max="2822" width="36.6640625" style="147" customWidth="1"/>
    <col min="2823" max="2823" width="2.6640625" style="147" customWidth="1"/>
    <col min="2824" max="2824" width="9.5546875" style="147" customWidth="1"/>
    <col min="2825" max="3072" width="11.5546875" style="147"/>
    <col min="3073" max="3073" width="2.6640625" style="147" customWidth="1"/>
    <col min="3074" max="3074" width="36.6640625" style="147" customWidth="1"/>
    <col min="3075" max="3075" width="2.6640625" style="147" customWidth="1"/>
    <col min="3076" max="3076" width="2.44140625" style="147" customWidth="1"/>
    <col min="3077" max="3077" width="2.6640625" style="147" customWidth="1"/>
    <col min="3078" max="3078" width="36.6640625" style="147" customWidth="1"/>
    <col min="3079" max="3079" width="2.6640625" style="147" customWidth="1"/>
    <col min="3080" max="3080" width="9.5546875" style="147" customWidth="1"/>
    <col min="3081" max="3328" width="11.5546875" style="147"/>
    <col min="3329" max="3329" width="2.6640625" style="147" customWidth="1"/>
    <col min="3330" max="3330" width="36.6640625" style="147" customWidth="1"/>
    <col min="3331" max="3331" width="2.6640625" style="147" customWidth="1"/>
    <col min="3332" max="3332" width="2.44140625" style="147" customWidth="1"/>
    <col min="3333" max="3333" width="2.6640625" style="147" customWidth="1"/>
    <col min="3334" max="3334" width="36.6640625" style="147" customWidth="1"/>
    <col min="3335" max="3335" width="2.6640625" style="147" customWidth="1"/>
    <col min="3336" max="3336" width="9.5546875" style="147" customWidth="1"/>
    <col min="3337" max="3584" width="11.5546875" style="147"/>
    <col min="3585" max="3585" width="2.6640625" style="147" customWidth="1"/>
    <col min="3586" max="3586" width="36.6640625" style="147" customWidth="1"/>
    <col min="3587" max="3587" width="2.6640625" style="147" customWidth="1"/>
    <col min="3588" max="3588" width="2.44140625" style="147" customWidth="1"/>
    <col min="3589" max="3589" width="2.6640625" style="147" customWidth="1"/>
    <col min="3590" max="3590" width="36.6640625" style="147" customWidth="1"/>
    <col min="3591" max="3591" width="2.6640625" style="147" customWidth="1"/>
    <col min="3592" max="3592" width="9.5546875" style="147" customWidth="1"/>
    <col min="3593" max="3840" width="11.5546875" style="147"/>
    <col min="3841" max="3841" width="2.6640625" style="147" customWidth="1"/>
    <col min="3842" max="3842" width="36.6640625" style="147" customWidth="1"/>
    <col min="3843" max="3843" width="2.6640625" style="147" customWidth="1"/>
    <col min="3844" max="3844" width="2.44140625" style="147" customWidth="1"/>
    <col min="3845" max="3845" width="2.6640625" style="147" customWidth="1"/>
    <col min="3846" max="3846" width="36.6640625" style="147" customWidth="1"/>
    <col min="3847" max="3847" width="2.6640625" style="147" customWidth="1"/>
    <col min="3848" max="3848" width="9.5546875" style="147" customWidth="1"/>
    <col min="3849" max="4096" width="11.5546875" style="147"/>
    <col min="4097" max="4097" width="2.6640625" style="147" customWidth="1"/>
    <col min="4098" max="4098" width="36.6640625" style="147" customWidth="1"/>
    <col min="4099" max="4099" width="2.6640625" style="147" customWidth="1"/>
    <col min="4100" max="4100" width="2.44140625" style="147" customWidth="1"/>
    <col min="4101" max="4101" width="2.6640625" style="147" customWidth="1"/>
    <col min="4102" max="4102" width="36.6640625" style="147" customWidth="1"/>
    <col min="4103" max="4103" width="2.6640625" style="147" customWidth="1"/>
    <col min="4104" max="4104" width="9.5546875" style="147" customWidth="1"/>
    <col min="4105" max="4352" width="11.5546875" style="147"/>
    <col min="4353" max="4353" width="2.6640625" style="147" customWidth="1"/>
    <col min="4354" max="4354" width="36.6640625" style="147" customWidth="1"/>
    <col min="4355" max="4355" width="2.6640625" style="147" customWidth="1"/>
    <col min="4356" max="4356" width="2.44140625" style="147" customWidth="1"/>
    <col min="4357" max="4357" width="2.6640625" style="147" customWidth="1"/>
    <col min="4358" max="4358" width="36.6640625" style="147" customWidth="1"/>
    <col min="4359" max="4359" width="2.6640625" style="147" customWidth="1"/>
    <col min="4360" max="4360" width="9.5546875" style="147" customWidth="1"/>
    <col min="4361" max="4608" width="11.5546875" style="147"/>
    <col min="4609" max="4609" width="2.6640625" style="147" customWidth="1"/>
    <col min="4610" max="4610" width="36.6640625" style="147" customWidth="1"/>
    <col min="4611" max="4611" width="2.6640625" style="147" customWidth="1"/>
    <col min="4612" max="4612" width="2.44140625" style="147" customWidth="1"/>
    <col min="4613" max="4613" width="2.6640625" style="147" customWidth="1"/>
    <col min="4614" max="4614" width="36.6640625" style="147" customWidth="1"/>
    <col min="4615" max="4615" width="2.6640625" style="147" customWidth="1"/>
    <col min="4616" max="4616" width="9.5546875" style="147" customWidth="1"/>
    <col min="4617" max="4864" width="11.5546875" style="147"/>
    <col min="4865" max="4865" width="2.6640625" style="147" customWidth="1"/>
    <col min="4866" max="4866" width="36.6640625" style="147" customWidth="1"/>
    <col min="4867" max="4867" width="2.6640625" style="147" customWidth="1"/>
    <col min="4868" max="4868" width="2.44140625" style="147" customWidth="1"/>
    <col min="4869" max="4869" width="2.6640625" style="147" customWidth="1"/>
    <col min="4870" max="4870" width="36.6640625" style="147" customWidth="1"/>
    <col min="4871" max="4871" width="2.6640625" style="147" customWidth="1"/>
    <col min="4872" max="4872" width="9.5546875" style="147" customWidth="1"/>
    <col min="4873" max="5120" width="11.5546875" style="147"/>
    <col min="5121" max="5121" width="2.6640625" style="147" customWidth="1"/>
    <col min="5122" max="5122" width="36.6640625" style="147" customWidth="1"/>
    <col min="5123" max="5123" width="2.6640625" style="147" customWidth="1"/>
    <col min="5124" max="5124" width="2.44140625" style="147" customWidth="1"/>
    <col min="5125" max="5125" width="2.6640625" style="147" customWidth="1"/>
    <col min="5126" max="5126" width="36.6640625" style="147" customWidth="1"/>
    <col min="5127" max="5127" width="2.6640625" style="147" customWidth="1"/>
    <col min="5128" max="5128" width="9.5546875" style="147" customWidth="1"/>
    <col min="5129" max="5376" width="11.5546875" style="147"/>
    <col min="5377" max="5377" width="2.6640625" style="147" customWidth="1"/>
    <col min="5378" max="5378" width="36.6640625" style="147" customWidth="1"/>
    <col min="5379" max="5379" width="2.6640625" style="147" customWidth="1"/>
    <col min="5380" max="5380" width="2.44140625" style="147" customWidth="1"/>
    <col min="5381" max="5381" width="2.6640625" style="147" customWidth="1"/>
    <col min="5382" max="5382" width="36.6640625" style="147" customWidth="1"/>
    <col min="5383" max="5383" width="2.6640625" style="147" customWidth="1"/>
    <col min="5384" max="5384" width="9.5546875" style="147" customWidth="1"/>
    <col min="5385" max="5632" width="11.5546875" style="147"/>
    <col min="5633" max="5633" width="2.6640625" style="147" customWidth="1"/>
    <col min="5634" max="5634" width="36.6640625" style="147" customWidth="1"/>
    <col min="5635" max="5635" width="2.6640625" style="147" customWidth="1"/>
    <col min="5636" max="5636" width="2.44140625" style="147" customWidth="1"/>
    <col min="5637" max="5637" width="2.6640625" style="147" customWidth="1"/>
    <col min="5638" max="5638" width="36.6640625" style="147" customWidth="1"/>
    <col min="5639" max="5639" width="2.6640625" style="147" customWidth="1"/>
    <col min="5640" max="5640" width="9.5546875" style="147" customWidth="1"/>
    <col min="5641" max="5888" width="11.5546875" style="147"/>
    <col min="5889" max="5889" width="2.6640625" style="147" customWidth="1"/>
    <col min="5890" max="5890" width="36.6640625" style="147" customWidth="1"/>
    <col min="5891" max="5891" width="2.6640625" style="147" customWidth="1"/>
    <col min="5892" max="5892" width="2.44140625" style="147" customWidth="1"/>
    <col min="5893" max="5893" width="2.6640625" style="147" customWidth="1"/>
    <col min="5894" max="5894" width="36.6640625" style="147" customWidth="1"/>
    <col min="5895" max="5895" width="2.6640625" style="147" customWidth="1"/>
    <col min="5896" max="5896" width="9.5546875" style="147" customWidth="1"/>
    <col min="5897" max="6144" width="11.5546875" style="147"/>
    <col min="6145" max="6145" width="2.6640625" style="147" customWidth="1"/>
    <col min="6146" max="6146" width="36.6640625" style="147" customWidth="1"/>
    <col min="6147" max="6147" width="2.6640625" style="147" customWidth="1"/>
    <col min="6148" max="6148" width="2.44140625" style="147" customWidth="1"/>
    <col min="6149" max="6149" width="2.6640625" style="147" customWidth="1"/>
    <col min="6150" max="6150" width="36.6640625" style="147" customWidth="1"/>
    <col min="6151" max="6151" width="2.6640625" style="147" customWidth="1"/>
    <col min="6152" max="6152" width="9.5546875" style="147" customWidth="1"/>
    <col min="6153" max="6400" width="11.5546875" style="147"/>
    <col min="6401" max="6401" width="2.6640625" style="147" customWidth="1"/>
    <col min="6402" max="6402" width="36.6640625" style="147" customWidth="1"/>
    <col min="6403" max="6403" width="2.6640625" style="147" customWidth="1"/>
    <col min="6404" max="6404" width="2.44140625" style="147" customWidth="1"/>
    <col min="6405" max="6405" width="2.6640625" style="147" customWidth="1"/>
    <col min="6406" max="6406" width="36.6640625" style="147" customWidth="1"/>
    <col min="6407" max="6407" width="2.6640625" style="147" customWidth="1"/>
    <col min="6408" max="6408" width="9.5546875" style="147" customWidth="1"/>
    <col min="6409" max="6656" width="11.5546875" style="147"/>
    <col min="6657" max="6657" width="2.6640625" style="147" customWidth="1"/>
    <col min="6658" max="6658" width="36.6640625" style="147" customWidth="1"/>
    <col min="6659" max="6659" width="2.6640625" style="147" customWidth="1"/>
    <col min="6660" max="6660" width="2.44140625" style="147" customWidth="1"/>
    <col min="6661" max="6661" width="2.6640625" style="147" customWidth="1"/>
    <col min="6662" max="6662" width="36.6640625" style="147" customWidth="1"/>
    <col min="6663" max="6663" width="2.6640625" style="147" customWidth="1"/>
    <col min="6664" max="6664" width="9.5546875" style="147" customWidth="1"/>
    <col min="6665" max="6912" width="11.5546875" style="147"/>
    <col min="6913" max="6913" width="2.6640625" style="147" customWidth="1"/>
    <col min="6914" max="6914" width="36.6640625" style="147" customWidth="1"/>
    <col min="6915" max="6915" width="2.6640625" style="147" customWidth="1"/>
    <col min="6916" max="6916" width="2.44140625" style="147" customWidth="1"/>
    <col min="6917" max="6917" width="2.6640625" style="147" customWidth="1"/>
    <col min="6918" max="6918" width="36.6640625" style="147" customWidth="1"/>
    <col min="6919" max="6919" width="2.6640625" style="147" customWidth="1"/>
    <col min="6920" max="6920" width="9.5546875" style="147" customWidth="1"/>
    <col min="6921" max="7168" width="11.5546875" style="147"/>
    <col min="7169" max="7169" width="2.6640625" style="147" customWidth="1"/>
    <col min="7170" max="7170" width="36.6640625" style="147" customWidth="1"/>
    <col min="7171" max="7171" width="2.6640625" style="147" customWidth="1"/>
    <col min="7172" max="7172" width="2.44140625" style="147" customWidth="1"/>
    <col min="7173" max="7173" width="2.6640625" style="147" customWidth="1"/>
    <col min="7174" max="7174" width="36.6640625" style="147" customWidth="1"/>
    <col min="7175" max="7175" width="2.6640625" style="147" customWidth="1"/>
    <col min="7176" max="7176" width="9.5546875" style="147" customWidth="1"/>
    <col min="7177" max="7424" width="11.5546875" style="147"/>
    <col min="7425" max="7425" width="2.6640625" style="147" customWidth="1"/>
    <col min="7426" max="7426" width="36.6640625" style="147" customWidth="1"/>
    <col min="7427" max="7427" width="2.6640625" style="147" customWidth="1"/>
    <col min="7428" max="7428" width="2.44140625" style="147" customWidth="1"/>
    <col min="7429" max="7429" width="2.6640625" style="147" customWidth="1"/>
    <col min="7430" max="7430" width="36.6640625" style="147" customWidth="1"/>
    <col min="7431" max="7431" width="2.6640625" style="147" customWidth="1"/>
    <col min="7432" max="7432" width="9.5546875" style="147" customWidth="1"/>
    <col min="7433" max="7680" width="11.5546875" style="147"/>
    <col min="7681" max="7681" width="2.6640625" style="147" customWidth="1"/>
    <col min="7682" max="7682" width="36.6640625" style="147" customWidth="1"/>
    <col min="7683" max="7683" width="2.6640625" style="147" customWidth="1"/>
    <col min="7684" max="7684" width="2.44140625" style="147" customWidth="1"/>
    <col min="7685" max="7685" width="2.6640625" style="147" customWidth="1"/>
    <col min="7686" max="7686" width="36.6640625" style="147" customWidth="1"/>
    <col min="7687" max="7687" width="2.6640625" style="147" customWidth="1"/>
    <col min="7688" max="7688" width="9.5546875" style="147" customWidth="1"/>
    <col min="7689" max="7936" width="11.5546875" style="147"/>
    <col min="7937" max="7937" width="2.6640625" style="147" customWidth="1"/>
    <col min="7938" max="7938" width="36.6640625" style="147" customWidth="1"/>
    <col min="7939" max="7939" width="2.6640625" style="147" customWidth="1"/>
    <col min="7940" max="7940" width="2.44140625" style="147" customWidth="1"/>
    <col min="7941" max="7941" width="2.6640625" style="147" customWidth="1"/>
    <col min="7942" max="7942" width="36.6640625" style="147" customWidth="1"/>
    <col min="7943" max="7943" width="2.6640625" style="147" customWidth="1"/>
    <col min="7944" max="7944" width="9.5546875" style="147" customWidth="1"/>
    <col min="7945" max="8192" width="11.5546875" style="147"/>
    <col min="8193" max="8193" width="2.6640625" style="147" customWidth="1"/>
    <col min="8194" max="8194" width="36.6640625" style="147" customWidth="1"/>
    <col min="8195" max="8195" width="2.6640625" style="147" customWidth="1"/>
    <col min="8196" max="8196" width="2.44140625" style="147" customWidth="1"/>
    <col min="8197" max="8197" width="2.6640625" style="147" customWidth="1"/>
    <col min="8198" max="8198" width="36.6640625" style="147" customWidth="1"/>
    <col min="8199" max="8199" width="2.6640625" style="147" customWidth="1"/>
    <col min="8200" max="8200" width="9.5546875" style="147" customWidth="1"/>
    <col min="8201" max="8448" width="11.5546875" style="147"/>
    <col min="8449" max="8449" width="2.6640625" style="147" customWidth="1"/>
    <col min="8450" max="8450" width="36.6640625" style="147" customWidth="1"/>
    <col min="8451" max="8451" width="2.6640625" style="147" customWidth="1"/>
    <col min="8452" max="8452" width="2.44140625" style="147" customWidth="1"/>
    <col min="8453" max="8453" width="2.6640625" style="147" customWidth="1"/>
    <col min="8454" max="8454" width="36.6640625" style="147" customWidth="1"/>
    <col min="8455" max="8455" width="2.6640625" style="147" customWidth="1"/>
    <col min="8456" max="8456" width="9.5546875" style="147" customWidth="1"/>
    <col min="8457" max="8704" width="11.5546875" style="147"/>
    <col min="8705" max="8705" width="2.6640625" style="147" customWidth="1"/>
    <col min="8706" max="8706" width="36.6640625" style="147" customWidth="1"/>
    <col min="8707" max="8707" width="2.6640625" style="147" customWidth="1"/>
    <col min="8708" max="8708" width="2.44140625" style="147" customWidth="1"/>
    <col min="8709" max="8709" width="2.6640625" style="147" customWidth="1"/>
    <col min="8710" max="8710" width="36.6640625" style="147" customWidth="1"/>
    <col min="8711" max="8711" width="2.6640625" style="147" customWidth="1"/>
    <col min="8712" max="8712" width="9.5546875" style="147" customWidth="1"/>
    <col min="8713" max="8960" width="11.5546875" style="147"/>
    <col min="8961" max="8961" width="2.6640625" style="147" customWidth="1"/>
    <col min="8962" max="8962" width="36.6640625" style="147" customWidth="1"/>
    <col min="8963" max="8963" width="2.6640625" style="147" customWidth="1"/>
    <col min="8964" max="8964" width="2.44140625" style="147" customWidth="1"/>
    <col min="8965" max="8965" width="2.6640625" style="147" customWidth="1"/>
    <col min="8966" max="8966" width="36.6640625" style="147" customWidth="1"/>
    <col min="8967" max="8967" width="2.6640625" style="147" customWidth="1"/>
    <col min="8968" max="8968" width="9.5546875" style="147" customWidth="1"/>
    <col min="8969" max="9216" width="11.5546875" style="147"/>
    <col min="9217" max="9217" width="2.6640625" style="147" customWidth="1"/>
    <col min="9218" max="9218" width="36.6640625" style="147" customWidth="1"/>
    <col min="9219" max="9219" width="2.6640625" style="147" customWidth="1"/>
    <col min="9220" max="9220" width="2.44140625" style="147" customWidth="1"/>
    <col min="9221" max="9221" width="2.6640625" style="147" customWidth="1"/>
    <col min="9222" max="9222" width="36.6640625" style="147" customWidth="1"/>
    <col min="9223" max="9223" width="2.6640625" style="147" customWidth="1"/>
    <col min="9224" max="9224" width="9.5546875" style="147" customWidth="1"/>
    <col min="9225" max="9472" width="11.5546875" style="147"/>
    <col min="9473" max="9473" width="2.6640625" style="147" customWidth="1"/>
    <col min="9474" max="9474" width="36.6640625" style="147" customWidth="1"/>
    <col min="9475" max="9475" width="2.6640625" style="147" customWidth="1"/>
    <col min="9476" max="9476" width="2.44140625" style="147" customWidth="1"/>
    <col min="9477" max="9477" width="2.6640625" style="147" customWidth="1"/>
    <col min="9478" max="9478" width="36.6640625" style="147" customWidth="1"/>
    <col min="9479" max="9479" width="2.6640625" style="147" customWidth="1"/>
    <col min="9480" max="9480" width="9.5546875" style="147" customWidth="1"/>
    <col min="9481" max="9728" width="11.5546875" style="147"/>
    <col min="9729" max="9729" width="2.6640625" style="147" customWidth="1"/>
    <col min="9730" max="9730" width="36.6640625" style="147" customWidth="1"/>
    <col min="9731" max="9731" width="2.6640625" style="147" customWidth="1"/>
    <col min="9732" max="9732" width="2.44140625" style="147" customWidth="1"/>
    <col min="9733" max="9733" width="2.6640625" style="147" customWidth="1"/>
    <col min="9734" max="9734" width="36.6640625" style="147" customWidth="1"/>
    <col min="9735" max="9735" width="2.6640625" style="147" customWidth="1"/>
    <col min="9736" max="9736" width="9.5546875" style="147" customWidth="1"/>
    <col min="9737" max="9984" width="11.5546875" style="147"/>
    <col min="9985" max="9985" width="2.6640625" style="147" customWidth="1"/>
    <col min="9986" max="9986" width="36.6640625" style="147" customWidth="1"/>
    <col min="9987" max="9987" width="2.6640625" style="147" customWidth="1"/>
    <col min="9988" max="9988" width="2.44140625" style="147" customWidth="1"/>
    <col min="9989" max="9989" width="2.6640625" style="147" customWidth="1"/>
    <col min="9990" max="9990" width="36.6640625" style="147" customWidth="1"/>
    <col min="9991" max="9991" width="2.6640625" style="147" customWidth="1"/>
    <col min="9992" max="9992" width="9.5546875" style="147" customWidth="1"/>
    <col min="9993" max="10240" width="11.5546875" style="147"/>
    <col min="10241" max="10241" width="2.6640625" style="147" customWidth="1"/>
    <col min="10242" max="10242" width="36.6640625" style="147" customWidth="1"/>
    <col min="10243" max="10243" width="2.6640625" style="147" customWidth="1"/>
    <col min="10244" max="10244" width="2.44140625" style="147" customWidth="1"/>
    <col min="10245" max="10245" width="2.6640625" style="147" customWidth="1"/>
    <col min="10246" max="10246" width="36.6640625" style="147" customWidth="1"/>
    <col min="10247" max="10247" width="2.6640625" style="147" customWidth="1"/>
    <col min="10248" max="10248" width="9.5546875" style="147" customWidth="1"/>
    <col min="10249" max="10496" width="11.5546875" style="147"/>
    <col min="10497" max="10497" width="2.6640625" style="147" customWidth="1"/>
    <col min="10498" max="10498" width="36.6640625" style="147" customWidth="1"/>
    <col min="10499" max="10499" width="2.6640625" style="147" customWidth="1"/>
    <col min="10500" max="10500" width="2.44140625" style="147" customWidth="1"/>
    <col min="10501" max="10501" width="2.6640625" style="147" customWidth="1"/>
    <col min="10502" max="10502" width="36.6640625" style="147" customWidth="1"/>
    <col min="10503" max="10503" width="2.6640625" style="147" customWidth="1"/>
    <col min="10504" max="10504" width="9.5546875" style="147" customWidth="1"/>
    <col min="10505" max="10752" width="11.5546875" style="147"/>
    <col min="10753" max="10753" width="2.6640625" style="147" customWidth="1"/>
    <col min="10754" max="10754" width="36.6640625" style="147" customWidth="1"/>
    <col min="10755" max="10755" width="2.6640625" style="147" customWidth="1"/>
    <col min="10756" max="10756" width="2.44140625" style="147" customWidth="1"/>
    <col min="10757" max="10757" width="2.6640625" style="147" customWidth="1"/>
    <col min="10758" max="10758" width="36.6640625" style="147" customWidth="1"/>
    <col min="10759" max="10759" width="2.6640625" style="147" customWidth="1"/>
    <col min="10760" max="10760" width="9.5546875" style="147" customWidth="1"/>
    <col min="10761" max="11008" width="11.5546875" style="147"/>
    <col min="11009" max="11009" width="2.6640625" style="147" customWidth="1"/>
    <col min="11010" max="11010" width="36.6640625" style="147" customWidth="1"/>
    <col min="11011" max="11011" width="2.6640625" style="147" customWidth="1"/>
    <col min="11012" max="11012" width="2.44140625" style="147" customWidth="1"/>
    <col min="11013" max="11013" width="2.6640625" style="147" customWidth="1"/>
    <col min="11014" max="11014" width="36.6640625" style="147" customWidth="1"/>
    <col min="11015" max="11015" width="2.6640625" style="147" customWidth="1"/>
    <col min="11016" max="11016" width="9.5546875" style="147" customWidth="1"/>
    <col min="11017" max="11264" width="11.5546875" style="147"/>
    <col min="11265" max="11265" width="2.6640625" style="147" customWidth="1"/>
    <col min="11266" max="11266" width="36.6640625" style="147" customWidth="1"/>
    <col min="11267" max="11267" width="2.6640625" style="147" customWidth="1"/>
    <col min="11268" max="11268" width="2.44140625" style="147" customWidth="1"/>
    <col min="11269" max="11269" width="2.6640625" style="147" customWidth="1"/>
    <col min="11270" max="11270" width="36.6640625" style="147" customWidth="1"/>
    <col min="11271" max="11271" width="2.6640625" style="147" customWidth="1"/>
    <col min="11272" max="11272" width="9.5546875" style="147" customWidth="1"/>
    <col min="11273" max="11520" width="11.5546875" style="147"/>
    <col min="11521" max="11521" width="2.6640625" style="147" customWidth="1"/>
    <col min="11522" max="11522" width="36.6640625" style="147" customWidth="1"/>
    <col min="11523" max="11523" width="2.6640625" style="147" customWidth="1"/>
    <col min="11524" max="11524" width="2.44140625" style="147" customWidth="1"/>
    <col min="11525" max="11525" width="2.6640625" style="147" customWidth="1"/>
    <col min="11526" max="11526" width="36.6640625" style="147" customWidth="1"/>
    <col min="11527" max="11527" width="2.6640625" style="147" customWidth="1"/>
    <col min="11528" max="11528" width="9.5546875" style="147" customWidth="1"/>
    <col min="11529" max="11776" width="11.5546875" style="147"/>
    <col min="11777" max="11777" width="2.6640625" style="147" customWidth="1"/>
    <col min="11778" max="11778" width="36.6640625" style="147" customWidth="1"/>
    <col min="11779" max="11779" width="2.6640625" style="147" customWidth="1"/>
    <col min="11780" max="11780" width="2.44140625" style="147" customWidth="1"/>
    <col min="11781" max="11781" width="2.6640625" style="147" customWidth="1"/>
    <col min="11782" max="11782" width="36.6640625" style="147" customWidth="1"/>
    <col min="11783" max="11783" width="2.6640625" style="147" customWidth="1"/>
    <col min="11784" max="11784" width="9.5546875" style="147" customWidth="1"/>
    <col min="11785" max="12032" width="11.5546875" style="147"/>
    <col min="12033" max="12033" width="2.6640625" style="147" customWidth="1"/>
    <col min="12034" max="12034" width="36.6640625" style="147" customWidth="1"/>
    <col min="12035" max="12035" width="2.6640625" style="147" customWidth="1"/>
    <col min="12036" max="12036" width="2.44140625" style="147" customWidth="1"/>
    <col min="12037" max="12037" width="2.6640625" style="147" customWidth="1"/>
    <col min="12038" max="12038" width="36.6640625" style="147" customWidth="1"/>
    <col min="12039" max="12039" width="2.6640625" style="147" customWidth="1"/>
    <col min="12040" max="12040" width="9.5546875" style="147" customWidth="1"/>
    <col min="12041" max="12288" width="11.5546875" style="147"/>
    <col min="12289" max="12289" width="2.6640625" style="147" customWidth="1"/>
    <col min="12290" max="12290" width="36.6640625" style="147" customWidth="1"/>
    <col min="12291" max="12291" width="2.6640625" style="147" customWidth="1"/>
    <col min="12292" max="12292" width="2.44140625" style="147" customWidth="1"/>
    <col min="12293" max="12293" width="2.6640625" style="147" customWidth="1"/>
    <col min="12294" max="12294" width="36.6640625" style="147" customWidth="1"/>
    <col min="12295" max="12295" width="2.6640625" style="147" customWidth="1"/>
    <col min="12296" max="12296" width="9.5546875" style="147" customWidth="1"/>
    <col min="12297" max="12544" width="11.5546875" style="147"/>
    <col min="12545" max="12545" width="2.6640625" style="147" customWidth="1"/>
    <col min="12546" max="12546" width="36.6640625" style="147" customWidth="1"/>
    <col min="12547" max="12547" width="2.6640625" style="147" customWidth="1"/>
    <col min="12548" max="12548" width="2.44140625" style="147" customWidth="1"/>
    <col min="12549" max="12549" width="2.6640625" style="147" customWidth="1"/>
    <col min="12550" max="12550" width="36.6640625" style="147" customWidth="1"/>
    <col min="12551" max="12551" width="2.6640625" style="147" customWidth="1"/>
    <col min="12552" max="12552" width="9.5546875" style="147" customWidth="1"/>
    <col min="12553" max="12800" width="11.5546875" style="147"/>
    <col min="12801" max="12801" width="2.6640625" style="147" customWidth="1"/>
    <col min="12802" max="12802" width="36.6640625" style="147" customWidth="1"/>
    <col min="12803" max="12803" width="2.6640625" style="147" customWidth="1"/>
    <col min="12804" max="12804" width="2.44140625" style="147" customWidth="1"/>
    <col min="12805" max="12805" width="2.6640625" style="147" customWidth="1"/>
    <col min="12806" max="12806" width="36.6640625" style="147" customWidth="1"/>
    <col min="12807" max="12807" width="2.6640625" style="147" customWidth="1"/>
    <col min="12808" max="12808" width="9.5546875" style="147" customWidth="1"/>
    <col min="12809" max="13056" width="11.5546875" style="147"/>
    <col min="13057" max="13057" width="2.6640625" style="147" customWidth="1"/>
    <col min="13058" max="13058" width="36.6640625" style="147" customWidth="1"/>
    <col min="13059" max="13059" width="2.6640625" style="147" customWidth="1"/>
    <col min="13060" max="13060" width="2.44140625" style="147" customWidth="1"/>
    <col min="13061" max="13061" width="2.6640625" style="147" customWidth="1"/>
    <col min="13062" max="13062" width="36.6640625" style="147" customWidth="1"/>
    <col min="13063" max="13063" width="2.6640625" style="147" customWidth="1"/>
    <col min="13064" max="13064" width="9.5546875" style="147" customWidth="1"/>
    <col min="13065" max="13312" width="11.5546875" style="147"/>
    <col min="13313" max="13313" width="2.6640625" style="147" customWidth="1"/>
    <col min="13314" max="13314" width="36.6640625" style="147" customWidth="1"/>
    <col min="13315" max="13315" width="2.6640625" style="147" customWidth="1"/>
    <col min="13316" max="13316" width="2.44140625" style="147" customWidth="1"/>
    <col min="13317" max="13317" width="2.6640625" style="147" customWidth="1"/>
    <col min="13318" max="13318" width="36.6640625" style="147" customWidth="1"/>
    <col min="13319" max="13319" width="2.6640625" style="147" customWidth="1"/>
    <col min="13320" max="13320" width="9.5546875" style="147" customWidth="1"/>
    <col min="13321" max="13568" width="11.5546875" style="147"/>
    <col min="13569" max="13569" width="2.6640625" style="147" customWidth="1"/>
    <col min="13570" max="13570" width="36.6640625" style="147" customWidth="1"/>
    <col min="13571" max="13571" width="2.6640625" style="147" customWidth="1"/>
    <col min="13572" max="13572" width="2.44140625" style="147" customWidth="1"/>
    <col min="13573" max="13573" width="2.6640625" style="147" customWidth="1"/>
    <col min="13574" max="13574" width="36.6640625" style="147" customWidth="1"/>
    <col min="13575" max="13575" width="2.6640625" style="147" customWidth="1"/>
    <col min="13576" max="13576" width="9.5546875" style="147" customWidth="1"/>
    <col min="13577" max="13824" width="11.5546875" style="147"/>
    <col min="13825" max="13825" width="2.6640625" style="147" customWidth="1"/>
    <col min="13826" max="13826" width="36.6640625" style="147" customWidth="1"/>
    <col min="13827" max="13827" width="2.6640625" style="147" customWidth="1"/>
    <col min="13828" max="13828" width="2.44140625" style="147" customWidth="1"/>
    <col min="13829" max="13829" width="2.6640625" style="147" customWidth="1"/>
    <col min="13830" max="13830" width="36.6640625" style="147" customWidth="1"/>
    <col min="13831" max="13831" width="2.6640625" style="147" customWidth="1"/>
    <col min="13832" max="13832" width="9.5546875" style="147" customWidth="1"/>
    <col min="13833" max="14080" width="11.5546875" style="147"/>
    <col min="14081" max="14081" width="2.6640625" style="147" customWidth="1"/>
    <col min="14082" max="14082" width="36.6640625" style="147" customWidth="1"/>
    <col min="14083" max="14083" width="2.6640625" style="147" customWidth="1"/>
    <col min="14084" max="14084" width="2.44140625" style="147" customWidth="1"/>
    <col min="14085" max="14085" width="2.6640625" style="147" customWidth="1"/>
    <col min="14086" max="14086" width="36.6640625" style="147" customWidth="1"/>
    <col min="14087" max="14087" width="2.6640625" style="147" customWidth="1"/>
    <col min="14088" max="14088" width="9.5546875" style="147" customWidth="1"/>
    <col min="14089" max="14336" width="11.5546875" style="147"/>
    <col min="14337" max="14337" width="2.6640625" style="147" customWidth="1"/>
    <col min="14338" max="14338" width="36.6640625" style="147" customWidth="1"/>
    <col min="14339" max="14339" width="2.6640625" style="147" customWidth="1"/>
    <col min="14340" max="14340" width="2.44140625" style="147" customWidth="1"/>
    <col min="14341" max="14341" width="2.6640625" style="147" customWidth="1"/>
    <col min="14342" max="14342" width="36.6640625" style="147" customWidth="1"/>
    <col min="14343" max="14343" width="2.6640625" style="147" customWidth="1"/>
    <col min="14344" max="14344" width="9.5546875" style="147" customWidth="1"/>
    <col min="14345" max="14592" width="11.5546875" style="147"/>
    <col min="14593" max="14593" width="2.6640625" style="147" customWidth="1"/>
    <col min="14594" max="14594" width="36.6640625" style="147" customWidth="1"/>
    <col min="14595" max="14595" width="2.6640625" style="147" customWidth="1"/>
    <col min="14596" max="14596" width="2.44140625" style="147" customWidth="1"/>
    <col min="14597" max="14597" width="2.6640625" style="147" customWidth="1"/>
    <col min="14598" max="14598" width="36.6640625" style="147" customWidth="1"/>
    <col min="14599" max="14599" width="2.6640625" style="147" customWidth="1"/>
    <col min="14600" max="14600" width="9.5546875" style="147" customWidth="1"/>
    <col min="14601" max="14848" width="11.5546875" style="147"/>
    <col min="14849" max="14849" width="2.6640625" style="147" customWidth="1"/>
    <col min="14850" max="14850" width="36.6640625" style="147" customWidth="1"/>
    <col min="14851" max="14851" width="2.6640625" style="147" customWidth="1"/>
    <col min="14852" max="14852" width="2.44140625" style="147" customWidth="1"/>
    <col min="14853" max="14853" width="2.6640625" style="147" customWidth="1"/>
    <col min="14854" max="14854" width="36.6640625" style="147" customWidth="1"/>
    <col min="14855" max="14855" width="2.6640625" style="147" customWidth="1"/>
    <col min="14856" max="14856" width="9.5546875" style="147" customWidth="1"/>
    <col min="14857" max="15104" width="11.5546875" style="147"/>
    <col min="15105" max="15105" width="2.6640625" style="147" customWidth="1"/>
    <col min="15106" max="15106" width="36.6640625" style="147" customWidth="1"/>
    <col min="15107" max="15107" width="2.6640625" style="147" customWidth="1"/>
    <col min="15108" max="15108" width="2.44140625" style="147" customWidth="1"/>
    <col min="15109" max="15109" width="2.6640625" style="147" customWidth="1"/>
    <col min="15110" max="15110" width="36.6640625" style="147" customWidth="1"/>
    <col min="15111" max="15111" width="2.6640625" style="147" customWidth="1"/>
    <col min="15112" max="15112" width="9.5546875" style="147" customWidth="1"/>
    <col min="15113" max="15360" width="11.5546875" style="147"/>
    <col min="15361" max="15361" width="2.6640625" style="147" customWidth="1"/>
    <col min="15362" max="15362" width="36.6640625" style="147" customWidth="1"/>
    <col min="15363" max="15363" width="2.6640625" style="147" customWidth="1"/>
    <col min="15364" max="15364" width="2.44140625" style="147" customWidth="1"/>
    <col min="15365" max="15365" width="2.6640625" style="147" customWidth="1"/>
    <col min="15366" max="15366" width="36.6640625" style="147" customWidth="1"/>
    <col min="15367" max="15367" width="2.6640625" style="147" customWidth="1"/>
    <col min="15368" max="15368" width="9.5546875" style="147" customWidth="1"/>
    <col min="15369" max="15616" width="11.5546875" style="147"/>
    <col min="15617" max="15617" width="2.6640625" style="147" customWidth="1"/>
    <col min="15618" max="15618" width="36.6640625" style="147" customWidth="1"/>
    <col min="15619" max="15619" width="2.6640625" style="147" customWidth="1"/>
    <col min="15620" max="15620" width="2.44140625" style="147" customWidth="1"/>
    <col min="15621" max="15621" width="2.6640625" style="147" customWidth="1"/>
    <col min="15622" max="15622" width="36.6640625" style="147" customWidth="1"/>
    <col min="15623" max="15623" width="2.6640625" style="147" customWidth="1"/>
    <col min="15624" max="15624" width="9.5546875" style="147" customWidth="1"/>
    <col min="15625" max="15872" width="11.5546875" style="147"/>
    <col min="15873" max="15873" width="2.6640625" style="147" customWidth="1"/>
    <col min="15874" max="15874" width="36.6640625" style="147" customWidth="1"/>
    <col min="15875" max="15875" width="2.6640625" style="147" customWidth="1"/>
    <col min="15876" max="15876" width="2.44140625" style="147" customWidth="1"/>
    <col min="15877" max="15877" width="2.6640625" style="147" customWidth="1"/>
    <col min="15878" max="15878" width="36.6640625" style="147" customWidth="1"/>
    <col min="15879" max="15879" width="2.6640625" style="147" customWidth="1"/>
    <col min="15880" max="15880" width="9.5546875" style="147" customWidth="1"/>
    <col min="15881" max="16128" width="11.5546875" style="147"/>
    <col min="16129" max="16129" width="2.6640625" style="147" customWidth="1"/>
    <col min="16130" max="16130" width="36.6640625" style="147" customWidth="1"/>
    <col min="16131" max="16131" width="2.6640625" style="147" customWidth="1"/>
    <col min="16132" max="16132" width="2.44140625" style="147" customWidth="1"/>
    <col min="16133" max="16133" width="2.6640625" style="147" customWidth="1"/>
    <col min="16134" max="16134" width="36.6640625" style="147" customWidth="1"/>
    <col min="16135" max="16135" width="2.6640625" style="147" customWidth="1"/>
    <col min="16136" max="16136" width="9.5546875" style="147" customWidth="1"/>
    <col min="16137" max="16384" width="11.5546875" style="147"/>
  </cols>
  <sheetData>
    <row r="1" spans="1:9" ht="100.2" customHeight="1">
      <c r="A1" s="214" t="s">
        <v>36</v>
      </c>
      <c r="B1" s="214"/>
      <c r="C1" s="146"/>
      <c r="H1" s="212" t="s">
        <v>54</v>
      </c>
    </row>
    <row r="2" spans="1:9" ht="20.399999999999999" customHeight="1">
      <c r="C2" s="179" t="s">
        <v>11</v>
      </c>
      <c r="G2" s="179" t="s">
        <v>11</v>
      </c>
      <c r="H2" s="213"/>
    </row>
    <row r="3" spans="1:9">
      <c r="G3" s="151"/>
      <c r="H3" s="213"/>
    </row>
    <row r="4" spans="1:9" ht="12" customHeight="1">
      <c r="B4" s="152" t="s">
        <v>39</v>
      </c>
      <c r="C4" s="153">
        <v>4</v>
      </c>
      <c r="H4" s="213"/>
    </row>
    <row r="5" spans="1:9" ht="12" customHeight="1">
      <c r="B5" s="151"/>
      <c r="C5" s="153"/>
      <c r="D5" s="154"/>
      <c r="H5" s="213"/>
    </row>
    <row r="6" spans="1:9">
      <c r="A6" s="148"/>
      <c r="B6" s="151" t="s">
        <v>12</v>
      </c>
      <c r="C6" s="155"/>
      <c r="H6" s="213"/>
    </row>
    <row r="7" spans="1:9" ht="12" customHeight="1">
      <c r="A7" s="156">
        <v>1</v>
      </c>
      <c r="B7" s="157" t="s">
        <v>257</v>
      </c>
      <c r="C7" s="153"/>
      <c r="E7" s="158">
        <v>9</v>
      </c>
      <c r="F7" s="159" t="s">
        <v>95</v>
      </c>
      <c r="G7" s="161"/>
      <c r="H7" s="213"/>
    </row>
    <row r="8" spans="1:9">
      <c r="A8" s="159"/>
      <c r="B8" s="160" t="s">
        <v>80</v>
      </c>
      <c r="C8" s="153">
        <v>6</v>
      </c>
      <c r="E8" s="158"/>
      <c r="F8" s="160" t="s">
        <v>81</v>
      </c>
      <c r="G8" s="161">
        <v>12</v>
      </c>
      <c r="H8" s="162"/>
    </row>
    <row r="9" spans="1:9">
      <c r="A9" s="156"/>
      <c r="B9" s="163"/>
    </row>
    <row r="10" spans="1:9" ht="12" customHeight="1">
      <c r="A10" s="158">
        <v>2</v>
      </c>
      <c r="B10" s="160" t="s">
        <v>96</v>
      </c>
      <c r="C10" s="161">
        <v>6</v>
      </c>
      <c r="E10" s="158">
        <v>10</v>
      </c>
      <c r="F10" s="159" t="s">
        <v>97</v>
      </c>
      <c r="G10" s="161"/>
      <c r="H10" s="154"/>
      <c r="I10" s="154"/>
    </row>
    <row r="11" spans="1:9" ht="12" customHeight="1">
      <c r="A11" s="147"/>
      <c r="E11" s="158"/>
      <c r="F11" s="160" t="s">
        <v>81</v>
      </c>
      <c r="G11" s="161">
        <v>13</v>
      </c>
    </row>
    <row r="12" spans="1:9" ht="12" customHeight="1">
      <c r="A12" s="159">
        <v>3</v>
      </c>
      <c r="B12" s="159" t="s">
        <v>82</v>
      </c>
      <c r="C12" s="161"/>
      <c r="E12" s="147"/>
    </row>
    <row r="13" spans="1:9" ht="12" customHeight="1">
      <c r="A13" s="159"/>
      <c r="B13" s="160" t="s">
        <v>98</v>
      </c>
      <c r="C13" s="159">
        <v>7</v>
      </c>
      <c r="E13" s="158">
        <v>11</v>
      </c>
      <c r="F13" s="159" t="s">
        <v>99</v>
      </c>
      <c r="G13" s="161"/>
    </row>
    <row r="14" spans="1:9" ht="12" customHeight="1">
      <c r="A14" s="161"/>
      <c r="E14" s="158"/>
      <c r="F14" s="160" t="s">
        <v>83</v>
      </c>
      <c r="G14" s="161">
        <v>14</v>
      </c>
    </row>
    <row r="15" spans="1:9" ht="12" customHeight="1">
      <c r="A15" s="159">
        <v>4</v>
      </c>
      <c r="B15" s="159" t="s">
        <v>100</v>
      </c>
      <c r="C15" s="161"/>
    </row>
    <row r="16" spans="1:9" ht="12" customHeight="1">
      <c r="A16" s="159"/>
      <c r="B16" s="159" t="s">
        <v>84</v>
      </c>
      <c r="C16" s="159">
        <v>8</v>
      </c>
      <c r="E16" s="158"/>
      <c r="F16" s="164"/>
      <c r="G16" s="165"/>
      <c r="H16" s="166"/>
    </row>
    <row r="17" spans="1:8" ht="12" customHeight="1">
      <c r="A17" s="158"/>
      <c r="B17" s="160"/>
      <c r="C17" s="161"/>
      <c r="E17" s="158"/>
      <c r="F17" s="164"/>
      <c r="G17" s="167"/>
      <c r="H17" s="166"/>
    </row>
    <row r="18" spans="1:8" ht="12" customHeight="1">
      <c r="A18" s="168"/>
      <c r="B18" s="169" t="s">
        <v>13</v>
      </c>
      <c r="C18" s="155"/>
      <c r="E18" s="147"/>
      <c r="F18" s="164"/>
      <c r="G18" s="167"/>
      <c r="H18" s="166"/>
    </row>
    <row r="19" spans="1:8" ht="12" customHeight="1">
      <c r="A19" s="156">
        <v>1</v>
      </c>
      <c r="B19" s="157" t="s">
        <v>85</v>
      </c>
      <c r="C19" s="161"/>
      <c r="E19" s="147"/>
    </row>
    <row r="20" spans="1:8" ht="12" customHeight="1">
      <c r="A20" s="158"/>
      <c r="B20" s="160" t="s">
        <v>101</v>
      </c>
      <c r="C20" s="153">
        <v>7</v>
      </c>
      <c r="E20" s="158"/>
      <c r="G20" s="170"/>
    </row>
    <row r="21" spans="1:8">
      <c r="A21" s="156"/>
      <c r="B21" s="157"/>
      <c r="E21" s="147"/>
    </row>
    <row r="22" spans="1:8" ht="11.25" customHeight="1">
      <c r="A22" s="156">
        <v>2</v>
      </c>
      <c r="B22" s="157" t="s">
        <v>102</v>
      </c>
      <c r="C22" s="153"/>
      <c r="E22" s="147"/>
    </row>
    <row r="23" spans="1:8" ht="11.25" customHeight="1">
      <c r="A23" s="158"/>
      <c r="B23" s="157" t="s">
        <v>86</v>
      </c>
      <c r="C23" s="161"/>
      <c r="E23" s="147"/>
    </row>
    <row r="24" spans="1:8" ht="11.25" customHeight="1">
      <c r="A24" s="158"/>
      <c r="B24" s="171" t="s">
        <v>87</v>
      </c>
      <c r="C24" s="161">
        <v>8</v>
      </c>
      <c r="E24" s="147"/>
    </row>
    <row r="25" spans="1:8" ht="12" customHeight="1">
      <c r="A25" s="158"/>
      <c r="B25" s="159"/>
    </row>
    <row r="26" spans="1:8" ht="12" customHeight="1">
      <c r="A26" s="156">
        <v>3</v>
      </c>
      <c r="B26" s="178" t="s">
        <v>103</v>
      </c>
      <c r="C26" s="161"/>
    </row>
    <row r="27" spans="1:8" ht="12" customHeight="1">
      <c r="A27" s="156"/>
      <c r="B27" s="157" t="s">
        <v>88</v>
      </c>
      <c r="C27" s="161"/>
    </row>
    <row r="28" spans="1:8" ht="12" customHeight="1">
      <c r="A28" s="156"/>
      <c r="B28" s="171" t="s">
        <v>87</v>
      </c>
      <c r="C28" s="153">
        <v>9</v>
      </c>
    </row>
    <row r="29" spans="1:8" ht="12" customHeight="1">
      <c r="A29" s="156"/>
      <c r="B29" s="172"/>
    </row>
    <row r="30" spans="1:8" ht="12.75" customHeight="1">
      <c r="A30" s="156">
        <v>4</v>
      </c>
      <c r="B30" s="172" t="s">
        <v>104</v>
      </c>
      <c r="C30" s="153"/>
    </row>
    <row r="31" spans="1:8">
      <c r="A31" s="156"/>
      <c r="B31" s="173" t="s">
        <v>87</v>
      </c>
      <c r="C31" s="156">
        <v>9</v>
      </c>
      <c r="E31" s="168"/>
      <c r="F31" s="174"/>
      <c r="G31" s="169"/>
    </row>
    <row r="32" spans="1:8" ht="13.2">
      <c r="A32" s="159"/>
      <c r="B32" s="175"/>
      <c r="C32" s="176"/>
      <c r="E32" s="168"/>
      <c r="F32" s="174"/>
      <c r="G32" s="169"/>
    </row>
    <row r="33" spans="1:7">
      <c r="A33" s="156">
        <v>5</v>
      </c>
      <c r="B33" s="172" t="s">
        <v>105</v>
      </c>
      <c r="C33" s="161"/>
      <c r="E33" s="168"/>
      <c r="F33" s="174"/>
      <c r="G33" s="169"/>
    </row>
    <row r="34" spans="1:7">
      <c r="A34" s="156"/>
      <c r="B34" s="173" t="s">
        <v>89</v>
      </c>
      <c r="C34" s="153">
        <v>10</v>
      </c>
      <c r="E34" s="168"/>
      <c r="F34" s="174"/>
      <c r="G34" s="169"/>
    </row>
    <row r="35" spans="1:7" ht="13.2">
      <c r="A35" s="156"/>
      <c r="B35" s="175"/>
      <c r="C35" s="176"/>
      <c r="E35" s="168"/>
      <c r="F35" s="174"/>
      <c r="G35" s="169"/>
    </row>
    <row r="36" spans="1:7">
      <c r="A36" s="156">
        <v>6</v>
      </c>
      <c r="B36" s="159" t="s">
        <v>106</v>
      </c>
      <c r="C36" s="153"/>
      <c r="E36" s="168"/>
      <c r="F36" s="174"/>
      <c r="G36" s="169"/>
    </row>
    <row r="37" spans="1:7">
      <c r="A37" s="156"/>
      <c r="B37" s="159" t="s">
        <v>90</v>
      </c>
      <c r="C37" s="161"/>
      <c r="E37" s="168"/>
      <c r="F37" s="174"/>
      <c r="G37" s="169"/>
    </row>
    <row r="38" spans="1:7">
      <c r="A38" s="156"/>
      <c r="B38" s="177" t="s">
        <v>91</v>
      </c>
      <c r="C38" s="153">
        <v>10</v>
      </c>
      <c r="E38" s="168"/>
      <c r="F38" s="174"/>
      <c r="G38" s="169"/>
    </row>
    <row r="39" spans="1:7">
      <c r="A39" s="156"/>
      <c r="E39" s="168"/>
      <c r="F39" s="174"/>
      <c r="G39" s="169"/>
    </row>
    <row r="40" spans="1:7">
      <c r="A40" s="158">
        <v>7</v>
      </c>
      <c r="B40" s="159" t="s">
        <v>107</v>
      </c>
      <c r="C40" s="161"/>
      <c r="E40" s="168"/>
      <c r="F40" s="174"/>
      <c r="G40" s="169"/>
    </row>
    <row r="41" spans="1:7">
      <c r="A41" s="158"/>
      <c r="B41" s="159" t="s">
        <v>92</v>
      </c>
      <c r="C41" s="161"/>
      <c r="E41" s="168"/>
      <c r="F41" s="174"/>
      <c r="G41" s="169"/>
    </row>
    <row r="42" spans="1:7">
      <c r="A42" s="158"/>
      <c r="B42" s="177" t="s">
        <v>93</v>
      </c>
      <c r="C42" s="161">
        <v>11</v>
      </c>
      <c r="E42" s="168"/>
      <c r="F42" s="174"/>
      <c r="G42" s="169"/>
    </row>
    <row r="43" spans="1:7">
      <c r="A43" s="148"/>
      <c r="E43" s="168"/>
      <c r="F43" s="174"/>
      <c r="G43" s="169"/>
    </row>
    <row r="44" spans="1:7">
      <c r="A44" s="158">
        <v>8</v>
      </c>
      <c r="B44" s="159" t="s">
        <v>108</v>
      </c>
      <c r="C44" s="161"/>
      <c r="E44" s="168"/>
      <c r="F44" s="174"/>
      <c r="G44" s="169"/>
    </row>
    <row r="45" spans="1:7">
      <c r="A45" s="158"/>
      <c r="B45" s="177" t="s">
        <v>94</v>
      </c>
      <c r="C45" s="161">
        <v>12</v>
      </c>
      <c r="E45" s="168"/>
      <c r="F45" s="174"/>
      <c r="G45" s="169"/>
    </row>
    <row r="46" spans="1:7">
      <c r="A46" s="147"/>
      <c r="E46" s="168"/>
      <c r="F46" s="174"/>
      <c r="G46" s="169"/>
    </row>
    <row r="47" spans="1:7">
      <c r="A47" s="147"/>
      <c r="E47" s="168"/>
      <c r="F47" s="174"/>
      <c r="G47" s="169"/>
    </row>
    <row r="48" spans="1:7">
      <c r="A48" s="148"/>
      <c r="E48" s="168"/>
      <c r="F48" s="174"/>
      <c r="G48" s="169"/>
    </row>
    <row r="49" spans="1:7">
      <c r="E49" s="168"/>
      <c r="F49" s="174"/>
      <c r="G49" s="169"/>
    </row>
    <row r="50" spans="1:7">
      <c r="E50" s="168"/>
      <c r="F50" s="174"/>
      <c r="G50" s="169"/>
    </row>
    <row r="51" spans="1:7">
      <c r="E51" s="168"/>
      <c r="F51" s="174"/>
      <c r="G51" s="169"/>
    </row>
    <row r="52" spans="1:7">
      <c r="E52" s="168"/>
      <c r="F52" s="174"/>
      <c r="G52" s="169"/>
    </row>
    <row r="53" spans="1:7">
      <c r="A53" s="158"/>
      <c r="E53" s="168"/>
      <c r="F53" s="174"/>
      <c r="G53" s="169"/>
    </row>
    <row r="54" spans="1:7">
      <c r="A54" s="156"/>
      <c r="C54" s="155"/>
      <c r="E54" s="168"/>
      <c r="F54" s="174"/>
      <c r="G54" s="169"/>
    </row>
    <row r="55" spans="1:7">
      <c r="A55" s="156"/>
      <c r="C55" s="155"/>
      <c r="E55" s="168"/>
      <c r="F55" s="174"/>
      <c r="G55" s="169"/>
    </row>
    <row r="56" spans="1:7">
      <c r="A56" s="156"/>
      <c r="C56" s="155"/>
      <c r="E56" s="168"/>
      <c r="F56" s="174"/>
      <c r="G56" s="169"/>
    </row>
    <row r="57" spans="1:7">
      <c r="A57" s="156"/>
      <c r="C57" s="155"/>
      <c r="E57" s="168"/>
      <c r="F57" s="174"/>
      <c r="G57" s="169"/>
    </row>
    <row r="58" spans="1:7">
      <c r="A58" s="156"/>
      <c r="C58" s="155"/>
      <c r="E58" s="168"/>
      <c r="F58" s="174"/>
      <c r="G58" s="169"/>
    </row>
    <row r="59" spans="1:7">
      <c r="A59" s="156"/>
      <c r="C59" s="155"/>
      <c r="E59" s="168"/>
      <c r="F59" s="174"/>
      <c r="G59" s="169"/>
    </row>
    <row r="60" spans="1:7">
      <c r="A60" s="156"/>
      <c r="C60" s="155"/>
      <c r="E60" s="168"/>
      <c r="F60" s="174"/>
      <c r="G60" s="169"/>
    </row>
    <row r="61" spans="1:7">
      <c r="A61" s="156"/>
      <c r="C61" s="155"/>
      <c r="E61" s="168"/>
      <c r="F61" s="174"/>
      <c r="G61" s="169"/>
    </row>
    <row r="62" spans="1:7">
      <c r="A62" s="158"/>
      <c r="B62" s="159"/>
      <c r="C62" s="155"/>
    </row>
  </sheetData>
  <mergeCells count="2">
    <mergeCell ref="H1:H7"/>
    <mergeCell ref="A1:B1"/>
  </mergeCells>
  <phoneticPr fontId="4" type="noConversion"/>
  <hyperlinks>
    <hyperlink ref="C8" location="'G1'!A1" display="'G1'!A1"/>
    <hyperlink ref="C4" location="Vorbemerkungen!A1" display="Vorbemerkungen!A1"/>
    <hyperlink ref="B4" location="Vorbemerkungen!A1" display="Vorbemerkungen"/>
    <hyperlink ref="A7" location="Grafik!A1" display="Grafik!A1"/>
    <hyperlink ref="A10" location="Grafik!A1" display="Grafik!A1"/>
    <hyperlink ref="A22" location="'T3-4'!A1" display="'T3-4'!A1"/>
    <hyperlink ref="A30" location="'T3-4'!A23" display="'T3-4'!A23"/>
    <hyperlink ref="A33" location="T6.1!A1" display="T6.1!A1"/>
    <hyperlink ref="A36" location="T7.1!A1" display="T7.1!A1"/>
    <hyperlink ref="A7:C8" location="'G1-2'!A1" display="'G1-2'!A1"/>
    <hyperlink ref="A10:C10" location="'G1-2'!A32" display="'G1-2'!A32"/>
    <hyperlink ref="A19:C20" location="'T1-G3'!A1" display="'T1-G3'!A1"/>
    <hyperlink ref="A26:B27" location="'T4-5'!A1" display="'T4-5'!A1"/>
    <hyperlink ref="A26:C27" location="'T3-4'!A1" display="'T3-4'!A1"/>
    <hyperlink ref="A30:C31" location="'T3-4'!A22" display="'T3-4'!A22"/>
    <hyperlink ref="A33:C34" location="'T5-6'!A1" display="'T5-6'!A1"/>
    <hyperlink ref="A36:C37" location="'T5-6'!A37" display="'T5-6'!A37"/>
    <hyperlink ref="A40:C41" location="'T7'!A1" display="'T7'!A1"/>
    <hyperlink ref="A44:C45" location="'T8-9'!A1" display="'T8-9'!A1"/>
    <hyperlink ref="E7:G8" location="'T8-9'!A37" display="'T8-9'!A37"/>
    <hyperlink ref="E10:G11" location="'T10'!A1" display="'T10'!A1"/>
    <hyperlink ref="E13:G16" location="'T12'!A1" display="'T12'!A1"/>
    <hyperlink ref="B30" location="'T3-4'!A23" display="Eheschließende in Berlin 2013 nach dem Alter "/>
    <hyperlink ref="A12" location="'T1-G3'!A34" display="'T1-G3'!A34"/>
    <hyperlink ref="B4:C4" location="Vorbemerkungen!A1" display="Vorbemerkungen"/>
    <hyperlink ref="E13:G14" location="'T11'!A1" display="'T11'!A1"/>
    <hyperlink ref="B30:B31" location="'T3-4'!A22" display="Eheschließende in Berlin 2007 nach dem Alter "/>
    <hyperlink ref="C24" location="'T2+G4'!A1" display="'T2+G4'!A1"/>
    <hyperlink ref="B24" location="'T2+G4'!A1" display="der Ehegatten"/>
    <hyperlink ref="B42:C42" location="'T7'!A1" display=" der Mutter"/>
    <hyperlink ref="B38:C38" location="'T5-6'!A37" display="Lebendgeburtenfolge"/>
    <hyperlink ref="B28:C28" location="'T3-4'!A1" display="der Ehegatten"/>
    <hyperlink ref="A22:C24" location="'T2-G4'!A1" display="'T2-G4'!A1"/>
    <hyperlink ref="A15:C16" location="'T2-G4'!A38" display="'T2-G4'!A38"/>
    <hyperlink ref="B10" location="'G1-2'!A32" display="Sterbeziffer in Berlin 2012 nach Bezirken"/>
    <hyperlink ref="A26" location="'T3-4'!A22" display="'T3-4'!A22"/>
    <hyperlink ref="A26:C28" location="'T3-4'!A1" display="'T3-4'!A1"/>
    <hyperlink ref="A36:C38" location="'T5-6'!A37" display="'T5-6'!A37"/>
    <hyperlink ref="A40:C42" location="'T7'!A1" display="'T7'!A1"/>
    <hyperlink ref="A12:C13" location="'T1-G3'!A33" display="'T1-G3'!A33"/>
    <hyperlink ref="B12" location="'T1-G3'!A34" display="Lebendgeborene und Gestorbene in Berlin "/>
    <hyperlink ref="B13" location="'T1-G3'!A34" display="1991 bis 2013"/>
    <hyperlink ref="C13" location="'T1-G3'!A34" display="'T1-G3'!A34"/>
    <hyperlink ref="A15" location="'T2-G4'!A39" display="'T2-G4'!A39"/>
    <hyperlink ref="B15" location="'T2-G4'!A39" display="Eheschließungen in Berlin 2013 nach der "/>
    <hyperlink ref="B16" location="'T2-G4'!A39" display="Staatsangehörigkeit der Ehegatten"/>
    <hyperlink ref="C16" location="'T2-G4'!A39" display="'T2-G4'!A39"/>
    <hyperlink ref="B31" location="'T3-4'!A23" display="der Ehegatten"/>
    <hyperlink ref="C31" location="'T3-4'!A23" display="'T3-4'!A23"/>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36"/>
  <sheetViews>
    <sheetView zoomScaleNormal="100" workbookViewId="0">
      <pane ySplit="1" topLeftCell="A2" activePane="bottomLeft" state="frozen"/>
      <selection pane="bottomLeft" activeCell="A2" sqref="A2"/>
    </sheetView>
  </sheetViews>
  <sheetFormatPr baseColWidth="10" defaultRowHeight="13.2"/>
  <cols>
    <col min="1" max="7" width="11.33203125" customWidth="1"/>
    <col min="8" max="8" width="8.33203125" customWidth="1"/>
    <col min="9" max="9" width="7.44140625" customWidth="1"/>
    <col min="10" max="13" width="11.33203125" customWidth="1"/>
  </cols>
  <sheetData>
    <row r="1" spans="1:9">
      <c r="A1" s="36" t="s">
        <v>39</v>
      </c>
      <c r="B1" s="36"/>
      <c r="C1" s="36"/>
      <c r="D1" s="36"/>
      <c r="E1" s="36"/>
      <c r="F1" s="36"/>
      <c r="G1" s="36"/>
      <c r="H1" s="36"/>
      <c r="I1" s="36"/>
    </row>
    <row r="36" ht="9.6" customHeight="1"/>
  </sheetData>
  <phoneticPr fontId="0" type="noConversion"/>
  <hyperlinks>
    <hyperlink ref="A1" location="Inhaltsverzeichnis!A4" display="Vorbemerkungen"/>
    <hyperlink ref="A1:F1" location="Inhaltsverzeichnis!A1" display="Vorbemerkungen"/>
  </hyperlinks>
  <pageMargins left="0.59055118110236227" right="0"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&amp;C&amp;7&amp;K000000 Amt für Statistik Berlin-Brandenburg — SB A II 1 - j/13 –  Berlin  &amp;G</oddFooter>
  </headerFooter>
  <drawing r:id="rId2"/>
  <legacyDrawing r:id="rId3"/>
  <legacyDrawingHF r:id="rId4"/>
  <oleObjects>
    <mc:AlternateContent xmlns:mc="http://schemas.openxmlformats.org/markup-compatibility/2006">
      <mc:Choice Requires="x14">
        <oleObject progId="Word.Document.12" shapeId="6160" r:id="rId5">
          <objectPr defaultSize="0" autoPict="0" r:id="rId6">
            <anchor moveWithCells="1">
              <from>
                <xdr:col>0</xdr:col>
                <xdr:colOff>68580</xdr:colOff>
                <xdr:row>1</xdr:row>
                <xdr:rowOff>160020</xdr:rowOff>
              </from>
              <to>
                <xdr:col>8</xdr:col>
                <xdr:colOff>495300</xdr:colOff>
                <xdr:row>58</xdr:row>
                <xdr:rowOff>22860</xdr:rowOff>
              </to>
            </anchor>
          </objectPr>
        </oleObject>
      </mc:Choice>
      <mc:Fallback>
        <oleObject progId="Word.Document.12" shapeId="6160" r:id="rId5"/>
      </mc:Fallback>
    </mc:AlternateContent>
    <mc:AlternateContent xmlns:mc="http://schemas.openxmlformats.org/markup-compatibility/2006">
      <mc:Choice Requires="x14">
        <oleObject progId="Word.Document.12" shapeId="6162" r:id="rId7">
          <objectPr defaultSize="0" autoPict="0" r:id="rId8">
            <anchor moveWithCells="1">
              <from>
                <xdr:col>0</xdr:col>
                <xdr:colOff>38100</xdr:colOff>
                <xdr:row>61</xdr:row>
                <xdr:rowOff>15240</xdr:rowOff>
              </from>
              <to>
                <xdr:col>8</xdr:col>
                <xdr:colOff>464820</xdr:colOff>
                <xdr:row>117</xdr:row>
                <xdr:rowOff>15240</xdr:rowOff>
              </to>
            </anchor>
          </objectPr>
        </oleObject>
      </mc:Choice>
      <mc:Fallback>
        <oleObject progId="Word.Document.12" shapeId="6162"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selection sqref="A1:I1"/>
    </sheetView>
  </sheetViews>
  <sheetFormatPr baseColWidth="10" defaultColWidth="11.5546875" defaultRowHeight="10.199999999999999"/>
  <cols>
    <col min="1" max="1" width="9.6640625" style="33" customWidth="1"/>
    <col min="2" max="6" width="9.6640625" style="29" customWidth="1"/>
    <col min="7" max="7" width="9.6640625" style="33" customWidth="1"/>
    <col min="8" max="10" width="9.6640625" style="29" customWidth="1"/>
    <col min="11" max="16384" width="11.5546875" style="23"/>
  </cols>
  <sheetData>
    <row r="1" spans="1:10" s="6" customFormat="1" ht="18" customHeight="1">
      <c r="A1" s="217" t="s">
        <v>265</v>
      </c>
      <c r="B1" s="217"/>
      <c r="C1" s="217"/>
      <c r="D1" s="217"/>
      <c r="E1" s="217"/>
      <c r="F1" s="217"/>
      <c r="G1" s="217"/>
      <c r="H1" s="217"/>
      <c r="I1" s="217"/>
      <c r="J1" s="43"/>
    </row>
    <row r="2" spans="1:10">
      <c r="A2" s="215"/>
      <c r="B2" s="215"/>
      <c r="C2" s="215"/>
      <c r="D2" s="215"/>
      <c r="E2" s="215"/>
      <c r="F2" s="215"/>
      <c r="G2" s="215"/>
      <c r="H2" s="215"/>
      <c r="I2" s="215"/>
      <c r="J2" s="44"/>
    </row>
    <row r="3" spans="1:10">
      <c r="A3" s="45"/>
      <c r="B3" s="45"/>
      <c r="C3" s="45"/>
      <c r="D3" s="46"/>
      <c r="E3" s="47"/>
      <c r="F3" s="48"/>
      <c r="G3" s="48"/>
      <c r="H3" s="49"/>
      <c r="I3" s="47"/>
      <c r="J3" s="47"/>
    </row>
    <row r="4" spans="1:10">
      <c r="A4" s="45"/>
      <c r="B4" s="45"/>
      <c r="C4" s="45"/>
      <c r="D4" s="46"/>
      <c r="E4" s="47"/>
      <c r="F4" s="48"/>
      <c r="G4" s="48"/>
      <c r="H4" s="49"/>
      <c r="I4" s="47"/>
      <c r="J4" s="47"/>
    </row>
    <row r="5" spans="1:10">
      <c r="I5" s="50"/>
      <c r="J5" s="47"/>
    </row>
    <row r="6" spans="1:10">
      <c r="I6" s="47"/>
      <c r="J6" s="47"/>
    </row>
    <row r="7" spans="1:10">
      <c r="A7" s="45"/>
      <c r="B7" s="45"/>
      <c r="C7" s="45"/>
      <c r="D7" s="46"/>
      <c r="E7" s="47"/>
      <c r="F7" s="48"/>
      <c r="G7" s="48"/>
      <c r="H7" s="49"/>
      <c r="I7" s="47"/>
      <c r="J7" s="47"/>
    </row>
    <row r="8" spans="1:10">
      <c r="A8" s="45"/>
      <c r="B8" s="45"/>
      <c r="C8" s="45"/>
      <c r="D8" s="46"/>
      <c r="E8" s="47"/>
      <c r="F8" s="48"/>
      <c r="G8" s="48"/>
      <c r="H8" s="49"/>
      <c r="I8" s="47"/>
      <c r="J8" s="47"/>
    </row>
    <row r="32" spans="1:9" ht="12">
      <c r="A32" s="218" t="s">
        <v>266</v>
      </c>
      <c r="B32" s="218"/>
      <c r="C32" s="218"/>
      <c r="D32" s="218"/>
      <c r="E32" s="218"/>
      <c r="F32" s="218"/>
      <c r="G32" s="218"/>
      <c r="H32" s="218"/>
      <c r="I32" s="218"/>
    </row>
    <row r="33" spans="1:10" ht="12">
      <c r="J33" s="43"/>
    </row>
    <row r="34" spans="1:10">
      <c r="A34" s="215"/>
      <c r="B34" s="215"/>
      <c r="C34" s="215"/>
      <c r="D34" s="215"/>
      <c r="E34" s="215"/>
      <c r="F34" s="215"/>
      <c r="G34" s="215"/>
      <c r="H34" s="215"/>
      <c r="I34" s="215"/>
      <c r="J34" s="44"/>
    </row>
    <row r="35" spans="1:10" ht="13.2">
      <c r="A35"/>
    </row>
    <row r="61" spans="1:9">
      <c r="A61" s="51" t="s">
        <v>7</v>
      </c>
    </row>
    <row r="62" spans="1:9" ht="30.6" customHeight="1">
      <c r="A62" s="216" t="s">
        <v>109</v>
      </c>
      <c r="B62" s="216"/>
      <c r="C62" s="216"/>
      <c r="D62" s="216"/>
      <c r="E62" s="216"/>
      <c r="F62" s="216"/>
      <c r="G62" s="216"/>
      <c r="H62" s="216"/>
      <c r="I62" s="216"/>
    </row>
  </sheetData>
  <mergeCells count="5">
    <mergeCell ref="A34:I34"/>
    <mergeCell ref="A62:I62"/>
    <mergeCell ref="A1:I1"/>
    <mergeCell ref="A2:I2"/>
    <mergeCell ref="A32:I32"/>
  </mergeCells>
  <hyperlinks>
    <hyperlink ref="A33:J33" location="Inhaltsverzeichnis!A1" display="4  Sterbeziffer in Berlin 2007 nach Bezirken"/>
    <hyperlink ref="A1:I1" location="Inhaltsverzeichnis!A1" display="1  Allgemeine Fruchtbarkeitsziffer¹ in Berlin 2012 nach Bezirken"/>
    <hyperlink ref="A32:I32" location="Inhaltsverzeichnis!A1" display="2  Sterbeziffer² in Berlin 2012 nach Bezirken"/>
  </hyperlinks>
  <pageMargins left="0.59055118110236227" right="0" top="0.78740157480314965" bottom="0.59055118110236227" header="0.31496062992125984" footer="0.23622047244094491"/>
  <pageSetup paperSize="9" firstPageNumber="6" orientation="portrait" useFirstPageNumber="1" r:id="rId1"/>
  <headerFooter scaleWithDoc="0" alignWithMargins="0">
    <oddHeader>&amp;C&amp;"Arial,Standard"&amp;8– &amp;P –</oddHeader>
    <oddFooter>&amp;C&amp;7&amp;K000000 Amt für Statistik Berlin-Brandenburg — SB A II 1 - j/13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O65"/>
  <sheetViews>
    <sheetView workbookViewId="0">
      <selection sqref="A1:M1"/>
    </sheetView>
  </sheetViews>
  <sheetFormatPr baseColWidth="10" defaultRowHeight="7.8"/>
  <cols>
    <col min="1" max="1" width="5.6640625" style="55" customWidth="1"/>
    <col min="2" max="2" width="8.6640625" style="55" customWidth="1"/>
    <col min="3" max="3" width="7.109375" style="55" customWidth="1"/>
    <col min="4" max="4" width="6.33203125" style="55" customWidth="1"/>
    <col min="5" max="9" width="7.109375" style="55" customWidth="1"/>
    <col min="10" max="10" width="5.6640625" style="55" customWidth="1"/>
    <col min="11" max="11" width="7.109375" style="55" customWidth="1"/>
    <col min="12" max="12" width="6.44140625" style="55" customWidth="1"/>
    <col min="13" max="13" width="8.6640625" style="55" customWidth="1"/>
    <col min="14" max="14" width="8.33203125" style="55" customWidth="1"/>
    <col min="15" max="254" width="11.5546875" style="55"/>
    <col min="255" max="255" width="5.6640625" style="55" customWidth="1"/>
    <col min="256" max="256" width="8.6640625" style="55" customWidth="1"/>
    <col min="257" max="257" width="7.109375" style="55" customWidth="1"/>
    <col min="258" max="258" width="6.33203125" style="55" customWidth="1"/>
    <col min="259" max="259" width="1.109375" style="55" customWidth="1"/>
    <col min="260" max="264" width="7.109375" style="55" customWidth="1"/>
    <col min="265" max="265" width="5.6640625" style="55" customWidth="1"/>
    <col min="266" max="266" width="1.33203125" style="55" customWidth="1"/>
    <col min="267" max="267" width="7.109375" style="55" customWidth="1"/>
    <col min="268" max="268" width="6.44140625" style="55" customWidth="1"/>
    <col min="269" max="269" width="8.6640625" style="55" customWidth="1"/>
    <col min="270" max="270" width="8.33203125" style="55" customWidth="1"/>
    <col min="271" max="510" width="11.5546875" style="55"/>
    <col min="511" max="511" width="5.6640625" style="55" customWidth="1"/>
    <col min="512" max="512" width="8.6640625" style="55" customWidth="1"/>
    <col min="513" max="513" width="7.109375" style="55" customWidth="1"/>
    <col min="514" max="514" width="6.33203125" style="55" customWidth="1"/>
    <col min="515" max="515" width="1.109375" style="55" customWidth="1"/>
    <col min="516" max="520" width="7.109375" style="55" customWidth="1"/>
    <col min="521" max="521" width="5.6640625" style="55" customWidth="1"/>
    <col min="522" max="522" width="1.33203125" style="55" customWidth="1"/>
    <col min="523" max="523" width="7.109375" style="55" customWidth="1"/>
    <col min="524" max="524" width="6.44140625" style="55" customWidth="1"/>
    <col min="525" max="525" width="8.6640625" style="55" customWidth="1"/>
    <col min="526" max="526" width="8.33203125" style="55" customWidth="1"/>
    <col min="527" max="766" width="11.5546875" style="55"/>
    <col min="767" max="767" width="5.6640625" style="55" customWidth="1"/>
    <col min="768" max="768" width="8.6640625" style="55" customWidth="1"/>
    <col min="769" max="769" width="7.109375" style="55" customWidth="1"/>
    <col min="770" max="770" width="6.33203125" style="55" customWidth="1"/>
    <col min="771" max="771" width="1.109375" style="55" customWidth="1"/>
    <col min="772" max="776" width="7.109375" style="55" customWidth="1"/>
    <col min="777" max="777" width="5.6640625" style="55" customWidth="1"/>
    <col min="778" max="778" width="1.33203125" style="55" customWidth="1"/>
    <col min="779" max="779" width="7.109375" style="55" customWidth="1"/>
    <col min="780" max="780" width="6.44140625" style="55" customWidth="1"/>
    <col min="781" max="781" width="8.6640625" style="55" customWidth="1"/>
    <col min="782" max="782" width="8.33203125" style="55" customWidth="1"/>
    <col min="783" max="1022" width="11.5546875" style="55"/>
    <col min="1023" max="1023" width="5.6640625" style="55" customWidth="1"/>
    <col min="1024" max="1024" width="8.6640625" style="55" customWidth="1"/>
    <col min="1025" max="1025" width="7.109375" style="55" customWidth="1"/>
    <col min="1026" max="1026" width="6.33203125" style="55" customWidth="1"/>
    <col min="1027" max="1027" width="1.109375" style="55" customWidth="1"/>
    <col min="1028" max="1032" width="7.109375" style="55" customWidth="1"/>
    <col min="1033" max="1033" width="5.6640625" style="55" customWidth="1"/>
    <col min="1034" max="1034" width="1.33203125" style="55" customWidth="1"/>
    <col min="1035" max="1035" width="7.109375" style="55" customWidth="1"/>
    <col min="1036" max="1036" width="6.44140625" style="55" customWidth="1"/>
    <col min="1037" max="1037" width="8.6640625" style="55" customWidth="1"/>
    <col min="1038" max="1038" width="8.33203125" style="55" customWidth="1"/>
    <col min="1039" max="1278" width="11.5546875" style="55"/>
    <col min="1279" max="1279" width="5.6640625" style="55" customWidth="1"/>
    <col min="1280" max="1280" width="8.6640625" style="55" customWidth="1"/>
    <col min="1281" max="1281" width="7.109375" style="55" customWidth="1"/>
    <col min="1282" max="1282" width="6.33203125" style="55" customWidth="1"/>
    <col min="1283" max="1283" width="1.109375" style="55" customWidth="1"/>
    <col min="1284" max="1288" width="7.109375" style="55" customWidth="1"/>
    <col min="1289" max="1289" width="5.6640625" style="55" customWidth="1"/>
    <col min="1290" max="1290" width="1.33203125" style="55" customWidth="1"/>
    <col min="1291" max="1291" width="7.109375" style="55" customWidth="1"/>
    <col min="1292" max="1292" width="6.44140625" style="55" customWidth="1"/>
    <col min="1293" max="1293" width="8.6640625" style="55" customWidth="1"/>
    <col min="1294" max="1294" width="8.33203125" style="55" customWidth="1"/>
    <col min="1295" max="1534" width="11.5546875" style="55"/>
    <col min="1535" max="1535" width="5.6640625" style="55" customWidth="1"/>
    <col min="1536" max="1536" width="8.6640625" style="55" customWidth="1"/>
    <col min="1537" max="1537" width="7.109375" style="55" customWidth="1"/>
    <col min="1538" max="1538" width="6.33203125" style="55" customWidth="1"/>
    <col min="1539" max="1539" width="1.109375" style="55" customWidth="1"/>
    <col min="1540" max="1544" width="7.109375" style="55" customWidth="1"/>
    <col min="1545" max="1545" width="5.6640625" style="55" customWidth="1"/>
    <col min="1546" max="1546" width="1.33203125" style="55" customWidth="1"/>
    <col min="1547" max="1547" width="7.109375" style="55" customWidth="1"/>
    <col min="1548" max="1548" width="6.44140625" style="55" customWidth="1"/>
    <col min="1549" max="1549" width="8.6640625" style="55" customWidth="1"/>
    <col min="1550" max="1550" width="8.33203125" style="55" customWidth="1"/>
    <col min="1551" max="1790" width="11.5546875" style="55"/>
    <col min="1791" max="1791" width="5.6640625" style="55" customWidth="1"/>
    <col min="1792" max="1792" width="8.6640625" style="55" customWidth="1"/>
    <col min="1793" max="1793" width="7.109375" style="55" customWidth="1"/>
    <col min="1794" max="1794" width="6.33203125" style="55" customWidth="1"/>
    <col min="1795" max="1795" width="1.109375" style="55" customWidth="1"/>
    <col min="1796" max="1800" width="7.109375" style="55" customWidth="1"/>
    <col min="1801" max="1801" width="5.6640625" style="55" customWidth="1"/>
    <col min="1802" max="1802" width="1.33203125" style="55" customWidth="1"/>
    <col min="1803" max="1803" width="7.109375" style="55" customWidth="1"/>
    <col min="1804" max="1804" width="6.44140625" style="55" customWidth="1"/>
    <col min="1805" max="1805" width="8.6640625" style="55" customWidth="1"/>
    <col min="1806" max="1806" width="8.33203125" style="55" customWidth="1"/>
    <col min="1807" max="2046" width="11.5546875" style="55"/>
    <col min="2047" max="2047" width="5.6640625" style="55" customWidth="1"/>
    <col min="2048" max="2048" width="8.6640625" style="55" customWidth="1"/>
    <col min="2049" max="2049" width="7.109375" style="55" customWidth="1"/>
    <col min="2050" max="2050" width="6.33203125" style="55" customWidth="1"/>
    <col min="2051" max="2051" width="1.109375" style="55" customWidth="1"/>
    <col min="2052" max="2056" width="7.109375" style="55" customWidth="1"/>
    <col min="2057" max="2057" width="5.6640625" style="55" customWidth="1"/>
    <col min="2058" max="2058" width="1.33203125" style="55" customWidth="1"/>
    <col min="2059" max="2059" width="7.109375" style="55" customWidth="1"/>
    <col min="2060" max="2060" width="6.44140625" style="55" customWidth="1"/>
    <col min="2061" max="2061" width="8.6640625" style="55" customWidth="1"/>
    <col min="2062" max="2062" width="8.33203125" style="55" customWidth="1"/>
    <col min="2063" max="2302" width="11.5546875" style="55"/>
    <col min="2303" max="2303" width="5.6640625" style="55" customWidth="1"/>
    <col min="2304" max="2304" width="8.6640625" style="55" customWidth="1"/>
    <col min="2305" max="2305" width="7.109375" style="55" customWidth="1"/>
    <col min="2306" max="2306" width="6.33203125" style="55" customWidth="1"/>
    <col min="2307" max="2307" width="1.109375" style="55" customWidth="1"/>
    <col min="2308" max="2312" width="7.109375" style="55" customWidth="1"/>
    <col min="2313" max="2313" width="5.6640625" style="55" customWidth="1"/>
    <col min="2314" max="2314" width="1.33203125" style="55" customWidth="1"/>
    <col min="2315" max="2315" width="7.109375" style="55" customWidth="1"/>
    <col min="2316" max="2316" width="6.44140625" style="55" customWidth="1"/>
    <col min="2317" max="2317" width="8.6640625" style="55" customWidth="1"/>
    <col min="2318" max="2318" width="8.33203125" style="55" customWidth="1"/>
    <col min="2319" max="2558" width="11.5546875" style="55"/>
    <col min="2559" max="2559" width="5.6640625" style="55" customWidth="1"/>
    <col min="2560" max="2560" width="8.6640625" style="55" customWidth="1"/>
    <col min="2561" max="2561" width="7.109375" style="55" customWidth="1"/>
    <col min="2562" max="2562" width="6.33203125" style="55" customWidth="1"/>
    <col min="2563" max="2563" width="1.109375" style="55" customWidth="1"/>
    <col min="2564" max="2568" width="7.109375" style="55" customWidth="1"/>
    <col min="2569" max="2569" width="5.6640625" style="55" customWidth="1"/>
    <col min="2570" max="2570" width="1.33203125" style="55" customWidth="1"/>
    <col min="2571" max="2571" width="7.109375" style="55" customWidth="1"/>
    <col min="2572" max="2572" width="6.44140625" style="55" customWidth="1"/>
    <col min="2573" max="2573" width="8.6640625" style="55" customWidth="1"/>
    <col min="2574" max="2574" width="8.33203125" style="55" customWidth="1"/>
    <col min="2575" max="2814" width="11.5546875" style="55"/>
    <col min="2815" max="2815" width="5.6640625" style="55" customWidth="1"/>
    <col min="2816" max="2816" width="8.6640625" style="55" customWidth="1"/>
    <col min="2817" max="2817" width="7.109375" style="55" customWidth="1"/>
    <col min="2818" max="2818" width="6.33203125" style="55" customWidth="1"/>
    <col min="2819" max="2819" width="1.109375" style="55" customWidth="1"/>
    <col min="2820" max="2824" width="7.109375" style="55" customWidth="1"/>
    <col min="2825" max="2825" width="5.6640625" style="55" customWidth="1"/>
    <col min="2826" max="2826" width="1.33203125" style="55" customWidth="1"/>
    <col min="2827" max="2827" width="7.109375" style="55" customWidth="1"/>
    <col min="2828" max="2828" width="6.44140625" style="55" customWidth="1"/>
    <col min="2829" max="2829" width="8.6640625" style="55" customWidth="1"/>
    <col min="2830" max="2830" width="8.33203125" style="55" customWidth="1"/>
    <col min="2831" max="3070" width="11.5546875" style="55"/>
    <col min="3071" max="3071" width="5.6640625" style="55" customWidth="1"/>
    <col min="3072" max="3072" width="8.6640625" style="55" customWidth="1"/>
    <col min="3073" max="3073" width="7.109375" style="55" customWidth="1"/>
    <col min="3074" max="3074" width="6.33203125" style="55" customWidth="1"/>
    <col min="3075" max="3075" width="1.109375" style="55" customWidth="1"/>
    <col min="3076" max="3080" width="7.109375" style="55" customWidth="1"/>
    <col min="3081" max="3081" width="5.6640625" style="55" customWidth="1"/>
    <col min="3082" max="3082" width="1.33203125" style="55" customWidth="1"/>
    <col min="3083" max="3083" width="7.109375" style="55" customWidth="1"/>
    <col min="3084" max="3084" width="6.44140625" style="55" customWidth="1"/>
    <col min="3085" max="3085" width="8.6640625" style="55" customWidth="1"/>
    <col min="3086" max="3086" width="8.33203125" style="55" customWidth="1"/>
    <col min="3087" max="3326" width="11.5546875" style="55"/>
    <col min="3327" max="3327" width="5.6640625" style="55" customWidth="1"/>
    <col min="3328" max="3328" width="8.6640625" style="55" customWidth="1"/>
    <col min="3329" max="3329" width="7.109375" style="55" customWidth="1"/>
    <col min="3330" max="3330" width="6.33203125" style="55" customWidth="1"/>
    <col min="3331" max="3331" width="1.109375" style="55" customWidth="1"/>
    <col min="3332" max="3336" width="7.109375" style="55" customWidth="1"/>
    <col min="3337" max="3337" width="5.6640625" style="55" customWidth="1"/>
    <col min="3338" max="3338" width="1.33203125" style="55" customWidth="1"/>
    <col min="3339" max="3339" width="7.109375" style="55" customWidth="1"/>
    <col min="3340" max="3340" width="6.44140625" style="55" customWidth="1"/>
    <col min="3341" max="3341" width="8.6640625" style="55" customWidth="1"/>
    <col min="3342" max="3342" width="8.33203125" style="55" customWidth="1"/>
    <col min="3343" max="3582" width="11.5546875" style="55"/>
    <col min="3583" max="3583" width="5.6640625" style="55" customWidth="1"/>
    <col min="3584" max="3584" width="8.6640625" style="55" customWidth="1"/>
    <col min="3585" max="3585" width="7.109375" style="55" customWidth="1"/>
    <col min="3586" max="3586" width="6.33203125" style="55" customWidth="1"/>
    <col min="3587" max="3587" width="1.109375" style="55" customWidth="1"/>
    <col min="3588" max="3592" width="7.109375" style="55" customWidth="1"/>
    <col min="3593" max="3593" width="5.6640625" style="55" customWidth="1"/>
    <col min="3594" max="3594" width="1.33203125" style="55" customWidth="1"/>
    <col min="3595" max="3595" width="7.109375" style="55" customWidth="1"/>
    <col min="3596" max="3596" width="6.44140625" style="55" customWidth="1"/>
    <col min="3597" max="3597" width="8.6640625" style="55" customWidth="1"/>
    <col min="3598" max="3598" width="8.33203125" style="55" customWidth="1"/>
    <col min="3599" max="3838" width="11.5546875" style="55"/>
    <col min="3839" max="3839" width="5.6640625" style="55" customWidth="1"/>
    <col min="3840" max="3840" width="8.6640625" style="55" customWidth="1"/>
    <col min="3841" max="3841" width="7.109375" style="55" customWidth="1"/>
    <col min="3842" max="3842" width="6.33203125" style="55" customWidth="1"/>
    <col min="3843" max="3843" width="1.109375" style="55" customWidth="1"/>
    <col min="3844" max="3848" width="7.109375" style="55" customWidth="1"/>
    <col min="3849" max="3849" width="5.6640625" style="55" customWidth="1"/>
    <col min="3850" max="3850" width="1.33203125" style="55" customWidth="1"/>
    <col min="3851" max="3851" width="7.109375" style="55" customWidth="1"/>
    <col min="3852" max="3852" width="6.44140625" style="55" customWidth="1"/>
    <col min="3853" max="3853" width="8.6640625" style="55" customWidth="1"/>
    <col min="3854" max="3854" width="8.33203125" style="55" customWidth="1"/>
    <col min="3855" max="4094" width="11.5546875" style="55"/>
    <col min="4095" max="4095" width="5.6640625" style="55" customWidth="1"/>
    <col min="4096" max="4096" width="8.6640625" style="55" customWidth="1"/>
    <col min="4097" max="4097" width="7.109375" style="55" customWidth="1"/>
    <col min="4098" max="4098" width="6.33203125" style="55" customWidth="1"/>
    <col min="4099" max="4099" width="1.109375" style="55" customWidth="1"/>
    <col min="4100" max="4104" width="7.109375" style="55" customWidth="1"/>
    <col min="4105" max="4105" width="5.6640625" style="55" customWidth="1"/>
    <col min="4106" max="4106" width="1.33203125" style="55" customWidth="1"/>
    <col min="4107" max="4107" width="7.109375" style="55" customWidth="1"/>
    <col min="4108" max="4108" width="6.44140625" style="55" customWidth="1"/>
    <col min="4109" max="4109" width="8.6640625" style="55" customWidth="1"/>
    <col min="4110" max="4110" width="8.33203125" style="55" customWidth="1"/>
    <col min="4111" max="4350" width="11.5546875" style="55"/>
    <col min="4351" max="4351" width="5.6640625" style="55" customWidth="1"/>
    <col min="4352" max="4352" width="8.6640625" style="55" customWidth="1"/>
    <col min="4353" max="4353" width="7.109375" style="55" customWidth="1"/>
    <col min="4354" max="4354" width="6.33203125" style="55" customWidth="1"/>
    <col min="4355" max="4355" width="1.109375" style="55" customWidth="1"/>
    <col min="4356" max="4360" width="7.109375" style="55" customWidth="1"/>
    <col min="4361" max="4361" width="5.6640625" style="55" customWidth="1"/>
    <col min="4362" max="4362" width="1.33203125" style="55" customWidth="1"/>
    <col min="4363" max="4363" width="7.109375" style="55" customWidth="1"/>
    <col min="4364" max="4364" width="6.44140625" style="55" customWidth="1"/>
    <col min="4365" max="4365" width="8.6640625" style="55" customWidth="1"/>
    <col min="4366" max="4366" width="8.33203125" style="55" customWidth="1"/>
    <col min="4367" max="4606" width="11.5546875" style="55"/>
    <col min="4607" max="4607" width="5.6640625" style="55" customWidth="1"/>
    <col min="4608" max="4608" width="8.6640625" style="55" customWidth="1"/>
    <col min="4609" max="4609" width="7.109375" style="55" customWidth="1"/>
    <col min="4610" max="4610" width="6.33203125" style="55" customWidth="1"/>
    <col min="4611" max="4611" width="1.109375" style="55" customWidth="1"/>
    <col min="4612" max="4616" width="7.109375" style="55" customWidth="1"/>
    <col min="4617" max="4617" width="5.6640625" style="55" customWidth="1"/>
    <col min="4618" max="4618" width="1.33203125" style="55" customWidth="1"/>
    <col min="4619" max="4619" width="7.109375" style="55" customWidth="1"/>
    <col min="4620" max="4620" width="6.44140625" style="55" customWidth="1"/>
    <col min="4621" max="4621" width="8.6640625" style="55" customWidth="1"/>
    <col min="4622" max="4622" width="8.33203125" style="55" customWidth="1"/>
    <col min="4623" max="4862" width="11.5546875" style="55"/>
    <col min="4863" max="4863" width="5.6640625" style="55" customWidth="1"/>
    <col min="4864" max="4864" width="8.6640625" style="55" customWidth="1"/>
    <col min="4865" max="4865" width="7.109375" style="55" customWidth="1"/>
    <col min="4866" max="4866" width="6.33203125" style="55" customWidth="1"/>
    <col min="4867" max="4867" width="1.109375" style="55" customWidth="1"/>
    <col min="4868" max="4872" width="7.109375" style="55" customWidth="1"/>
    <col min="4873" max="4873" width="5.6640625" style="55" customWidth="1"/>
    <col min="4874" max="4874" width="1.33203125" style="55" customWidth="1"/>
    <col min="4875" max="4875" width="7.109375" style="55" customWidth="1"/>
    <col min="4876" max="4876" width="6.44140625" style="55" customWidth="1"/>
    <col min="4877" max="4877" width="8.6640625" style="55" customWidth="1"/>
    <col min="4878" max="4878" width="8.33203125" style="55" customWidth="1"/>
    <col min="4879" max="5118" width="11.5546875" style="55"/>
    <col min="5119" max="5119" width="5.6640625" style="55" customWidth="1"/>
    <col min="5120" max="5120" width="8.6640625" style="55" customWidth="1"/>
    <col min="5121" max="5121" width="7.109375" style="55" customWidth="1"/>
    <col min="5122" max="5122" width="6.33203125" style="55" customWidth="1"/>
    <col min="5123" max="5123" width="1.109375" style="55" customWidth="1"/>
    <col min="5124" max="5128" width="7.109375" style="55" customWidth="1"/>
    <col min="5129" max="5129" width="5.6640625" style="55" customWidth="1"/>
    <col min="5130" max="5130" width="1.33203125" style="55" customWidth="1"/>
    <col min="5131" max="5131" width="7.109375" style="55" customWidth="1"/>
    <col min="5132" max="5132" width="6.44140625" style="55" customWidth="1"/>
    <col min="5133" max="5133" width="8.6640625" style="55" customWidth="1"/>
    <col min="5134" max="5134" width="8.33203125" style="55" customWidth="1"/>
    <col min="5135" max="5374" width="11.5546875" style="55"/>
    <col min="5375" max="5375" width="5.6640625" style="55" customWidth="1"/>
    <col min="5376" max="5376" width="8.6640625" style="55" customWidth="1"/>
    <col min="5377" max="5377" width="7.109375" style="55" customWidth="1"/>
    <col min="5378" max="5378" width="6.33203125" style="55" customWidth="1"/>
    <col min="5379" max="5379" width="1.109375" style="55" customWidth="1"/>
    <col min="5380" max="5384" width="7.109375" style="55" customWidth="1"/>
    <col min="5385" max="5385" width="5.6640625" style="55" customWidth="1"/>
    <col min="5386" max="5386" width="1.33203125" style="55" customWidth="1"/>
    <col min="5387" max="5387" width="7.109375" style="55" customWidth="1"/>
    <col min="5388" max="5388" width="6.44140625" style="55" customWidth="1"/>
    <col min="5389" max="5389" width="8.6640625" style="55" customWidth="1"/>
    <col min="5390" max="5390" width="8.33203125" style="55" customWidth="1"/>
    <col min="5391" max="5630" width="11.5546875" style="55"/>
    <col min="5631" max="5631" width="5.6640625" style="55" customWidth="1"/>
    <col min="5632" max="5632" width="8.6640625" style="55" customWidth="1"/>
    <col min="5633" max="5633" width="7.109375" style="55" customWidth="1"/>
    <col min="5634" max="5634" width="6.33203125" style="55" customWidth="1"/>
    <col min="5635" max="5635" width="1.109375" style="55" customWidth="1"/>
    <col min="5636" max="5640" width="7.109375" style="55" customWidth="1"/>
    <col min="5641" max="5641" width="5.6640625" style="55" customWidth="1"/>
    <col min="5642" max="5642" width="1.33203125" style="55" customWidth="1"/>
    <col min="5643" max="5643" width="7.109375" style="55" customWidth="1"/>
    <col min="5644" max="5644" width="6.44140625" style="55" customWidth="1"/>
    <col min="5645" max="5645" width="8.6640625" style="55" customWidth="1"/>
    <col min="5646" max="5646" width="8.33203125" style="55" customWidth="1"/>
    <col min="5647" max="5886" width="11.5546875" style="55"/>
    <col min="5887" max="5887" width="5.6640625" style="55" customWidth="1"/>
    <col min="5888" max="5888" width="8.6640625" style="55" customWidth="1"/>
    <col min="5889" max="5889" width="7.109375" style="55" customWidth="1"/>
    <col min="5890" max="5890" width="6.33203125" style="55" customWidth="1"/>
    <col min="5891" max="5891" width="1.109375" style="55" customWidth="1"/>
    <col min="5892" max="5896" width="7.109375" style="55" customWidth="1"/>
    <col min="5897" max="5897" width="5.6640625" style="55" customWidth="1"/>
    <col min="5898" max="5898" width="1.33203125" style="55" customWidth="1"/>
    <col min="5899" max="5899" width="7.109375" style="55" customWidth="1"/>
    <col min="5900" max="5900" width="6.44140625" style="55" customWidth="1"/>
    <col min="5901" max="5901" width="8.6640625" style="55" customWidth="1"/>
    <col min="5902" max="5902" width="8.33203125" style="55" customWidth="1"/>
    <col min="5903" max="6142" width="11.5546875" style="55"/>
    <col min="6143" max="6143" width="5.6640625" style="55" customWidth="1"/>
    <col min="6144" max="6144" width="8.6640625" style="55" customWidth="1"/>
    <col min="6145" max="6145" width="7.109375" style="55" customWidth="1"/>
    <col min="6146" max="6146" width="6.33203125" style="55" customWidth="1"/>
    <col min="6147" max="6147" width="1.109375" style="55" customWidth="1"/>
    <col min="6148" max="6152" width="7.109375" style="55" customWidth="1"/>
    <col min="6153" max="6153" width="5.6640625" style="55" customWidth="1"/>
    <col min="6154" max="6154" width="1.33203125" style="55" customWidth="1"/>
    <col min="6155" max="6155" width="7.109375" style="55" customWidth="1"/>
    <col min="6156" max="6156" width="6.44140625" style="55" customWidth="1"/>
    <col min="6157" max="6157" width="8.6640625" style="55" customWidth="1"/>
    <col min="6158" max="6158" width="8.33203125" style="55" customWidth="1"/>
    <col min="6159" max="6398" width="11.5546875" style="55"/>
    <col min="6399" max="6399" width="5.6640625" style="55" customWidth="1"/>
    <col min="6400" max="6400" width="8.6640625" style="55" customWidth="1"/>
    <col min="6401" max="6401" width="7.109375" style="55" customWidth="1"/>
    <col min="6402" max="6402" width="6.33203125" style="55" customWidth="1"/>
    <col min="6403" max="6403" width="1.109375" style="55" customWidth="1"/>
    <col min="6404" max="6408" width="7.109375" style="55" customWidth="1"/>
    <col min="6409" max="6409" width="5.6640625" style="55" customWidth="1"/>
    <col min="6410" max="6410" width="1.33203125" style="55" customWidth="1"/>
    <col min="6411" max="6411" width="7.109375" style="55" customWidth="1"/>
    <col min="6412" max="6412" width="6.44140625" style="55" customWidth="1"/>
    <col min="6413" max="6413" width="8.6640625" style="55" customWidth="1"/>
    <col min="6414" max="6414" width="8.33203125" style="55" customWidth="1"/>
    <col min="6415" max="6654" width="11.5546875" style="55"/>
    <col min="6655" max="6655" width="5.6640625" style="55" customWidth="1"/>
    <col min="6656" max="6656" width="8.6640625" style="55" customWidth="1"/>
    <col min="6657" max="6657" width="7.109375" style="55" customWidth="1"/>
    <col min="6658" max="6658" width="6.33203125" style="55" customWidth="1"/>
    <col min="6659" max="6659" width="1.109375" style="55" customWidth="1"/>
    <col min="6660" max="6664" width="7.109375" style="55" customWidth="1"/>
    <col min="6665" max="6665" width="5.6640625" style="55" customWidth="1"/>
    <col min="6666" max="6666" width="1.33203125" style="55" customWidth="1"/>
    <col min="6667" max="6667" width="7.109375" style="55" customWidth="1"/>
    <col min="6668" max="6668" width="6.44140625" style="55" customWidth="1"/>
    <col min="6669" max="6669" width="8.6640625" style="55" customWidth="1"/>
    <col min="6670" max="6670" width="8.33203125" style="55" customWidth="1"/>
    <col min="6671" max="6910" width="11.5546875" style="55"/>
    <col min="6911" max="6911" width="5.6640625" style="55" customWidth="1"/>
    <col min="6912" max="6912" width="8.6640625" style="55" customWidth="1"/>
    <col min="6913" max="6913" width="7.109375" style="55" customWidth="1"/>
    <col min="6914" max="6914" width="6.33203125" style="55" customWidth="1"/>
    <col min="6915" max="6915" width="1.109375" style="55" customWidth="1"/>
    <col min="6916" max="6920" width="7.109375" style="55" customWidth="1"/>
    <col min="6921" max="6921" width="5.6640625" style="55" customWidth="1"/>
    <col min="6922" max="6922" width="1.33203125" style="55" customWidth="1"/>
    <col min="6923" max="6923" width="7.109375" style="55" customWidth="1"/>
    <col min="6924" max="6924" width="6.44140625" style="55" customWidth="1"/>
    <col min="6925" max="6925" width="8.6640625" style="55" customWidth="1"/>
    <col min="6926" max="6926" width="8.33203125" style="55" customWidth="1"/>
    <col min="6927" max="7166" width="11.5546875" style="55"/>
    <col min="7167" max="7167" width="5.6640625" style="55" customWidth="1"/>
    <col min="7168" max="7168" width="8.6640625" style="55" customWidth="1"/>
    <col min="7169" max="7169" width="7.109375" style="55" customWidth="1"/>
    <col min="7170" max="7170" width="6.33203125" style="55" customWidth="1"/>
    <col min="7171" max="7171" width="1.109375" style="55" customWidth="1"/>
    <col min="7172" max="7176" width="7.109375" style="55" customWidth="1"/>
    <col min="7177" max="7177" width="5.6640625" style="55" customWidth="1"/>
    <col min="7178" max="7178" width="1.33203125" style="55" customWidth="1"/>
    <col min="7179" max="7179" width="7.109375" style="55" customWidth="1"/>
    <col min="7180" max="7180" width="6.44140625" style="55" customWidth="1"/>
    <col min="7181" max="7181" width="8.6640625" style="55" customWidth="1"/>
    <col min="7182" max="7182" width="8.33203125" style="55" customWidth="1"/>
    <col min="7183" max="7422" width="11.5546875" style="55"/>
    <col min="7423" max="7423" width="5.6640625" style="55" customWidth="1"/>
    <col min="7424" max="7424" width="8.6640625" style="55" customWidth="1"/>
    <col min="7425" max="7425" width="7.109375" style="55" customWidth="1"/>
    <col min="7426" max="7426" width="6.33203125" style="55" customWidth="1"/>
    <col min="7427" max="7427" width="1.109375" style="55" customWidth="1"/>
    <col min="7428" max="7432" width="7.109375" style="55" customWidth="1"/>
    <col min="7433" max="7433" width="5.6640625" style="55" customWidth="1"/>
    <col min="7434" max="7434" width="1.33203125" style="55" customWidth="1"/>
    <col min="7435" max="7435" width="7.109375" style="55" customWidth="1"/>
    <col min="7436" max="7436" width="6.44140625" style="55" customWidth="1"/>
    <col min="7437" max="7437" width="8.6640625" style="55" customWidth="1"/>
    <col min="7438" max="7438" width="8.33203125" style="55" customWidth="1"/>
    <col min="7439" max="7678" width="11.5546875" style="55"/>
    <col min="7679" max="7679" width="5.6640625" style="55" customWidth="1"/>
    <col min="7680" max="7680" width="8.6640625" style="55" customWidth="1"/>
    <col min="7681" max="7681" width="7.109375" style="55" customWidth="1"/>
    <col min="7682" max="7682" width="6.33203125" style="55" customWidth="1"/>
    <col min="7683" max="7683" width="1.109375" style="55" customWidth="1"/>
    <col min="7684" max="7688" width="7.109375" style="55" customWidth="1"/>
    <col min="7689" max="7689" width="5.6640625" style="55" customWidth="1"/>
    <col min="7690" max="7690" width="1.33203125" style="55" customWidth="1"/>
    <col min="7691" max="7691" width="7.109375" style="55" customWidth="1"/>
    <col min="7692" max="7692" width="6.44140625" style="55" customWidth="1"/>
    <col min="7693" max="7693" width="8.6640625" style="55" customWidth="1"/>
    <col min="7694" max="7694" width="8.33203125" style="55" customWidth="1"/>
    <col min="7695" max="7934" width="11.5546875" style="55"/>
    <col min="7935" max="7935" width="5.6640625" style="55" customWidth="1"/>
    <col min="7936" max="7936" width="8.6640625" style="55" customWidth="1"/>
    <col min="7937" max="7937" width="7.109375" style="55" customWidth="1"/>
    <col min="7938" max="7938" width="6.33203125" style="55" customWidth="1"/>
    <col min="7939" max="7939" width="1.109375" style="55" customWidth="1"/>
    <col min="7940" max="7944" width="7.109375" style="55" customWidth="1"/>
    <col min="7945" max="7945" width="5.6640625" style="55" customWidth="1"/>
    <col min="7946" max="7946" width="1.33203125" style="55" customWidth="1"/>
    <col min="7947" max="7947" width="7.109375" style="55" customWidth="1"/>
    <col min="7948" max="7948" width="6.44140625" style="55" customWidth="1"/>
    <col min="7949" max="7949" width="8.6640625" style="55" customWidth="1"/>
    <col min="7950" max="7950" width="8.33203125" style="55" customWidth="1"/>
    <col min="7951" max="8190" width="11.5546875" style="55"/>
    <col min="8191" max="8191" width="5.6640625" style="55" customWidth="1"/>
    <col min="8192" max="8192" width="8.6640625" style="55" customWidth="1"/>
    <col min="8193" max="8193" width="7.109375" style="55" customWidth="1"/>
    <col min="8194" max="8194" width="6.33203125" style="55" customWidth="1"/>
    <col min="8195" max="8195" width="1.109375" style="55" customWidth="1"/>
    <col min="8196" max="8200" width="7.109375" style="55" customWidth="1"/>
    <col min="8201" max="8201" width="5.6640625" style="55" customWidth="1"/>
    <col min="8202" max="8202" width="1.33203125" style="55" customWidth="1"/>
    <col min="8203" max="8203" width="7.109375" style="55" customWidth="1"/>
    <col min="8204" max="8204" width="6.44140625" style="55" customWidth="1"/>
    <col min="8205" max="8205" width="8.6640625" style="55" customWidth="1"/>
    <col min="8206" max="8206" width="8.33203125" style="55" customWidth="1"/>
    <col min="8207" max="8446" width="11.5546875" style="55"/>
    <col min="8447" max="8447" width="5.6640625" style="55" customWidth="1"/>
    <col min="8448" max="8448" width="8.6640625" style="55" customWidth="1"/>
    <col min="8449" max="8449" width="7.109375" style="55" customWidth="1"/>
    <col min="8450" max="8450" width="6.33203125" style="55" customWidth="1"/>
    <col min="8451" max="8451" width="1.109375" style="55" customWidth="1"/>
    <col min="8452" max="8456" width="7.109375" style="55" customWidth="1"/>
    <col min="8457" max="8457" width="5.6640625" style="55" customWidth="1"/>
    <col min="8458" max="8458" width="1.33203125" style="55" customWidth="1"/>
    <col min="8459" max="8459" width="7.109375" style="55" customWidth="1"/>
    <col min="8460" max="8460" width="6.44140625" style="55" customWidth="1"/>
    <col min="8461" max="8461" width="8.6640625" style="55" customWidth="1"/>
    <col min="8462" max="8462" width="8.33203125" style="55" customWidth="1"/>
    <col min="8463" max="8702" width="11.5546875" style="55"/>
    <col min="8703" max="8703" width="5.6640625" style="55" customWidth="1"/>
    <col min="8704" max="8704" width="8.6640625" style="55" customWidth="1"/>
    <col min="8705" max="8705" width="7.109375" style="55" customWidth="1"/>
    <col min="8706" max="8706" width="6.33203125" style="55" customWidth="1"/>
    <col min="8707" max="8707" width="1.109375" style="55" customWidth="1"/>
    <col min="8708" max="8712" width="7.109375" style="55" customWidth="1"/>
    <col min="8713" max="8713" width="5.6640625" style="55" customWidth="1"/>
    <col min="8714" max="8714" width="1.33203125" style="55" customWidth="1"/>
    <col min="8715" max="8715" width="7.109375" style="55" customWidth="1"/>
    <col min="8716" max="8716" width="6.44140625" style="55" customWidth="1"/>
    <col min="8717" max="8717" width="8.6640625" style="55" customWidth="1"/>
    <col min="8718" max="8718" width="8.33203125" style="55" customWidth="1"/>
    <col min="8719" max="8958" width="11.5546875" style="55"/>
    <col min="8959" max="8959" width="5.6640625" style="55" customWidth="1"/>
    <col min="8960" max="8960" width="8.6640625" style="55" customWidth="1"/>
    <col min="8961" max="8961" width="7.109375" style="55" customWidth="1"/>
    <col min="8962" max="8962" width="6.33203125" style="55" customWidth="1"/>
    <col min="8963" max="8963" width="1.109375" style="55" customWidth="1"/>
    <col min="8964" max="8968" width="7.109375" style="55" customWidth="1"/>
    <col min="8969" max="8969" width="5.6640625" style="55" customWidth="1"/>
    <col min="8970" max="8970" width="1.33203125" style="55" customWidth="1"/>
    <col min="8971" max="8971" width="7.109375" style="55" customWidth="1"/>
    <col min="8972" max="8972" width="6.44140625" style="55" customWidth="1"/>
    <col min="8973" max="8973" width="8.6640625" style="55" customWidth="1"/>
    <col min="8974" max="8974" width="8.33203125" style="55" customWidth="1"/>
    <col min="8975" max="9214" width="11.5546875" style="55"/>
    <col min="9215" max="9215" width="5.6640625" style="55" customWidth="1"/>
    <col min="9216" max="9216" width="8.6640625" style="55" customWidth="1"/>
    <col min="9217" max="9217" width="7.109375" style="55" customWidth="1"/>
    <col min="9218" max="9218" width="6.33203125" style="55" customWidth="1"/>
    <col min="9219" max="9219" width="1.109375" style="55" customWidth="1"/>
    <col min="9220" max="9224" width="7.109375" style="55" customWidth="1"/>
    <col min="9225" max="9225" width="5.6640625" style="55" customWidth="1"/>
    <col min="9226" max="9226" width="1.33203125" style="55" customWidth="1"/>
    <col min="9227" max="9227" width="7.109375" style="55" customWidth="1"/>
    <col min="9228" max="9228" width="6.44140625" style="55" customWidth="1"/>
    <col min="9229" max="9229" width="8.6640625" style="55" customWidth="1"/>
    <col min="9230" max="9230" width="8.33203125" style="55" customWidth="1"/>
    <col min="9231" max="9470" width="11.5546875" style="55"/>
    <col min="9471" max="9471" width="5.6640625" style="55" customWidth="1"/>
    <col min="9472" max="9472" width="8.6640625" style="55" customWidth="1"/>
    <col min="9473" max="9473" width="7.109375" style="55" customWidth="1"/>
    <col min="9474" max="9474" width="6.33203125" style="55" customWidth="1"/>
    <col min="9475" max="9475" width="1.109375" style="55" customWidth="1"/>
    <col min="9476" max="9480" width="7.109375" style="55" customWidth="1"/>
    <col min="9481" max="9481" width="5.6640625" style="55" customWidth="1"/>
    <col min="9482" max="9482" width="1.33203125" style="55" customWidth="1"/>
    <col min="9483" max="9483" width="7.109375" style="55" customWidth="1"/>
    <col min="9484" max="9484" width="6.44140625" style="55" customWidth="1"/>
    <col min="9485" max="9485" width="8.6640625" style="55" customWidth="1"/>
    <col min="9486" max="9486" width="8.33203125" style="55" customWidth="1"/>
    <col min="9487" max="9726" width="11.5546875" style="55"/>
    <col min="9727" max="9727" width="5.6640625" style="55" customWidth="1"/>
    <col min="9728" max="9728" width="8.6640625" style="55" customWidth="1"/>
    <col min="9729" max="9729" width="7.109375" style="55" customWidth="1"/>
    <col min="9730" max="9730" width="6.33203125" style="55" customWidth="1"/>
    <col min="9731" max="9731" width="1.109375" style="55" customWidth="1"/>
    <col min="9732" max="9736" width="7.109375" style="55" customWidth="1"/>
    <col min="9737" max="9737" width="5.6640625" style="55" customWidth="1"/>
    <col min="9738" max="9738" width="1.33203125" style="55" customWidth="1"/>
    <col min="9739" max="9739" width="7.109375" style="55" customWidth="1"/>
    <col min="9740" max="9740" width="6.44140625" style="55" customWidth="1"/>
    <col min="9741" max="9741" width="8.6640625" style="55" customWidth="1"/>
    <col min="9742" max="9742" width="8.33203125" style="55" customWidth="1"/>
    <col min="9743" max="9982" width="11.5546875" style="55"/>
    <col min="9983" max="9983" width="5.6640625" style="55" customWidth="1"/>
    <col min="9984" max="9984" width="8.6640625" style="55" customWidth="1"/>
    <col min="9985" max="9985" width="7.109375" style="55" customWidth="1"/>
    <col min="9986" max="9986" width="6.33203125" style="55" customWidth="1"/>
    <col min="9987" max="9987" width="1.109375" style="55" customWidth="1"/>
    <col min="9988" max="9992" width="7.109375" style="55" customWidth="1"/>
    <col min="9993" max="9993" width="5.6640625" style="55" customWidth="1"/>
    <col min="9994" max="9994" width="1.33203125" style="55" customWidth="1"/>
    <col min="9995" max="9995" width="7.109375" style="55" customWidth="1"/>
    <col min="9996" max="9996" width="6.44140625" style="55" customWidth="1"/>
    <col min="9997" max="9997" width="8.6640625" style="55" customWidth="1"/>
    <col min="9998" max="9998" width="8.33203125" style="55" customWidth="1"/>
    <col min="9999" max="10238" width="11.5546875" style="55"/>
    <col min="10239" max="10239" width="5.6640625" style="55" customWidth="1"/>
    <col min="10240" max="10240" width="8.6640625" style="55" customWidth="1"/>
    <col min="10241" max="10241" width="7.109375" style="55" customWidth="1"/>
    <col min="10242" max="10242" width="6.33203125" style="55" customWidth="1"/>
    <col min="10243" max="10243" width="1.109375" style="55" customWidth="1"/>
    <col min="10244" max="10248" width="7.109375" style="55" customWidth="1"/>
    <col min="10249" max="10249" width="5.6640625" style="55" customWidth="1"/>
    <col min="10250" max="10250" width="1.33203125" style="55" customWidth="1"/>
    <col min="10251" max="10251" width="7.109375" style="55" customWidth="1"/>
    <col min="10252" max="10252" width="6.44140625" style="55" customWidth="1"/>
    <col min="10253" max="10253" width="8.6640625" style="55" customWidth="1"/>
    <col min="10254" max="10254" width="8.33203125" style="55" customWidth="1"/>
    <col min="10255" max="10494" width="11.5546875" style="55"/>
    <col min="10495" max="10495" width="5.6640625" style="55" customWidth="1"/>
    <col min="10496" max="10496" width="8.6640625" style="55" customWidth="1"/>
    <col min="10497" max="10497" width="7.109375" style="55" customWidth="1"/>
    <col min="10498" max="10498" width="6.33203125" style="55" customWidth="1"/>
    <col min="10499" max="10499" width="1.109375" style="55" customWidth="1"/>
    <col min="10500" max="10504" width="7.109375" style="55" customWidth="1"/>
    <col min="10505" max="10505" width="5.6640625" style="55" customWidth="1"/>
    <col min="10506" max="10506" width="1.33203125" style="55" customWidth="1"/>
    <col min="10507" max="10507" width="7.109375" style="55" customWidth="1"/>
    <col min="10508" max="10508" width="6.44140625" style="55" customWidth="1"/>
    <col min="10509" max="10509" width="8.6640625" style="55" customWidth="1"/>
    <col min="10510" max="10510" width="8.33203125" style="55" customWidth="1"/>
    <col min="10511" max="10750" width="11.5546875" style="55"/>
    <col min="10751" max="10751" width="5.6640625" style="55" customWidth="1"/>
    <col min="10752" max="10752" width="8.6640625" style="55" customWidth="1"/>
    <col min="10753" max="10753" width="7.109375" style="55" customWidth="1"/>
    <col min="10754" max="10754" width="6.33203125" style="55" customWidth="1"/>
    <col min="10755" max="10755" width="1.109375" style="55" customWidth="1"/>
    <col min="10756" max="10760" width="7.109375" style="55" customWidth="1"/>
    <col min="10761" max="10761" width="5.6640625" style="55" customWidth="1"/>
    <col min="10762" max="10762" width="1.33203125" style="55" customWidth="1"/>
    <col min="10763" max="10763" width="7.109375" style="55" customWidth="1"/>
    <col min="10764" max="10764" width="6.44140625" style="55" customWidth="1"/>
    <col min="10765" max="10765" width="8.6640625" style="55" customWidth="1"/>
    <col min="10766" max="10766" width="8.33203125" style="55" customWidth="1"/>
    <col min="10767" max="11006" width="11.5546875" style="55"/>
    <col min="11007" max="11007" width="5.6640625" style="55" customWidth="1"/>
    <col min="11008" max="11008" width="8.6640625" style="55" customWidth="1"/>
    <col min="11009" max="11009" width="7.109375" style="55" customWidth="1"/>
    <col min="11010" max="11010" width="6.33203125" style="55" customWidth="1"/>
    <col min="11011" max="11011" width="1.109375" style="55" customWidth="1"/>
    <col min="11012" max="11016" width="7.109375" style="55" customWidth="1"/>
    <col min="11017" max="11017" width="5.6640625" style="55" customWidth="1"/>
    <col min="11018" max="11018" width="1.33203125" style="55" customWidth="1"/>
    <col min="11019" max="11019" width="7.109375" style="55" customWidth="1"/>
    <col min="11020" max="11020" width="6.44140625" style="55" customWidth="1"/>
    <col min="11021" max="11021" width="8.6640625" style="55" customWidth="1"/>
    <col min="11022" max="11022" width="8.33203125" style="55" customWidth="1"/>
    <col min="11023" max="11262" width="11.5546875" style="55"/>
    <col min="11263" max="11263" width="5.6640625" style="55" customWidth="1"/>
    <col min="11264" max="11264" width="8.6640625" style="55" customWidth="1"/>
    <col min="11265" max="11265" width="7.109375" style="55" customWidth="1"/>
    <col min="11266" max="11266" width="6.33203125" style="55" customWidth="1"/>
    <col min="11267" max="11267" width="1.109375" style="55" customWidth="1"/>
    <col min="11268" max="11272" width="7.109375" style="55" customWidth="1"/>
    <col min="11273" max="11273" width="5.6640625" style="55" customWidth="1"/>
    <col min="11274" max="11274" width="1.33203125" style="55" customWidth="1"/>
    <col min="11275" max="11275" width="7.109375" style="55" customWidth="1"/>
    <col min="11276" max="11276" width="6.44140625" style="55" customWidth="1"/>
    <col min="11277" max="11277" width="8.6640625" style="55" customWidth="1"/>
    <col min="11278" max="11278" width="8.33203125" style="55" customWidth="1"/>
    <col min="11279" max="11518" width="11.5546875" style="55"/>
    <col min="11519" max="11519" width="5.6640625" style="55" customWidth="1"/>
    <col min="11520" max="11520" width="8.6640625" style="55" customWidth="1"/>
    <col min="11521" max="11521" width="7.109375" style="55" customWidth="1"/>
    <col min="11522" max="11522" width="6.33203125" style="55" customWidth="1"/>
    <col min="11523" max="11523" width="1.109375" style="55" customWidth="1"/>
    <col min="11524" max="11528" width="7.109375" style="55" customWidth="1"/>
    <col min="11529" max="11529" width="5.6640625" style="55" customWidth="1"/>
    <col min="11530" max="11530" width="1.33203125" style="55" customWidth="1"/>
    <col min="11531" max="11531" width="7.109375" style="55" customWidth="1"/>
    <col min="11532" max="11532" width="6.44140625" style="55" customWidth="1"/>
    <col min="11533" max="11533" width="8.6640625" style="55" customWidth="1"/>
    <col min="11534" max="11534" width="8.33203125" style="55" customWidth="1"/>
    <col min="11535" max="11774" width="11.5546875" style="55"/>
    <col min="11775" max="11775" width="5.6640625" style="55" customWidth="1"/>
    <col min="11776" max="11776" width="8.6640625" style="55" customWidth="1"/>
    <col min="11777" max="11777" width="7.109375" style="55" customWidth="1"/>
    <col min="11778" max="11778" width="6.33203125" style="55" customWidth="1"/>
    <col min="11779" max="11779" width="1.109375" style="55" customWidth="1"/>
    <col min="11780" max="11784" width="7.109375" style="55" customWidth="1"/>
    <col min="11785" max="11785" width="5.6640625" style="55" customWidth="1"/>
    <col min="11786" max="11786" width="1.33203125" style="55" customWidth="1"/>
    <col min="11787" max="11787" width="7.109375" style="55" customWidth="1"/>
    <col min="11788" max="11788" width="6.44140625" style="55" customWidth="1"/>
    <col min="11789" max="11789" width="8.6640625" style="55" customWidth="1"/>
    <col min="11790" max="11790" width="8.33203125" style="55" customWidth="1"/>
    <col min="11791" max="12030" width="11.5546875" style="55"/>
    <col min="12031" max="12031" width="5.6640625" style="55" customWidth="1"/>
    <col min="12032" max="12032" width="8.6640625" style="55" customWidth="1"/>
    <col min="12033" max="12033" width="7.109375" style="55" customWidth="1"/>
    <col min="12034" max="12034" width="6.33203125" style="55" customWidth="1"/>
    <col min="12035" max="12035" width="1.109375" style="55" customWidth="1"/>
    <col min="12036" max="12040" width="7.109375" style="55" customWidth="1"/>
    <col min="12041" max="12041" width="5.6640625" style="55" customWidth="1"/>
    <col min="12042" max="12042" width="1.33203125" style="55" customWidth="1"/>
    <col min="12043" max="12043" width="7.109375" style="55" customWidth="1"/>
    <col min="12044" max="12044" width="6.44140625" style="55" customWidth="1"/>
    <col min="12045" max="12045" width="8.6640625" style="55" customWidth="1"/>
    <col min="12046" max="12046" width="8.33203125" style="55" customWidth="1"/>
    <col min="12047" max="12286" width="11.5546875" style="55"/>
    <col min="12287" max="12287" width="5.6640625" style="55" customWidth="1"/>
    <col min="12288" max="12288" width="8.6640625" style="55" customWidth="1"/>
    <col min="12289" max="12289" width="7.109375" style="55" customWidth="1"/>
    <col min="12290" max="12290" width="6.33203125" style="55" customWidth="1"/>
    <col min="12291" max="12291" width="1.109375" style="55" customWidth="1"/>
    <col min="12292" max="12296" width="7.109375" style="55" customWidth="1"/>
    <col min="12297" max="12297" width="5.6640625" style="55" customWidth="1"/>
    <col min="12298" max="12298" width="1.33203125" style="55" customWidth="1"/>
    <col min="12299" max="12299" width="7.109375" style="55" customWidth="1"/>
    <col min="12300" max="12300" width="6.44140625" style="55" customWidth="1"/>
    <col min="12301" max="12301" width="8.6640625" style="55" customWidth="1"/>
    <col min="12302" max="12302" width="8.33203125" style="55" customWidth="1"/>
    <col min="12303" max="12542" width="11.5546875" style="55"/>
    <col min="12543" max="12543" width="5.6640625" style="55" customWidth="1"/>
    <col min="12544" max="12544" width="8.6640625" style="55" customWidth="1"/>
    <col min="12545" max="12545" width="7.109375" style="55" customWidth="1"/>
    <col min="12546" max="12546" width="6.33203125" style="55" customWidth="1"/>
    <col min="12547" max="12547" width="1.109375" style="55" customWidth="1"/>
    <col min="12548" max="12552" width="7.109375" style="55" customWidth="1"/>
    <col min="12553" max="12553" width="5.6640625" style="55" customWidth="1"/>
    <col min="12554" max="12554" width="1.33203125" style="55" customWidth="1"/>
    <col min="12555" max="12555" width="7.109375" style="55" customWidth="1"/>
    <col min="12556" max="12556" width="6.44140625" style="55" customWidth="1"/>
    <col min="12557" max="12557" width="8.6640625" style="55" customWidth="1"/>
    <col min="12558" max="12558" width="8.33203125" style="55" customWidth="1"/>
    <col min="12559" max="12798" width="11.5546875" style="55"/>
    <col min="12799" max="12799" width="5.6640625" style="55" customWidth="1"/>
    <col min="12800" max="12800" width="8.6640625" style="55" customWidth="1"/>
    <col min="12801" max="12801" width="7.109375" style="55" customWidth="1"/>
    <col min="12802" max="12802" width="6.33203125" style="55" customWidth="1"/>
    <col min="12803" max="12803" width="1.109375" style="55" customWidth="1"/>
    <col min="12804" max="12808" width="7.109375" style="55" customWidth="1"/>
    <col min="12809" max="12809" width="5.6640625" style="55" customWidth="1"/>
    <col min="12810" max="12810" width="1.33203125" style="55" customWidth="1"/>
    <col min="12811" max="12811" width="7.109375" style="55" customWidth="1"/>
    <col min="12812" max="12812" width="6.44140625" style="55" customWidth="1"/>
    <col min="12813" max="12813" width="8.6640625" style="55" customWidth="1"/>
    <col min="12814" max="12814" width="8.33203125" style="55" customWidth="1"/>
    <col min="12815" max="13054" width="11.5546875" style="55"/>
    <col min="13055" max="13055" width="5.6640625" style="55" customWidth="1"/>
    <col min="13056" max="13056" width="8.6640625" style="55" customWidth="1"/>
    <col min="13057" max="13057" width="7.109375" style="55" customWidth="1"/>
    <col min="13058" max="13058" width="6.33203125" style="55" customWidth="1"/>
    <col min="13059" max="13059" width="1.109375" style="55" customWidth="1"/>
    <col min="13060" max="13064" width="7.109375" style="55" customWidth="1"/>
    <col min="13065" max="13065" width="5.6640625" style="55" customWidth="1"/>
    <col min="13066" max="13066" width="1.33203125" style="55" customWidth="1"/>
    <col min="13067" max="13067" width="7.109375" style="55" customWidth="1"/>
    <col min="13068" max="13068" width="6.44140625" style="55" customWidth="1"/>
    <col min="13069" max="13069" width="8.6640625" style="55" customWidth="1"/>
    <col min="13070" max="13070" width="8.33203125" style="55" customWidth="1"/>
    <col min="13071" max="13310" width="11.5546875" style="55"/>
    <col min="13311" max="13311" width="5.6640625" style="55" customWidth="1"/>
    <col min="13312" max="13312" width="8.6640625" style="55" customWidth="1"/>
    <col min="13313" max="13313" width="7.109375" style="55" customWidth="1"/>
    <col min="13314" max="13314" width="6.33203125" style="55" customWidth="1"/>
    <col min="13315" max="13315" width="1.109375" style="55" customWidth="1"/>
    <col min="13316" max="13320" width="7.109375" style="55" customWidth="1"/>
    <col min="13321" max="13321" width="5.6640625" style="55" customWidth="1"/>
    <col min="13322" max="13322" width="1.33203125" style="55" customWidth="1"/>
    <col min="13323" max="13323" width="7.109375" style="55" customWidth="1"/>
    <col min="13324" max="13324" width="6.44140625" style="55" customWidth="1"/>
    <col min="13325" max="13325" width="8.6640625" style="55" customWidth="1"/>
    <col min="13326" max="13326" width="8.33203125" style="55" customWidth="1"/>
    <col min="13327" max="13566" width="11.5546875" style="55"/>
    <col min="13567" max="13567" width="5.6640625" style="55" customWidth="1"/>
    <col min="13568" max="13568" width="8.6640625" style="55" customWidth="1"/>
    <col min="13569" max="13569" width="7.109375" style="55" customWidth="1"/>
    <col min="13570" max="13570" width="6.33203125" style="55" customWidth="1"/>
    <col min="13571" max="13571" width="1.109375" style="55" customWidth="1"/>
    <col min="13572" max="13576" width="7.109375" style="55" customWidth="1"/>
    <col min="13577" max="13577" width="5.6640625" style="55" customWidth="1"/>
    <col min="13578" max="13578" width="1.33203125" style="55" customWidth="1"/>
    <col min="13579" max="13579" width="7.109375" style="55" customWidth="1"/>
    <col min="13580" max="13580" width="6.44140625" style="55" customWidth="1"/>
    <col min="13581" max="13581" width="8.6640625" style="55" customWidth="1"/>
    <col min="13582" max="13582" width="8.33203125" style="55" customWidth="1"/>
    <col min="13583" max="13822" width="11.5546875" style="55"/>
    <col min="13823" max="13823" width="5.6640625" style="55" customWidth="1"/>
    <col min="13824" max="13824" width="8.6640625" style="55" customWidth="1"/>
    <col min="13825" max="13825" width="7.109375" style="55" customWidth="1"/>
    <col min="13826" max="13826" width="6.33203125" style="55" customWidth="1"/>
    <col min="13827" max="13827" width="1.109375" style="55" customWidth="1"/>
    <col min="13828" max="13832" width="7.109375" style="55" customWidth="1"/>
    <col min="13833" max="13833" width="5.6640625" style="55" customWidth="1"/>
    <col min="13834" max="13834" width="1.33203125" style="55" customWidth="1"/>
    <col min="13835" max="13835" width="7.109375" style="55" customWidth="1"/>
    <col min="13836" max="13836" width="6.44140625" style="55" customWidth="1"/>
    <col min="13837" max="13837" width="8.6640625" style="55" customWidth="1"/>
    <col min="13838" max="13838" width="8.33203125" style="55" customWidth="1"/>
    <col min="13839" max="14078" width="11.5546875" style="55"/>
    <col min="14079" max="14079" width="5.6640625" style="55" customWidth="1"/>
    <col min="14080" max="14080" width="8.6640625" style="55" customWidth="1"/>
    <col min="14081" max="14081" width="7.109375" style="55" customWidth="1"/>
    <col min="14082" max="14082" width="6.33203125" style="55" customWidth="1"/>
    <col min="14083" max="14083" width="1.109375" style="55" customWidth="1"/>
    <col min="14084" max="14088" width="7.109375" style="55" customWidth="1"/>
    <col min="14089" max="14089" width="5.6640625" style="55" customWidth="1"/>
    <col min="14090" max="14090" width="1.33203125" style="55" customWidth="1"/>
    <col min="14091" max="14091" width="7.109375" style="55" customWidth="1"/>
    <col min="14092" max="14092" width="6.44140625" style="55" customWidth="1"/>
    <col min="14093" max="14093" width="8.6640625" style="55" customWidth="1"/>
    <col min="14094" max="14094" width="8.33203125" style="55" customWidth="1"/>
    <col min="14095" max="14334" width="11.5546875" style="55"/>
    <col min="14335" max="14335" width="5.6640625" style="55" customWidth="1"/>
    <col min="14336" max="14336" width="8.6640625" style="55" customWidth="1"/>
    <col min="14337" max="14337" width="7.109375" style="55" customWidth="1"/>
    <col min="14338" max="14338" width="6.33203125" style="55" customWidth="1"/>
    <col min="14339" max="14339" width="1.109375" style="55" customWidth="1"/>
    <col min="14340" max="14344" width="7.109375" style="55" customWidth="1"/>
    <col min="14345" max="14345" width="5.6640625" style="55" customWidth="1"/>
    <col min="14346" max="14346" width="1.33203125" style="55" customWidth="1"/>
    <col min="14347" max="14347" width="7.109375" style="55" customWidth="1"/>
    <col min="14348" max="14348" width="6.44140625" style="55" customWidth="1"/>
    <col min="14349" max="14349" width="8.6640625" style="55" customWidth="1"/>
    <col min="14350" max="14350" width="8.33203125" style="55" customWidth="1"/>
    <col min="14351" max="14590" width="11.5546875" style="55"/>
    <col min="14591" max="14591" width="5.6640625" style="55" customWidth="1"/>
    <col min="14592" max="14592" width="8.6640625" style="55" customWidth="1"/>
    <col min="14593" max="14593" width="7.109375" style="55" customWidth="1"/>
    <col min="14594" max="14594" width="6.33203125" style="55" customWidth="1"/>
    <col min="14595" max="14595" width="1.109375" style="55" customWidth="1"/>
    <col min="14596" max="14600" width="7.109375" style="55" customWidth="1"/>
    <col min="14601" max="14601" width="5.6640625" style="55" customWidth="1"/>
    <col min="14602" max="14602" width="1.33203125" style="55" customWidth="1"/>
    <col min="14603" max="14603" width="7.109375" style="55" customWidth="1"/>
    <col min="14604" max="14604" width="6.44140625" style="55" customWidth="1"/>
    <col min="14605" max="14605" width="8.6640625" style="55" customWidth="1"/>
    <col min="14606" max="14606" width="8.33203125" style="55" customWidth="1"/>
    <col min="14607" max="14846" width="11.5546875" style="55"/>
    <col min="14847" max="14847" width="5.6640625" style="55" customWidth="1"/>
    <col min="14848" max="14848" width="8.6640625" style="55" customWidth="1"/>
    <col min="14849" max="14849" width="7.109375" style="55" customWidth="1"/>
    <col min="14850" max="14850" width="6.33203125" style="55" customWidth="1"/>
    <col min="14851" max="14851" width="1.109375" style="55" customWidth="1"/>
    <col min="14852" max="14856" width="7.109375" style="55" customWidth="1"/>
    <col min="14857" max="14857" width="5.6640625" style="55" customWidth="1"/>
    <col min="14858" max="14858" width="1.33203125" style="55" customWidth="1"/>
    <col min="14859" max="14859" width="7.109375" style="55" customWidth="1"/>
    <col min="14860" max="14860" width="6.44140625" style="55" customWidth="1"/>
    <col min="14861" max="14861" width="8.6640625" style="55" customWidth="1"/>
    <col min="14862" max="14862" width="8.33203125" style="55" customWidth="1"/>
    <col min="14863" max="15102" width="11.5546875" style="55"/>
    <col min="15103" max="15103" width="5.6640625" style="55" customWidth="1"/>
    <col min="15104" max="15104" width="8.6640625" style="55" customWidth="1"/>
    <col min="15105" max="15105" width="7.109375" style="55" customWidth="1"/>
    <col min="15106" max="15106" width="6.33203125" style="55" customWidth="1"/>
    <col min="15107" max="15107" width="1.109375" style="55" customWidth="1"/>
    <col min="15108" max="15112" width="7.109375" style="55" customWidth="1"/>
    <col min="15113" max="15113" width="5.6640625" style="55" customWidth="1"/>
    <col min="15114" max="15114" width="1.33203125" style="55" customWidth="1"/>
    <col min="15115" max="15115" width="7.109375" style="55" customWidth="1"/>
    <col min="15116" max="15116" width="6.44140625" style="55" customWidth="1"/>
    <col min="15117" max="15117" width="8.6640625" style="55" customWidth="1"/>
    <col min="15118" max="15118" width="8.33203125" style="55" customWidth="1"/>
    <col min="15119" max="15358" width="11.5546875" style="55"/>
    <col min="15359" max="15359" width="5.6640625" style="55" customWidth="1"/>
    <col min="15360" max="15360" width="8.6640625" style="55" customWidth="1"/>
    <col min="15361" max="15361" width="7.109375" style="55" customWidth="1"/>
    <col min="15362" max="15362" width="6.33203125" style="55" customWidth="1"/>
    <col min="15363" max="15363" width="1.109375" style="55" customWidth="1"/>
    <col min="15364" max="15368" width="7.109375" style="55" customWidth="1"/>
    <col min="15369" max="15369" width="5.6640625" style="55" customWidth="1"/>
    <col min="15370" max="15370" width="1.33203125" style="55" customWidth="1"/>
    <col min="15371" max="15371" width="7.109375" style="55" customWidth="1"/>
    <col min="15372" max="15372" width="6.44140625" style="55" customWidth="1"/>
    <col min="15373" max="15373" width="8.6640625" style="55" customWidth="1"/>
    <col min="15374" max="15374" width="8.33203125" style="55" customWidth="1"/>
    <col min="15375" max="15614" width="11.5546875" style="55"/>
    <col min="15615" max="15615" width="5.6640625" style="55" customWidth="1"/>
    <col min="15616" max="15616" width="8.6640625" style="55" customWidth="1"/>
    <col min="15617" max="15617" width="7.109375" style="55" customWidth="1"/>
    <col min="15618" max="15618" width="6.33203125" style="55" customWidth="1"/>
    <col min="15619" max="15619" width="1.109375" style="55" customWidth="1"/>
    <col min="15620" max="15624" width="7.109375" style="55" customWidth="1"/>
    <col min="15625" max="15625" width="5.6640625" style="55" customWidth="1"/>
    <col min="15626" max="15626" width="1.33203125" style="55" customWidth="1"/>
    <col min="15627" max="15627" width="7.109375" style="55" customWidth="1"/>
    <col min="15628" max="15628" width="6.44140625" style="55" customWidth="1"/>
    <col min="15629" max="15629" width="8.6640625" style="55" customWidth="1"/>
    <col min="15630" max="15630" width="8.33203125" style="55" customWidth="1"/>
    <col min="15631" max="15870" width="11.5546875" style="55"/>
    <col min="15871" max="15871" width="5.6640625" style="55" customWidth="1"/>
    <col min="15872" max="15872" width="8.6640625" style="55" customWidth="1"/>
    <col min="15873" max="15873" width="7.109375" style="55" customWidth="1"/>
    <col min="15874" max="15874" width="6.33203125" style="55" customWidth="1"/>
    <col min="15875" max="15875" width="1.109375" style="55" customWidth="1"/>
    <col min="15876" max="15880" width="7.109375" style="55" customWidth="1"/>
    <col min="15881" max="15881" width="5.6640625" style="55" customWidth="1"/>
    <col min="15882" max="15882" width="1.33203125" style="55" customWidth="1"/>
    <col min="15883" max="15883" width="7.109375" style="55" customWidth="1"/>
    <col min="15884" max="15884" width="6.44140625" style="55" customWidth="1"/>
    <col min="15885" max="15885" width="8.6640625" style="55" customWidth="1"/>
    <col min="15886" max="15886" width="8.33203125" style="55" customWidth="1"/>
    <col min="15887" max="16126" width="11.5546875" style="55"/>
    <col min="16127" max="16127" width="5.6640625" style="55" customWidth="1"/>
    <col min="16128" max="16128" width="8.6640625" style="55" customWidth="1"/>
    <col min="16129" max="16129" width="7.109375" style="55" customWidth="1"/>
    <col min="16130" max="16130" width="6.33203125" style="55" customWidth="1"/>
    <col min="16131" max="16131" width="1.109375" style="55" customWidth="1"/>
    <col min="16132" max="16136" width="7.109375" style="55" customWidth="1"/>
    <col min="16137" max="16137" width="5.6640625" style="55" customWidth="1"/>
    <col min="16138" max="16138" width="1.33203125" style="55" customWidth="1"/>
    <col min="16139" max="16139" width="7.109375" style="55" customWidth="1"/>
    <col min="16140" max="16140" width="6.44140625" style="55" customWidth="1"/>
    <col min="16141" max="16141" width="8.6640625" style="55" customWidth="1"/>
    <col min="16142" max="16142" width="8.33203125" style="55" customWidth="1"/>
    <col min="16143" max="16384" width="11.5546875" style="55"/>
  </cols>
  <sheetData>
    <row r="1" spans="1:15" ht="12" customHeight="1">
      <c r="A1" s="223" t="s">
        <v>262</v>
      </c>
      <c r="B1" s="223"/>
      <c r="C1" s="223"/>
      <c r="D1" s="223"/>
      <c r="E1" s="223"/>
      <c r="F1" s="223"/>
      <c r="G1" s="223"/>
      <c r="H1" s="223"/>
      <c r="I1" s="223"/>
      <c r="J1" s="223"/>
      <c r="K1" s="223"/>
      <c r="L1" s="223"/>
      <c r="M1" s="223"/>
      <c r="N1" s="195"/>
      <c r="O1" s="195"/>
    </row>
    <row r="2" spans="1:15" ht="10.199999999999999">
      <c r="A2" s="224"/>
      <c r="B2" s="224"/>
      <c r="C2" s="224"/>
      <c r="D2" s="224"/>
      <c r="E2" s="224"/>
      <c r="F2" s="224"/>
      <c r="G2" s="224"/>
      <c r="H2" s="224"/>
      <c r="I2" s="224"/>
      <c r="J2" s="224"/>
      <c r="K2" s="224"/>
      <c r="L2" s="224"/>
      <c r="M2" s="224"/>
    </row>
    <row r="3" spans="1:15" ht="30" customHeight="1">
      <c r="A3" s="225" t="s">
        <v>0</v>
      </c>
      <c r="B3" s="226" t="s">
        <v>110</v>
      </c>
      <c r="C3" s="227" t="s">
        <v>111</v>
      </c>
      <c r="D3" s="219"/>
      <c r="E3" s="230" t="s">
        <v>112</v>
      </c>
      <c r="F3" s="230"/>
      <c r="G3" s="231" t="s">
        <v>113</v>
      </c>
      <c r="H3" s="231"/>
      <c r="I3" s="232" t="s">
        <v>114</v>
      </c>
      <c r="J3" s="233"/>
      <c r="K3" s="236" t="s">
        <v>115</v>
      </c>
      <c r="L3" s="236"/>
      <c r="M3" s="237" t="s">
        <v>116</v>
      </c>
    </row>
    <row r="4" spans="1:15" ht="36" customHeight="1">
      <c r="A4" s="225"/>
      <c r="B4" s="226"/>
      <c r="C4" s="228"/>
      <c r="D4" s="229"/>
      <c r="E4" s="230"/>
      <c r="F4" s="230"/>
      <c r="G4" s="231"/>
      <c r="H4" s="231"/>
      <c r="I4" s="234"/>
      <c r="J4" s="235"/>
      <c r="K4" s="236"/>
      <c r="L4" s="236"/>
      <c r="M4" s="237"/>
    </row>
    <row r="5" spans="1:15" ht="48" customHeight="1">
      <c r="A5" s="225"/>
      <c r="B5" s="238" t="s">
        <v>4</v>
      </c>
      <c r="C5" s="225"/>
      <c r="D5" s="190" t="s">
        <v>117</v>
      </c>
      <c r="E5" s="56" t="s">
        <v>4</v>
      </c>
      <c r="F5" s="57" t="s">
        <v>118</v>
      </c>
      <c r="G5" s="58" t="s">
        <v>4</v>
      </c>
      <c r="H5" s="59" t="s">
        <v>119</v>
      </c>
      <c r="I5" s="58" t="s">
        <v>4</v>
      </c>
      <c r="J5" s="190" t="s">
        <v>117</v>
      </c>
      <c r="K5" s="56" t="s">
        <v>4</v>
      </c>
      <c r="L5" s="57" t="s">
        <v>120</v>
      </c>
      <c r="M5" s="60" t="s">
        <v>4</v>
      </c>
    </row>
    <row r="6" spans="1:15" ht="12.75" customHeight="1">
      <c r="A6" s="219"/>
      <c r="B6" s="219"/>
      <c r="C6" s="219"/>
      <c r="D6" s="219"/>
      <c r="E6" s="219"/>
      <c r="F6" s="219"/>
      <c r="G6" s="219"/>
      <c r="H6" s="219"/>
      <c r="I6" s="219"/>
      <c r="J6" s="219"/>
      <c r="K6" s="219"/>
      <c r="L6" s="219"/>
      <c r="M6" s="219"/>
    </row>
    <row r="7" spans="1:15" ht="10.199999999999999">
      <c r="A7" s="50">
        <v>1991</v>
      </c>
      <c r="B7" s="61">
        <v>18130</v>
      </c>
      <c r="C7" s="61">
        <v>30562</v>
      </c>
      <c r="D7" s="47">
        <v>8.9</v>
      </c>
      <c r="E7" s="61">
        <v>9116</v>
      </c>
      <c r="F7" s="47">
        <v>29.8</v>
      </c>
      <c r="G7" s="61">
        <v>82</v>
      </c>
      <c r="H7" s="47">
        <v>2.7</v>
      </c>
      <c r="I7" s="62">
        <v>43654</v>
      </c>
      <c r="J7" s="47">
        <v>12.7</v>
      </c>
      <c r="K7" s="61">
        <v>225</v>
      </c>
      <c r="L7" s="47">
        <v>7.1</v>
      </c>
      <c r="M7" s="61">
        <v>-13092</v>
      </c>
    </row>
    <row r="8" spans="1:15" ht="10.199999999999999">
      <c r="A8" s="50">
        <v>1992</v>
      </c>
      <c r="B8" s="61">
        <v>17895</v>
      </c>
      <c r="C8" s="61">
        <v>29667</v>
      </c>
      <c r="D8" s="47">
        <v>8.6</v>
      </c>
      <c r="E8" s="61">
        <v>8653</v>
      </c>
      <c r="F8" s="47">
        <v>29.2</v>
      </c>
      <c r="G8" s="61">
        <v>77</v>
      </c>
      <c r="H8" s="47">
        <v>2.6</v>
      </c>
      <c r="I8" s="62">
        <v>42004</v>
      </c>
      <c r="J8" s="47">
        <v>12.1</v>
      </c>
      <c r="K8" s="61">
        <v>188</v>
      </c>
      <c r="L8" s="47">
        <v>6.3</v>
      </c>
      <c r="M8" s="61">
        <v>-12337</v>
      </c>
    </row>
    <row r="9" spans="1:15" ht="10.199999999999999">
      <c r="A9" s="50">
        <v>1993</v>
      </c>
      <c r="B9" s="61">
        <v>17111</v>
      </c>
      <c r="C9" s="61">
        <v>28724</v>
      </c>
      <c r="D9" s="47">
        <v>8.3000000000000007</v>
      </c>
      <c r="E9" s="61">
        <v>8628</v>
      </c>
      <c r="F9" s="47">
        <v>30</v>
      </c>
      <c r="G9" s="61">
        <v>79</v>
      </c>
      <c r="H9" s="47">
        <v>2.7</v>
      </c>
      <c r="I9" s="62">
        <v>41273</v>
      </c>
      <c r="J9" s="47">
        <v>11.9</v>
      </c>
      <c r="K9" s="61">
        <v>165</v>
      </c>
      <c r="L9" s="47">
        <v>5.7</v>
      </c>
      <c r="M9" s="61">
        <v>-12549</v>
      </c>
    </row>
    <row r="10" spans="1:15" ht="10.199999999999999">
      <c r="A10" s="50">
        <v>1994</v>
      </c>
      <c r="B10" s="61">
        <v>17269</v>
      </c>
      <c r="C10" s="61">
        <v>28503</v>
      </c>
      <c r="D10" s="47">
        <v>8.1999999999999993</v>
      </c>
      <c r="E10" s="61">
        <v>8654</v>
      </c>
      <c r="F10" s="47">
        <v>30.4</v>
      </c>
      <c r="G10" s="61">
        <v>105</v>
      </c>
      <c r="H10" s="47">
        <v>3.7</v>
      </c>
      <c r="I10" s="62">
        <v>40738</v>
      </c>
      <c r="J10" s="47">
        <v>11.7</v>
      </c>
      <c r="K10" s="61">
        <v>154</v>
      </c>
      <c r="L10" s="47">
        <v>5.4</v>
      </c>
      <c r="M10" s="61">
        <v>-12235</v>
      </c>
    </row>
    <row r="11" spans="1:15" ht="10.199999999999999">
      <c r="A11" s="50">
        <v>1995</v>
      </c>
      <c r="B11" s="61">
        <v>16383</v>
      </c>
      <c r="C11" s="61">
        <v>28648</v>
      </c>
      <c r="D11" s="47">
        <v>8.3000000000000007</v>
      </c>
      <c r="E11" s="61">
        <v>8920</v>
      </c>
      <c r="F11" s="47">
        <v>31.1</v>
      </c>
      <c r="G11" s="61">
        <v>127</v>
      </c>
      <c r="H11" s="47">
        <v>4.4000000000000004</v>
      </c>
      <c r="I11" s="62">
        <v>39245</v>
      </c>
      <c r="J11" s="47">
        <v>11.3</v>
      </c>
      <c r="K11" s="61">
        <v>159</v>
      </c>
      <c r="L11" s="47">
        <v>5.6</v>
      </c>
      <c r="M11" s="61">
        <v>-10597</v>
      </c>
    </row>
    <row r="12" spans="1:15" ht="10.199999999999999">
      <c r="A12" s="50">
        <v>1996</v>
      </c>
      <c r="B12" s="61">
        <v>15813</v>
      </c>
      <c r="C12" s="61">
        <v>29905</v>
      </c>
      <c r="D12" s="47">
        <v>8.6</v>
      </c>
      <c r="E12" s="61">
        <v>9649</v>
      </c>
      <c r="F12" s="47">
        <v>32.299999999999997</v>
      </c>
      <c r="G12" s="61">
        <v>163</v>
      </c>
      <c r="H12" s="47">
        <v>5.4</v>
      </c>
      <c r="I12" s="62">
        <v>38099</v>
      </c>
      <c r="J12" s="47">
        <v>11</v>
      </c>
      <c r="K12" s="61">
        <v>159</v>
      </c>
      <c r="L12" s="47">
        <v>5.3</v>
      </c>
      <c r="M12" s="61">
        <v>-8194</v>
      </c>
    </row>
    <row r="13" spans="1:15" ht="10.199999999999999">
      <c r="A13" s="50">
        <v>1997</v>
      </c>
      <c r="B13" s="61">
        <v>15399</v>
      </c>
      <c r="C13" s="61">
        <v>30369</v>
      </c>
      <c r="D13" s="47">
        <v>8.8000000000000007</v>
      </c>
      <c r="E13" s="61">
        <v>10222</v>
      </c>
      <c r="F13" s="47">
        <v>33.700000000000003</v>
      </c>
      <c r="G13" s="61">
        <v>171</v>
      </c>
      <c r="H13" s="47">
        <v>5.6</v>
      </c>
      <c r="I13" s="62">
        <v>36447</v>
      </c>
      <c r="J13" s="47">
        <v>10.6</v>
      </c>
      <c r="K13" s="61">
        <v>134</v>
      </c>
      <c r="L13" s="47">
        <v>4.4000000000000004</v>
      </c>
      <c r="M13" s="61">
        <v>-6078</v>
      </c>
    </row>
    <row r="14" spans="1:15" ht="10.199999999999999">
      <c r="A14" s="50">
        <v>1998</v>
      </c>
      <c r="B14" s="61">
        <v>14526</v>
      </c>
      <c r="C14" s="61">
        <v>29612</v>
      </c>
      <c r="D14" s="47">
        <v>8.6999999999999993</v>
      </c>
      <c r="E14" s="61">
        <v>10628</v>
      </c>
      <c r="F14" s="47">
        <v>35.9</v>
      </c>
      <c r="G14" s="61">
        <v>146</v>
      </c>
      <c r="H14" s="47">
        <v>4.9000000000000004</v>
      </c>
      <c r="I14" s="62">
        <v>35224</v>
      </c>
      <c r="J14" s="47">
        <v>10.3</v>
      </c>
      <c r="K14" s="61">
        <v>130</v>
      </c>
      <c r="L14" s="47">
        <v>4.4000000000000004</v>
      </c>
      <c r="M14" s="61">
        <v>-5612</v>
      </c>
    </row>
    <row r="15" spans="1:15" ht="10.199999999999999">
      <c r="A15" s="50">
        <v>1999</v>
      </c>
      <c r="B15" s="61">
        <v>14635</v>
      </c>
      <c r="C15" s="61">
        <v>29856</v>
      </c>
      <c r="D15" s="47">
        <v>8.8000000000000007</v>
      </c>
      <c r="E15" s="61">
        <v>11746</v>
      </c>
      <c r="F15" s="47">
        <v>39.299999999999997</v>
      </c>
      <c r="G15" s="61">
        <v>166</v>
      </c>
      <c r="H15" s="47">
        <v>5.5</v>
      </c>
      <c r="I15" s="62">
        <v>34996</v>
      </c>
      <c r="J15" s="47">
        <v>10.3</v>
      </c>
      <c r="K15" s="61">
        <v>132</v>
      </c>
      <c r="L15" s="47">
        <v>4.4000000000000004</v>
      </c>
      <c r="M15" s="61">
        <v>-5140</v>
      </c>
    </row>
    <row r="16" spans="1:15" ht="10.199999999999999">
      <c r="A16" s="50">
        <v>2000</v>
      </c>
      <c r="B16" s="61">
        <v>14119</v>
      </c>
      <c r="C16" s="61">
        <v>29695</v>
      </c>
      <c r="D16" s="47">
        <v>8.8000000000000007</v>
      </c>
      <c r="E16" s="61">
        <v>11952</v>
      </c>
      <c r="F16" s="47">
        <v>40.299999999999997</v>
      </c>
      <c r="G16" s="61">
        <v>162</v>
      </c>
      <c r="H16" s="47">
        <v>5.4</v>
      </c>
      <c r="I16" s="62">
        <v>33335</v>
      </c>
      <c r="J16" s="47">
        <v>9.8000000000000007</v>
      </c>
      <c r="K16" s="61">
        <v>109</v>
      </c>
      <c r="L16" s="47">
        <v>3.7</v>
      </c>
      <c r="M16" s="61">
        <v>-3640</v>
      </c>
    </row>
    <row r="17" spans="1:14" ht="10.199999999999999">
      <c r="A17" s="50">
        <v>2001</v>
      </c>
      <c r="B17" s="61">
        <v>12903</v>
      </c>
      <c r="C17" s="61">
        <v>28624</v>
      </c>
      <c r="D17" s="47">
        <v>8.5</v>
      </c>
      <c r="E17" s="61">
        <v>11929</v>
      </c>
      <c r="F17" s="47">
        <v>41.7</v>
      </c>
      <c r="G17" s="61">
        <v>118</v>
      </c>
      <c r="H17" s="47">
        <v>4.0999999999999996</v>
      </c>
      <c r="I17" s="62">
        <v>32826</v>
      </c>
      <c r="J17" s="47">
        <v>9.6999999999999993</v>
      </c>
      <c r="K17" s="61">
        <v>98</v>
      </c>
      <c r="L17" s="47">
        <v>3.4</v>
      </c>
      <c r="M17" s="61">
        <v>-4202</v>
      </c>
    </row>
    <row r="18" spans="1:14" ht="10.199999999999999">
      <c r="A18" s="50">
        <v>2002</v>
      </c>
      <c r="B18" s="61">
        <v>12800</v>
      </c>
      <c r="C18" s="61">
        <v>28801</v>
      </c>
      <c r="D18" s="47">
        <v>8.5</v>
      </c>
      <c r="E18" s="61">
        <v>12350</v>
      </c>
      <c r="F18" s="47">
        <v>42.9</v>
      </c>
      <c r="G18" s="61">
        <v>131</v>
      </c>
      <c r="H18" s="47">
        <v>4.5</v>
      </c>
      <c r="I18" s="62">
        <v>33492</v>
      </c>
      <c r="J18" s="47">
        <v>9.9</v>
      </c>
      <c r="K18" s="61">
        <v>95</v>
      </c>
      <c r="L18" s="47">
        <v>3.3</v>
      </c>
      <c r="M18" s="61">
        <v>-4691</v>
      </c>
    </row>
    <row r="19" spans="1:14" ht="10.199999999999999">
      <c r="A19" s="50">
        <v>2003</v>
      </c>
      <c r="B19" s="61">
        <v>12390</v>
      </c>
      <c r="C19" s="61">
        <v>28723</v>
      </c>
      <c r="D19" s="47">
        <v>8.5</v>
      </c>
      <c r="E19" s="61">
        <v>12543</v>
      </c>
      <c r="F19" s="47">
        <v>43.7</v>
      </c>
      <c r="G19" s="61">
        <v>128</v>
      </c>
      <c r="H19" s="47">
        <v>4.4000000000000004</v>
      </c>
      <c r="I19" s="62">
        <v>33146</v>
      </c>
      <c r="J19" s="47">
        <v>9.8000000000000007</v>
      </c>
      <c r="K19" s="61">
        <v>112</v>
      </c>
      <c r="L19" s="47">
        <v>3.9</v>
      </c>
      <c r="M19" s="61">
        <v>-4423</v>
      </c>
    </row>
    <row r="20" spans="1:14" ht="10.199999999999999">
      <c r="A20" s="50">
        <v>2004</v>
      </c>
      <c r="B20" s="61">
        <v>12569</v>
      </c>
      <c r="C20" s="61">
        <v>29446</v>
      </c>
      <c r="D20" s="47">
        <v>8.6999999999999993</v>
      </c>
      <c r="E20" s="61">
        <v>13081</v>
      </c>
      <c r="F20" s="47">
        <v>44.4</v>
      </c>
      <c r="G20" s="61">
        <v>156</v>
      </c>
      <c r="H20" s="47">
        <v>5.3</v>
      </c>
      <c r="I20" s="62">
        <v>31792</v>
      </c>
      <c r="J20" s="47">
        <v>9.4</v>
      </c>
      <c r="K20" s="61">
        <v>114</v>
      </c>
      <c r="L20" s="47">
        <v>3.9</v>
      </c>
      <c r="M20" s="61">
        <v>-2346</v>
      </c>
    </row>
    <row r="21" spans="1:14" ht="10.199999999999999">
      <c r="A21" s="50">
        <v>2005</v>
      </c>
      <c r="B21" s="61">
        <v>12058</v>
      </c>
      <c r="C21" s="61">
        <v>28976</v>
      </c>
      <c r="D21" s="47">
        <v>8.5</v>
      </c>
      <c r="E21" s="61">
        <v>13279</v>
      </c>
      <c r="F21" s="47">
        <v>45.8</v>
      </c>
      <c r="G21" s="61">
        <v>122</v>
      </c>
      <c r="H21" s="47">
        <v>4.2</v>
      </c>
      <c r="I21" s="62">
        <v>31985</v>
      </c>
      <c r="J21" s="47">
        <v>9.4</v>
      </c>
      <c r="K21" s="61">
        <v>98</v>
      </c>
      <c r="L21" s="47">
        <v>3.4</v>
      </c>
      <c r="M21" s="61">
        <v>-3009</v>
      </c>
    </row>
    <row r="22" spans="1:14" ht="10.199999999999999">
      <c r="A22" s="50">
        <v>2006</v>
      </c>
      <c r="B22" s="61">
        <v>11634</v>
      </c>
      <c r="C22" s="61">
        <v>29627</v>
      </c>
      <c r="D22" s="47">
        <v>8.6999999999999993</v>
      </c>
      <c r="E22" s="61">
        <v>13761</v>
      </c>
      <c r="F22" s="47">
        <v>46.4</v>
      </c>
      <c r="G22" s="61">
        <v>110</v>
      </c>
      <c r="H22" s="47">
        <v>3.7</v>
      </c>
      <c r="I22" s="62">
        <v>31523</v>
      </c>
      <c r="J22" s="47">
        <v>9.3000000000000007</v>
      </c>
      <c r="K22" s="61">
        <v>108</v>
      </c>
      <c r="L22" s="47">
        <v>3.7</v>
      </c>
      <c r="M22" s="61">
        <v>-1896</v>
      </c>
    </row>
    <row r="23" spans="1:14" ht="10.199999999999999">
      <c r="A23" s="50">
        <v>2007</v>
      </c>
      <c r="B23" s="61">
        <v>11511</v>
      </c>
      <c r="C23" s="61">
        <v>31174</v>
      </c>
      <c r="D23" s="47">
        <v>9.1</v>
      </c>
      <c r="E23" s="61">
        <v>14757</v>
      </c>
      <c r="F23" s="47">
        <v>47.3</v>
      </c>
      <c r="G23" s="61">
        <v>118</v>
      </c>
      <c r="H23" s="47">
        <v>3.8</v>
      </c>
      <c r="I23" s="62">
        <v>30980</v>
      </c>
      <c r="J23" s="47">
        <v>9.1</v>
      </c>
      <c r="K23" s="61">
        <v>109</v>
      </c>
      <c r="L23" s="47">
        <v>3.5</v>
      </c>
      <c r="M23" s="61">
        <v>194</v>
      </c>
    </row>
    <row r="24" spans="1:14" ht="10.199999999999999">
      <c r="A24" s="50">
        <v>2008</v>
      </c>
      <c r="B24" s="61">
        <v>11762</v>
      </c>
      <c r="C24" s="61">
        <v>31936</v>
      </c>
      <c r="D24" s="47">
        <v>9.3000000000000007</v>
      </c>
      <c r="E24" s="61">
        <v>15514</v>
      </c>
      <c r="F24" s="47">
        <v>48.6</v>
      </c>
      <c r="G24" s="61">
        <v>130</v>
      </c>
      <c r="H24" s="47">
        <v>4</v>
      </c>
      <c r="I24" s="62">
        <v>31911</v>
      </c>
      <c r="J24" s="47">
        <v>9.3000000000000007</v>
      </c>
      <c r="K24" s="61">
        <v>108</v>
      </c>
      <c r="L24" s="47">
        <v>3.4</v>
      </c>
      <c r="M24" s="61">
        <v>25</v>
      </c>
    </row>
    <row r="25" spans="1:14" ht="10.199999999999999">
      <c r="A25" s="50">
        <v>2009</v>
      </c>
      <c r="B25" s="61">
        <v>12557</v>
      </c>
      <c r="C25" s="61">
        <v>32104</v>
      </c>
      <c r="D25" s="47">
        <v>9.3000000000000007</v>
      </c>
      <c r="E25" s="61">
        <v>15813</v>
      </c>
      <c r="F25" s="47">
        <v>49.3</v>
      </c>
      <c r="G25" s="61">
        <v>112</v>
      </c>
      <c r="H25" s="47">
        <v>3.5</v>
      </c>
      <c r="I25" s="62">
        <v>31713</v>
      </c>
      <c r="J25" s="47">
        <v>9.1999999999999993</v>
      </c>
      <c r="K25" s="61">
        <v>124</v>
      </c>
      <c r="L25" s="47">
        <v>3.9</v>
      </c>
      <c r="M25" s="61">
        <v>391</v>
      </c>
    </row>
    <row r="26" spans="1:14" ht="10.199999999999999">
      <c r="A26" s="50">
        <v>2010</v>
      </c>
      <c r="B26" s="61">
        <v>12394</v>
      </c>
      <c r="C26" s="61">
        <v>33393</v>
      </c>
      <c r="D26" s="47">
        <v>9.6999999999999993</v>
      </c>
      <c r="E26" s="61">
        <v>16545</v>
      </c>
      <c r="F26" s="47">
        <v>49.5</v>
      </c>
      <c r="G26" s="61">
        <v>161</v>
      </c>
      <c r="H26" s="47">
        <v>4.8</v>
      </c>
      <c r="I26" s="62">
        <v>32234</v>
      </c>
      <c r="J26" s="47">
        <v>9.4</v>
      </c>
      <c r="K26" s="61">
        <v>101</v>
      </c>
      <c r="L26" s="47">
        <v>3</v>
      </c>
      <c r="M26" s="61">
        <v>1159</v>
      </c>
    </row>
    <row r="27" spans="1:14" ht="10.199999999999999">
      <c r="A27" s="50" t="s">
        <v>121</v>
      </c>
      <c r="B27" s="61">
        <v>12544</v>
      </c>
      <c r="C27" s="61">
        <v>33075</v>
      </c>
      <c r="D27" s="47">
        <v>10</v>
      </c>
      <c r="E27" s="61">
        <v>16637</v>
      </c>
      <c r="F27" s="47">
        <v>50.3</v>
      </c>
      <c r="G27" s="61">
        <v>145</v>
      </c>
      <c r="H27" s="47">
        <v>4.4000000000000004</v>
      </c>
      <c r="I27" s="62">
        <v>31380</v>
      </c>
      <c r="J27" s="47">
        <v>9.5</v>
      </c>
      <c r="K27" s="61">
        <v>107</v>
      </c>
      <c r="L27" s="47">
        <v>3.23</v>
      </c>
      <c r="M27" s="61">
        <v>1695</v>
      </c>
    </row>
    <row r="28" spans="1:14" ht="10.199999999999999">
      <c r="A28" s="50" t="s">
        <v>261</v>
      </c>
      <c r="B28" s="61">
        <v>13222</v>
      </c>
      <c r="C28" s="61">
        <v>34678</v>
      </c>
      <c r="D28" s="47">
        <v>10.3</v>
      </c>
      <c r="E28" s="61">
        <v>17584</v>
      </c>
      <c r="F28" s="47">
        <v>50.7</v>
      </c>
      <c r="G28" s="61">
        <v>156</v>
      </c>
      <c r="H28" s="47">
        <v>4.5</v>
      </c>
      <c r="I28" s="62">
        <v>32218</v>
      </c>
      <c r="J28" s="47">
        <v>9.6</v>
      </c>
      <c r="K28" s="61">
        <v>87</v>
      </c>
      <c r="L28" s="47">
        <v>2.5</v>
      </c>
      <c r="M28" s="61">
        <v>2460</v>
      </c>
    </row>
    <row r="29" spans="1:14" s="185" customFormat="1" ht="10.199999999999999">
      <c r="A29" s="50">
        <v>2013</v>
      </c>
      <c r="B29" s="61">
        <v>12963</v>
      </c>
      <c r="C29" s="61">
        <v>35038</v>
      </c>
      <c r="D29" s="47">
        <v>10.309765220240365</v>
      </c>
      <c r="E29" s="61">
        <v>17867</v>
      </c>
      <c r="F29" s="47">
        <v>50.993207374850165</v>
      </c>
      <c r="G29" s="61">
        <v>175</v>
      </c>
      <c r="H29" s="47">
        <v>4.969755488029989</v>
      </c>
      <c r="I29" s="62">
        <v>32792</v>
      </c>
      <c r="J29" s="47">
        <v>9.648890379077633</v>
      </c>
      <c r="K29" s="61">
        <v>124</v>
      </c>
      <c r="L29" s="47">
        <v>3.532</v>
      </c>
      <c r="M29" s="61">
        <v>2246</v>
      </c>
    </row>
    <row r="30" spans="1:14" ht="12" customHeight="1">
      <c r="A30" s="63" t="s">
        <v>7</v>
      </c>
      <c r="B30" s="64"/>
      <c r="C30" s="64"/>
      <c r="D30" s="64"/>
      <c r="E30" s="64"/>
      <c r="F30" s="64"/>
      <c r="G30" s="64"/>
      <c r="H30" s="64"/>
      <c r="I30" s="64"/>
    </row>
    <row r="31" spans="1:14" ht="36.75" customHeight="1">
      <c r="A31" s="220" t="s">
        <v>279</v>
      </c>
      <c r="B31" s="220"/>
      <c r="C31" s="220"/>
      <c r="D31" s="220"/>
      <c r="E31" s="220"/>
      <c r="F31" s="220"/>
      <c r="G31" s="220"/>
      <c r="H31" s="220"/>
      <c r="I31" s="220"/>
      <c r="J31" s="220"/>
      <c r="K31" s="220"/>
      <c r="L31" s="220"/>
      <c r="M31" s="220"/>
      <c r="N31" s="65"/>
    </row>
    <row r="32" spans="1:14" ht="12" customHeight="1"/>
    <row r="33" spans="1:15" ht="12" customHeight="1"/>
    <row r="34" spans="1:15" ht="12" customHeight="1">
      <c r="A34" s="221" t="s">
        <v>267</v>
      </c>
      <c r="B34" s="221"/>
      <c r="C34" s="221"/>
      <c r="D34" s="221"/>
      <c r="E34" s="221"/>
      <c r="F34" s="221"/>
      <c r="G34" s="221"/>
      <c r="H34" s="221"/>
      <c r="I34" s="221"/>
      <c r="J34" s="221"/>
      <c r="K34" s="221"/>
      <c r="L34" s="221"/>
      <c r="M34" s="221"/>
      <c r="N34" s="196"/>
      <c r="O34" s="196"/>
    </row>
    <row r="35" spans="1:15" ht="12" customHeight="1">
      <c r="A35" s="222"/>
      <c r="B35" s="222"/>
      <c r="C35" s="222"/>
      <c r="D35" s="222"/>
      <c r="E35" s="222"/>
      <c r="F35" s="222"/>
      <c r="G35" s="222"/>
      <c r="H35" s="222"/>
      <c r="I35" s="222"/>
      <c r="J35" s="222"/>
      <c r="K35" s="222"/>
      <c r="L35" s="222"/>
      <c r="M35" s="222"/>
    </row>
    <row r="36" spans="1:15" ht="12" customHeight="1"/>
    <row r="37" spans="1:15" ht="12" customHeight="1"/>
    <row r="38" spans="1:15" ht="12" customHeight="1"/>
    <row r="39" spans="1:15" ht="12" customHeight="1"/>
    <row r="40" spans="1:15" ht="12" customHeight="1"/>
    <row r="41" spans="1:15" ht="12" customHeight="1"/>
    <row r="42" spans="1:15" ht="12" customHeight="1"/>
    <row r="43" spans="1:15" ht="12" customHeight="1"/>
    <row r="44" spans="1:15" ht="12" customHeight="1"/>
    <row r="45" spans="1:15" ht="12" customHeight="1"/>
    <row r="46" spans="1:15" ht="12" customHeight="1"/>
    <row r="47" spans="1:15" ht="12" customHeight="1"/>
    <row r="48" spans="1: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sheetData>
  <mergeCells count="15">
    <mergeCell ref="A6:M6"/>
    <mergeCell ref="A31:M31"/>
    <mergeCell ref="A34:M34"/>
    <mergeCell ref="A35:M35"/>
    <mergeCell ref="A1:M1"/>
    <mergeCell ref="A2:M2"/>
    <mergeCell ref="A3:A5"/>
    <mergeCell ref="B3:B4"/>
    <mergeCell ref="C3:D4"/>
    <mergeCell ref="E3:F4"/>
    <mergeCell ref="G3:H4"/>
    <mergeCell ref="I3:J4"/>
    <mergeCell ref="K3:L4"/>
    <mergeCell ref="M3:M4"/>
    <mergeCell ref="B5:C5"/>
  </mergeCells>
  <phoneticPr fontId="4" type="noConversion"/>
  <hyperlinks>
    <hyperlink ref="A1:K1" location="Inhaltsverzeichnis!A1" display="2   Bevölkerungsentwicklung des Landes Berlin ab 1991"/>
    <hyperlink ref="A34" location="Inhaltsverzeichnis!A1" display="3  Lebendgeborene und Gestorbene in Berlin 1991 bis 2007"/>
  </hyperlinks>
  <pageMargins left="0.59055118110236227" right="0"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&amp;C&amp;7&amp;K000000 Amt für Statistik Berlin-Brandenburg — SB A II 1 - j/13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sqref="A1:K1"/>
    </sheetView>
  </sheetViews>
  <sheetFormatPr baseColWidth="10" defaultColWidth="11.5546875" defaultRowHeight="10.199999999999999"/>
  <cols>
    <col min="1" max="1" width="18.88671875" style="23" customWidth="1"/>
    <col min="2" max="11" width="7.109375" style="23" customWidth="1"/>
    <col min="12" max="16384" width="11.5546875" style="23"/>
  </cols>
  <sheetData>
    <row r="1" spans="1:13" s="55" customFormat="1" ht="12" customHeight="1">
      <c r="A1" s="241" t="s">
        <v>268</v>
      </c>
      <c r="B1" s="241"/>
      <c r="C1" s="241"/>
      <c r="D1" s="241"/>
      <c r="E1" s="241"/>
      <c r="F1" s="241"/>
      <c r="G1" s="241"/>
      <c r="H1" s="241"/>
      <c r="I1" s="241"/>
      <c r="J1" s="241"/>
      <c r="K1" s="241"/>
      <c r="L1" s="66"/>
      <c r="M1" s="66"/>
    </row>
    <row r="2" spans="1:13" s="55" customFormat="1" ht="12">
      <c r="A2" s="242"/>
      <c r="B2" s="242"/>
      <c r="C2" s="242"/>
      <c r="D2" s="242"/>
      <c r="E2" s="242"/>
      <c r="F2" s="242"/>
      <c r="G2" s="242"/>
      <c r="H2" s="242"/>
      <c r="I2" s="242"/>
      <c r="J2" s="242"/>
      <c r="K2" s="242"/>
    </row>
    <row r="3" spans="1:13" s="55" customFormat="1" ht="12.75" customHeight="1">
      <c r="A3" s="243" t="s">
        <v>122</v>
      </c>
      <c r="B3" s="245" t="s">
        <v>123</v>
      </c>
      <c r="C3" s="246"/>
      <c r="D3" s="246"/>
      <c r="E3" s="246"/>
      <c r="F3" s="246"/>
      <c r="G3" s="246"/>
      <c r="H3" s="246"/>
      <c r="I3" s="246"/>
      <c r="J3" s="246"/>
      <c r="K3" s="246"/>
    </row>
    <row r="4" spans="1:13" s="55" customFormat="1" ht="12.75" customHeight="1">
      <c r="A4" s="244"/>
      <c r="B4" s="247" t="s">
        <v>64</v>
      </c>
      <c r="C4" s="249" t="s">
        <v>124</v>
      </c>
      <c r="D4" s="245" t="s">
        <v>125</v>
      </c>
      <c r="E4" s="246"/>
      <c r="F4" s="246"/>
      <c r="G4" s="246"/>
      <c r="H4" s="246"/>
      <c r="I4" s="246"/>
      <c r="J4" s="246"/>
      <c r="K4" s="246"/>
    </row>
    <row r="5" spans="1:13" s="55" customFormat="1" ht="24.75" customHeight="1">
      <c r="A5" s="244"/>
      <c r="B5" s="248"/>
      <c r="C5" s="249"/>
      <c r="D5" s="250" t="s">
        <v>126</v>
      </c>
      <c r="E5" s="251"/>
      <c r="F5" s="250" t="s">
        <v>127</v>
      </c>
      <c r="G5" s="246"/>
      <c r="H5" s="250" t="s">
        <v>128</v>
      </c>
      <c r="I5" s="251"/>
      <c r="J5" s="250" t="s">
        <v>129</v>
      </c>
      <c r="K5" s="251"/>
    </row>
    <row r="6" spans="1:13" s="55" customFormat="1" ht="17.25" customHeight="1">
      <c r="A6" s="229"/>
      <c r="B6" s="30" t="s">
        <v>4</v>
      </c>
      <c r="C6" s="249"/>
      <c r="D6" s="30" t="s">
        <v>4</v>
      </c>
      <c r="E6" s="30" t="s">
        <v>130</v>
      </c>
      <c r="F6" s="30" t="s">
        <v>4</v>
      </c>
      <c r="G6" s="30" t="s">
        <v>130</v>
      </c>
      <c r="H6" s="30" t="s">
        <v>4</v>
      </c>
      <c r="I6" s="30" t="s">
        <v>130</v>
      </c>
      <c r="J6" s="30" t="s">
        <v>4</v>
      </c>
      <c r="K6" s="30" t="s">
        <v>130</v>
      </c>
    </row>
    <row r="7" spans="1:13" s="55" customFormat="1" ht="12" customHeight="1">
      <c r="A7" s="219"/>
      <c r="B7" s="219"/>
      <c r="C7" s="219"/>
      <c r="D7" s="219"/>
      <c r="E7" s="219"/>
      <c r="F7" s="219"/>
      <c r="G7" s="219"/>
      <c r="H7" s="219"/>
      <c r="I7" s="219"/>
      <c r="J7" s="219"/>
      <c r="K7" s="219"/>
    </row>
    <row r="8" spans="1:13" s="55" customFormat="1" ht="12" customHeight="1">
      <c r="A8" s="67" t="s">
        <v>58</v>
      </c>
      <c r="B8" s="62">
        <v>1446</v>
      </c>
      <c r="C8" s="46">
        <v>4.3321818797355149</v>
      </c>
      <c r="D8" s="62">
        <v>989</v>
      </c>
      <c r="E8" s="46">
        <v>68.395573997233754</v>
      </c>
      <c r="F8" s="62">
        <v>48</v>
      </c>
      <c r="G8" s="46">
        <v>3.3195020746887969</v>
      </c>
      <c r="H8" s="62">
        <v>215</v>
      </c>
      <c r="I8" s="46">
        <v>14.868603042876902</v>
      </c>
      <c r="J8" s="62">
        <v>194</v>
      </c>
      <c r="K8" s="47">
        <v>13.416320885200554</v>
      </c>
      <c r="L8" s="68"/>
    </row>
    <row r="9" spans="1:13" s="55" customFormat="1" ht="12" customHeight="1">
      <c r="A9" s="67" t="s">
        <v>42</v>
      </c>
      <c r="B9" s="62">
        <v>954</v>
      </c>
      <c r="C9" s="46">
        <v>3.6481207780363243</v>
      </c>
      <c r="D9" s="62">
        <v>566</v>
      </c>
      <c r="E9" s="46">
        <v>59.329140461215935</v>
      </c>
      <c r="F9" s="62">
        <v>46</v>
      </c>
      <c r="G9" s="46">
        <v>4.8218029350104823</v>
      </c>
      <c r="H9" s="62">
        <v>182</v>
      </c>
      <c r="I9" s="46">
        <v>19.077568134171909</v>
      </c>
      <c r="J9" s="62">
        <v>160</v>
      </c>
      <c r="K9" s="47">
        <v>16.771488469601678</v>
      </c>
      <c r="L9" s="68"/>
    </row>
    <row r="10" spans="1:13" s="55" customFormat="1" ht="12" customHeight="1">
      <c r="A10" s="67" t="s">
        <v>43</v>
      </c>
      <c r="B10" s="62">
        <v>1061</v>
      </c>
      <c r="C10" s="46">
        <v>2.8822436405915526</v>
      </c>
      <c r="D10" s="62">
        <v>889</v>
      </c>
      <c r="E10" s="46">
        <v>83.788878416588119</v>
      </c>
      <c r="F10" s="62">
        <v>19</v>
      </c>
      <c r="G10" s="46">
        <v>1.7907634307257305</v>
      </c>
      <c r="H10" s="62">
        <v>89</v>
      </c>
      <c r="I10" s="46">
        <v>8.3883129123468425</v>
      </c>
      <c r="J10" s="62">
        <v>64</v>
      </c>
      <c r="K10" s="47">
        <v>6.0320452403393023</v>
      </c>
      <c r="L10" s="68"/>
    </row>
    <row r="11" spans="1:13" s="55" customFormat="1" ht="12" customHeight="1">
      <c r="A11" s="67" t="s">
        <v>44</v>
      </c>
      <c r="B11" s="62">
        <v>1806</v>
      </c>
      <c r="C11" s="46">
        <v>6.0111835973904943</v>
      </c>
      <c r="D11" s="62">
        <v>1346</v>
      </c>
      <c r="E11" s="46">
        <v>74.529346622369872</v>
      </c>
      <c r="F11" s="62">
        <v>56</v>
      </c>
      <c r="G11" s="46">
        <v>3.1007751937984498</v>
      </c>
      <c r="H11" s="62">
        <v>243</v>
      </c>
      <c r="I11" s="46">
        <v>13.455149501661129</v>
      </c>
      <c r="J11" s="62">
        <v>161</v>
      </c>
      <c r="K11" s="47">
        <v>8.9147286821705425</v>
      </c>
      <c r="L11" s="68"/>
    </row>
    <row r="12" spans="1:13" s="55" customFormat="1" ht="12" customHeight="1">
      <c r="A12" s="67" t="s">
        <v>45</v>
      </c>
      <c r="B12" s="62">
        <v>540</v>
      </c>
      <c r="C12" s="46">
        <v>2.4476752750801727</v>
      </c>
      <c r="D12" s="62">
        <v>435</v>
      </c>
      <c r="E12" s="46">
        <v>80.555555555555557</v>
      </c>
      <c r="F12" s="62">
        <v>9</v>
      </c>
      <c r="G12" s="46">
        <v>1.6666666666666667</v>
      </c>
      <c r="H12" s="62">
        <v>55</v>
      </c>
      <c r="I12" s="46">
        <v>10.185185185185185</v>
      </c>
      <c r="J12" s="62">
        <v>41</v>
      </c>
      <c r="K12" s="47">
        <v>7.5925925925925926</v>
      </c>
      <c r="L12" s="68"/>
    </row>
    <row r="13" spans="1:13" s="55" customFormat="1" ht="12" customHeight="1">
      <c r="A13" s="67" t="s">
        <v>46</v>
      </c>
      <c r="B13" s="62">
        <v>1094</v>
      </c>
      <c r="C13" s="46">
        <v>3.8662913466108986</v>
      </c>
      <c r="D13" s="62">
        <v>869</v>
      </c>
      <c r="E13" s="46">
        <v>79.433272394881172</v>
      </c>
      <c r="F13" s="62">
        <v>22</v>
      </c>
      <c r="G13" s="46">
        <v>2.0109689213893969</v>
      </c>
      <c r="H13" s="62">
        <v>127</v>
      </c>
      <c r="I13" s="46">
        <v>11.608775137111518</v>
      </c>
      <c r="J13" s="62">
        <v>76</v>
      </c>
      <c r="K13" s="47">
        <v>6.9469835466179157</v>
      </c>
      <c r="L13" s="68"/>
    </row>
    <row r="14" spans="1:13" s="55" customFormat="1" ht="12" customHeight="1">
      <c r="A14" s="67" t="s">
        <v>47</v>
      </c>
      <c r="B14" s="62">
        <v>1355</v>
      </c>
      <c r="C14" s="46">
        <v>4.2007362914163924</v>
      </c>
      <c r="D14" s="62">
        <v>982</v>
      </c>
      <c r="E14" s="46">
        <v>72.472324723247226</v>
      </c>
      <c r="F14" s="62">
        <v>39</v>
      </c>
      <c r="G14" s="46">
        <v>2.878228782287823</v>
      </c>
      <c r="H14" s="62">
        <v>190</v>
      </c>
      <c r="I14" s="46">
        <v>14.022140221402214</v>
      </c>
      <c r="J14" s="62">
        <v>144</v>
      </c>
      <c r="K14" s="47">
        <v>10.627306273062731</v>
      </c>
      <c r="L14" s="68"/>
    </row>
    <row r="15" spans="1:13" s="55" customFormat="1" ht="12" customHeight="1">
      <c r="A15" s="67" t="s">
        <v>48</v>
      </c>
      <c r="B15" s="62">
        <v>1407</v>
      </c>
      <c r="C15" s="46">
        <v>4.5366242936714576</v>
      </c>
      <c r="D15" s="62">
        <v>936</v>
      </c>
      <c r="E15" s="46">
        <v>66.524520255863536</v>
      </c>
      <c r="F15" s="62">
        <v>32</v>
      </c>
      <c r="G15" s="46">
        <v>2.2743425728500357</v>
      </c>
      <c r="H15" s="62">
        <v>202</v>
      </c>
      <c r="I15" s="46">
        <v>14.356787491115849</v>
      </c>
      <c r="J15" s="62">
        <v>237</v>
      </c>
      <c r="K15" s="47">
        <v>16.844349680170577</v>
      </c>
      <c r="L15" s="68"/>
    </row>
    <row r="16" spans="1:13" s="55" customFormat="1" ht="12" customHeight="1">
      <c r="A16" s="67" t="s">
        <v>49</v>
      </c>
      <c r="B16" s="62">
        <v>1070</v>
      </c>
      <c r="C16" s="46">
        <v>4.4031472214906504</v>
      </c>
      <c r="D16" s="62">
        <v>976</v>
      </c>
      <c r="E16" s="46">
        <v>91.214953271028037</v>
      </c>
      <c r="F16" s="62">
        <v>4</v>
      </c>
      <c r="G16" s="46">
        <v>0.37383177570093457</v>
      </c>
      <c r="H16" s="62">
        <v>50</v>
      </c>
      <c r="I16" s="46">
        <v>4.6728971962616823</v>
      </c>
      <c r="J16" s="62">
        <v>40</v>
      </c>
      <c r="K16" s="47">
        <v>3.7383177570093458</v>
      </c>
      <c r="L16" s="68"/>
    </row>
    <row r="17" spans="1:12" s="55" customFormat="1" ht="12" customHeight="1">
      <c r="A17" s="67" t="s">
        <v>50</v>
      </c>
      <c r="B17" s="62">
        <v>748</v>
      </c>
      <c r="C17" s="46">
        <v>2.9932392010292261</v>
      </c>
      <c r="D17" s="62">
        <v>657</v>
      </c>
      <c r="E17" s="46">
        <v>87.834224598930476</v>
      </c>
      <c r="F17" s="62">
        <v>6</v>
      </c>
      <c r="G17" s="46">
        <v>0.80213903743315507</v>
      </c>
      <c r="H17" s="62">
        <v>48</v>
      </c>
      <c r="I17" s="46">
        <v>6.4171122994652405</v>
      </c>
      <c r="J17" s="62">
        <v>37</v>
      </c>
      <c r="K17" s="47">
        <v>4.9465240641711228</v>
      </c>
      <c r="L17" s="68"/>
    </row>
    <row r="18" spans="1:12" s="55" customFormat="1" ht="12" customHeight="1">
      <c r="A18" s="67" t="s">
        <v>51</v>
      </c>
      <c r="B18" s="62">
        <v>503</v>
      </c>
      <c r="C18" s="46">
        <v>1.9296206358157539</v>
      </c>
      <c r="D18" s="62">
        <v>432</v>
      </c>
      <c r="E18" s="46">
        <v>85.884691848906556</v>
      </c>
      <c r="F18" s="62">
        <v>8</v>
      </c>
      <c r="G18" s="46">
        <v>1.5904572564612327</v>
      </c>
      <c r="H18" s="62">
        <v>37</v>
      </c>
      <c r="I18" s="46">
        <v>7.355864811133201</v>
      </c>
      <c r="J18" s="62">
        <v>26</v>
      </c>
      <c r="K18" s="47">
        <v>5.1689860834990062</v>
      </c>
      <c r="L18" s="68"/>
    </row>
    <row r="19" spans="1:12" s="55" customFormat="1" ht="12" customHeight="1">
      <c r="A19" s="67" t="s">
        <v>52</v>
      </c>
      <c r="B19" s="62">
        <v>889</v>
      </c>
      <c r="C19" s="46">
        <v>3.6311577021184478</v>
      </c>
      <c r="D19" s="62">
        <v>727</v>
      </c>
      <c r="E19" s="46">
        <v>81.77727784026996</v>
      </c>
      <c r="F19" s="62">
        <v>17</v>
      </c>
      <c r="G19" s="46">
        <v>1.9122609673790776</v>
      </c>
      <c r="H19" s="62">
        <v>73</v>
      </c>
      <c r="I19" s="46">
        <v>8.2114735658042743</v>
      </c>
      <c r="J19" s="62">
        <v>72</v>
      </c>
      <c r="K19" s="47">
        <v>8.0989876265466823</v>
      </c>
      <c r="L19" s="68"/>
    </row>
    <row r="20" spans="1:12" s="55" customFormat="1" ht="12" customHeight="1">
      <c r="A20" s="194" t="s">
        <v>259</v>
      </c>
      <c r="B20" s="62">
        <v>90</v>
      </c>
      <c r="C20" s="46" t="s">
        <v>258</v>
      </c>
      <c r="D20" s="62">
        <v>13</v>
      </c>
      <c r="E20" s="46">
        <v>14.444444444444445</v>
      </c>
      <c r="F20" s="62">
        <v>0</v>
      </c>
      <c r="G20" s="46">
        <v>0</v>
      </c>
      <c r="H20" s="62">
        <v>42</v>
      </c>
      <c r="I20" s="46">
        <v>46.666666666666664</v>
      </c>
      <c r="J20" s="62">
        <v>35</v>
      </c>
      <c r="K20" s="47">
        <v>38.888888888888886</v>
      </c>
      <c r="L20" s="68"/>
    </row>
    <row r="21" spans="1:12" s="74" customFormat="1" ht="12" customHeight="1">
      <c r="A21" s="69" t="s">
        <v>241</v>
      </c>
      <c r="B21" s="70">
        <v>12963</v>
      </c>
      <c r="C21" s="71">
        <v>3.8143012315193752</v>
      </c>
      <c r="D21" s="70">
        <v>9817</v>
      </c>
      <c r="E21" s="71">
        <v>75.730926483067194</v>
      </c>
      <c r="F21" s="70">
        <v>306</v>
      </c>
      <c r="G21" s="71">
        <v>2.3605646841009027</v>
      </c>
      <c r="H21" s="70">
        <v>1553</v>
      </c>
      <c r="I21" s="71">
        <v>11.980251484995756</v>
      </c>
      <c r="J21" s="70">
        <v>1287</v>
      </c>
      <c r="K21" s="72">
        <v>9.9282573478361495</v>
      </c>
      <c r="L21" s="73"/>
    </row>
    <row r="22" spans="1:12" s="74" customFormat="1" ht="12" customHeight="1">
      <c r="A22" s="69"/>
      <c r="B22" s="70"/>
      <c r="C22" s="71"/>
      <c r="D22" s="70"/>
      <c r="E22" s="71"/>
      <c r="F22" s="70"/>
      <c r="G22" s="71"/>
      <c r="H22" s="70"/>
      <c r="I22" s="71"/>
      <c r="J22" s="70"/>
      <c r="K22" s="72"/>
      <c r="L22" s="73"/>
    </row>
    <row r="23" spans="1:12" s="55" customFormat="1" ht="12" customHeight="1">
      <c r="A23" s="67" t="s">
        <v>131</v>
      </c>
      <c r="B23" s="61">
        <v>412</v>
      </c>
      <c r="C23" s="47">
        <v>1.4364718890974271</v>
      </c>
      <c r="D23" s="61">
        <v>248</v>
      </c>
      <c r="E23" s="47">
        <v>60.194174757281552</v>
      </c>
      <c r="F23" s="61">
        <v>14</v>
      </c>
      <c r="G23" s="47">
        <v>3.3980582524271843</v>
      </c>
      <c r="H23" s="61">
        <v>68</v>
      </c>
      <c r="I23" s="46">
        <v>16.50485436893204</v>
      </c>
      <c r="J23" s="61">
        <v>82</v>
      </c>
      <c r="K23" s="47">
        <v>19.902912621359224</v>
      </c>
      <c r="L23" s="68"/>
    </row>
    <row r="24" spans="1:12" s="55" customFormat="1" ht="12" customHeight="1">
      <c r="A24" s="67" t="s">
        <v>132</v>
      </c>
      <c r="B24" s="61">
        <v>517</v>
      </c>
      <c r="C24" s="47">
        <v>1.9938966681961978</v>
      </c>
      <c r="D24" s="61">
        <v>311</v>
      </c>
      <c r="E24" s="47">
        <v>60.154738878143135</v>
      </c>
      <c r="F24" s="61">
        <v>21</v>
      </c>
      <c r="G24" s="47">
        <v>4.061895551257253</v>
      </c>
      <c r="H24" s="61">
        <v>90</v>
      </c>
      <c r="I24" s="46">
        <v>17.408123791102515</v>
      </c>
      <c r="J24" s="61">
        <v>95</v>
      </c>
      <c r="K24" s="47">
        <v>18.375241779497099</v>
      </c>
      <c r="L24" s="68"/>
    </row>
    <row r="25" spans="1:12" s="55" customFormat="1" ht="12" customHeight="1">
      <c r="A25" s="67" t="s">
        <v>133</v>
      </c>
      <c r="B25" s="61">
        <v>804</v>
      </c>
      <c r="C25" s="47">
        <v>2.7980443268957074</v>
      </c>
      <c r="D25" s="61">
        <v>580</v>
      </c>
      <c r="E25" s="47">
        <v>72.139303482587067</v>
      </c>
      <c r="F25" s="61">
        <v>24</v>
      </c>
      <c r="G25" s="47">
        <v>2.9850746268656718</v>
      </c>
      <c r="H25" s="61">
        <v>107</v>
      </c>
      <c r="I25" s="46">
        <v>13.308457711442786</v>
      </c>
      <c r="J25" s="61">
        <v>93</v>
      </c>
      <c r="K25" s="47">
        <v>11.567164179104477</v>
      </c>
      <c r="L25" s="68"/>
    </row>
    <row r="26" spans="1:12" s="55" customFormat="1" ht="12" customHeight="1">
      <c r="A26" s="67" t="s">
        <v>134</v>
      </c>
      <c r="B26" s="61">
        <v>873</v>
      </c>
      <c r="C26" s="47">
        <v>3.1363071456474541</v>
      </c>
      <c r="D26" s="61">
        <v>647</v>
      </c>
      <c r="E26" s="47">
        <v>74.112256586483397</v>
      </c>
      <c r="F26" s="61">
        <v>24</v>
      </c>
      <c r="G26" s="47">
        <v>2.7491408934707904</v>
      </c>
      <c r="H26" s="61">
        <v>102</v>
      </c>
      <c r="I26" s="46">
        <v>11.683848797250858</v>
      </c>
      <c r="J26" s="61">
        <v>100</v>
      </c>
      <c r="K26" s="47">
        <v>11.45475372279496</v>
      </c>
      <c r="L26" s="68"/>
    </row>
    <row r="27" spans="1:12" s="55" customFormat="1" ht="12" customHeight="1">
      <c r="A27" s="67" t="s">
        <v>135</v>
      </c>
      <c r="B27" s="61">
        <v>1486</v>
      </c>
      <c r="C27" s="47">
        <v>5.1606368855246609</v>
      </c>
      <c r="D27" s="61">
        <v>1147</v>
      </c>
      <c r="E27" s="47">
        <v>77.187079407806195</v>
      </c>
      <c r="F27" s="61">
        <v>24</v>
      </c>
      <c r="G27" s="47">
        <v>1.6150740242261103</v>
      </c>
      <c r="H27" s="61">
        <v>163</v>
      </c>
      <c r="I27" s="46">
        <v>10.969044414535666</v>
      </c>
      <c r="J27" s="61">
        <v>152</v>
      </c>
      <c r="K27" s="47">
        <v>10.228802153432031</v>
      </c>
      <c r="L27" s="68"/>
    </row>
    <row r="28" spans="1:12" s="55" customFormat="1" ht="12" customHeight="1">
      <c r="A28" s="67" t="s">
        <v>136</v>
      </c>
      <c r="B28" s="61">
        <v>1347</v>
      </c>
      <c r="C28" s="47">
        <v>4.8301468234811473</v>
      </c>
      <c r="D28" s="61">
        <v>1048</v>
      </c>
      <c r="E28" s="47">
        <v>77.802524127691171</v>
      </c>
      <c r="F28" s="61">
        <v>33</v>
      </c>
      <c r="G28" s="47">
        <v>2.4498886414253898</v>
      </c>
      <c r="H28" s="61">
        <v>153</v>
      </c>
      <c r="I28" s="46">
        <v>11.35857461024499</v>
      </c>
      <c r="J28" s="61">
        <v>113</v>
      </c>
      <c r="K28" s="47">
        <v>8.3890126206384554</v>
      </c>
      <c r="L28" s="68"/>
    </row>
    <row r="29" spans="1:12" s="55" customFormat="1" ht="12" customHeight="1">
      <c r="A29" s="67" t="s">
        <v>137</v>
      </c>
      <c r="B29" s="61">
        <v>1322</v>
      </c>
      <c r="C29" s="47">
        <v>4.5836704163967257</v>
      </c>
      <c r="D29" s="61">
        <v>1044</v>
      </c>
      <c r="E29" s="47">
        <v>78.971255673222387</v>
      </c>
      <c r="F29" s="61">
        <v>26</v>
      </c>
      <c r="G29" s="47">
        <v>1.9667170953101361</v>
      </c>
      <c r="H29" s="61">
        <v>148</v>
      </c>
      <c r="I29" s="46">
        <v>11.195158850226928</v>
      </c>
      <c r="J29" s="61">
        <v>104</v>
      </c>
      <c r="K29" s="47">
        <v>7.8668683812405442</v>
      </c>
      <c r="L29" s="68"/>
    </row>
    <row r="30" spans="1:12" s="55" customFormat="1" ht="12" customHeight="1">
      <c r="A30" s="67" t="s">
        <v>138</v>
      </c>
      <c r="B30" s="61">
        <v>1640</v>
      </c>
      <c r="C30" s="47">
        <v>5.6803796537412907</v>
      </c>
      <c r="D30" s="61">
        <v>1307</v>
      </c>
      <c r="E30" s="47">
        <v>79.695121951219505</v>
      </c>
      <c r="F30" s="61">
        <v>37</v>
      </c>
      <c r="G30" s="47">
        <v>2.2560975609756095</v>
      </c>
      <c r="H30" s="61">
        <v>162</v>
      </c>
      <c r="I30" s="46">
        <v>9.8780487804878057</v>
      </c>
      <c r="J30" s="61">
        <v>134</v>
      </c>
      <c r="K30" s="47">
        <v>8.1707317073170724</v>
      </c>
      <c r="L30" s="68"/>
    </row>
    <row r="31" spans="1:12" s="55" customFormat="1" ht="12" customHeight="1">
      <c r="A31" s="67" t="s">
        <v>139</v>
      </c>
      <c r="B31" s="61">
        <v>1349</v>
      </c>
      <c r="C31" s="47">
        <v>4.8212238876905964</v>
      </c>
      <c r="D31" s="61">
        <v>1027</v>
      </c>
      <c r="E31" s="47">
        <v>76.130467012601926</v>
      </c>
      <c r="F31" s="61">
        <v>18</v>
      </c>
      <c r="G31" s="47">
        <v>1.3343217197924389</v>
      </c>
      <c r="H31" s="61">
        <v>173</v>
      </c>
      <c r="I31" s="46">
        <v>12.824314306893996</v>
      </c>
      <c r="J31" s="61">
        <v>131</v>
      </c>
      <c r="K31" s="47">
        <v>9.7108969607116382</v>
      </c>
      <c r="L31" s="68"/>
    </row>
    <row r="32" spans="1:12" s="55" customFormat="1" ht="12" customHeight="1">
      <c r="A32" s="67" t="s">
        <v>140</v>
      </c>
      <c r="B32" s="61">
        <v>1061</v>
      </c>
      <c r="C32" s="47">
        <v>3.661952896695241</v>
      </c>
      <c r="D32" s="61">
        <v>826</v>
      </c>
      <c r="E32" s="47">
        <v>77.851083883129121</v>
      </c>
      <c r="F32" s="61">
        <v>24</v>
      </c>
      <c r="G32" s="47">
        <v>2.2620169651272386</v>
      </c>
      <c r="H32" s="61">
        <v>121</v>
      </c>
      <c r="I32" s="46">
        <v>11.404335532516495</v>
      </c>
      <c r="J32" s="61">
        <v>90</v>
      </c>
      <c r="K32" s="47">
        <v>8.482563619227145</v>
      </c>
      <c r="L32" s="68"/>
    </row>
    <row r="33" spans="1:12" s="55" customFormat="1" ht="12" customHeight="1">
      <c r="A33" s="67" t="s">
        <v>141</v>
      </c>
      <c r="B33" s="61">
        <v>847</v>
      </c>
      <c r="C33" s="47">
        <v>3.0156196733323442</v>
      </c>
      <c r="D33" s="61">
        <v>626</v>
      </c>
      <c r="E33" s="47">
        <v>73.907910271546641</v>
      </c>
      <c r="F33" s="61">
        <v>24</v>
      </c>
      <c r="G33" s="47">
        <v>2.833530106257379</v>
      </c>
      <c r="H33" s="61">
        <v>111</v>
      </c>
      <c r="I33" s="46">
        <v>13.105076741440378</v>
      </c>
      <c r="J33" s="61">
        <v>86</v>
      </c>
      <c r="K33" s="47">
        <v>10.153482880755607</v>
      </c>
      <c r="L33" s="68"/>
    </row>
    <row r="34" spans="1:12" s="55" customFormat="1" ht="12" customHeight="1">
      <c r="A34" s="67" t="s">
        <v>142</v>
      </c>
      <c r="B34" s="61">
        <v>1305</v>
      </c>
      <c r="C34" s="47">
        <v>4.4917570129849631</v>
      </c>
      <c r="D34" s="61">
        <v>1006</v>
      </c>
      <c r="E34" s="47">
        <v>77.088122605363978</v>
      </c>
      <c r="F34" s="61">
        <v>37</v>
      </c>
      <c r="G34" s="47">
        <v>2.8352490421455938</v>
      </c>
      <c r="H34" s="61">
        <v>155</v>
      </c>
      <c r="I34" s="46">
        <v>11.877394636015326</v>
      </c>
      <c r="J34" s="61">
        <v>107</v>
      </c>
      <c r="K34" s="47">
        <v>8.1992337164750957</v>
      </c>
      <c r="L34" s="68"/>
    </row>
    <row r="35" spans="1:12" s="55" customFormat="1" ht="12" customHeight="1">
      <c r="A35" s="75" t="s">
        <v>7</v>
      </c>
      <c r="B35" s="76"/>
      <c r="C35" s="76"/>
      <c r="D35" s="76"/>
      <c r="E35" s="76"/>
      <c r="F35" s="76"/>
      <c r="G35" s="76"/>
      <c r="H35" s="76"/>
      <c r="I35" s="77"/>
      <c r="J35" s="78"/>
      <c r="K35" s="79"/>
    </row>
    <row r="36" spans="1:12" s="55" customFormat="1" ht="12" customHeight="1">
      <c r="A36" s="239" t="s">
        <v>143</v>
      </c>
      <c r="B36" s="239"/>
      <c r="C36" s="239"/>
      <c r="D36" s="239"/>
      <c r="E36" s="239"/>
      <c r="F36" s="239"/>
      <c r="G36" s="239"/>
      <c r="H36" s="239"/>
      <c r="I36" s="239"/>
      <c r="J36" s="239"/>
      <c r="K36" s="239"/>
    </row>
    <row r="37" spans="1:12" s="55" customFormat="1" ht="12" customHeight="1">
      <c r="A37" s="75"/>
      <c r="B37" s="76"/>
      <c r="C37" s="76"/>
      <c r="D37" s="76"/>
      <c r="E37" s="76"/>
      <c r="F37" s="76"/>
      <c r="G37" s="76"/>
      <c r="H37" s="76"/>
      <c r="I37" s="80"/>
      <c r="J37" s="78"/>
    </row>
    <row r="38" spans="1:12" s="55" customFormat="1" ht="12" customHeight="1">
      <c r="A38" s="75"/>
      <c r="B38" s="76"/>
      <c r="C38" s="76"/>
      <c r="D38" s="76"/>
      <c r="E38" s="76"/>
      <c r="F38" s="76"/>
      <c r="G38" s="76"/>
      <c r="H38" s="76"/>
      <c r="I38" s="80"/>
      <c r="J38" s="78"/>
    </row>
    <row r="39" spans="1:12" s="55" customFormat="1" ht="12" customHeight="1">
      <c r="A39" s="240" t="s">
        <v>269</v>
      </c>
      <c r="B39" s="240"/>
      <c r="C39" s="240"/>
      <c r="D39" s="240"/>
      <c r="E39" s="240"/>
      <c r="F39" s="240"/>
      <c r="G39" s="240"/>
      <c r="H39" s="240"/>
      <c r="I39" s="240"/>
      <c r="J39" s="240"/>
      <c r="K39" s="240"/>
    </row>
  </sheetData>
  <mergeCells count="14">
    <mergeCell ref="A7:K7"/>
    <mergeCell ref="A36:K36"/>
    <mergeCell ref="A39:K39"/>
    <mergeCell ref="A1:K1"/>
    <mergeCell ref="A2:K2"/>
    <mergeCell ref="A3:A6"/>
    <mergeCell ref="B3:K3"/>
    <mergeCell ref="B4:B5"/>
    <mergeCell ref="C4:C6"/>
    <mergeCell ref="D4:K4"/>
    <mergeCell ref="D5:E5"/>
    <mergeCell ref="F5:G5"/>
    <mergeCell ref="H5:I5"/>
    <mergeCell ref="J5:K5"/>
  </mergeCells>
  <hyperlinks>
    <hyperlink ref="A1:J1" location="Inhaltsverzeichnis!A1" display="Inhaltsverzeichnis!A1"/>
    <hyperlink ref="A39" location="Inhaltsverzeichnis!A1" display="2  Eheschließungen in Berlin 2007 nach der Staatsangehörigkeit der Ehegatten"/>
  </hyperlinks>
  <pageMargins left="0.59055118110236227" right="0" top="0.78740157480314965" bottom="0.59055118110236227" header="0.31496062992125984" footer="0.23622047244094491"/>
  <pageSetup paperSize="9" firstPageNumber="8" orientation="portrait" useFirstPageNumber="1" r:id="rId1"/>
  <headerFooter scaleWithDoc="0" alignWithMargins="0">
    <oddHeader>&amp;C&amp;"Arial,Standard"&amp;8– &amp;P –</oddHeader>
    <oddFooter>&amp;C&amp;7&amp;K000000 Amt für Statistik Berlin-Brandenburg — SB A II 1 - j/13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workbookViewId="0">
      <selection sqref="A1:M1"/>
    </sheetView>
  </sheetViews>
  <sheetFormatPr baseColWidth="10" defaultRowHeight="7.8"/>
  <cols>
    <col min="1" max="1" width="8.6640625" style="55" customWidth="1"/>
    <col min="2" max="2" width="2.5546875" style="55" customWidth="1"/>
    <col min="3" max="3" width="8.44140625" style="55" customWidth="1"/>
    <col min="4" max="4" width="7.44140625" style="55" bestFit="1" customWidth="1"/>
    <col min="5" max="13" width="6.6640625" style="55" customWidth="1"/>
    <col min="14" max="15" width="5.33203125" style="55" customWidth="1"/>
    <col min="16" max="256" width="11.5546875" style="55"/>
    <col min="257" max="257" width="8.6640625" style="55" customWidth="1"/>
    <col min="258" max="258" width="2.5546875" style="55" customWidth="1"/>
    <col min="259" max="259" width="8.44140625" style="55" customWidth="1"/>
    <col min="260" max="260" width="7.44140625" style="55" bestFit="1" customWidth="1"/>
    <col min="261" max="269" width="6.6640625" style="55" customWidth="1"/>
    <col min="270" max="271" width="5.33203125" style="55" customWidth="1"/>
    <col min="272" max="512" width="11.5546875" style="55"/>
    <col min="513" max="513" width="8.6640625" style="55" customWidth="1"/>
    <col min="514" max="514" width="2.5546875" style="55" customWidth="1"/>
    <col min="515" max="515" width="8.44140625" style="55" customWidth="1"/>
    <col min="516" max="516" width="7.44140625" style="55" bestFit="1" customWidth="1"/>
    <col min="517" max="525" width="6.6640625" style="55" customWidth="1"/>
    <col min="526" max="527" width="5.33203125" style="55" customWidth="1"/>
    <col min="528" max="768" width="11.5546875" style="55"/>
    <col min="769" max="769" width="8.6640625" style="55" customWidth="1"/>
    <col min="770" max="770" width="2.5546875" style="55" customWidth="1"/>
    <col min="771" max="771" width="8.44140625" style="55" customWidth="1"/>
    <col min="772" max="772" width="7.44140625" style="55" bestFit="1" customWidth="1"/>
    <col min="773" max="781" width="6.6640625" style="55" customWidth="1"/>
    <col min="782" max="783" width="5.33203125" style="55" customWidth="1"/>
    <col min="784" max="1024" width="11.5546875" style="55"/>
    <col min="1025" max="1025" width="8.6640625" style="55" customWidth="1"/>
    <col min="1026" max="1026" width="2.5546875" style="55" customWidth="1"/>
    <col min="1027" max="1027" width="8.44140625" style="55" customWidth="1"/>
    <col min="1028" max="1028" width="7.44140625" style="55" bestFit="1" customWidth="1"/>
    <col min="1029" max="1037" width="6.6640625" style="55" customWidth="1"/>
    <col min="1038" max="1039" width="5.33203125" style="55" customWidth="1"/>
    <col min="1040" max="1280" width="11.5546875" style="55"/>
    <col min="1281" max="1281" width="8.6640625" style="55" customWidth="1"/>
    <col min="1282" max="1282" width="2.5546875" style="55" customWidth="1"/>
    <col min="1283" max="1283" width="8.44140625" style="55" customWidth="1"/>
    <col min="1284" max="1284" width="7.44140625" style="55" bestFit="1" customWidth="1"/>
    <col min="1285" max="1293" width="6.6640625" style="55" customWidth="1"/>
    <col min="1294" max="1295" width="5.33203125" style="55" customWidth="1"/>
    <col min="1296" max="1536" width="11.5546875" style="55"/>
    <col min="1537" max="1537" width="8.6640625" style="55" customWidth="1"/>
    <col min="1538" max="1538" width="2.5546875" style="55" customWidth="1"/>
    <col min="1539" max="1539" width="8.44140625" style="55" customWidth="1"/>
    <col min="1540" max="1540" width="7.44140625" style="55" bestFit="1" customWidth="1"/>
    <col min="1541" max="1549" width="6.6640625" style="55" customWidth="1"/>
    <col min="1550" max="1551" width="5.33203125" style="55" customWidth="1"/>
    <col min="1552" max="1792" width="11.5546875" style="55"/>
    <col min="1793" max="1793" width="8.6640625" style="55" customWidth="1"/>
    <col min="1794" max="1794" width="2.5546875" style="55" customWidth="1"/>
    <col min="1795" max="1795" width="8.44140625" style="55" customWidth="1"/>
    <col min="1796" max="1796" width="7.44140625" style="55" bestFit="1" customWidth="1"/>
    <col min="1797" max="1805" width="6.6640625" style="55" customWidth="1"/>
    <col min="1806" max="1807" width="5.33203125" style="55" customWidth="1"/>
    <col min="1808" max="2048" width="11.5546875" style="55"/>
    <col min="2049" max="2049" width="8.6640625" style="55" customWidth="1"/>
    <col min="2050" max="2050" width="2.5546875" style="55" customWidth="1"/>
    <col min="2051" max="2051" width="8.44140625" style="55" customWidth="1"/>
    <col min="2052" max="2052" width="7.44140625" style="55" bestFit="1" customWidth="1"/>
    <col min="2053" max="2061" width="6.6640625" style="55" customWidth="1"/>
    <col min="2062" max="2063" width="5.33203125" style="55" customWidth="1"/>
    <col min="2064" max="2304" width="11.5546875" style="55"/>
    <col min="2305" max="2305" width="8.6640625" style="55" customWidth="1"/>
    <col min="2306" max="2306" width="2.5546875" style="55" customWidth="1"/>
    <col min="2307" max="2307" width="8.44140625" style="55" customWidth="1"/>
    <col min="2308" max="2308" width="7.44140625" style="55" bestFit="1" customWidth="1"/>
    <col min="2309" max="2317" width="6.6640625" style="55" customWidth="1"/>
    <col min="2318" max="2319" width="5.33203125" style="55" customWidth="1"/>
    <col min="2320" max="2560" width="11.5546875" style="55"/>
    <col min="2561" max="2561" width="8.6640625" style="55" customWidth="1"/>
    <col min="2562" max="2562" width="2.5546875" style="55" customWidth="1"/>
    <col min="2563" max="2563" width="8.44140625" style="55" customWidth="1"/>
    <col min="2564" max="2564" width="7.44140625" style="55" bestFit="1" customWidth="1"/>
    <col min="2565" max="2573" width="6.6640625" style="55" customWidth="1"/>
    <col min="2574" max="2575" width="5.33203125" style="55" customWidth="1"/>
    <col min="2576" max="2816" width="11.5546875" style="55"/>
    <col min="2817" max="2817" width="8.6640625" style="55" customWidth="1"/>
    <col min="2818" max="2818" width="2.5546875" style="55" customWidth="1"/>
    <col min="2819" max="2819" width="8.44140625" style="55" customWidth="1"/>
    <col min="2820" max="2820" width="7.44140625" style="55" bestFit="1" customWidth="1"/>
    <col min="2821" max="2829" width="6.6640625" style="55" customWidth="1"/>
    <col min="2830" max="2831" width="5.33203125" style="55" customWidth="1"/>
    <col min="2832" max="3072" width="11.5546875" style="55"/>
    <col min="3073" max="3073" width="8.6640625" style="55" customWidth="1"/>
    <col min="3074" max="3074" width="2.5546875" style="55" customWidth="1"/>
    <col min="3075" max="3075" width="8.44140625" style="55" customWidth="1"/>
    <col min="3076" max="3076" width="7.44140625" style="55" bestFit="1" customWidth="1"/>
    <col min="3077" max="3085" width="6.6640625" style="55" customWidth="1"/>
    <col min="3086" max="3087" width="5.33203125" style="55" customWidth="1"/>
    <col min="3088" max="3328" width="11.5546875" style="55"/>
    <col min="3329" max="3329" width="8.6640625" style="55" customWidth="1"/>
    <col min="3330" max="3330" width="2.5546875" style="55" customWidth="1"/>
    <col min="3331" max="3331" width="8.44140625" style="55" customWidth="1"/>
    <col min="3332" max="3332" width="7.44140625" style="55" bestFit="1" customWidth="1"/>
    <col min="3333" max="3341" width="6.6640625" style="55" customWidth="1"/>
    <col min="3342" max="3343" width="5.33203125" style="55" customWidth="1"/>
    <col min="3344" max="3584" width="11.5546875" style="55"/>
    <col min="3585" max="3585" width="8.6640625" style="55" customWidth="1"/>
    <col min="3586" max="3586" width="2.5546875" style="55" customWidth="1"/>
    <col min="3587" max="3587" width="8.44140625" style="55" customWidth="1"/>
    <col min="3588" max="3588" width="7.44140625" style="55" bestFit="1" customWidth="1"/>
    <col min="3589" max="3597" width="6.6640625" style="55" customWidth="1"/>
    <col min="3598" max="3599" width="5.33203125" style="55" customWidth="1"/>
    <col min="3600" max="3840" width="11.5546875" style="55"/>
    <col min="3841" max="3841" width="8.6640625" style="55" customWidth="1"/>
    <col min="3842" max="3842" width="2.5546875" style="55" customWidth="1"/>
    <col min="3843" max="3843" width="8.44140625" style="55" customWidth="1"/>
    <col min="3844" max="3844" width="7.44140625" style="55" bestFit="1" customWidth="1"/>
    <col min="3845" max="3853" width="6.6640625" style="55" customWidth="1"/>
    <col min="3854" max="3855" width="5.33203125" style="55" customWidth="1"/>
    <col min="3856" max="4096" width="11.5546875" style="55"/>
    <col min="4097" max="4097" width="8.6640625" style="55" customWidth="1"/>
    <col min="4098" max="4098" width="2.5546875" style="55" customWidth="1"/>
    <col min="4099" max="4099" width="8.44140625" style="55" customWidth="1"/>
    <col min="4100" max="4100" width="7.44140625" style="55" bestFit="1" customWidth="1"/>
    <col min="4101" max="4109" width="6.6640625" style="55" customWidth="1"/>
    <col min="4110" max="4111" width="5.33203125" style="55" customWidth="1"/>
    <col min="4112" max="4352" width="11.5546875" style="55"/>
    <col min="4353" max="4353" width="8.6640625" style="55" customWidth="1"/>
    <col min="4354" max="4354" width="2.5546875" style="55" customWidth="1"/>
    <col min="4355" max="4355" width="8.44140625" style="55" customWidth="1"/>
    <col min="4356" max="4356" width="7.44140625" style="55" bestFit="1" customWidth="1"/>
    <col min="4357" max="4365" width="6.6640625" style="55" customWidth="1"/>
    <col min="4366" max="4367" width="5.33203125" style="55" customWidth="1"/>
    <col min="4368" max="4608" width="11.5546875" style="55"/>
    <col min="4609" max="4609" width="8.6640625" style="55" customWidth="1"/>
    <col min="4610" max="4610" width="2.5546875" style="55" customWidth="1"/>
    <col min="4611" max="4611" width="8.44140625" style="55" customWidth="1"/>
    <col min="4612" max="4612" width="7.44140625" style="55" bestFit="1" customWidth="1"/>
    <col min="4613" max="4621" width="6.6640625" style="55" customWidth="1"/>
    <col min="4622" max="4623" width="5.33203125" style="55" customWidth="1"/>
    <col min="4624" max="4864" width="11.5546875" style="55"/>
    <col min="4865" max="4865" width="8.6640625" style="55" customWidth="1"/>
    <col min="4866" max="4866" width="2.5546875" style="55" customWidth="1"/>
    <col min="4867" max="4867" width="8.44140625" style="55" customWidth="1"/>
    <col min="4868" max="4868" width="7.44140625" style="55" bestFit="1" customWidth="1"/>
    <col min="4869" max="4877" width="6.6640625" style="55" customWidth="1"/>
    <col min="4878" max="4879" width="5.33203125" style="55" customWidth="1"/>
    <col min="4880" max="5120" width="11.5546875" style="55"/>
    <col min="5121" max="5121" width="8.6640625" style="55" customWidth="1"/>
    <col min="5122" max="5122" width="2.5546875" style="55" customWidth="1"/>
    <col min="5123" max="5123" width="8.44140625" style="55" customWidth="1"/>
    <col min="5124" max="5124" width="7.44140625" style="55" bestFit="1" customWidth="1"/>
    <col min="5125" max="5133" width="6.6640625" style="55" customWidth="1"/>
    <col min="5134" max="5135" width="5.33203125" style="55" customWidth="1"/>
    <col min="5136" max="5376" width="11.5546875" style="55"/>
    <col min="5377" max="5377" width="8.6640625" style="55" customWidth="1"/>
    <col min="5378" max="5378" width="2.5546875" style="55" customWidth="1"/>
    <col min="5379" max="5379" width="8.44140625" style="55" customWidth="1"/>
    <col min="5380" max="5380" width="7.44140625" style="55" bestFit="1" customWidth="1"/>
    <col min="5381" max="5389" width="6.6640625" style="55" customWidth="1"/>
    <col min="5390" max="5391" width="5.33203125" style="55" customWidth="1"/>
    <col min="5392" max="5632" width="11.5546875" style="55"/>
    <col min="5633" max="5633" width="8.6640625" style="55" customWidth="1"/>
    <col min="5634" max="5634" width="2.5546875" style="55" customWidth="1"/>
    <col min="5635" max="5635" width="8.44140625" style="55" customWidth="1"/>
    <col min="5636" max="5636" width="7.44140625" style="55" bestFit="1" customWidth="1"/>
    <col min="5637" max="5645" width="6.6640625" style="55" customWidth="1"/>
    <col min="5646" max="5647" width="5.33203125" style="55" customWidth="1"/>
    <col min="5648" max="5888" width="11.5546875" style="55"/>
    <col min="5889" max="5889" width="8.6640625" style="55" customWidth="1"/>
    <col min="5890" max="5890" width="2.5546875" style="55" customWidth="1"/>
    <col min="5891" max="5891" width="8.44140625" style="55" customWidth="1"/>
    <col min="5892" max="5892" width="7.44140625" style="55" bestFit="1" customWidth="1"/>
    <col min="5893" max="5901" width="6.6640625" style="55" customWidth="1"/>
    <col min="5902" max="5903" width="5.33203125" style="55" customWidth="1"/>
    <col min="5904" max="6144" width="11.5546875" style="55"/>
    <col min="6145" max="6145" width="8.6640625" style="55" customWidth="1"/>
    <col min="6146" max="6146" width="2.5546875" style="55" customWidth="1"/>
    <col min="6147" max="6147" width="8.44140625" style="55" customWidth="1"/>
    <col min="6148" max="6148" width="7.44140625" style="55" bestFit="1" customWidth="1"/>
    <col min="6149" max="6157" width="6.6640625" style="55" customWidth="1"/>
    <col min="6158" max="6159" width="5.33203125" style="55" customWidth="1"/>
    <col min="6160" max="6400" width="11.5546875" style="55"/>
    <col min="6401" max="6401" width="8.6640625" style="55" customWidth="1"/>
    <col min="6402" max="6402" width="2.5546875" style="55" customWidth="1"/>
    <col min="6403" max="6403" width="8.44140625" style="55" customWidth="1"/>
    <col min="6404" max="6404" width="7.44140625" style="55" bestFit="1" customWidth="1"/>
    <col min="6405" max="6413" width="6.6640625" style="55" customWidth="1"/>
    <col min="6414" max="6415" width="5.33203125" style="55" customWidth="1"/>
    <col min="6416" max="6656" width="11.5546875" style="55"/>
    <col min="6657" max="6657" width="8.6640625" style="55" customWidth="1"/>
    <col min="6658" max="6658" width="2.5546875" style="55" customWidth="1"/>
    <col min="6659" max="6659" width="8.44140625" style="55" customWidth="1"/>
    <col min="6660" max="6660" width="7.44140625" style="55" bestFit="1" customWidth="1"/>
    <col min="6661" max="6669" width="6.6640625" style="55" customWidth="1"/>
    <col min="6670" max="6671" width="5.33203125" style="55" customWidth="1"/>
    <col min="6672" max="6912" width="11.5546875" style="55"/>
    <col min="6913" max="6913" width="8.6640625" style="55" customWidth="1"/>
    <col min="6914" max="6914" width="2.5546875" style="55" customWidth="1"/>
    <col min="6915" max="6915" width="8.44140625" style="55" customWidth="1"/>
    <col min="6916" max="6916" width="7.44140625" style="55" bestFit="1" customWidth="1"/>
    <col min="6917" max="6925" width="6.6640625" style="55" customWidth="1"/>
    <col min="6926" max="6927" width="5.33203125" style="55" customWidth="1"/>
    <col min="6928" max="7168" width="11.5546875" style="55"/>
    <col min="7169" max="7169" width="8.6640625" style="55" customWidth="1"/>
    <col min="7170" max="7170" width="2.5546875" style="55" customWidth="1"/>
    <col min="7171" max="7171" width="8.44140625" style="55" customWidth="1"/>
    <col min="7172" max="7172" width="7.44140625" style="55" bestFit="1" customWidth="1"/>
    <col min="7173" max="7181" width="6.6640625" style="55" customWidth="1"/>
    <col min="7182" max="7183" width="5.33203125" style="55" customWidth="1"/>
    <col min="7184" max="7424" width="11.5546875" style="55"/>
    <col min="7425" max="7425" width="8.6640625" style="55" customWidth="1"/>
    <col min="7426" max="7426" width="2.5546875" style="55" customWidth="1"/>
    <col min="7427" max="7427" width="8.44140625" style="55" customWidth="1"/>
    <col min="7428" max="7428" width="7.44140625" style="55" bestFit="1" customWidth="1"/>
    <col min="7429" max="7437" width="6.6640625" style="55" customWidth="1"/>
    <col min="7438" max="7439" width="5.33203125" style="55" customWidth="1"/>
    <col min="7440" max="7680" width="11.5546875" style="55"/>
    <col min="7681" max="7681" width="8.6640625" style="55" customWidth="1"/>
    <col min="7682" max="7682" width="2.5546875" style="55" customWidth="1"/>
    <col min="7683" max="7683" width="8.44140625" style="55" customWidth="1"/>
    <col min="7684" max="7684" width="7.44140625" style="55" bestFit="1" customWidth="1"/>
    <col min="7685" max="7693" width="6.6640625" style="55" customWidth="1"/>
    <col min="7694" max="7695" width="5.33203125" style="55" customWidth="1"/>
    <col min="7696" max="7936" width="11.5546875" style="55"/>
    <col min="7937" max="7937" width="8.6640625" style="55" customWidth="1"/>
    <col min="7938" max="7938" width="2.5546875" style="55" customWidth="1"/>
    <col min="7939" max="7939" width="8.44140625" style="55" customWidth="1"/>
    <col min="7940" max="7940" width="7.44140625" style="55" bestFit="1" customWidth="1"/>
    <col min="7941" max="7949" width="6.6640625" style="55" customWidth="1"/>
    <col min="7950" max="7951" width="5.33203125" style="55" customWidth="1"/>
    <col min="7952" max="8192" width="11.5546875" style="55"/>
    <col min="8193" max="8193" width="8.6640625" style="55" customWidth="1"/>
    <col min="8194" max="8194" width="2.5546875" style="55" customWidth="1"/>
    <col min="8195" max="8195" width="8.44140625" style="55" customWidth="1"/>
    <col min="8196" max="8196" width="7.44140625" style="55" bestFit="1" customWidth="1"/>
    <col min="8197" max="8205" width="6.6640625" style="55" customWidth="1"/>
    <col min="8206" max="8207" width="5.33203125" style="55" customWidth="1"/>
    <col min="8208" max="8448" width="11.5546875" style="55"/>
    <col min="8449" max="8449" width="8.6640625" style="55" customWidth="1"/>
    <col min="8450" max="8450" width="2.5546875" style="55" customWidth="1"/>
    <col min="8451" max="8451" width="8.44140625" style="55" customWidth="1"/>
    <col min="8452" max="8452" width="7.44140625" style="55" bestFit="1" customWidth="1"/>
    <col min="8453" max="8461" width="6.6640625" style="55" customWidth="1"/>
    <col min="8462" max="8463" width="5.33203125" style="55" customWidth="1"/>
    <col min="8464" max="8704" width="11.5546875" style="55"/>
    <col min="8705" max="8705" width="8.6640625" style="55" customWidth="1"/>
    <col min="8706" max="8706" width="2.5546875" style="55" customWidth="1"/>
    <col min="8707" max="8707" width="8.44140625" style="55" customWidth="1"/>
    <col min="8708" max="8708" width="7.44140625" style="55" bestFit="1" customWidth="1"/>
    <col min="8709" max="8717" width="6.6640625" style="55" customWidth="1"/>
    <col min="8718" max="8719" width="5.33203125" style="55" customWidth="1"/>
    <col min="8720" max="8960" width="11.5546875" style="55"/>
    <col min="8961" max="8961" width="8.6640625" style="55" customWidth="1"/>
    <col min="8962" max="8962" width="2.5546875" style="55" customWidth="1"/>
    <col min="8963" max="8963" width="8.44140625" style="55" customWidth="1"/>
    <col min="8964" max="8964" width="7.44140625" style="55" bestFit="1" customWidth="1"/>
    <col min="8965" max="8973" width="6.6640625" style="55" customWidth="1"/>
    <col min="8974" max="8975" width="5.33203125" style="55" customWidth="1"/>
    <col min="8976" max="9216" width="11.5546875" style="55"/>
    <col min="9217" max="9217" width="8.6640625" style="55" customWidth="1"/>
    <col min="9218" max="9218" width="2.5546875" style="55" customWidth="1"/>
    <col min="9219" max="9219" width="8.44140625" style="55" customWidth="1"/>
    <col min="9220" max="9220" width="7.44140625" style="55" bestFit="1" customWidth="1"/>
    <col min="9221" max="9229" width="6.6640625" style="55" customWidth="1"/>
    <col min="9230" max="9231" width="5.33203125" style="55" customWidth="1"/>
    <col min="9232" max="9472" width="11.5546875" style="55"/>
    <col min="9473" max="9473" width="8.6640625" style="55" customWidth="1"/>
    <col min="9474" max="9474" width="2.5546875" style="55" customWidth="1"/>
    <col min="9475" max="9475" width="8.44140625" style="55" customWidth="1"/>
    <col min="9476" max="9476" width="7.44140625" style="55" bestFit="1" customWidth="1"/>
    <col min="9477" max="9485" width="6.6640625" style="55" customWidth="1"/>
    <col min="9486" max="9487" width="5.33203125" style="55" customWidth="1"/>
    <col min="9488" max="9728" width="11.5546875" style="55"/>
    <col min="9729" max="9729" width="8.6640625" style="55" customWidth="1"/>
    <col min="9730" max="9730" width="2.5546875" style="55" customWidth="1"/>
    <col min="9731" max="9731" width="8.44140625" style="55" customWidth="1"/>
    <col min="9732" max="9732" width="7.44140625" style="55" bestFit="1" customWidth="1"/>
    <col min="9733" max="9741" width="6.6640625" style="55" customWidth="1"/>
    <col min="9742" max="9743" width="5.33203125" style="55" customWidth="1"/>
    <col min="9744" max="9984" width="11.5546875" style="55"/>
    <col min="9985" max="9985" width="8.6640625" style="55" customWidth="1"/>
    <col min="9986" max="9986" width="2.5546875" style="55" customWidth="1"/>
    <col min="9987" max="9987" width="8.44140625" style="55" customWidth="1"/>
    <col min="9988" max="9988" width="7.44140625" style="55" bestFit="1" customWidth="1"/>
    <col min="9989" max="9997" width="6.6640625" style="55" customWidth="1"/>
    <col min="9998" max="9999" width="5.33203125" style="55" customWidth="1"/>
    <col min="10000" max="10240" width="11.5546875" style="55"/>
    <col min="10241" max="10241" width="8.6640625" style="55" customWidth="1"/>
    <col min="10242" max="10242" width="2.5546875" style="55" customWidth="1"/>
    <col min="10243" max="10243" width="8.44140625" style="55" customWidth="1"/>
    <col min="10244" max="10244" width="7.44140625" style="55" bestFit="1" customWidth="1"/>
    <col min="10245" max="10253" width="6.6640625" style="55" customWidth="1"/>
    <col min="10254" max="10255" width="5.33203125" style="55" customWidth="1"/>
    <col min="10256" max="10496" width="11.5546875" style="55"/>
    <col min="10497" max="10497" width="8.6640625" style="55" customWidth="1"/>
    <col min="10498" max="10498" width="2.5546875" style="55" customWidth="1"/>
    <col min="10499" max="10499" width="8.44140625" style="55" customWidth="1"/>
    <col min="10500" max="10500" width="7.44140625" style="55" bestFit="1" customWidth="1"/>
    <col min="10501" max="10509" width="6.6640625" style="55" customWidth="1"/>
    <col min="10510" max="10511" width="5.33203125" style="55" customWidth="1"/>
    <col min="10512" max="10752" width="11.5546875" style="55"/>
    <col min="10753" max="10753" width="8.6640625" style="55" customWidth="1"/>
    <col min="10754" max="10754" width="2.5546875" style="55" customWidth="1"/>
    <col min="10755" max="10755" width="8.44140625" style="55" customWidth="1"/>
    <col min="10756" max="10756" width="7.44140625" style="55" bestFit="1" customWidth="1"/>
    <col min="10757" max="10765" width="6.6640625" style="55" customWidth="1"/>
    <col min="10766" max="10767" width="5.33203125" style="55" customWidth="1"/>
    <col min="10768" max="11008" width="11.5546875" style="55"/>
    <col min="11009" max="11009" width="8.6640625" style="55" customWidth="1"/>
    <col min="11010" max="11010" width="2.5546875" style="55" customWidth="1"/>
    <col min="11011" max="11011" width="8.44140625" style="55" customWidth="1"/>
    <col min="11012" max="11012" width="7.44140625" style="55" bestFit="1" customWidth="1"/>
    <col min="11013" max="11021" width="6.6640625" style="55" customWidth="1"/>
    <col min="11022" max="11023" width="5.33203125" style="55" customWidth="1"/>
    <col min="11024" max="11264" width="11.5546875" style="55"/>
    <col min="11265" max="11265" width="8.6640625" style="55" customWidth="1"/>
    <col min="11266" max="11266" width="2.5546875" style="55" customWidth="1"/>
    <col min="11267" max="11267" width="8.44140625" style="55" customWidth="1"/>
    <col min="11268" max="11268" width="7.44140625" style="55" bestFit="1" customWidth="1"/>
    <col min="11269" max="11277" width="6.6640625" style="55" customWidth="1"/>
    <col min="11278" max="11279" width="5.33203125" style="55" customWidth="1"/>
    <col min="11280" max="11520" width="11.5546875" style="55"/>
    <col min="11521" max="11521" width="8.6640625" style="55" customWidth="1"/>
    <col min="11522" max="11522" width="2.5546875" style="55" customWidth="1"/>
    <col min="11523" max="11523" width="8.44140625" style="55" customWidth="1"/>
    <col min="11524" max="11524" width="7.44140625" style="55" bestFit="1" customWidth="1"/>
    <col min="11525" max="11533" width="6.6640625" style="55" customWidth="1"/>
    <col min="11534" max="11535" width="5.33203125" style="55" customWidth="1"/>
    <col min="11536" max="11776" width="11.5546875" style="55"/>
    <col min="11777" max="11777" width="8.6640625" style="55" customWidth="1"/>
    <col min="11778" max="11778" width="2.5546875" style="55" customWidth="1"/>
    <col min="11779" max="11779" width="8.44140625" style="55" customWidth="1"/>
    <col min="11780" max="11780" width="7.44140625" style="55" bestFit="1" customWidth="1"/>
    <col min="11781" max="11789" width="6.6640625" style="55" customWidth="1"/>
    <col min="11790" max="11791" width="5.33203125" style="55" customWidth="1"/>
    <col min="11792" max="12032" width="11.5546875" style="55"/>
    <col min="12033" max="12033" width="8.6640625" style="55" customWidth="1"/>
    <col min="12034" max="12034" width="2.5546875" style="55" customWidth="1"/>
    <col min="12035" max="12035" width="8.44140625" style="55" customWidth="1"/>
    <col min="12036" max="12036" width="7.44140625" style="55" bestFit="1" customWidth="1"/>
    <col min="12037" max="12045" width="6.6640625" style="55" customWidth="1"/>
    <col min="12046" max="12047" width="5.33203125" style="55" customWidth="1"/>
    <col min="12048" max="12288" width="11.5546875" style="55"/>
    <col min="12289" max="12289" width="8.6640625" style="55" customWidth="1"/>
    <col min="12290" max="12290" width="2.5546875" style="55" customWidth="1"/>
    <col min="12291" max="12291" width="8.44140625" style="55" customWidth="1"/>
    <col min="12292" max="12292" width="7.44140625" style="55" bestFit="1" customWidth="1"/>
    <col min="12293" max="12301" width="6.6640625" style="55" customWidth="1"/>
    <col min="12302" max="12303" width="5.33203125" style="55" customWidth="1"/>
    <col min="12304" max="12544" width="11.5546875" style="55"/>
    <col min="12545" max="12545" width="8.6640625" style="55" customWidth="1"/>
    <col min="12546" max="12546" width="2.5546875" style="55" customWidth="1"/>
    <col min="12547" max="12547" width="8.44140625" style="55" customWidth="1"/>
    <col min="12548" max="12548" width="7.44140625" style="55" bestFit="1" customWidth="1"/>
    <col min="12549" max="12557" width="6.6640625" style="55" customWidth="1"/>
    <col min="12558" max="12559" width="5.33203125" style="55" customWidth="1"/>
    <col min="12560" max="12800" width="11.5546875" style="55"/>
    <col min="12801" max="12801" width="8.6640625" style="55" customWidth="1"/>
    <col min="12802" max="12802" width="2.5546875" style="55" customWidth="1"/>
    <col min="12803" max="12803" width="8.44140625" style="55" customWidth="1"/>
    <col min="12804" max="12804" width="7.44140625" style="55" bestFit="1" customWidth="1"/>
    <col min="12805" max="12813" width="6.6640625" style="55" customWidth="1"/>
    <col min="12814" max="12815" width="5.33203125" style="55" customWidth="1"/>
    <col min="12816" max="13056" width="11.5546875" style="55"/>
    <col min="13057" max="13057" width="8.6640625" style="55" customWidth="1"/>
    <col min="13058" max="13058" width="2.5546875" style="55" customWidth="1"/>
    <col min="13059" max="13059" width="8.44140625" style="55" customWidth="1"/>
    <col min="13060" max="13060" width="7.44140625" style="55" bestFit="1" customWidth="1"/>
    <col min="13061" max="13069" width="6.6640625" style="55" customWidth="1"/>
    <col min="13070" max="13071" width="5.33203125" style="55" customWidth="1"/>
    <col min="13072" max="13312" width="11.5546875" style="55"/>
    <col min="13313" max="13313" width="8.6640625" style="55" customWidth="1"/>
    <col min="13314" max="13314" width="2.5546875" style="55" customWidth="1"/>
    <col min="13315" max="13315" width="8.44140625" style="55" customWidth="1"/>
    <col min="13316" max="13316" width="7.44140625" style="55" bestFit="1" customWidth="1"/>
    <col min="13317" max="13325" width="6.6640625" style="55" customWidth="1"/>
    <col min="13326" max="13327" width="5.33203125" style="55" customWidth="1"/>
    <col min="13328" max="13568" width="11.5546875" style="55"/>
    <col min="13569" max="13569" width="8.6640625" style="55" customWidth="1"/>
    <col min="13570" max="13570" width="2.5546875" style="55" customWidth="1"/>
    <col min="13571" max="13571" width="8.44140625" style="55" customWidth="1"/>
    <col min="13572" max="13572" width="7.44140625" style="55" bestFit="1" customWidth="1"/>
    <col min="13573" max="13581" width="6.6640625" style="55" customWidth="1"/>
    <col min="13582" max="13583" width="5.33203125" style="55" customWidth="1"/>
    <col min="13584" max="13824" width="11.5546875" style="55"/>
    <col min="13825" max="13825" width="8.6640625" style="55" customWidth="1"/>
    <col min="13826" max="13826" width="2.5546875" style="55" customWidth="1"/>
    <col min="13827" max="13827" width="8.44140625" style="55" customWidth="1"/>
    <col min="13828" max="13828" width="7.44140625" style="55" bestFit="1" customWidth="1"/>
    <col min="13829" max="13837" width="6.6640625" style="55" customWidth="1"/>
    <col min="13838" max="13839" width="5.33203125" style="55" customWidth="1"/>
    <col min="13840" max="14080" width="11.5546875" style="55"/>
    <col min="14081" max="14081" width="8.6640625" style="55" customWidth="1"/>
    <col min="14082" max="14082" width="2.5546875" style="55" customWidth="1"/>
    <col min="14083" max="14083" width="8.44140625" style="55" customWidth="1"/>
    <col min="14084" max="14084" width="7.44140625" style="55" bestFit="1" customWidth="1"/>
    <col min="14085" max="14093" width="6.6640625" style="55" customWidth="1"/>
    <col min="14094" max="14095" width="5.33203125" style="55" customWidth="1"/>
    <col min="14096" max="14336" width="11.5546875" style="55"/>
    <col min="14337" max="14337" width="8.6640625" style="55" customWidth="1"/>
    <col min="14338" max="14338" width="2.5546875" style="55" customWidth="1"/>
    <col min="14339" max="14339" width="8.44140625" style="55" customWidth="1"/>
    <col min="14340" max="14340" width="7.44140625" style="55" bestFit="1" customWidth="1"/>
    <col min="14341" max="14349" width="6.6640625" style="55" customWidth="1"/>
    <col min="14350" max="14351" width="5.33203125" style="55" customWidth="1"/>
    <col min="14352" max="14592" width="11.5546875" style="55"/>
    <col min="14593" max="14593" width="8.6640625" style="55" customWidth="1"/>
    <col min="14594" max="14594" width="2.5546875" style="55" customWidth="1"/>
    <col min="14595" max="14595" width="8.44140625" style="55" customWidth="1"/>
    <col min="14596" max="14596" width="7.44140625" style="55" bestFit="1" customWidth="1"/>
    <col min="14597" max="14605" width="6.6640625" style="55" customWidth="1"/>
    <col min="14606" max="14607" width="5.33203125" style="55" customWidth="1"/>
    <col min="14608" max="14848" width="11.5546875" style="55"/>
    <col min="14849" max="14849" width="8.6640625" style="55" customWidth="1"/>
    <col min="14850" max="14850" width="2.5546875" style="55" customWidth="1"/>
    <col min="14851" max="14851" width="8.44140625" style="55" customWidth="1"/>
    <col min="14852" max="14852" width="7.44140625" style="55" bestFit="1" customWidth="1"/>
    <col min="14853" max="14861" width="6.6640625" style="55" customWidth="1"/>
    <col min="14862" max="14863" width="5.33203125" style="55" customWidth="1"/>
    <col min="14864" max="15104" width="11.5546875" style="55"/>
    <col min="15105" max="15105" width="8.6640625" style="55" customWidth="1"/>
    <col min="15106" max="15106" width="2.5546875" style="55" customWidth="1"/>
    <col min="15107" max="15107" width="8.44140625" style="55" customWidth="1"/>
    <col min="15108" max="15108" width="7.44140625" style="55" bestFit="1" customWidth="1"/>
    <col min="15109" max="15117" width="6.6640625" style="55" customWidth="1"/>
    <col min="15118" max="15119" width="5.33203125" style="55" customWidth="1"/>
    <col min="15120" max="15360" width="11.5546875" style="55"/>
    <col min="15361" max="15361" width="8.6640625" style="55" customWidth="1"/>
    <col min="15362" max="15362" width="2.5546875" style="55" customWidth="1"/>
    <col min="15363" max="15363" width="8.44140625" style="55" customWidth="1"/>
    <col min="15364" max="15364" width="7.44140625" style="55" bestFit="1" customWidth="1"/>
    <col min="15365" max="15373" width="6.6640625" style="55" customWidth="1"/>
    <col min="15374" max="15375" width="5.33203125" style="55" customWidth="1"/>
    <col min="15376" max="15616" width="11.5546875" style="55"/>
    <col min="15617" max="15617" width="8.6640625" style="55" customWidth="1"/>
    <col min="15618" max="15618" width="2.5546875" style="55" customWidth="1"/>
    <col min="15619" max="15619" width="8.44140625" style="55" customWidth="1"/>
    <col min="15620" max="15620" width="7.44140625" style="55" bestFit="1" customWidth="1"/>
    <col min="15621" max="15629" width="6.6640625" style="55" customWidth="1"/>
    <col min="15630" max="15631" width="5.33203125" style="55" customWidth="1"/>
    <col min="15632" max="15872" width="11.5546875" style="55"/>
    <col min="15873" max="15873" width="8.6640625" style="55" customWidth="1"/>
    <col min="15874" max="15874" width="2.5546875" style="55" customWidth="1"/>
    <col min="15875" max="15875" width="8.44140625" style="55" customWidth="1"/>
    <col min="15876" max="15876" width="7.44140625" style="55" bestFit="1" customWidth="1"/>
    <col min="15877" max="15885" width="6.6640625" style="55" customWidth="1"/>
    <col min="15886" max="15887" width="5.33203125" style="55" customWidth="1"/>
    <col min="15888" max="16128" width="11.5546875" style="55"/>
    <col min="16129" max="16129" width="8.6640625" style="55" customWidth="1"/>
    <col min="16130" max="16130" width="2.5546875" style="55" customWidth="1"/>
    <col min="16131" max="16131" width="8.44140625" style="55" customWidth="1"/>
    <col min="16132" max="16132" width="7.44140625" style="55" bestFit="1" customWidth="1"/>
    <col min="16133" max="16141" width="6.6640625" style="55" customWidth="1"/>
    <col min="16142" max="16143" width="5.33203125" style="55" customWidth="1"/>
    <col min="16144" max="16384" width="11.5546875" style="55"/>
  </cols>
  <sheetData>
    <row r="1" spans="1:13" ht="12" customHeight="1">
      <c r="A1" s="241" t="s">
        <v>270</v>
      </c>
      <c r="B1" s="241"/>
      <c r="C1" s="241"/>
      <c r="D1" s="241"/>
      <c r="E1" s="241"/>
      <c r="F1" s="241"/>
      <c r="G1" s="241"/>
      <c r="H1" s="241"/>
      <c r="I1" s="241"/>
      <c r="J1" s="241"/>
      <c r="K1" s="241"/>
      <c r="L1" s="241"/>
      <c r="M1" s="241"/>
    </row>
    <row r="2" spans="1:13" ht="12">
      <c r="A2" s="242"/>
      <c r="B2" s="242"/>
      <c r="C2" s="242"/>
      <c r="D2" s="242"/>
      <c r="E2" s="242"/>
      <c r="F2" s="242"/>
      <c r="G2" s="242"/>
      <c r="H2" s="242"/>
      <c r="I2" s="242"/>
      <c r="J2" s="242"/>
      <c r="K2" s="242"/>
      <c r="L2" s="242"/>
      <c r="M2" s="242"/>
    </row>
    <row r="3" spans="1:13" ht="12.75" customHeight="1">
      <c r="A3" s="219" t="s">
        <v>67</v>
      </c>
      <c r="B3" s="219"/>
      <c r="C3" s="252"/>
      <c r="D3" s="247" t="s">
        <v>144</v>
      </c>
      <c r="E3" s="245" t="s">
        <v>145</v>
      </c>
      <c r="F3" s="246"/>
      <c r="G3" s="256"/>
      <c r="H3" s="245" t="s">
        <v>146</v>
      </c>
      <c r="I3" s="246"/>
      <c r="J3" s="256"/>
      <c r="K3" s="245" t="s">
        <v>147</v>
      </c>
      <c r="L3" s="246"/>
      <c r="M3" s="246"/>
    </row>
    <row r="4" spans="1:13" ht="12.75" customHeight="1">
      <c r="A4" s="244"/>
      <c r="B4" s="244"/>
      <c r="C4" s="253"/>
      <c r="D4" s="248"/>
      <c r="E4" s="249" t="s">
        <v>148</v>
      </c>
      <c r="F4" s="257"/>
      <c r="G4" s="257"/>
      <c r="H4" s="257"/>
      <c r="I4" s="257"/>
      <c r="J4" s="257"/>
      <c r="K4" s="257"/>
      <c r="L4" s="257"/>
      <c r="M4" s="257"/>
    </row>
    <row r="5" spans="1:13" ht="36.75" customHeight="1">
      <c r="A5" s="229"/>
      <c r="B5" s="229"/>
      <c r="C5" s="254"/>
      <c r="D5" s="255"/>
      <c r="E5" s="30" t="s">
        <v>73</v>
      </c>
      <c r="F5" s="30" t="s">
        <v>149</v>
      </c>
      <c r="G5" s="30" t="s">
        <v>150</v>
      </c>
      <c r="H5" s="30" t="s">
        <v>73</v>
      </c>
      <c r="I5" s="30" t="s">
        <v>149</v>
      </c>
      <c r="J5" s="30" t="s">
        <v>150</v>
      </c>
      <c r="K5" s="30" t="s">
        <v>73</v>
      </c>
      <c r="L5" s="30" t="s">
        <v>149</v>
      </c>
      <c r="M5" s="30" t="s">
        <v>150</v>
      </c>
    </row>
    <row r="6" spans="1:13" ht="12" customHeight="1">
      <c r="A6" s="219"/>
      <c r="B6" s="219"/>
      <c r="C6" s="219"/>
      <c r="D6" s="219"/>
      <c r="E6" s="219"/>
      <c r="F6" s="219"/>
      <c r="G6" s="219"/>
      <c r="H6" s="219"/>
      <c r="I6" s="219"/>
      <c r="J6" s="219"/>
      <c r="K6" s="219"/>
    </row>
    <row r="7" spans="1:13" ht="12" customHeight="1">
      <c r="A7" s="258" t="s">
        <v>58</v>
      </c>
      <c r="B7" s="258"/>
      <c r="C7" s="258"/>
      <c r="D7" s="62">
        <v>1446</v>
      </c>
      <c r="E7" s="62">
        <v>1036</v>
      </c>
      <c r="F7" s="62">
        <v>3</v>
      </c>
      <c r="G7" s="62">
        <v>109</v>
      </c>
      <c r="H7" s="62">
        <v>5</v>
      </c>
      <c r="I7" s="62">
        <v>1</v>
      </c>
      <c r="J7" s="62">
        <v>11</v>
      </c>
      <c r="K7" s="62">
        <v>130</v>
      </c>
      <c r="L7" s="62">
        <v>8</v>
      </c>
      <c r="M7" s="62">
        <v>143</v>
      </c>
    </row>
    <row r="8" spans="1:13" ht="12" customHeight="1">
      <c r="A8" s="258" t="s">
        <v>42</v>
      </c>
      <c r="B8" s="258"/>
      <c r="C8" s="258"/>
      <c r="D8" s="62">
        <v>954</v>
      </c>
      <c r="E8" s="62">
        <v>748</v>
      </c>
      <c r="F8" s="62">
        <v>2</v>
      </c>
      <c r="G8" s="62">
        <v>65</v>
      </c>
      <c r="H8" s="62">
        <v>1</v>
      </c>
      <c r="I8" s="62">
        <v>0</v>
      </c>
      <c r="J8" s="62">
        <v>2</v>
      </c>
      <c r="K8" s="62">
        <v>77</v>
      </c>
      <c r="L8" s="62">
        <v>2</v>
      </c>
      <c r="M8" s="62">
        <v>57</v>
      </c>
    </row>
    <row r="9" spans="1:13" ht="12" customHeight="1">
      <c r="A9" s="258" t="s">
        <v>43</v>
      </c>
      <c r="B9" s="258"/>
      <c r="C9" s="258"/>
      <c r="D9" s="198">
        <v>1061</v>
      </c>
      <c r="E9" s="62">
        <v>699</v>
      </c>
      <c r="F9" s="62">
        <v>1</v>
      </c>
      <c r="G9" s="62">
        <v>87</v>
      </c>
      <c r="H9" s="62">
        <v>0</v>
      </c>
      <c r="I9" s="62">
        <v>0</v>
      </c>
      <c r="J9" s="62">
        <v>8</v>
      </c>
      <c r="K9" s="62">
        <v>117</v>
      </c>
      <c r="L9" s="62">
        <v>6</v>
      </c>
      <c r="M9" s="62">
        <v>143</v>
      </c>
    </row>
    <row r="10" spans="1:13" ht="12" customHeight="1">
      <c r="A10" s="258" t="s">
        <v>44</v>
      </c>
      <c r="B10" s="258"/>
      <c r="C10" s="258"/>
      <c r="D10" s="62">
        <v>1806</v>
      </c>
      <c r="E10" s="62">
        <v>1155</v>
      </c>
      <c r="F10" s="62">
        <v>2</v>
      </c>
      <c r="G10" s="62">
        <v>152</v>
      </c>
      <c r="H10" s="62">
        <v>7</v>
      </c>
      <c r="I10" s="62">
        <v>2</v>
      </c>
      <c r="J10" s="62">
        <v>16</v>
      </c>
      <c r="K10" s="62">
        <v>237</v>
      </c>
      <c r="L10" s="62">
        <v>8</v>
      </c>
      <c r="M10" s="62">
        <v>227</v>
      </c>
    </row>
    <row r="11" spans="1:13" ht="12" customHeight="1">
      <c r="A11" s="258" t="s">
        <v>45</v>
      </c>
      <c r="B11" s="258"/>
      <c r="C11" s="258"/>
      <c r="D11" s="62">
        <v>540</v>
      </c>
      <c r="E11" s="62">
        <v>314</v>
      </c>
      <c r="F11" s="62">
        <v>4</v>
      </c>
      <c r="G11" s="62">
        <v>63</v>
      </c>
      <c r="H11" s="62">
        <v>2</v>
      </c>
      <c r="I11" s="62">
        <v>2</v>
      </c>
      <c r="J11" s="62">
        <v>9</v>
      </c>
      <c r="K11" s="62">
        <v>51</v>
      </c>
      <c r="L11" s="62">
        <v>7</v>
      </c>
      <c r="M11" s="62">
        <v>88</v>
      </c>
    </row>
    <row r="12" spans="1:13" ht="12" customHeight="1">
      <c r="A12" s="258" t="s">
        <v>46</v>
      </c>
      <c r="B12" s="258"/>
      <c r="C12" s="258"/>
      <c r="D12" s="62">
        <v>1094</v>
      </c>
      <c r="E12" s="62">
        <v>659</v>
      </c>
      <c r="F12" s="62">
        <v>6</v>
      </c>
      <c r="G12" s="62">
        <v>120</v>
      </c>
      <c r="H12" s="62">
        <v>6</v>
      </c>
      <c r="I12" s="62">
        <v>5</v>
      </c>
      <c r="J12" s="62">
        <v>16</v>
      </c>
      <c r="K12" s="62">
        <v>114</v>
      </c>
      <c r="L12" s="62">
        <v>3</v>
      </c>
      <c r="M12" s="62">
        <v>165</v>
      </c>
    </row>
    <row r="13" spans="1:13" ht="12" customHeight="1">
      <c r="A13" s="258" t="s">
        <v>47</v>
      </c>
      <c r="B13" s="258"/>
      <c r="C13" s="258"/>
      <c r="D13" s="62">
        <v>1355</v>
      </c>
      <c r="E13" s="62">
        <v>936</v>
      </c>
      <c r="F13" s="62">
        <v>3</v>
      </c>
      <c r="G13" s="62">
        <v>110</v>
      </c>
      <c r="H13" s="62">
        <v>4</v>
      </c>
      <c r="I13" s="62">
        <v>2</v>
      </c>
      <c r="J13" s="62">
        <v>12</v>
      </c>
      <c r="K13" s="62">
        <v>146</v>
      </c>
      <c r="L13" s="62">
        <v>1</v>
      </c>
      <c r="M13" s="62">
        <v>141</v>
      </c>
    </row>
    <row r="14" spans="1:13" ht="12" customHeight="1">
      <c r="A14" s="258" t="s">
        <v>48</v>
      </c>
      <c r="B14" s="258"/>
      <c r="C14" s="258"/>
      <c r="D14" s="62">
        <v>1407</v>
      </c>
      <c r="E14" s="62">
        <v>963</v>
      </c>
      <c r="F14" s="62">
        <v>4</v>
      </c>
      <c r="G14" s="62">
        <v>112</v>
      </c>
      <c r="H14" s="62">
        <v>3</v>
      </c>
      <c r="I14" s="62">
        <v>1</v>
      </c>
      <c r="J14" s="62">
        <v>13</v>
      </c>
      <c r="K14" s="62">
        <v>128</v>
      </c>
      <c r="L14" s="62">
        <v>10</v>
      </c>
      <c r="M14" s="62">
        <v>173</v>
      </c>
    </row>
    <row r="15" spans="1:13" ht="12" customHeight="1">
      <c r="A15" s="258" t="s">
        <v>49</v>
      </c>
      <c r="B15" s="258"/>
      <c r="C15" s="258"/>
      <c r="D15" s="62">
        <v>1070</v>
      </c>
      <c r="E15" s="62">
        <v>722</v>
      </c>
      <c r="F15" s="62">
        <v>2</v>
      </c>
      <c r="G15" s="62">
        <v>79</v>
      </c>
      <c r="H15" s="62">
        <v>1</v>
      </c>
      <c r="I15" s="62">
        <v>0</v>
      </c>
      <c r="J15" s="62">
        <v>11</v>
      </c>
      <c r="K15" s="62">
        <v>94</v>
      </c>
      <c r="L15" s="62">
        <v>3</v>
      </c>
      <c r="M15" s="62">
        <v>158</v>
      </c>
    </row>
    <row r="16" spans="1:13" ht="12" customHeight="1">
      <c r="A16" s="258" t="s">
        <v>50</v>
      </c>
      <c r="B16" s="258"/>
      <c r="C16" s="258"/>
      <c r="D16" s="62">
        <v>748</v>
      </c>
      <c r="E16" s="62">
        <v>417</v>
      </c>
      <c r="F16" s="62">
        <v>1</v>
      </c>
      <c r="G16" s="62">
        <v>85</v>
      </c>
      <c r="H16" s="62">
        <v>2</v>
      </c>
      <c r="I16" s="62">
        <v>0</v>
      </c>
      <c r="J16" s="62">
        <v>4</v>
      </c>
      <c r="K16" s="62">
        <v>83</v>
      </c>
      <c r="L16" s="62">
        <v>4</v>
      </c>
      <c r="M16" s="62">
        <v>152</v>
      </c>
    </row>
    <row r="17" spans="1:13" ht="12" customHeight="1">
      <c r="A17" s="258" t="s">
        <v>51</v>
      </c>
      <c r="B17" s="258"/>
      <c r="C17" s="258"/>
      <c r="D17" s="62">
        <v>503</v>
      </c>
      <c r="E17" s="62">
        <v>313</v>
      </c>
      <c r="F17" s="62">
        <v>4</v>
      </c>
      <c r="G17" s="62">
        <v>46</v>
      </c>
      <c r="H17" s="62">
        <v>0</v>
      </c>
      <c r="I17" s="62">
        <v>1</v>
      </c>
      <c r="J17" s="62">
        <v>6</v>
      </c>
      <c r="K17" s="62">
        <v>53</v>
      </c>
      <c r="L17" s="62">
        <v>2</v>
      </c>
      <c r="M17" s="62">
        <v>78</v>
      </c>
    </row>
    <row r="18" spans="1:13" ht="12" customHeight="1">
      <c r="A18" s="258" t="s">
        <v>52</v>
      </c>
      <c r="B18" s="258"/>
      <c r="C18" s="258"/>
      <c r="D18" s="62">
        <v>889</v>
      </c>
      <c r="E18" s="62">
        <v>548</v>
      </c>
      <c r="F18" s="62">
        <v>3</v>
      </c>
      <c r="G18" s="62">
        <v>84</v>
      </c>
      <c r="H18" s="62">
        <v>3</v>
      </c>
      <c r="I18" s="62">
        <v>4</v>
      </c>
      <c r="J18" s="62">
        <v>14</v>
      </c>
      <c r="K18" s="62">
        <v>99</v>
      </c>
      <c r="L18" s="62">
        <v>9</v>
      </c>
      <c r="M18" s="62">
        <v>125</v>
      </c>
    </row>
    <row r="19" spans="1:13" s="185" customFormat="1" ht="12" customHeight="1">
      <c r="A19" s="258" t="s">
        <v>260</v>
      </c>
      <c r="B19" s="258"/>
      <c r="C19" s="258"/>
      <c r="D19" s="62">
        <v>90</v>
      </c>
      <c r="E19" s="62">
        <v>62</v>
      </c>
      <c r="F19" s="62">
        <v>0</v>
      </c>
      <c r="G19" s="62">
        <v>1</v>
      </c>
      <c r="H19" s="62">
        <v>0</v>
      </c>
      <c r="I19" s="62">
        <v>0</v>
      </c>
      <c r="J19" s="62">
        <v>1</v>
      </c>
      <c r="K19" s="62">
        <v>17</v>
      </c>
      <c r="L19" s="62">
        <v>0</v>
      </c>
      <c r="M19" s="62">
        <v>9</v>
      </c>
    </row>
    <row r="20" spans="1:13" s="74" customFormat="1" ht="12" customHeight="1">
      <c r="A20" s="259" t="s">
        <v>38</v>
      </c>
      <c r="B20" s="259"/>
      <c r="C20" s="259"/>
      <c r="D20" s="70">
        <v>12963</v>
      </c>
      <c r="E20" s="70">
        <v>8572</v>
      </c>
      <c r="F20" s="70">
        <v>35</v>
      </c>
      <c r="G20" s="70">
        <v>1113</v>
      </c>
      <c r="H20" s="70">
        <v>34</v>
      </c>
      <c r="I20" s="70">
        <v>18</v>
      </c>
      <c r="J20" s="70">
        <v>123</v>
      </c>
      <c r="K20" s="70">
        <v>1346</v>
      </c>
      <c r="L20" s="70">
        <v>63</v>
      </c>
      <c r="M20" s="70">
        <v>1659</v>
      </c>
    </row>
    <row r="21" spans="1:13" s="74" customFormat="1" ht="12" customHeight="1">
      <c r="A21" s="81"/>
      <c r="B21" s="81"/>
      <c r="C21" s="81"/>
      <c r="D21" s="82"/>
      <c r="E21" s="82"/>
      <c r="F21" s="82"/>
      <c r="G21" s="82"/>
      <c r="H21" s="82"/>
      <c r="I21" s="82"/>
      <c r="J21" s="82"/>
      <c r="K21" s="82"/>
      <c r="L21" s="82"/>
      <c r="M21" s="82"/>
    </row>
    <row r="22" spans="1:13" ht="12" customHeight="1">
      <c r="A22" s="67"/>
      <c r="B22" s="67"/>
      <c r="C22" s="76"/>
      <c r="D22" s="76"/>
      <c r="E22" s="76"/>
      <c r="F22" s="76"/>
      <c r="G22" s="76"/>
      <c r="H22" s="76"/>
      <c r="I22" s="76"/>
      <c r="J22" s="80"/>
      <c r="K22" s="78"/>
    </row>
    <row r="23" spans="1:13" ht="12">
      <c r="A23" s="240" t="s">
        <v>271</v>
      </c>
      <c r="B23" s="240"/>
      <c r="C23" s="240"/>
      <c r="D23" s="240"/>
      <c r="E23" s="240"/>
      <c r="F23" s="240"/>
      <c r="G23" s="240"/>
      <c r="H23" s="240"/>
      <c r="I23" s="240"/>
      <c r="J23" s="240"/>
      <c r="K23" s="240"/>
      <c r="L23" s="240"/>
    </row>
    <row r="24" spans="1:13" ht="12" customHeight="1">
      <c r="A24" s="261"/>
      <c r="B24" s="261"/>
      <c r="C24" s="261"/>
      <c r="D24" s="261"/>
      <c r="E24" s="261"/>
      <c r="F24" s="261"/>
      <c r="G24" s="261"/>
      <c r="H24" s="261"/>
      <c r="I24" s="261"/>
      <c r="J24" s="261"/>
      <c r="K24" s="261"/>
      <c r="L24" s="261"/>
    </row>
    <row r="25" spans="1:13" ht="14.25" customHeight="1">
      <c r="A25" s="262" t="s">
        <v>151</v>
      </c>
      <c r="B25" s="262"/>
      <c r="C25" s="263"/>
      <c r="D25" s="266" t="s">
        <v>144</v>
      </c>
      <c r="E25" s="268" t="s">
        <v>152</v>
      </c>
      <c r="F25" s="269"/>
      <c r="G25" s="269"/>
      <c r="H25" s="269"/>
      <c r="I25" s="269"/>
      <c r="J25" s="269"/>
      <c r="K25" s="269"/>
      <c r="L25" s="269"/>
    </row>
    <row r="26" spans="1:13" ht="40.799999999999997">
      <c r="A26" s="264"/>
      <c r="B26" s="264"/>
      <c r="C26" s="265"/>
      <c r="D26" s="267"/>
      <c r="E26" s="37" t="s">
        <v>153</v>
      </c>
      <c r="F26" s="22" t="s">
        <v>154</v>
      </c>
      <c r="G26" s="22" t="s">
        <v>155</v>
      </c>
      <c r="H26" s="22" t="s">
        <v>156</v>
      </c>
      <c r="I26" s="22" t="s">
        <v>157</v>
      </c>
      <c r="J26" s="22" t="s">
        <v>158</v>
      </c>
      <c r="K26" s="22" t="s">
        <v>159</v>
      </c>
      <c r="L26" s="40" t="s">
        <v>160</v>
      </c>
    </row>
    <row r="27" spans="1:13" ht="12" customHeight="1">
      <c r="A27" s="270"/>
      <c r="B27" s="270"/>
      <c r="C27" s="270"/>
      <c r="D27" s="270"/>
      <c r="E27" s="270"/>
      <c r="F27" s="270"/>
      <c r="G27" s="270"/>
      <c r="H27" s="270"/>
      <c r="I27" s="270"/>
      <c r="J27" s="270"/>
      <c r="K27" s="270"/>
      <c r="L27" s="270"/>
    </row>
    <row r="28" spans="1:13" ht="12" customHeight="1">
      <c r="A28" s="42"/>
      <c r="B28" s="25" t="s">
        <v>161</v>
      </c>
      <c r="C28" s="7">
        <v>20</v>
      </c>
      <c r="D28" s="62">
        <v>38</v>
      </c>
      <c r="E28" s="62">
        <v>19</v>
      </c>
      <c r="F28" s="62">
        <v>16</v>
      </c>
      <c r="G28" s="62">
        <v>3</v>
      </c>
      <c r="H28" s="62">
        <v>0</v>
      </c>
      <c r="I28" s="62">
        <v>0</v>
      </c>
      <c r="J28" s="62">
        <v>0</v>
      </c>
      <c r="K28" s="62">
        <v>0</v>
      </c>
      <c r="L28" s="62">
        <v>0</v>
      </c>
    </row>
    <row r="29" spans="1:13" ht="12" customHeight="1">
      <c r="A29" s="25">
        <v>20</v>
      </c>
      <c r="B29" s="52" t="s">
        <v>2</v>
      </c>
      <c r="C29" s="7">
        <v>30</v>
      </c>
      <c r="D29" s="62">
        <v>2992</v>
      </c>
      <c r="E29" s="62">
        <v>134</v>
      </c>
      <c r="F29" s="62">
        <v>2419</v>
      </c>
      <c r="G29" s="62">
        <v>410</v>
      </c>
      <c r="H29" s="62">
        <v>22</v>
      </c>
      <c r="I29" s="62">
        <v>6</v>
      </c>
      <c r="J29" s="62">
        <v>1</v>
      </c>
      <c r="K29" s="62">
        <v>0</v>
      </c>
      <c r="L29" s="62">
        <v>0</v>
      </c>
    </row>
    <row r="30" spans="1:13" ht="12" customHeight="1">
      <c r="A30" s="25">
        <v>30</v>
      </c>
      <c r="B30" s="52" t="s">
        <v>2</v>
      </c>
      <c r="C30" s="7">
        <v>40</v>
      </c>
      <c r="D30" s="62">
        <v>4859</v>
      </c>
      <c r="E30" s="62">
        <v>13</v>
      </c>
      <c r="F30" s="62">
        <v>1627</v>
      </c>
      <c r="G30" s="62">
        <v>2998</v>
      </c>
      <c r="H30" s="62">
        <v>197</v>
      </c>
      <c r="I30" s="62">
        <v>17</v>
      </c>
      <c r="J30" s="62">
        <v>5</v>
      </c>
      <c r="K30" s="62">
        <v>1</v>
      </c>
      <c r="L30" s="62">
        <v>1</v>
      </c>
    </row>
    <row r="31" spans="1:13" ht="12" customHeight="1">
      <c r="A31" s="25">
        <v>40</v>
      </c>
      <c r="B31" s="52" t="s">
        <v>2</v>
      </c>
      <c r="C31" s="7">
        <v>50</v>
      </c>
      <c r="D31" s="62">
        <v>2502</v>
      </c>
      <c r="E31" s="62">
        <v>2</v>
      </c>
      <c r="F31" s="62">
        <v>186</v>
      </c>
      <c r="G31" s="62">
        <v>1099</v>
      </c>
      <c r="H31" s="62">
        <v>993</v>
      </c>
      <c r="I31" s="62">
        <v>210</v>
      </c>
      <c r="J31" s="62">
        <v>10</v>
      </c>
      <c r="K31" s="62">
        <v>1</v>
      </c>
      <c r="L31" s="62">
        <v>1</v>
      </c>
    </row>
    <row r="32" spans="1:13" ht="12" customHeight="1">
      <c r="A32" s="25">
        <v>50</v>
      </c>
      <c r="B32" s="52" t="s">
        <v>2</v>
      </c>
      <c r="C32" s="7">
        <v>60</v>
      </c>
      <c r="D32" s="62">
        <v>1585</v>
      </c>
      <c r="E32" s="62">
        <v>1</v>
      </c>
      <c r="F32" s="62">
        <v>33</v>
      </c>
      <c r="G32" s="62">
        <v>183</v>
      </c>
      <c r="H32" s="62">
        <v>623</v>
      </c>
      <c r="I32" s="62">
        <v>663</v>
      </c>
      <c r="J32" s="62">
        <v>77</v>
      </c>
      <c r="K32" s="62">
        <v>4</v>
      </c>
      <c r="L32" s="62">
        <v>1</v>
      </c>
    </row>
    <row r="33" spans="1:12" ht="12" customHeight="1">
      <c r="A33" s="25">
        <v>60</v>
      </c>
      <c r="B33" s="52" t="s">
        <v>2</v>
      </c>
      <c r="C33" s="7">
        <v>70</v>
      </c>
      <c r="D33" s="62">
        <v>715</v>
      </c>
      <c r="E33" s="62">
        <v>0</v>
      </c>
      <c r="F33" s="62">
        <v>6</v>
      </c>
      <c r="G33" s="62">
        <v>28</v>
      </c>
      <c r="H33" s="62">
        <v>101</v>
      </c>
      <c r="I33" s="62">
        <v>330</v>
      </c>
      <c r="J33" s="62">
        <v>234</v>
      </c>
      <c r="K33" s="62">
        <v>12</v>
      </c>
      <c r="L33" s="62">
        <v>4</v>
      </c>
    </row>
    <row r="34" spans="1:12" ht="12" customHeight="1">
      <c r="A34" s="25">
        <v>70</v>
      </c>
      <c r="B34" s="52" t="s">
        <v>2</v>
      </c>
      <c r="C34" s="7">
        <v>75</v>
      </c>
      <c r="D34" s="62">
        <v>174</v>
      </c>
      <c r="E34" s="62">
        <v>0</v>
      </c>
      <c r="F34" s="62">
        <v>1</v>
      </c>
      <c r="G34" s="62">
        <v>6</v>
      </c>
      <c r="H34" s="62">
        <v>20</v>
      </c>
      <c r="I34" s="62">
        <v>37</v>
      </c>
      <c r="J34" s="62">
        <v>76</v>
      </c>
      <c r="K34" s="62">
        <v>21</v>
      </c>
      <c r="L34" s="62">
        <v>13</v>
      </c>
    </row>
    <row r="35" spans="1:12" ht="12" customHeight="1">
      <c r="A35" s="25">
        <v>75</v>
      </c>
      <c r="B35" s="7" t="s">
        <v>162</v>
      </c>
      <c r="C35" s="7"/>
      <c r="D35" s="62">
        <v>98</v>
      </c>
      <c r="E35" s="62">
        <v>0</v>
      </c>
      <c r="F35" s="62">
        <v>1</v>
      </c>
      <c r="G35" s="62">
        <v>3</v>
      </c>
      <c r="H35" s="62">
        <v>7</v>
      </c>
      <c r="I35" s="62">
        <v>16</v>
      </c>
      <c r="J35" s="62">
        <v>32</v>
      </c>
      <c r="K35" s="62">
        <v>24</v>
      </c>
      <c r="L35" s="62">
        <v>15</v>
      </c>
    </row>
    <row r="36" spans="1:12" ht="12" customHeight="1">
      <c r="A36" s="260" t="s">
        <v>1</v>
      </c>
      <c r="B36" s="260"/>
      <c r="C36" s="260"/>
      <c r="D36" s="70">
        <v>12963</v>
      </c>
      <c r="E36" s="70">
        <v>169</v>
      </c>
      <c r="F36" s="70">
        <v>4289</v>
      </c>
      <c r="G36" s="70">
        <v>4730</v>
      </c>
      <c r="H36" s="70">
        <v>1963</v>
      </c>
      <c r="I36" s="70">
        <v>1279</v>
      </c>
      <c r="J36" s="70">
        <v>435</v>
      </c>
      <c r="K36" s="70">
        <v>63</v>
      </c>
      <c r="L36" s="70">
        <v>35</v>
      </c>
    </row>
  </sheetData>
  <mergeCells count="30">
    <mergeCell ref="A36:C36"/>
    <mergeCell ref="A24:L24"/>
    <mergeCell ref="A25:C26"/>
    <mergeCell ref="D25:D26"/>
    <mergeCell ref="E25:L25"/>
    <mergeCell ref="A27:L27"/>
    <mergeCell ref="A16:C16"/>
    <mergeCell ref="A17:C17"/>
    <mergeCell ref="A18:C18"/>
    <mergeCell ref="A20:C20"/>
    <mergeCell ref="A23:L23"/>
    <mergeCell ref="A19:C19"/>
    <mergeCell ref="A11:C11"/>
    <mergeCell ref="A12:C12"/>
    <mergeCell ref="A13:C13"/>
    <mergeCell ref="A14:C14"/>
    <mergeCell ref="A15:C15"/>
    <mergeCell ref="A6:K6"/>
    <mergeCell ref="A7:C7"/>
    <mergeCell ref="A8:C8"/>
    <mergeCell ref="A9:C9"/>
    <mergeCell ref="A10:C10"/>
    <mergeCell ref="A1:M1"/>
    <mergeCell ref="A2:M2"/>
    <mergeCell ref="A3:C5"/>
    <mergeCell ref="D3:D5"/>
    <mergeCell ref="E3:G3"/>
    <mergeCell ref="H3:J3"/>
    <mergeCell ref="K3:M3"/>
    <mergeCell ref="E4:M4"/>
  </mergeCells>
  <hyperlinks>
    <hyperlink ref="A1:K1" location="Inhaltsverzeichnis!A1" display="Inhaltsverzeichnis!A1"/>
    <hyperlink ref="A23:L23" location="Inhaltsverzeichnis!A1" display="4  Eheschließende in Berlin 2012 nach dem Alter der Ehegatten "/>
  </hyperlinks>
  <pageMargins left="0.59055118110236227" right="0"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M52"/>
  <sheetViews>
    <sheetView zoomScaleNormal="100" workbookViewId="0">
      <selection sqref="A1:L1"/>
    </sheetView>
  </sheetViews>
  <sheetFormatPr baseColWidth="10" defaultColWidth="9.6640625" defaultRowHeight="10.199999999999999"/>
  <cols>
    <col min="1" max="1" width="8.6640625" style="29" customWidth="1"/>
    <col min="2" max="2" width="2.5546875" style="29" customWidth="1"/>
    <col min="3" max="3" width="8.44140625" style="29" customWidth="1"/>
    <col min="4" max="4" width="7.6640625" style="33" customWidth="1"/>
    <col min="5" max="9" width="7.6640625" style="29" customWidth="1"/>
    <col min="10" max="10" width="7.6640625" style="33" customWidth="1"/>
    <col min="11" max="12" width="7.6640625" style="29" customWidth="1"/>
    <col min="13" max="256" width="9.6640625" style="29"/>
    <col min="257" max="257" width="8.6640625" style="29" customWidth="1"/>
    <col min="258" max="258" width="2.5546875" style="29" customWidth="1"/>
    <col min="259" max="259" width="8.44140625" style="29" customWidth="1"/>
    <col min="260" max="268" width="7.6640625" style="29" customWidth="1"/>
    <col min="269" max="512" width="9.6640625" style="29"/>
    <col min="513" max="513" width="8.6640625" style="29" customWidth="1"/>
    <col min="514" max="514" width="2.5546875" style="29" customWidth="1"/>
    <col min="515" max="515" width="8.44140625" style="29" customWidth="1"/>
    <col min="516" max="524" width="7.6640625" style="29" customWidth="1"/>
    <col min="525" max="768" width="9.6640625" style="29"/>
    <col min="769" max="769" width="8.6640625" style="29" customWidth="1"/>
    <col min="770" max="770" width="2.5546875" style="29" customWidth="1"/>
    <col min="771" max="771" width="8.44140625" style="29" customWidth="1"/>
    <col min="772" max="780" width="7.6640625" style="29" customWidth="1"/>
    <col min="781" max="1024" width="9.6640625" style="29"/>
    <col min="1025" max="1025" width="8.6640625" style="29" customWidth="1"/>
    <col min="1026" max="1026" width="2.5546875" style="29" customWidth="1"/>
    <col min="1027" max="1027" width="8.44140625" style="29" customWidth="1"/>
    <col min="1028" max="1036" width="7.6640625" style="29" customWidth="1"/>
    <col min="1037" max="1280" width="9.6640625" style="29"/>
    <col min="1281" max="1281" width="8.6640625" style="29" customWidth="1"/>
    <col min="1282" max="1282" width="2.5546875" style="29" customWidth="1"/>
    <col min="1283" max="1283" width="8.44140625" style="29" customWidth="1"/>
    <col min="1284" max="1292" width="7.6640625" style="29" customWidth="1"/>
    <col min="1293" max="1536" width="9.6640625" style="29"/>
    <col min="1537" max="1537" width="8.6640625" style="29" customWidth="1"/>
    <col min="1538" max="1538" width="2.5546875" style="29" customWidth="1"/>
    <col min="1539" max="1539" width="8.44140625" style="29" customWidth="1"/>
    <col min="1540" max="1548" width="7.6640625" style="29" customWidth="1"/>
    <col min="1549" max="1792" width="9.6640625" style="29"/>
    <col min="1793" max="1793" width="8.6640625" style="29" customWidth="1"/>
    <col min="1794" max="1794" width="2.5546875" style="29" customWidth="1"/>
    <col min="1795" max="1795" width="8.44140625" style="29" customWidth="1"/>
    <col min="1796" max="1804" width="7.6640625" style="29" customWidth="1"/>
    <col min="1805" max="2048" width="9.6640625" style="29"/>
    <col min="2049" max="2049" width="8.6640625" style="29" customWidth="1"/>
    <col min="2050" max="2050" width="2.5546875" style="29" customWidth="1"/>
    <col min="2051" max="2051" width="8.44140625" style="29" customWidth="1"/>
    <col min="2052" max="2060" width="7.6640625" style="29" customWidth="1"/>
    <col min="2061" max="2304" width="9.6640625" style="29"/>
    <col min="2305" max="2305" width="8.6640625" style="29" customWidth="1"/>
    <col min="2306" max="2306" width="2.5546875" style="29" customWidth="1"/>
    <col min="2307" max="2307" width="8.44140625" style="29" customWidth="1"/>
    <col min="2308" max="2316" width="7.6640625" style="29" customWidth="1"/>
    <col min="2317" max="2560" width="9.6640625" style="29"/>
    <col min="2561" max="2561" width="8.6640625" style="29" customWidth="1"/>
    <col min="2562" max="2562" width="2.5546875" style="29" customWidth="1"/>
    <col min="2563" max="2563" width="8.44140625" style="29" customWidth="1"/>
    <col min="2564" max="2572" width="7.6640625" style="29" customWidth="1"/>
    <col min="2573" max="2816" width="9.6640625" style="29"/>
    <col min="2817" max="2817" width="8.6640625" style="29" customWidth="1"/>
    <col min="2818" max="2818" width="2.5546875" style="29" customWidth="1"/>
    <col min="2819" max="2819" width="8.44140625" style="29" customWidth="1"/>
    <col min="2820" max="2828" width="7.6640625" style="29" customWidth="1"/>
    <col min="2829" max="3072" width="9.6640625" style="29"/>
    <col min="3073" max="3073" width="8.6640625" style="29" customWidth="1"/>
    <col min="3074" max="3074" width="2.5546875" style="29" customWidth="1"/>
    <col min="3075" max="3075" width="8.44140625" style="29" customWidth="1"/>
    <col min="3076" max="3084" width="7.6640625" style="29" customWidth="1"/>
    <col min="3085" max="3328" width="9.6640625" style="29"/>
    <col min="3329" max="3329" width="8.6640625" style="29" customWidth="1"/>
    <col min="3330" max="3330" width="2.5546875" style="29" customWidth="1"/>
    <col min="3331" max="3331" width="8.44140625" style="29" customWidth="1"/>
    <col min="3332" max="3340" width="7.6640625" style="29" customWidth="1"/>
    <col min="3341" max="3584" width="9.6640625" style="29"/>
    <col min="3585" max="3585" width="8.6640625" style="29" customWidth="1"/>
    <col min="3586" max="3586" width="2.5546875" style="29" customWidth="1"/>
    <col min="3587" max="3587" width="8.44140625" style="29" customWidth="1"/>
    <col min="3588" max="3596" width="7.6640625" style="29" customWidth="1"/>
    <col min="3597" max="3840" width="9.6640625" style="29"/>
    <col min="3841" max="3841" width="8.6640625" style="29" customWidth="1"/>
    <col min="3842" max="3842" width="2.5546875" style="29" customWidth="1"/>
    <col min="3843" max="3843" width="8.44140625" style="29" customWidth="1"/>
    <col min="3844" max="3852" width="7.6640625" style="29" customWidth="1"/>
    <col min="3853" max="4096" width="9.6640625" style="29"/>
    <col min="4097" max="4097" width="8.6640625" style="29" customWidth="1"/>
    <col min="4098" max="4098" width="2.5546875" style="29" customWidth="1"/>
    <col min="4099" max="4099" width="8.44140625" style="29" customWidth="1"/>
    <col min="4100" max="4108" width="7.6640625" style="29" customWidth="1"/>
    <col min="4109" max="4352" width="9.6640625" style="29"/>
    <col min="4353" max="4353" width="8.6640625" style="29" customWidth="1"/>
    <col min="4354" max="4354" width="2.5546875" style="29" customWidth="1"/>
    <col min="4355" max="4355" width="8.44140625" style="29" customWidth="1"/>
    <col min="4356" max="4364" width="7.6640625" style="29" customWidth="1"/>
    <col min="4365" max="4608" width="9.6640625" style="29"/>
    <col min="4609" max="4609" width="8.6640625" style="29" customWidth="1"/>
    <col min="4610" max="4610" width="2.5546875" style="29" customWidth="1"/>
    <col min="4611" max="4611" width="8.44140625" style="29" customWidth="1"/>
    <col min="4612" max="4620" width="7.6640625" style="29" customWidth="1"/>
    <col min="4621" max="4864" width="9.6640625" style="29"/>
    <col min="4865" max="4865" width="8.6640625" style="29" customWidth="1"/>
    <col min="4866" max="4866" width="2.5546875" style="29" customWidth="1"/>
    <col min="4867" max="4867" width="8.44140625" style="29" customWidth="1"/>
    <col min="4868" max="4876" width="7.6640625" style="29" customWidth="1"/>
    <col min="4877" max="5120" width="9.6640625" style="29"/>
    <col min="5121" max="5121" width="8.6640625" style="29" customWidth="1"/>
    <col min="5122" max="5122" width="2.5546875" style="29" customWidth="1"/>
    <col min="5123" max="5123" width="8.44140625" style="29" customWidth="1"/>
    <col min="5124" max="5132" width="7.6640625" style="29" customWidth="1"/>
    <col min="5133" max="5376" width="9.6640625" style="29"/>
    <col min="5377" max="5377" width="8.6640625" style="29" customWidth="1"/>
    <col min="5378" max="5378" width="2.5546875" style="29" customWidth="1"/>
    <col min="5379" max="5379" width="8.44140625" style="29" customWidth="1"/>
    <col min="5380" max="5388" width="7.6640625" style="29" customWidth="1"/>
    <col min="5389" max="5632" width="9.6640625" style="29"/>
    <col min="5633" max="5633" width="8.6640625" style="29" customWidth="1"/>
    <col min="5634" max="5634" width="2.5546875" style="29" customWidth="1"/>
    <col min="5635" max="5635" width="8.44140625" style="29" customWidth="1"/>
    <col min="5636" max="5644" width="7.6640625" style="29" customWidth="1"/>
    <col min="5645" max="5888" width="9.6640625" style="29"/>
    <col min="5889" max="5889" width="8.6640625" style="29" customWidth="1"/>
    <col min="5890" max="5890" width="2.5546875" style="29" customWidth="1"/>
    <col min="5891" max="5891" width="8.44140625" style="29" customWidth="1"/>
    <col min="5892" max="5900" width="7.6640625" style="29" customWidth="1"/>
    <col min="5901" max="6144" width="9.6640625" style="29"/>
    <col min="6145" max="6145" width="8.6640625" style="29" customWidth="1"/>
    <col min="6146" max="6146" width="2.5546875" style="29" customWidth="1"/>
    <col min="6147" max="6147" width="8.44140625" style="29" customWidth="1"/>
    <col min="6148" max="6156" width="7.6640625" style="29" customWidth="1"/>
    <col min="6157" max="6400" width="9.6640625" style="29"/>
    <col min="6401" max="6401" width="8.6640625" style="29" customWidth="1"/>
    <col min="6402" max="6402" width="2.5546875" style="29" customWidth="1"/>
    <col min="6403" max="6403" width="8.44140625" style="29" customWidth="1"/>
    <col min="6404" max="6412" width="7.6640625" style="29" customWidth="1"/>
    <col min="6413" max="6656" width="9.6640625" style="29"/>
    <col min="6657" max="6657" width="8.6640625" style="29" customWidth="1"/>
    <col min="6658" max="6658" width="2.5546875" style="29" customWidth="1"/>
    <col min="6659" max="6659" width="8.44140625" style="29" customWidth="1"/>
    <col min="6660" max="6668" width="7.6640625" style="29" customWidth="1"/>
    <col min="6669" max="6912" width="9.6640625" style="29"/>
    <col min="6913" max="6913" width="8.6640625" style="29" customWidth="1"/>
    <col min="6914" max="6914" width="2.5546875" style="29" customWidth="1"/>
    <col min="6915" max="6915" width="8.44140625" style="29" customWidth="1"/>
    <col min="6916" max="6924" width="7.6640625" style="29" customWidth="1"/>
    <col min="6925" max="7168" width="9.6640625" style="29"/>
    <col min="7169" max="7169" width="8.6640625" style="29" customWidth="1"/>
    <col min="7170" max="7170" width="2.5546875" style="29" customWidth="1"/>
    <col min="7171" max="7171" width="8.44140625" style="29" customWidth="1"/>
    <col min="7172" max="7180" width="7.6640625" style="29" customWidth="1"/>
    <col min="7181" max="7424" width="9.6640625" style="29"/>
    <col min="7425" max="7425" width="8.6640625" style="29" customWidth="1"/>
    <col min="7426" max="7426" width="2.5546875" style="29" customWidth="1"/>
    <col min="7427" max="7427" width="8.44140625" style="29" customWidth="1"/>
    <col min="7428" max="7436" width="7.6640625" style="29" customWidth="1"/>
    <col min="7437" max="7680" width="9.6640625" style="29"/>
    <col min="7681" max="7681" width="8.6640625" style="29" customWidth="1"/>
    <col min="7682" max="7682" width="2.5546875" style="29" customWidth="1"/>
    <col min="7683" max="7683" width="8.44140625" style="29" customWidth="1"/>
    <col min="7684" max="7692" width="7.6640625" style="29" customWidth="1"/>
    <col min="7693" max="7936" width="9.6640625" style="29"/>
    <col min="7937" max="7937" width="8.6640625" style="29" customWidth="1"/>
    <col min="7938" max="7938" width="2.5546875" style="29" customWidth="1"/>
    <col min="7939" max="7939" width="8.44140625" style="29" customWidth="1"/>
    <col min="7940" max="7948" width="7.6640625" style="29" customWidth="1"/>
    <col min="7949" max="8192" width="9.6640625" style="29"/>
    <col min="8193" max="8193" width="8.6640625" style="29" customWidth="1"/>
    <col min="8194" max="8194" width="2.5546875" style="29" customWidth="1"/>
    <col min="8195" max="8195" width="8.44140625" style="29" customWidth="1"/>
    <col min="8196" max="8204" width="7.6640625" style="29" customWidth="1"/>
    <col min="8205" max="8448" width="9.6640625" style="29"/>
    <col min="8449" max="8449" width="8.6640625" style="29" customWidth="1"/>
    <col min="8450" max="8450" width="2.5546875" style="29" customWidth="1"/>
    <col min="8451" max="8451" width="8.44140625" style="29" customWidth="1"/>
    <col min="8452" max="8460" width="7.6640625" style="29" customWidth="1"/>
    <col min="8461" max="8704" width="9.6640625" style="29"/>
    <col min="8705" max="8705" width="8.6640625" style="29" customWidth="1"/>
    <col min="8706" max="8706" width="2.5546875" style="29" customWidth="1"/>
    <col min="8707" max="8707" width="8.44140625" style="29" customWidth="1"/>
    <col min="8708" max="8716" width="7.6640625" style="29" customWidth="1"/>
    <col min="8717" max="8960" width="9.6640625" style="29"/>
    <col min="8961" max="8961" width="8.6640625" style="29" customWidth="1"/>
    <col min="8962" max="8962" width="2.5546875" style="29" customWidth="1"/>
    <col min="8963" max="8963" width="8.44140625" style="29" customWidth="1"/>
    <col min="8964" max="8972" width="7.6640625" style="29" customWidth="1"/>
    <col min="8973" max="9216" width="9.6640625" style="29"/>
    <col min="9217" max="9217" width="8.6640625" style="29" customWidth="1"/>
    <col min="9218" max="9218" width="2.5546875" style="29" customWidth="1"/>
    <col min="9219" max="9219" width="8.44140625" style="29" customWidth="1"/>
    <col min="9220" max="9228" width="7.6640625" style="29" customWidth="1"/>
    <col min="9229" max="9472" width="9.6640625" style="29"/>
    <col min="9473" max="9473" width="8.6640625" style="29" customWidth="1"/>
    <col min="9474" max="9474" width="2.5546875" style="29" customWidth="1"/>
    <col min="9475" max="9475" width="8.44140625" style="29" customWidth="1"/>
    <col min="9476" max="9484" width="7.6640625" style="29" customWidth="1"/>
    <col min="9485" max="9728" width="9.6640625" style="29"/>
    <col min="9729" max="9729" width="8.6640625" style="29" customWidth="1"/>
    <col min="9730" max="9730" width="2.5546875" style="29" customWidth="1"/>
    <col min="9731" max="9731" width="8.44140625" style="29" customWidth="1"/>
    <col min="9732" max="9740" width="7.6640625" style="29" customWidth="1"/>
    <col min="9741" max="9984" width="9.6640625" style="29"/>
    <col min="9985" max="9985" width="8.6640625" style="29" customWidth="1"/>
    <col min="9986" max="9986" width="2.5546875" style="29" customWidth="1"/>
    <col min="9987" max="9987" width="8.44140625" style="29" customWidth="1"/>
    <col min="9988" max="9996" width="7.6640625" style="29" customWidth="1"/>
    <col min="9997" max="10240" width="9.6640625" style="29"/>
    <col min="10241" max="10241" width="8.6640625" style="29" customWidth="1"/>
    <col min="10242" max="10242" width="2.5546875" style="29" customWidth="1"/>
    <col min="10243" max="10243" width="8.44140625" style="29" customWidth="1"/>
    <col min="10244" max="10252" width="7.6640625" style="29" customWidth="1"/>
    <col min="10253" max="10496" width="9.6640625" style="29"/>
    <col min="10497" max="10497" width="8.6640625" style="29" customWidth="1"/>
    <col min="10498" max="10498" width="2.5546875" style="29" customWidth="1"/>
    <col min="10499" max="10499" width="8.44140625" style="29" customWidth="1"/>
    <col min="10500" max="10508" width="7.6640625" style="29" customWidth="1"/>
    <col min="10509" max="10752" width="9.6640625" style="29"/>
    <col min="10753" max="10753" width="8.6640625" style="29" customWidth="1"/>
    <col min="10754" max="10754" width="2.5546875" style="29" customWidth="1"/>
    <col min="10755" max="10755" width="8.44140625" style="29" customWidth="1"/>
    <col min="10756" max="10764" width="7.6640625" style="29" customWidth="1"/>
    <col min="10765" max="11008" width="9.6640625" style="29"/>
    <col min="11009" max="11009" width="8.6640625" style="29" customWidth="1"/>
    <col min="11010" max="11010" width="2.5546875" style="29" customWidth="1"/>
    <col min="11011" max="11011" width="8.44140625" style="29" customWidth="1"/>
    <col min="11012" max="11020" width="7.6640625" style="29" customWidth="1"/>
    <col min="11021" max="11264" width="9.6640625" style="29"/>
    <col min="11265" max="11265" width="8.6640625" style="29" customWidth="1"/>
    <col min="11266" max="11266" width="2.5546875" style="29" customWidth="1"/>
    <col min="11267" max="11267" width="8.44140625" style="29" customWidth="1"/>
    <col min="11268" max="11276" width="7.6640625" style="29" customWidth="1"/>
    <col min="11277" max="11520" width="9.6640625" style="29"/>
    <col min="11521" max="11521" width="8.6640625" style="29" customWidth="1"/>
    <col min="11522" max="11522" width="2.5546875" style="29" customWidth="1"/>
    <col min="11523" max="11523" width="8.44140625" style="29" customWidth="1"/>
    <col min="11524" max="11532" width="7.6640625" style="29" customWidth="1"/>
    <col min="11533" max="11776" width="9.6640625" style="29"/>
    <col min="11777" max="11777" width="8.6640625" style="29" customWidth="1"/>
    <col min="11778" max="11778" width="2.5546875" style="29" customWidth="1"/>
    <col min="11779" max="11779" width="8.44140625" style="29" customWidth="1"/>
    <col min="11780" max="11788" width="7.6640625" style="29" customWidth="1"/>
    <col min="11789" max="12032" width="9.6640625" style="29"/>
    <col min="12033" max="12033" width="8.6640625" style="29" customWidth="1"/>
    <col min="12034" max="12034" width="2.5546875" style="29" customWidth="1"/>
    <col min="12035" max="12035" width="8.44140625" style="29" customWidth="1"/>
    <col min="12036" max="12044" width="7.6640625" style="29" customWidth="1"/>
    <col min="12045" max="12288" width="9.6640625" style="29"/>
    <col min="12289" max="12289" width="8.6640625" style="29" customWidth="1"/>
    <col min="12290" max="12290" width="2.5546875" style="29" customWidth="1"/>
    <col min="12291" max="12291" width="8.44140625" style="29" customWidth="1"/>
    <col min="12292" max="12300" width="7.6640625" style="29" customWidth="1"/>
    <col min="12301" max="12544" width="9.6640625" style="29"/>
    <col min="12545" max="12545" width="8.6640625" style="29" customWidth="1"/>
    <col min="12546" max="12546" width="2.5546875" style="29" customWidth="1"/>
    <col min="12547" max="12547" width="8.44140625" style="29" customWidth="1"/>
    <col min="12548" max="12556" width="7.6640625" style="29" customWidth="1"/>
    <col min="12557" max="12800" width="9.6640625" style="29"/>
    <col min="12801" max="12801" width="8.6640625" style="29" customWidth="1"/>
    <col min="12802" max="12802" width="2.5546875" style="29" customWidth="1"/>
    <col min="12803" max="12803" width="8.44140625" style="29" customWidth="1"/>
    <col min="12804" max="12812" width="7.6640625" style="29" customWidth="1"/>
    <col min="12813" max="13056" width="9.6640625" style="29"/>
    <col min="13057" max="13057" width="8.6640625" style="29" customWidth="1"/>
    <col min="13058" max="13058" width="2.5546875" style="29" customWidth="1"/>
    <col min="13059" max="13059" width="8.44140625" style="29" customWidth="1"/>
    <col min="13060" max="13068" width="7.6640625" style="29" customWidth="1"/>
    <col min="13069" max="13312" width="9.6640625" style="29"/>
    <col min="13313" max="13313" width="8.6640625" style="29" customWidth="1"/>
    <col min="13314" max="13314" width="2.5546875" style="29" customWidth="1"/>
    <col min="13315" max="13315" width="8.44140625" style="29" customWidth="1"/>
    <col min="13316" max="13324" width="7.6640625" style="29" customWidth="1"/>
    <col min="13325" max="13568" width="9.6640625" style="29"/>
    <col min="13569" max="13569" width="8.6640625" style="29" customWidth="1"/>
    <col min="13570" max="13570" width="2.5546875" style="29" customWidth="1"/>
    <col min="13571" max="13571" width="8.44140625" style="29" customWidth="1"/>
    <col min="13572" max="13580" width="7.6640625" style="29" customWidth="1"/>
    <col min="13581" max="13824" width="9.6640625" style="29"/>
    <col min="13825" max="13825" width="8.6640625" style="29" customWidth="1"/>
    <col min="13826" max="13826" width="2.5546875" style="29" customWidth="1"/>
    <col min="13827" max="13827" width="8.44140625" style="29" customWidth="1"/>
    <col min="13828" max="13836" width="7.6640625" style="29" customWidth="1"/>
    <col min="13837" max="14080" width="9.6640625" style="29"/>
    <col min="14081" max="14081" width="8.6640625" style="29" customWidth="1"/>
    <col min="14082" max="14082" width="2.5546875" style="29" customWidth="1"/>
    <col min="14083" max="14083" width="8.44140625" style="29" customWidth="1"/>
    <col min="14084" max="14092" width="7.6640625" style="29" customWidth="1"/>
    <col min="14093" max="14336" width="9.6640625" style="29"/>
    <col min="14337" max="14337" width="8.6640625" style="29" customWidth="1"/>
    <col min="14338" max="14338" width="2.5546875" style="29" customWidth="1"/>
    <col min="14339" max="14339" width="8.44140625" style="29" customWidth="1"/>
    <col min="14340" max="14348" width="7.6640625" style="29" customWidth="1"/>
    <col min="14349" max="14592" width="9.6640625" style="29"/>
    <col min="14593" max="14593" width="8.6640625" style="29" customWidth="1"/>
    <col min="14594" max="14594" width="2.5546875" style="29" customWidth="1"/>
    <col min="14595" max="14595" width="8.44140625" style="29" customWidth="1"/>
    <col min="14596" max="14604" width="7.6640625" style="29" customWidth="1"/>
    <col min="14605" max="14848" width="9.6640625" style="29"/>
    <col min="14849" max="14849" width="8.6640625" style="29" customWidth="1"/>
    <col min="14850" max="14850" width="2.5546875" style="29" customWidth="1"/>
    <col min="14851" max="14851" width="8.44140625" style="29" customWidth="1"/>
    <col min="14852" max="14860" width="7.6640625" style="29" customWidth="1"/>
    <col min="14861" max="15104" width="9.6640625" style="29"/>
    <col min="15105" max="15105" width="8.6640625" style="29" customWidth="1"/>
    <col min="15106" max="15106" width="2.5546875" style="29" customWidth="1"/>
    <col min="15107" max="15107" width="8.44140625" style="29" customWidth="1"/>
    <col min="15108" max="15116" width="7.6640625" style="29" customWidth="1"/>
    <col min="15117" max="15360" width="9.6640625" style="29"/>
    <col min="15361" max="15361" width="8.6640625" style="29" customWidth="1"/>
    <col min="15362" max="15362" width="2.5546875" style="29" customWidth="1"/>
    <col min="15363" max="15363" width="8.44140625" style="29" customWidth="1"/>
    <col min="15364" max="15372" width="7.6640625" style="29" customWidth="1"/>
    <col min="15373" max="15616" width="9.6640625" style="29"/>
    <col min="15617" max="15617" width="8.6640625" style="29" customWidth="1"/>
    <col min="15618" max="15618" width="2.5546875" style="29" customWidth="1"/>
    <col min="15619" max="15619" width="8.44140625" style="29" customWidth="1"/>
    <col min="15620" max="15628" width="7.6640625" style="29" customWidth="1"/>
    <col min="15629" max="15872" width="9.6640625" style="29"/>
    <col min="15873" max="15873" width="8.6640625" style="29" customWidth="1"/>
    <col min="15874" max="15874" width="2.5546875" style="29" customWidth="1"/>
    <col min="15875" max="15875" width="8.44140625" style="29" customWidth="1"/>
    <col min="15876" max="15884" width="7.6640625" style="29" customWidth="1"/>
    <col min="15885" max="16128" width="9.6640625" style="29"/>
    <col min="16129" max="16129" width="8.6640625" style="29" customWidth="1"/>
    <col min="16130" max="16130" width="2.5546875" style="29" customWidth="1"/>
    <col min="16131" max="16131" width="8.44140625" style="29" customWidth="1"/>
    <col min="16132" max="16140" width="7.6640625" style="29" customWidth="1"/>
    <col min="16141" max="16384" width="9.6640625" style="29"/>
  </cols>
  <sheetData>
    <row r="1" spans="1:13" ht="12" customHeight="1">
      <c r="A1" s="241" t="s">
        <v>272</v>
      </c>
      <c r="B1" s="241"/>
      <c r="C1" s="241"/>
      <c r="D1" s="241"/>
      <c r="E1" s="241"/>
      <c r="F1" s="241"/>
      <c r="G1" s="241"/>
      <c r="H1" s="241"/>
      <c r="I1" s="241"/>
      <c r="J1" s="241"/>
      <c r="K1" s="241"/>
      <c r="L1" s="241"/>
      <c r="M1" s="83"/>
    </row>
    <row r="2" spans="1:13" ht="12" customHeight="1">
      <c r="A2" s="271"/>
      <c r="B2" s="271"/>
      <c r="C2" s="271"/>
      <c r="D2" s="271"/>
      <c r="E2" s="271"/>
      <c r="F2" s="271"/>
      <c r="G2" s="271"/>
      <c r="H2" s="271"/>
      <c r="I2" s="271"/>
      <c r="J2" s="271"/>
      <c r="K2" s="271"/>
      <c r="L2" s="271"/>
    </row>
    <row r="3" spans="1:13" ht="16.5" customHeight="1">
      <c r="A3" s="272" t="s">
        <v>122</v>
      </c>
      <c r="B3" s="273"/>
      <c r="C3" s="274"/>
      <c r="D3" s="279" t="s">
        <v>111</v>
      </c>
      <c r="E3" s="280"/>
      <c r="F3" s="280"/>
      <c r="G3" s="280"/>
      <c r="H3" s="280"/>
      <c r="I3" s="281"/>
      <c r="J3" s="282" t="s">
        <v>113</v>
      </c>
      <c r="K3" s="272"/>
      <c r="L3" s="272"/>
    </row>
    <row r="4" spans="1:13" ht="33.75" customHeight="1">
      <c r="A4" s="275"/>
      <c r="B4" s="275"/>
      <c r="C4" s="276"/>
      <c r="D4" s="283" t="s">
        <v>64</v>
      </c>
      <c r="E4" s="283" t="s">
        <v>65</v>
      </c>
      <c r="F4" s="283" t="s">
        <v>66</v>
      </c>
      <c r="G4" s="283" t="s">
        <v>163</v>
      </c>
      <c r="H4" s="279" t="s">
        <v>164</v>
      </c>
      <c r="I4" s="287"/>
      <c r="J4" s="283" t="s">
        <v>64</v>
      </c>
      <c r="K4" s="283" t="s">
        <v>165</v>
      </c>
      <c r="L4" s="282" t="s">
        <v>166</v>
      </c>
    </row>
    <row r="5" spans="1:13" ht="47.25" customHeight="1">
      <c r="A5" s="277"/>
      <c r="B5" s="277"/>
      <c r="C5" s="278"/>
      <c r="D5" s="284"/>
      <c r="E5" s="284"/>
      <c r="F5" s="284"/>
      <c r="G5" s="284"/>
      <c r="H5" s="40" t="s">
        <v>4</v>
      </c>
      <c r="I5" s="40" t="s">
        <v>167</v>
      </c>
      <c r="J5" s="284"/>
      <c r="K5" s="284" t="s">
        <v>168</v>
      </c>
      <c r="L5" s="285"/>
    </row>
    <row r="6" spans="1:13" ht="12" customHeight="1">
      <c r="A6" s="286"/>
      <c r="B6" s="286"/>
      <c r="C6" s="286"/>
      <c r="D6" s="286"/>
      <c r="E6" s="286"/>
      <c r="F6" s="286"/>
      <c r="G6" s="286"/>
      <c r="H6" s="286"/>
      <c r="I6" s="286"/>
      <c r="J6" s="286"/>
      <c r="K6" s="286"/>
      <c r="L6" s="286"/>
    </row>
    <row r="7" spans="1:13" ht="12" customHeight="1">
      <c r="A7" s="258" t="s">
        <v>58</v>
      </c>
      <c r="B7" s="258"/>
      <c r="C7" s="258"/>
      <c r="D7" s="199">
        <v>4123</v>
      </c>
      <c r="E7" s="61">
        <v>2128</v>
      </c>
      <c r="F7" s="61">
        <v>1995</v>
      </c>
      <c r="G7" s="47">
        <v>12.35241071241323</v>
      </c>
      <c r="H7" s="200">
        <v>1774</v>
      </c>
      <c r="I7" s="47">
        <v>43.02692214406985</v>
      </c>
      <c r="J7" s="199">
        <v>23</v>
      </c>
      <c r="K7" s="61">
        <v>12</v>
      </c>
      <c r="L7" s="47">
        <v>5.5475156777616981</v>
      </c>
    </row>
    <row r="8" spans="1:13" ht="12" customHeight="1">
      <c r="A8" s="258" t="s">
        <v>42</v>
      </c>
      <c r="B8" s="258"/>
      <c r="C8" s="258"/>
      <c r="D8" s="199">
        <v>3339</v>
      </c>
      <c r="E8" s="61">
        <v>1695</v>
      </c>
      <c r="F8" s="61">
        <v>1644</v>
      </c>
      <c r="G8" s="47">
        <v>12.768422723127136</v>
      </c>
      <c r="H8" s="200">
        <v>1730</v>
      </c>
      <c r="I8" s="47">
        <v>51.81191973644804</v>
      </c>
      <c r="J8" s="199">
        <v>17</v>
      </c>
      <c r="K8" s="61">
        <v>8</v>
      </c>
      <c r="L8" s="47">
        <v>5.0655542312276518</v>
      </c>
    </row>
    <row r="9" spans="1:13" ht="12" customHeight="1">
      <c r="A9" s="258" t="s">
        <v>43</v>
      </c>
      <c r="B9" s="258"/>
      <c r="C9" s="258"/>
      <c r="D9" s="199">
        <v>4496</v>
      </c>
      <c r="E9" s="61">
        <v>2335</v>
      </c>
      <c r="F9" s="61">
        <v>2161</v>
      </c>
      <c r="G9" s="47">
        <v>12.21354138369427</v>
      </c>
      <c r="H9" s="200">
        <v>2597</v>
      </c>
      <c r="I9" s="47">
        <v>57.762455516014235</v>
      </c>
      <c r="J9" s="199">
        <v>25</v>
      </c>
      <c r="K9" s="61">
        <v>17</v>
      </c>
      <c r="L9" s="47">
        <v>5.5297500552975007</v>
      </c>
    </row>
    <row r="10" spans="1:13" ht="12" customHeight="1">
      <c r="A10" s="258" t="s">
        <v>44</v>
      </c>
      <c r="B10" s="258"/>
      <c r="C10" s="258"/>
      <c r="D10" s="199">
        <v>2497</v>
      </c>
      <c r="E10" s="61">
        <v>1289</v>
      </c>
      <c r="F10" s="61">
        <v>1208</v>
      </c>
      <c r="G10" s="47">
        <v>8.311143655971243</v>
      </c>
      <c r="H10" s="200">
        <v>945</v>
      </c>
      <c r="I10" s="47">
        <v>37.845414497396874</v>
      </c>
      <c r="J10" s="199">
        <v>12</v>
      </c>
      <c r="K10" s="61">
        <v>6</v>
      </c>
      <c r="L10" s="47">
        <v>4.7827819848545241</v>
      </c>
    </row>
    <row r="11" spans="1:13" ht="12" customHeight="1">
      <c r="A11" s="258" t="s">
        <v>45</v>
      </c>
      <c r="B11" s="258"/>
      <c r="C11" s="258"/>
      <c r="D11" s="199">
        <v>1998</v>
      </c>
      <c r="E11" s="61">
        <v>1010</v>
      </c>
      <c r="F11" s="61">
        <v>988</v>
      </c>
      <c r="G11" s="47">
        <v>9.0563985177966391</v>
      </c>
      <c r="H11" s="200">
        <v>1018</v>
      </c>
      <c r="I11" s="47">
        <v>50.950950950950954</v>
      </c>
      <c r="J11" s="199">
        <v>6</v>
      </c>
      <c r="K11" s="61">
        <v>5</v>
      </c>
      <c r="L11" s="47">
        <v>2.9940119760479043</v>
      </c>
    </row>
    <row r="12" spans="1:13" ht="12" customHeight="1">
      <c r="A12" s="258" t="s">
        <v>46</v>
      </c>
      <c r="B12" s="258"/>
      <c r="C12" s="258"/>
      <c r="D12" s="199">
        <v>2332</v>
      </c>
      <c r="E12" s="61">
        <v>1227</v>
      </c>
      <c r="F12" s="61">
        <v>1105</v>
      </c>
      <c r="G12" s="47">
        <v>8.2414912434155543</v>
      </c>
      <c r="H12" s="200">
        <v>959</v>
      </c>
      <c r="I12" s="47">
        <v>41.123499142367066</v>
      </c>
      <c r="J12" s="199">
        <v>10</v>
      </c>
      <c r="K12" s="61">
        <v>5</v>
      </c>
      <c r="L12" s="47">
        <v>4.269854824935952</v>
      </c>
    </row>
    <row r="13" spans="1:13" ht="12" customHeight="1">
      <c r="A13" s="258" t="s">
        <v>47</v>
      </c>
      <c r="B13" s="258"/>
      <c r="C13" s="258"/>
      <c r="D13" s="199">
        <v>2968</v>
      </c>
      <c r="E13" s="61">
        <v>1528</v>
      </c>
      <c r="F13" s="61">
        <v>1440</v>
      </c>
      <c r="G13" s="47">
        <v>9.2013175741135438</v>
      </c>
      <c r="H13" s="200">
        <v>1276</v>
      </c>
      <c r="I13" s="47">
        <v>42.991913746630729</v>
      </c>
      <c r="J13" s="199">
        <v>11</v>
      </c>
      <c r="K13" s="61">
        <v>3</v>
      </c>
      <c r="L13" s="47">
        <v>3.6925142665323936</v>
      </c>
    </row>
    <row r="14" spans="1:13" ht="12" customHeight="1">
      <c r="A14" s="258" t="s">
        <v>48</v>
      </c>
      <c r="B14" s="258"/>
      <c r="C14" s="258"/>
      <c r="D14" s="199">
        <v>3554</v>
      </c>
      <c r="E14" s="61">
        <v>1778</v>
      </c>
      <c r="F14" s="61">
        <v>1776</v>
      </c>
      <c r="G14" s="47">
        <v>11.459248571221293</v>
      </c>
      <c r="H14" s="200">
        <v>1664</v>
      </c>
      <c r="I14" s="47">
        <v>46.82048396173326</v>
      </c>
      <c r="J14" s="199">
        <v>23</v>
      </c>
      <c r="K14" s="61">
        <v>15</v>
      </c>
      <c r="L14" s="47">
        <v>6.4299692479731618</v>
      </c>
    </row>
    <row r="15" spans="1:13" ht="12" customHeight="1">
      <c r="A15" s="258" t="s">
        <v>49</v>
      </c>
      <c r="B15" s="258"/>
      <c r="C15" s="258"/>
      <c r="D15" s="199">
        <v>2336</v>
      </c>
      <c r="E15" s="61">
        <v>1238</v>
      </c>
      <c r="F15" s="61">
        <v>1098</v>
      </c>
      <c r="G15" s="47">
        <v>9.6128522517777188</v>
      </c>
      <c r="H15" s="200">
        <v>1450</v>
      </c>
      <c r="I15" s="47">
        <v>62.071917808219176</v>
      </c>
      <c r="J15" s="199">
        <v>14</v>
      </c>
      <c r="K15" s="61">
        <v>13</v>
      </c>
      <c r="L15" s="47">
        <v>5.957446808510638</v>
      </c>
    </row>
    <row r="16" spans="1:13" ht="12" customHeight="1">
      <c r="A16" s="258" t="s">
        <v>50</v>
      </c>
      <c r="B16" s="258"/>
      <c r="C16" s="258"/>
      <c r="D16" s="199">
        <v>2511</v>
      </c>
      <c r="E16" s="61">
        <v>1325</v>
      </c>
      <c r="F16" s="61">
        <v>1186</v>
      </c>
      <c r="G16" s="47">
        <v>10.04815993821442</v>
      </c>
      <c r="H16" s="200">
        <v>1702</v>
      </c>
      <c r="I16" s="47">
        <v>67.781760254878535</v>
      </c>
      <c r="J16" s="199">
        <v>12</v>
      </c>
      <c r="K16" s="61">
        <v>9</v>
      </c>
      <c r="L16" s="47">
        <v>4.756242568370987</v>
      </c>
    </row>
    <row r="17" spans="1:12" ht="12" customHeight="1">
      <c r="A17" s="258" t="s">
        <v>51</v>
      </c>
      <c r="B17" s="258"/>
      <c r="C17" s="258"/>
      <c r="D17" s="199">
        <v>2706</v>
      </c>
      <c r="E17" s="61">
        <v>1383</v>
      </c>
      <c r="F17" s="61">
        <v>1323</v>
      </c>
      <c r="G17" s="47">
        <v>10.380821949338827</v>
      </c>
      <c r="H17" s="200">
        <v>1731</v>
      </c>
      <c r="I17" s="47">
        <v>63.968957871396896</v>
      </c>
      <c r="J17" s="199">
        <v>16</v>
      </c>
      <c r="K17" s="61">
        <v>12</v>
      </c>
      <c r="L17" s="47">
        <v>5.8780308596620134</v>
      </c>
    </row>
    <row r="18" spans="1:12" ht="12" customHeight="1">
      <c r="A18" s="258" t="s">
        <v>52</v>
      </c>
      <c r="B18" s="258"/>
      <c r="C18" s="258"/>
      <c r="D18" s="199">
        <v>2178</v>
      </c>
      <c r="E18" s="61">
        <v>1109</v>
      </c>
      <c r="F18" s="61">
        <v>1069</v>
      </c>
      <c r="G18" s="47">
        <v>8.8961321430978391</v>
      </c>
      <c r="H18" s="200">
        <v>1021</v>
      </c>
      <c r="I18" s="47">
        <v>46.87786960514233</v>
      </c>
      <c r="J18" s="199">
        <v>6</v>
      </c>
      <c r="K18" s="61">
        <v>5</v>
      </c>
      <c r="L18" s="47">
        <v>2.7472527472527473</v>
      </c>
    </row>
    <row r="19" spans="1:12" s="86" customFormat="1" ht="12" customHeight="1">
      <c r="A19" s="259" t="s">
        <v>38</v>
      </c>
      <c r="B19" s="259"/>
      <c r="C19" s="259"/>
      <c r="D19" s="84">
        <v>35038</v>
      </c>
      <c r="E19" s="76">
        <v>18045</v>
      </c>
      <c r="F19" s="76">
        <v>16993</v>
      </c>
      <c r="G19" s="72">
        <v>10.309765220240365</v>
      </c>
      <c r="H19" s="85">
        <v>17867</v>
      </c>
      <c r="I19" s="72">
        <v>50.993207374850165</v>
      </c>
      <c r="J19" s="84">
        <v>175</v>
      </c>
      <c r="K19" s="76">
        <v>110</v>
      </c>
      <c r="L19" s="72">
        <v>4.969755488029989</v>
      </c>
    </row>
    <row r="20" spans="1:12" s="86" customFormat="1" ht="12" customHeight="1">
      <c r="A20" s="81"/>
      <c r="B20" s="81"/>
      <c r="C20" s="81"/>
    </row>
    <row r="21" spans="1:12" ht="12" customHeight="1">
      <c r="A21" s="258" t="s">
        <v>131</v>
      </c>
      <c r="B21" s="258"/>
      <c r="C21" s="258"/>
      <c r="D21" s="199">
        <v>2863</v>
      </c>
      <c r="E21" s="61">
        <v>1479</v>
      </c>
      <c r="F21" s="61">
        <v>1384</v>
      </c>
      <c r="G21" s="47">
        <v>9.9820849963250815</v>
      </c>
      <c r="H21" s="200">
        <v>1483</v>
      </c>
      <c r="I21" s="47">
        <v>51.798812434509259</v>
      </c>
      <c r="J21" s="199">
        <v>14</v>
      </c>
      <c r="K21" s="61">
        <v>9</v>
      </c>
      <c r="L21" s="47">
        <v>4.8661800486618008</v>
      </c>
    </row>
    <row r="22" spans="1:12" ht="12" customHeight="1">
      <c r="A22" s="258" t="s">
        <v>132</v>
      </c>
      <c r="B22" s="258"/>
      <c r="C22" s="258"/>
      <c r="D22" s="199">
        <v>2520</v>
      </c>
      <c r="E22" s="199">
        <v>1331</v>
      </c>
      <c r="F22" s="199">
        <v>1189</v>
      </c>
      <c r="G22" s="47">
        <v>9.7188000074553536</v>
      </c>
      <c r="H22" s="200">
        <v>1305</v>
      </c>
      <c r="I22" s="47">
        <v>51.785714285714285</v>
      </c>
      <c r="J22" s="199">
        <v>12</v>
      </c>
      <c r="K22" s="199">
        <v>8</v>
      </c>
      <c r="L22" s="47">
        <v>4.7393364928909953</v>
      </c>
    </row>
    <row r="23" spans="1:12" ht="12" customHeight="1">
      <c r="A23" s="258" t="s">
        <v>133</v>
      </c>
      <c r="B23" s="258"/>
      <c r="C23" s="258"/>
      <c r="D23" s="199">
        <v>2832</v>
      </c>
      <c r="E23" s="199">
        <v>1448</v>
      </c>
      <c r="F23" s="199">
        <v>1384</v>
      </c>
      <c r="G23" s="47">
        <v>9.8557979275729402</v>
      </c>
      <c r="H23" s="200">
        <v>1426</v>
      </c>
      <c r="I23" s="47">
        <v>50.353107344632768</v>
      </c>
      <c r="J23" s="199">
        <v>17</v>
      </c>
      <c r="K23" s="199">
        <v>11</v>
      </c>
      <c r="L23" s="47">
        <v>5.9670059670059672</v>
      </c>
    </row>
    <row r="24" spans="1:12" ht="12" customHeight="1">
      <c r="A24" s="258" t="s">
        <v>134</v>
      </c>
      <c r="B24" s="258"/>
      <c r="C24" s="258"/>
      <c r="D24" s="199">
        <v>2828</v>
      </c>
      <c r="E24" s="199">
        <v>1513</v>
      </c>
      <c r="F24" s="199">
        <v>1315</v>
      </c>
      <c r="G24" s="47">
        <v>10.159767019348225</v>
      </c>
      <c r="H24" s="200">
        <v>1469</v>
      </c>
      <c r="I24" s="47">
        <v>51.944837340876944</v>
      </c>
      <c r="J24" s="199">
        <v>8</v>
      </c>
      <c r="K24" s="199">
        <v>3</v>
      </c>
      <c r="L24" s="47">
        <v>2.8208744710860367</v>
      </c>
    </row>
    <row r="25" spans="1:12" ht="12" customHeight="1">
      <c r="A25" s="258" t="s">
        <v>135</v>
      </c>
      <c r="B25" s="258"/>
      <c r="C25" s="258"/>
      <c r="D25" s="199">
        <v>2963</v>
      </c>
      <c r="E25" s="199">
        <v>1542</v>
      </c>
      <c r="F25" s="199">
        <v>1421</v>
      </c>
      <c r="G25" s="47">
        <v>10.290018231365796</v>
      </c>
      <c r="H25" s="200">
        <v>1518</v>
      </c>
      <c r="I25" s="47">
        <v>51.231859601754977</v>
      </c>
      <c r="J25" s="199">
        <v>21</v>
      </c>
      <c r="K25" s="199">
        <v>14</v>
      </c>
      <c r="L25" s="47">
        <v>7.0375335120643427</v>
      </c>
    </row>
    <row r="26" spans="1:12" ht="12" customHeight="1">
      <c r="A26" s="258" t="s">
        <v>136</v>
      </c>
      <c r="B26" s="258"/>
      <c r="C26" s="258"/>
      <c r="D26" s="199">
        <v>2961</v>
      </c>
      <c r="E26" s="199">
        <v>1543</v>
      </c>
      <c r="F26" s="199">
        <v>1418</v>
      </c>
      <c r="G26" s="47">
        <v>10.617716959411787</v>
      </c>
      <c r="H26" s="200">
        <v>1474</v>
      </c>
      <c r="I26" s="47">
        <v>49.780479567713613</v>
      </c>
      <c r="J26" s="199">
        <v>12</v>
      </c>
      <c r="K26" s="199">
        <v>9</v>
      </c>
      <c r="L26" s="47">
        <v>4.0363269424823409</v>
      </c>
    </row>
    <row r="27" spans="1:12" ht="12" customHeight="1">
      <c r="A27" s="258" t="s">
        <v>137</v>
      </c>
      <c r="B27" s="258"/>
      <c r="C27" s="258"/>
      <c r="D27" s="199">
        <v>3221</v>
      </c>
      <c r="E27" s="199">
        <v>1664</v>
      </c>
      <c r="F27" s="199">
        <v>1557</v>
      </c>
      <c r="G27" s="47">
        <v>11.167929206667059</v>
      </c>
      <c r="H27" s="200">
        <v>1623</v>
      </c>
      <c r="I27" s="47">
        <v>50.38807823657249</v>
      </c>
      <c r="J27" s="199">
        <v>13</v>
      </c>
      <c r="K27" s="199">
        <v>6</v>
      </c>
      <c r="L27" s="47">
        <v>4.0197897340754487</v>
      </c>
    </row>
    <row r="28" spans="1:12" ht="12" customHeight="1">
      <c r="A28" s="258" t="s">
        <v>138</v>
      </c>
      <c r="B28" s="258"/>
      <c r="C28" s="258"/>
      <c r="D28" s="199">
        <v>3128</v>
      </c>
      <c r="E28" s="199">
        <v>1547</v>
      </c>
      <c r="F28" s="199">
        <v>1581</v>
      </c>
      <c r="G28" s="47">
        <v>10.834285095672413</v>
      </c>
      <c r="H28" s="200">
        <v>1600</v>
      </c>
      <c r="I28" s="47">
        <v>51.150895140664964</v>
      </c>
      <c r="J28" s="199">
        <v>12</v>
      </c>
      <c r="K28" s="199">
        <v>8</v>
      </c>
      <c r="L28" s="47">
        <v>3.8216560509554141</v>
      </c>
    </row>
    <row r="29" spans="1:12" ht="12" customHeight="1">
      <c r="A29" s="258" t="s">
        <v>139</v>
      </c>
      <c r="B29" s="258"/>
      <c r="C29" s="258"/>
      <c r="D29" s="199">
        <v>3207</v>
      </c>
      <c r="E29" s="199">
        <v>1613</v>
      </c>
      <c r="F29" s="199">
        <v>1594</v>
      </c>
      <c r="G29" s="47">
        <v>11.46157524671886</v>
      </c>
      <c r="H29" s="200">
        <v>1621</v>
      </c>
      <c r="I29" s="47">
        <v>50.545681322107889</v>
      </c>
      <c r="J29" s="199">
        <v>18</v>
      </c>
      <c r="K29" s="199">
        <v>10</v>
      </c>
      <c r="L29" s="47">
        <v>5.5813953488372094</v>
      </c>
    </row>
    <row r="30" spans="1:12" ht="12" customHeight="1">
      <c r="A30" s="258" t="s">
        <v>140</v>
      </c>
      <c r="B30" s="258"/>
      <c r="C30" s="258"/>
      <c r="D30" s="199">
        <v>2987</v>
      </c>
      <c r="E30" s="199">
        <v>1529</v>
      </c>
      <c r="F30" s="199">
        <v>1458</v>
      </c>
      <c r="G30" s="47">
        <v>10.309381057896969</v>
      </c>
      <c r="H30" s="200">
        <v>1500</v>
      </c>
      <c r="I30" s="47">
        <v>50.217609641781053</v>
      </c>
      <c r="J30" s="199">
        <v>20</v>
      </c>
      <c r="K30" s="199">
        <v>11</v>
      </c>
      <c r="L30" s="47">
        <v>6.6511473229132028</v>
      </c>
    </row>
    <row r="31" spans="1:12" ht="12" customHeight="1">
      <c r="A31" s="258" t="s">
        <v>141</v>
      </c>
      <c r="B31" s="258"/>
      <c r="C31" s="258"/>
      <c r="D31" s="199">
        <v>2631</v>
      </c>
      <c r="E31" s="199">
        <v>1381</v>
      </c>
      <c r="F31" s="199">
        <v>1250</v>
      </c>
      <c r="G31" s="47">
        <v>9.3672908624998801</v>
      </c>
      <c r="H31" s="200">
        <v>1325</v>
      </c>
      <c r="I31" s="47">
        <v>50.361079437476242</v>
      </c>
      <c r="J31" s="199">
        <v>13</v>
      </c>
      <c r="K31" s="199">
        <v>10</v>
      </c>
      <c r="L31" s="47">
        <v>4.9167927382753405</v>
      </c>
    </row>
    <row r="32" spans="1:12" ht="12" customHeight="1">
      <c r="A32" s="258" t="s">
        <v>142</v>
      </c>
      <c r="B32" s="258"/>
      <c r="C32" s="258"/>
      <c r="D32" s="199">
        <v>2897</v>
      </c>
      <c r="E32" s="199">
        <v>1455</v>
      </c>
      <c r="F32" s="199">
        <v>1442</v>
      </c>
      <c r="G32" s="47">
        <v>9.971356372886925</v>
      </c>
      <c r="H32" s="200">
        <v>1523</v>
      </c>
      <c r="I32" s="47">
        <v>52.571625819813598</v>
      </c>
      <c r="J32" s="199">
        <v>15</v>
      </c>
      <c r="K32" s="199">
        <v>11</v>
      </c>
      <c r="L32" s="47">
        <v>5.1510989010989015</v>
      </c>
    </row>
    <row r="33" spans="1:12" ht="12" customHeight="1">
      <c r="A33" s="51" t="s">
        <v>7</v>
      </c>
      <c r="B33" s="51"/>
      <c r="C33" s="51"/>
      <c r="D33" s="41"/>
      <c r="E33" s="61"/>
      <c r="F33" s="61"/>
      <c r="G33" s="61"/>
      <c r="I33" s="33"/>
      <c r="J33" s="41"/>
      <c r="K33" s="61"/>
      <c r="L33" s="61"/>
    </row>
    <row r="34" spans="1:12" ht="12" customHeight="1">
      <c r="A34" s="288" t="s">
        <v>169</v>
      </c>
      <c r="B34" s="288"/>
      <c r="C34" s="288"/>
      <c r="D34" s="288"/>
      <c r="E34" s="288"/>
      <c r="F34" s="288"/>
      <c r="G34" s="288"/>
      <c r="H34" s="288"/>
      <c r="I34" s="288"/>
      <c r="J34" s="288"/>
      <c r="K34" s="288"/>
      <c r="L34" s="288"/>
    </row>
    <row r="35" spans="1:12" ht="12" customHeight="1">
      <c r="A35" s="87"/>
      <c r="B35" s="87"/>
      <c r="C35" s="87"/>
      <c r="D35" s="87"/>
      <c r="E35" s="87"/>
      <c r="F35" s="87"/>
      <c r="G35" s="87"/>
      <c r="H35" s="87"/>
      <c r="I35" s="87"/>
      <c r="J35" s="87"/>
      <c r="K35" s="87"/>
      <c r="L35" s="87"/>
    </row>
    <row r="36" spans="1:12" ht="12" customHeight="1">
      <c r="A36" s="87"/>
      <c r="B36" s="87"/>
      <c r="C36" s="87"/>
      <c r="D36" s="87"/>
      <c r="E36" s="87"/>
      <c r="F36" s="87"/>
      <c r="G36" s="87"/>
      <c r="H36" s="87"/>
      <c r="I36" s="87"/>
      <c r="J36" s="87"/>
      <c r="K36" s="87"/>
      <c r="L36" s="87"/>
    </row>
    <row r="37" spans="1:12" ht="12" customHeight="1">
      <c r="A37" s="289" t="s">
        <v>273</v>
      </c>
      <c r="B37" s="289"/>
      <c r="C37" s="289"/>
      <c r="D37" s="289"/>
      <c r="E37" s="289"/>
      <c r="F37" s="289"/>
      <c r="G37" s="289"/>
      <c r="H37" s="289"/>
      <c r="I37" s="289"/>
      <c r="J37" s="289"/>
      <c r="K37" s="289"/>
      <c r="L37" s="289"/>
    </row>
    <row r="38" spans="1:12" ht="12" customHeight="1">
      <c r="A38" s="290"/>
      <c r="B38" s="290"/>
      <c r="C38" s="290"/>
      <c r="D38" s="290"/>
      <c r="E38" s="290"/>
      <c r="F38" s="290"/>
      <c r="G38" s="290"/>
      <c r="H38" s="290"/>
      <c r="I38" s="290"/>
      <c r="J38" s="290"/>
      <c r="K38" s="290"/>
      <c r="L38" s="290"/>
    </row>
    <row r="39" spans="1:12" ht="18.75" customHeight="1">
      <c r="A39" s="262" t="s">
        <v>170</v>
      </c>
      <c r="B39" s="262"/>
      <c r="C39" s="263"/>
      <c r="D39" s="297" t="s">
        <v>111</v>
      </c>
      <c r="E39" s="298"/>
      <c r="F39" s="299"/>
      <c r="G39" s="300" t="s">
        <v>171</v>
      </c>
      <c r="H39" s="301"/>
      <c r="I39" s="301"/>
      <c r="J39" s="301"/>
      <c r="K39" s="301"/>
      <c r="L39" s="301"/>
    </row>
    <row r="40" spans="1:12" ht="27.75" customHeight="1">
      <c r="A40" s="295"/>
      <c r="B40" s="295"/>
      <c r="C40" s="296"/>
      <c r="D40" s="302" t="s">
        <v>64</v>
      </c>
      <c r="E40" s="303" t="s">
        <v>172</v>
      </c>
      <c r="F40" s="304" t="s">
        <v>173</v>
      </c>
      <c r="G40" s="305" t="s">
        <v>174</v>
      </c>
      <c r="H40" s="305" t="s">
        <v>175</v>
      </c>
      <c r="I40" s="305" t="s">
        <v>176</v>
      </c>
      <c r="J40" s="305" t="s">
        <v>177</v>
      </c>
      <c r="K40" s="305" t="s">
        <v>178</v>
      </c>
      <c r="L40" s="307" t="s">
        <v>179</v>
      </c>
    </row>
    <row r="41" spans="1:12" ht="39.75" customHeight="1">
      <c r="A41" s="264"/>
      <c r="B41" s="264"/>
      <c r="C41" s="265"/>
      <c r="D41" s="302"/>
      <c r="E41" s="303"/>
      <c r="F41" s="304"/>
      <c r="G41" s="306"/>
      <c r="H41" s="306"/>
      <c r="I41" s="306"/>
      <c r="J41" s="306"/>
      <c r="K41" s="306"/>
      <c r="L41" s="308"/>
    </row>
    <row r="42" spans="1:12" ht="12" customHeight="1">
      <c r="A42" s="286"/>
      <c r="B42" s="286"/>
      <c r="C42" s="286"/>
      <c r="D42" s="286"/>
      <c r="E42" s="286"/>
      <c r="F42" s="286"/>
      <c r="G42" s="286"/>
      <c r="H42" s="286"/>
      <c r="I42" s="286"/>
      <c r="J42" s="286"/>
      <c r="K42" s="286"/>
      <c r="L42" s="286"/>
    </row>
    <row r="43" spans="1:12" ht="12" customHeight="1">
      <c r="B43" s="88" t="s">
        <v>75</v>
      </c>
      <c r="C43" s="89" t="s">
        <v>180</v>
      </c>
      <c r="D43" s="199">
        <v>6</v>
      </c>
      <c r="E43" s="200">
        <v>0</v>
      </c>
      <c r="F43" s="199">
        <v>6</v>
      </c>
      <c r="G43" s="199">
        <v>6</v>
      </c>
      <c r="H43" s="199">
        <v>0</v>
      </c>
      <c r="I43" s="199">
        <v>0</v>
      </c>
      <c r="J43" s="199">
        <v>0</v>
      </c>
      <c r="K43" s="199">
        <v>0</v>
      </c>
      <c r="L43" s="199">
        <v>0</v>
      </c>
    </row>
    <row r="44" spans="1:12" ht="12" customHeight="1">
      <c r="A44" s="88" t="s">
        <v>180</v>
      </c>
      <c r="B44" s="39" t="s">
        <v>2</v>
      </c>
      <c r="C44" s="89" t="s">
        <v>181</v>
      </c>
      <c r="D44" s="199">
        <v>258</v>
      </c>
      <c r="E44" s="200">
        <v>8</v>
      </c>
      <c r="F44" s="199">
        <v>250</v>
      </c>
      <c r="G44" s="199">
        <v>235</v>
      </c>
      <c r="H44" s="199">
        <v>20</v>
      </c>
      <c r="I44" s="199">
        <v>3</v>
      </c>
      <c r="J44" s="199">
        <v>0</v>
      </c>
      <c r="K44" s="199">
        <v>0</v>
      </c>
      <c r="L44" s="199">
        <v>0</v>
      </c>
    </row>
    <row r="45" spans="1:12" ht="12" customHeight="1">
      <c r="A45" s="88" t="s">
        <v>181</v>
      </c>
      <c r="B45" s="39" t="s">
        <v>2</v>
      </c>
      <c r="C45" s="89" t="s">
        <v>182</v>
      </c>
      <c r="D45" s="199">
        <v>637</v>
      </c>
      <c r="E45" s="200">
        <v>116</v>
      </c>
      <c r="F45" s="199">
        <v>521</v>
      </c>
      <c r="G45" s="199">
        <v>518</v>
      </c>
      <c r="H45" s="199">
        <v>102</v>
      </c>
      <c r="I45" s="199">
        <v>17</v>
      </c>
      <c r="J45" s="199">
        <v>0</v>
      </c>
      <c r="K45" s="199">
        <v>0</v>
      </c>
      <c r="L45" s="199">
        <v>0</v>
      </c>
    </row>
    <row r="46" spans="1:12" ht="12" customHeight="1">
      <c r="A46" s="88" t="s">
        <v>182</v>
      </c>
      <c r="B46" s="39" t="s">
        <v>2</v>
      </c>
      <c r="C46" s="89">
        <v>30</v>
      </c>
      <c r="D46" s="199">
        <v>13756</v>
      </c>
      <c r="E46" s="200">
        <v>5877</v>
      </c>
      <c r="F46" s="199">
        <v>7879</v>
      </c>
      <c r="G46" s="199">
        <v>8514</v>
      </c>
      <c r="H46" s="199">
        <v>3778</v>
      </c>
      <c r="I46" s="199">
        <v>1039</v>
      </c>
      <c r="J46" s="199">
        <v>283</v>
      </c>
      <c r="K46" s="199">
        <v>103</v>
      </c>
      <c r="L46" s="199">
        <v>39</v>
      </c>
    </row>
    <row r="47" spans="1:12" ht="12" customHeight="1">
      <c r="A47" s="54">
        <v>30</v>
      </c>
      <c r="B47" s="39" t="s">
        <v>2</v>
      </c>
      <c r="C47" s="89">
        <v>40</v>
      </c>
      <c r="D47" s="199">
        <v>18613</v>
      </c>
      <c r="E47" s="200">
        <v>10214</v>
      </c>
      <c r="F47" s="199">
        <v>8399</v>
      </c>
      <c r="G47" s="199">
        <v>8556</v>
      </c>
      <c r="H47" s="199">
        <v>6753</v>
      </c>
      <c r="I47" s="199">
        <v>2168</v>
      </c>
      <c r="J47" s="199">
        <v>677</v>
      </c>
      <c r="K47" s="199">
        <v>255</v>
      </c>
      <c r="L47" s="199">
        <v>204</v>
      </c>
    </row>
    <row r="48" spans="1:12" ht="12" customHeight="1">
      <c r="A48" s="88" t="s">
        <v>183</v>
      </c>
      <c r="B48" s="39" t="s">
        <v>2</v>
      </c>
      <c r="C48" s="89">
        <v>45</v>
      </c>
      <c r="D48" s="199">
        <v>1650</v>
      </c>
      <c r="E48" s="200">
        <v>901</v>
      </c>
      <c r="F48" s="199">
        <v>749</v>
      </c>
      <c r="G48" s="199">
        <v>545</v>
      </c>
      <c r="H48" s="199">
        <v>600</v>
      </c>
      <c r="I48" s="199">
        <v>297</v>
      </c>
      <c r="J48" s="199">
        <v>110</v>
      </c>
      <c r="K48" s="199">
        <v>46</v>
      </c>
      <c r="L48" s="199">
        <v>52</v>
      </c>
    </row>
    <row r="49" spans="1:12" ht="12" customHeight="1">
      <c r="A49" s="88" t="s">
        <v>184</v>
      </c>
      <c r="B49" s="291" t="s">
        <v>162</v>
      </c>
      <c r="C49" s="292"/>
      <c r="D49" s="199">
        <v>118</v>
      </c>
      <c r="E49" s="200">
        <v>55</v>
      </c>
      <c r="F49" s="199">
        <v>63</v>
      </c>
      <c r="G49" s="199">
        <v>34</v>
      </c>
      <c r="H49" s="199">
        <v>39</v>
      </c>
      <c r="I49" s="199">
        <v>26</v>
      </c>
      <c r="J49" s="199">
        <v>8</v>
      </c>
      <c r="K49" s="199">
        <v>4</v>
      </c>
      <c r="L49" s="199">
        <v>7</v>
      </c>
    </row>
    <row r="50" spans="1:12" ht="12" customHeight="1">
      <c r="A50" s="293" t="s">
        <v>185</v>
      </c>
      <c r="B50" s="293"/>
      <c r="C50" s="293"/>
      <c r="D50" s="201">
        <v>35038</v>
      </c>
      <c r="E50" s="201">
        <v>17171</v>
      </c>
      <c r="F50" s="84">
        <v>17867</v>
      </c>
      <c r="G50" s="84">
        <v>18408</v>
      </c>
      <c r="H50" s="84">
        <v>11292</v>
      </c>
      <c r="I50" s="84">
        <v>3550</v>
      </c>
      <c r="J50" s="84">
        <v>1078</v>
      </c>
      <c r="K50" s="84">
        <v>408</v>
      </c>
      <c r="L50" s="84">
        <v>302</v>
      </c>
    </row>
    <row r="51" spans="1:12" ht="12" customHeight="1">
      <c r="A51" s="34" t="s">
        <v>7</v>
      </c>
      <c r="B51" s="34"/>
      <c r="C51" s="34"/>
      <c r="D51" s="29"/>
      <c r="J51" s="29"/>
      <c r="L51" s="34"/>
    </row>
    <row r="52" spans="1:12" ht="12" customHeight="1">
      <c r="A52" s="294" t="s">
        <v>186</v>
      </c>
      <c r="B52" s="294"/>
      <c r="C52" s="294"/>
      <c r="D52" s="294"/>
      <c r="E52" s="294"/>
      <c r="F52" s="294"/>
      <c r="G52" s="294"/>
      <c r="H52" s="294"/>
      <c r="I52" s="294"/>
      <c r="J52" s="294"/>
      <c r="K52" s="294"/>
      <c r="L52" s="294"/>
    </row>
  </sheetData>
  <mergeCells count="58">
    <mergeCell ref="A42:L42"/>
    <mergeCell ref="B49:C49"/>
    <mergeCell ref="A50:C50"/>
    <mergeCell ref="A52:L52"/>
    <mergeCell ref="A39:C41"/>
    <mergeCell ref="D39:F39"/>
    <mergeCell ref="G39:L39"/>
    <mergeCell ref="D40:D41"/>
    <mergeCell ref="E40:E41"/>
    <mergeCell ref="F40:F41"/>
    <mergeCell ref="G40:G41"/>
    <mergeCell ref="H40:H41"/>
    <mergeCell ref="I40:I41"/>
    <mergeCell ref="J40:J41"/>
    <mergeCell ref="K40:K41"/>
    <mergeCell ref="L40:L41"/>
    <mergeCell ref="A31:C31"/>
    <mergeCell ref="A32:C32"/>
    <mergeCell ref="A34:L34"/>
    <mergeCell ref="A37:L37"/>
    <mergeCell ref="A38:L38"/>
    <mergeCell ref="A26:C26"/>
    <mergeCell ref="A27:C27"/>
    <mergeCell ref="A28:C28"/>
    <mergeCell ref="A29:C29"/>
    <mergeCell ref="A30:C30"/>
    <mergeCell ref="A21:C21"/>
    <mergeCell ref="A22:C22"/>
    <mergeCell ref="A23:C23"/>
    <mergeCell ref="A24:C24"/>
    <mergeCell ref="A25:C25"/>
    <mergeCell ref="A15:C15"/>
    <mergeCell ref="A16:C16"/>
    <mergeCell ref="A17:C17"/>
    <mergeCell ref="A18:C18"/>
    <mergeCell ref="A19:C19"/>
    <mergeCell ref="A10:C10"/>
    <mergeCell ref="A11:C11"/>
    <mergeCell ref="A12:C12"/>
    <mergeCell ref="A13:C13"/>
    <mergeCell ref="A14:C14"/>
    <mergeCell ref="A6:L6"/>
    <mergeCell ref="A7:C7"/>
    <mergeCell ref="A8:C8"/>
    <mergeCell ref="A9:C9"/>
    <mergeCell ref="F4:F5"/>
    <mergeCell ref="G4:G5"/>
    <mergeCell ref="H4:I4"/>
    <mergeCell ref="J4:J5"/>
    <mergeCell ref="K4:K5"/>
    <mergeCell ref="A1:L1"/>
    <mergeCell ref="A2:L2"/>
    <mergeCell ref="A3:C5"/>
    <mergeCell ref="D3:I3"/>
    <mergeCell ref="J3:L3"/>
    <mergeCell ref="D4:D5"/>
    <mergeCell ref="E4:E5"/>
    <mergeCell ref="L4:L5"/>
  </mergeCells>
  <phoneticPr fontId="4" type="noConversion"/>
  <hyperlinks>
    <hyperlink ref="A1" location="Vorbemerkungen!A1" display="7     Geborene in Berlin 2007 nach Bezirken, Geschlecht und Legitimität"/>
    <hyperlink ref="A1:L1" location="Inhaltsverzeichnis!A1" display="6  Geborene in Berlin 2007 nach Bezirken, Geschlecht und Legitimität"/>
    <hyperlink ref="A37:L37" location="Inhaltsverzeichnis!A1" display="7  Lebendgeborene in Berlin 2007 nach Altersgruppen der Mutter, Legitimität und Geburtenfolge"/>
  </hyperlinks>
  <pageMargins left="0.59055118110236227" right="0" top="0.78740157480314965" bottom="0.59055118110236227" header="0.31496062992125984" footer="0.23622047244094491"/>
  <pageSetup paperSize="9" firstPageNumber="10" orientation="portrait" useFirstPageNumber="1" r:id="rId1"/>
  <headerFooter scaleWithDoc="0" alignWithMargins="0">
    <oddHeader>&amp;C&amp;"Arial,Standard"&amp;8– &amp;P –</oddHeader>
    <oddFooter>&amp;C&amp;7&amp;K000000 Amt für Statistik Berlin-Brandenburg — SB A II 1 - j/13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Vorbemerkungen</vt:lpstr>
      <vt:lpstr>G1-2</vt:lpstr>
      <vt:lpstr>T1-G3</vt:lpstr>
      <vt:lpstr>T2-G4</vt:lpstr>
      <vt:lpstr>T3-4</vt:lpstr>
      <vt:lpstr>T5-6</vt:lpstr>
      <vt:lpstr>T7</vt:lpstr>
      <vt:lpstr>T8-9</vt:lpstr>
      <vt:lpstr>T10</vt:lpstr>
      <vt:lpstr>T11</vt:lpstr>
      <vt:lpstr>U4</vt:lpstr>
      <vt:lpstr>Daten</vt:lpstr>
      <vt:lpstr>'U4'!Druckbereich</vt:lpstr>
      <vt:lpstr>Vorbemerkungen!Druckbereich</vt:lpstr>
      <vt:lpstr>'G1-2'!Drucktitel</vt:lpstr>
      <vt:lpstr>Vorbemerkungen!OLE_LINK27</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Wanderungen im Land Berlin 2013</dc:title>
  <dc:subject>Wanderungen</dc:subject>
  <dc:creator>Amt für Statistik Berlin-Brandenburg</dc:creator>
  <cp:keywords>Statistischer Bericht A III 2 – j/13</cp:keywords>
  <dc:description>"Wanderungen über die Grenze von Berlin
Wanderungen nach Herkunfts- und Zielgebiet
Wanderungen nach Altersgruppen
Binnenwanderungen
Wanderungen zwischen Berlin und den kreisfreien
Städten und Landkreisen des Landes Brandenburg"</dc:description>
  <cp:lastModifiedBy>Torsten Haseloff</cp:lastModifiedBy>
  <cp:lastPrinted>2015-03-26T12:03:05Z</cp:lastPrinted>
  <dcterms:created xsi:type="dcterms:W3CDTF">2006-03-07T15:11:17Z</dcterms:created>
  <dcterms:modified xsi:type="dcterms:W3CDTF">2015-03-26T12:05:09Z</dcterms:modified>
  <cp:category>Statistischer Bericht A III 2 – j/13</cp:category>
</cp:coreProperties>
</file>