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20" windowWidth="23064" windowHeight="5256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3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Vorbemerkungen!$A$1:$G$160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1" i="16" l="1"/>
  <c r="I20" i="16" l="1"/>
  <c r="I19" i="16" l="1"/>
  <c r="I18" i="16" l="1"/>
  <c r="I17" i="16"/>
  <c r="I16" i="16"/>
  <c r="I15" i="16"/>
  <c r="I14" i="16"/>
  <c r="I24" i="16" l="1"/>
  <c r="I25" i="16"/>
</calcChain>
</file>

<file path=xl/sharedStrings.xml><?xml version="1.0" encoding="utf-8"?>
<sst xmlns="http://schemas.openxmlformats.org/spreadsheetml/2006/main" count="977" uniqueCount="489">
  <si>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</si>
  <si>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</si>
  <si>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</si>
  <si>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</si>
  <si>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</si>
  <si>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</si>
  <si>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</si>
  <si>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</si>
  <si>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</si>
  <si>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</si>
  <si>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</si>
  <si>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</si>
  <si>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</si>
  <si>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</si>
  <si>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</si>
  <si>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</si>
  <si>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</si>
  <si>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</si>
  <si>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</si>
  <si>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</si>
  <si>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</si>
  <si>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</si>
  <si>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</si>
  <si>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</si>
  <si>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</si>
  <si>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</si>
  <si>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</si>
  <si>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</si>
  <si>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</si>
  <si>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</si>
  <si>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</si>
  <si>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</si>
  <si>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</si>
  <si>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</si>
  <si>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</si>
  <si>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</si>
  <si>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</si>
  <si>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</si>
  <si>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</si>
  <si>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</si>
  <si>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</si>
  <si>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</si>
  <si>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</si>
  <si>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</si>
  <si>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</si>
  <si>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</si>
  <si>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</si>
  <si>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</si>
  <si>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</si>
  <si>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</si>
  <si>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</si>
  <si>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</si>
  <si>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</si>
  <si>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</si>
  <si>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</si>
  <si>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</si>
  <si>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</si>
  <si>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</si>
  <si>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</si>
  <si>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</si>
  <si>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</si>
  <si>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</si>
  <si>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</si>
  <si>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</si>
  <si>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</si>
  <si>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</si>
  <si>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</si>
  <si>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</si>
  <si>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</si>
  <si>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</si>
  <si>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</si>
  <si>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</si>
  <si>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</si>
  <si>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</si>
  <si>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</si>
  <si>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</si>
  <si>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</si>
  <si>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</si>
  <si>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</si>
  <si>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</si>
  <si>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</si>
  <si>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</si>
  <si>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</si>
  <si>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</si>
  <si>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</si>
  <si>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</si>
  <si>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</si>
  <si>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</si>
  <si>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</si>
  <si>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</si>
  <si>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</si>
  <si>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</si>
  <si>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</si>
  <si>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</si>
  <si>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</si>
  <si>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</si>
  <si>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</si>
  <si>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</si>
  <si>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</si>
  <si>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</si>
  <si>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</si>
  <si>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</si>
  <si>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</si>
  <si>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</si>
  <si>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</si>
  <si>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</si>
  <si>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</si>
  <si>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</si>
  <si>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</si>
  <si>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</si>
  <si>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</si>
  <si>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</si>
  <si>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</si>
  <si>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</si>
  <si>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</si>
  <si>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</si>
  <si>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</si>
  <si>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</si>
  <si>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</si>
  <si>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</si>
  <si>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</si>
  <si>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</si>
  <si>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</si>
  <si>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</si>
  <si>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</si>
  <si>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</si>
  <si>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</si>
  <si>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</si>
  <si>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</si>
  <si>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</si>
  <si>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</si>
  <si>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</si>
  <si>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</si>
  <si>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</si>
  <si>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</si>
  <si>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</si>
  <si>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</si>
  <si>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</si>
  <si>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</si>
  <si>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</si>
  <si>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</si>
  <si>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</si>
  <si>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</si>
  <si>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</si>
  <si>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</si>
  <si>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</si>
  <si>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</si>
  <si>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</si>
  <si>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</si>
  <si>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</si>
  <si>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</si>
  <si>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</si>
  <si>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</si>
  <si>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</si>
  <si>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</si>
  <si>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</si>
  <si>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</si>
  <si>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</si>
  <si>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</si>
  <si>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</si>
  <si>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</si>
  <si>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</si>
  <si>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</si>
  <si>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</si>
  <si>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</si>
  <si>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</si>
  <si>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</si>
  <si>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</si>
  <si>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</si>
  <si>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</si>
  <si>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</si>
  <si>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</si>
  <si>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</si>
  <si>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</si>
  <si>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</si>
  <si>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</si>
  <si>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</si>
  <si>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</si>
  <si>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</si>
  <si>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</si>
  <si>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</si>
  <si>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</si>
  <si>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</si>
  <si>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</si>
  <si>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</si>
  <si>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</si>
  <si>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</si>
  <si>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</si>
  <si>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</si>
  <si>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</si>
  <si>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</si>
  <si>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</si>
  <si>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</si>
  <si>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</si>
  <si>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</si>
  <si>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</si>
  <si>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</si>
  <si>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</si>
  <si>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</si>
  <si>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</si>
  <si>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</si>
  <si>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</si>
  <si>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</si>
  <si>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</si>
  <si>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</si>
  <si>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</si>
  <si>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</si>
  <si>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</si>
  <si>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</si>
  <si>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</si>
  <si>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</si>
  <si>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</si>
  <si>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</si>
  <si>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</si>
  <si>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</si>
  <si>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</si>
  <si>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</si>
  <si>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</si>
  <si>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</si>
  <si>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</si>
  <si>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</si>
  <si>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</si>
  <si>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</si>
  <si>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</si>
  <si>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</si>
  <si>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</si>
  <si>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</si>
  <si>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</si>
  <si>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</si>
  <si>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</si>
  <si>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</si>
  <si>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</si>
  <si>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</si>
  <si>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</si>
  <si>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</si>
  <si>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</si>
  <si>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</si>
  <si>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</si>
  <si>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</si>
  <si>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</si>
  <si>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</si>
  <si>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</si>
  <si>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</si>
  <si>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</si>
  <si>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</si>
  <si>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</si>
  <si>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</si>
  <si>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</si>
  <si>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</si>
  <si>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</si>
  <si>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</si>
  <si>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</si>
  <si>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</si>
  <si>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</si>
  <si>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</si>
  <si>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</si>
  <si>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</si>
  <si>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</si>
  <si>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</si>
  <si>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</si>
  <si>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</si>
  <si>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</si>
  <si>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</si>
  <si>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</si>
  <si>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</si>
  <si>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</si>
  <si>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</si>
  <si>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</si>
  <si>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</si>
  <si>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</si>
  <si>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</si>
  <si>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</si>
  <si>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</si>
  <si>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</si>
  <si>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</si>
  <si>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</si>
  <si>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</si>
  <si>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</si>
  <si>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</si>
  <si>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</si>
  <si>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</si>
  <si>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</si>
  <si>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</si>
  <si>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</si>
  <si>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</si>
  <si>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</si>
  <si>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</si>
  <si>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</si>
  <si>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</si>
  <si>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</si>
  <si>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</si>
  <si>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</si>
  <si>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</si>
  <si>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</si>
  <si>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</si>
  <si>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</si>
  <si>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</si>
  <si>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</si>
  <si>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</si>
  <si>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</si>
  <si>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</si>
  <si>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</si>
  <si>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</si>
  <si>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</si>
  <si>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</si>
  <si>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</si>
  <si>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</si>
  <si>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</si>
  <si>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</si>
  <si>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</si>
  <si>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</si>
  <si>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</si>
  <si>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</si>
  <si>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</si>
  <si>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</si>
  <si>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</si>
  <si>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</si>
  <si>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</si>
  <si>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</si>
  <si>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</si>
  <si>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</si>
  <si>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</si>
  <si>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</si>
  <si>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</si>
  <si>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</si>
  <si>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</si>
  <si>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</si>
  <si>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</si>
  <si>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</si>
  <si>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</si>
  <si>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</si>
  <si>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</si>
  <si>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</si>
  <si>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</si>
  <si>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</si>
  <si>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</si>
  <si>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</si>
  <si>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</si>
  <si>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</si>
  <si>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</si>
  <si>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</si>
  <si>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</si>
  <si>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</si>
  <si>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</si>
  <si>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</si>
  <si>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</si>
  <si>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Vervielfältigung von bespielten Ton-, Bild- und Datenträgern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</si>
  <si>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</si>
  <si>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</si>
  <si>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</si>
  <si>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</si>
  <si>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</si>
  <si>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</si>
  <si>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</si>
  <si>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</si>
  <si>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</si>
  <si>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</si>
  <si>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</si>
  <si>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</si>
  <si>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</si>
  <si>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</si>
  <si>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2699</t>
  </si>
  <si>
    <t>2751</t>
  </si>
  <si>
    <t>2811</t>
  </si>
  <si>
    <t>2849</t>
  </si>
  <si>
    <t>2893</t>
  </si>
  <si>
    <t>2899</t>
  </si>
  <si>
    <t>3316</t>
  </si>
  <si>
    <t>in %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</si>
  <si>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</si>
  <si>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</si>
  <si>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</si>
  <si>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</si>
  <si>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</si>
  <si>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</si>
  <si>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</si>
  <si>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</si>
  <si>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</si>
  <si>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</si>
  <si>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</si>
  <si>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</si>
  <si>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</si>
  <si>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</si>
  <si>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</si>
  <si>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</si>
  <si>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</si>
  <si>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</si>
  <si>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</si>
  <si>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</si>
  <si>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</si>
  <si>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</si>
  <si>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</si>
  <si>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</si>
  <si>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</si>
  <si>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</si>
  <si>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</si>
  <si>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</si>
  <si>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</si>
  <si>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</si>
  <si>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</si>
  <si>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</si>
  <si>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</si>
  <si>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</si>
  <si>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</si>
  <si>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</si>
  <si>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</si>
  <si>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</si>
  <si>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</si>
  <si>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</si>
  <si>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</si>
  <si>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</si>
  <si>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</si>
  <si>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</si>
  <si>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2361</t>
  </si>
  <si>
    <t>Erzeugnisse aus Beton, Zement und Kalksandstein für den Bau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</si>
  <si>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</si>
  <si>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</si>
  <si>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</si>
  <si>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</si>
  <si>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</si>
  <si>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Veredlung von Erzeugnissen dieser Güterabteilung (ohne Planung
 und Installation von Dauerbetrieb-Steuerungseinrichtungen)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</si>
  <si>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</si>
  <si>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</si>
  <si>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</si>
  <si>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</si>
  <si>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</si>
  <si>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</si>
  <si>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</si>
  <si>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</si>
  <si>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</si>
  <si>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Sonstige Erzeugnisse, a.n.g. (einschl. Veredlung
 von Erzeugnissen dieser Güterabteilung)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</si>
  <si>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</si>
  <si>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</si>
  <si>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</si>
  <si>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</si>
  <si>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</si>
  <si>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</si>
  <si>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</si>
  <si>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</si>
  <si>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</si>
  <si>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</si>
  <si>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</si>
  <si>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</si>
  <si>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</si>
  <si>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1/13</t>
  </si>
  <si>
    <t>2/13</t>
  </si>
  <si>
    <t>3/13</t>
  </si>
  <si>
    <t>4/13</t>
  </si>
  <si>
    <t>1031</t>
  </si>
  <si>
    <t>Verarbeitete Kartoffeln und Kartoffelerzeugnisse</t>
  </si>
  <si>
    <t>3315</t>
  </si>
  <si>
    <t>Reparatur und Instandhaltung von Schiffen und Booten</t>
  </si>
  <si>
    <t xml:space="preserve"> 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</si>
  <si>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</si>
  <si>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</si>
  <si>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</si>
  <si>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</si>
  <si>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</si>
  <si>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Zum Absatz bestimmte Produktion des Verarbeitenden
Gewerbes in Berlin seit 1. Quartal 2013</t>
  </si>
  <si>
    <t>1/14</t>
  </si>
  <si>
    <t>2/14</t>
  </si>
  <si>
    <t>3/14</t>
  </si>
  <si>
    <t>4/14</t>
  </si>
  <si>
    <t>2  Zum Absatz bestimmte Produktion des Verarbeitenden Gewerbes (sowie Bergbau und
    Gewinnung von Steinen und Erden) in Berlin 2014 nach Güterabteilungen und Quartalen</t>
  </si>
  <si>
    <t>von Steinen und Erden) in Berlin 2014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</si>
  <si>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</si>
  <si>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1412</t>
  </si>
  <si>
    <t>Arbeits- und Berufsbekleidung</t>
  </si>
  <si>
    <t>3011</t>
  </si>
  <si>
    <t>Schiffe (ohne Boote und Yachten)</t>
  </si>
  <si>
    <t>1041</t>
  </si>
  <si>
    <t>Öle und Fette (ohne Margarine und Nahrungsfette)</t>
  </si>
  <si>
    <t>2441</t>
  </si>
  <si>
    <t>Edelmetalle und Halbzeug daraus</t>
  </si>
  <si>
    <t>3102</t>
  </si>
  <si>
    <t>Küchenmöbel aus Holz</t>
  </si>
  <si>
    <t>Potsdam, 2015</t>
  </si>
  <si>
    <t>2298</t>
  </si>
  <si>
    <t>Schneide-, Gewindeschneide-, Beschichtungsleistungen, metallische 
 Vakuumplattierungen u.a. Bearbeitungsleistungen an Kunststoffteilen 
 und -oberflächen</t>
  </si>
  <si>
    <t>2931</t>
  </si>
  <si>
    <t>Elektrische und elektronische Ausrüstungsgegenstände
 für Motoren und Fahrzeuge, a.n.g.</t>
  </si>
  <si>
    <t>E I 4 – vj 4/14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</si>
  <si>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4. Quartal 2014</t>
    </r>
  </si>
  <si>
    <t xml:space="preserve">3 Zum Absatz bestimmte Produktion des Verarbeitenden Gewerbes (sowie Bergbau und Gewinnung
    von Steinen und Erden) in Berlin im 4. Quartal 2014 nach Güterklassen     </t>
  </si>
  <si>
    <r>
      <t xml:space="preserve">4. Quartal 2014 </t>
    </r>
    <r>
      <rPr>
        <vertAlign val="superscript"/>
        <sz val="8"/>
        <rFont val="Arial"/>
        <family val="2"/>
      </rPr>
      <t>1</t>
    </r>
  </si>
  <si>
    <t>3. Quartal 
2014</t>
  </si>
  <si>
    <t>4. Quartal  
2013</t>
  </si>
  <si>
    <t>von Steinen und Erden) in Berlin im 4. Quartal 2014 nach Güterklassen</t>
  </si>
  <si>
    <r>
      <t>Erschienen im</t>
    </r>
    <r>
      <rPr>
        <b/>
        <sz val="8"/>
        <rFont val="Arial"/>
        <family val="2"/>
      </rPr>
      <t xml:space="preserve"> 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</si>
</sst>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 Unicode MS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1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6" fillId="0" borderId="0" xfId="0" applyFont="1" applyAlignme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2" fillId="0" borderId="0" xfId="0" applyNumberFormat="1" applyFont="1" applyAlignment="1">
      <alignment horizontal="right" indent="2"/>
    </xf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2" fillId="0" borderId="4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5" fillId="0" borderId="0" xfId="0" applyNumberFormat="1" applyFont="1" applyAlignment="1">
      <alignment horizontal="right"/>
    </xf>
    <xf numFmtId="171" fontId="0" fillId="0" borderId="0" xfId="0" applyNumberFormat="1"/>
    <xf numFmtId="0" fontId="38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9" fillId="0" borderId="0" xfId="1" applyFont="1" applyFill="1" applyAlignment="1" applyProtection="1">
      <alignment horizontal="right"/>
      <protection locked="0"/>
    </xf>
    <xf numFmtId="0" fontId="39" fillId="0" borderId="0" xfId="1" applyNumberFormat="1" applyFont="1" applyFill="1" applyAlignment="1" applyProtection="1">
      <alignment horizontal="left"/>
      <protection locked="0"/>
    </xf>
    <xf numFmtId="0" fontId="40" fillId="0" borderId="0" xfId="1" applyFont="1"/>
    <xf numFmtId="0" fontId="39" fillId="0" borderId="0" xfId="0" applyFont="1"/>
    <xf numFmtId="166" fontId="39" fillId="0" borderId="0" xfId="1" applyNumberFormat="1" applyFont="1"/>
    <xf numFmtId="0" fontId="39" fillId="0" borderId="0" xfId="0" applyFont="1" applyFill="1" applyAlignment="1" applyProtection="1">
      <alignment horizontal="right"/>
      <protection locked="0"/>
    </xf>
    <xf numFmtId="0" fontId="40" fillId="0" borderId="0" xfId="0" applyNumberFormat="1" applyFont="1" applyFill="1" applyAlignment="1" applyProtection="1">
      <alignment horizontal="left"/>
      <protection locked="0"/>
    </xf>
    <xf numFmtId="0" fontId="40" fillId="0" borderId="0" xfId="0" applyFont="1"/>
    <xf numFmtId="0" fontId="39" fillId="0" borderId="0" xfId="1" applyFont="1"/>
    <xf numFmtId="0" fontId="2" fillId="0" borderId="0" xfId="0" applyFont="1" applyAlignment="1" applyProtection="1">
      <alignment vertical="center"/>
      <protection locked="0"/>
    </xf>
    <xf numFmtId="164" fontId="29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-2.7</c:v>
                </c:pt>
                <c:pt idx="1">
                  <c:v>-5.0999999999999996</c:v>
                </c:pt>
                <c:pt idx="2">
                  <c:v>-5.8</c:v>
                </c:pt>
                <c:pt idx="3">
                  <c:v>1.4</c:v>
                </c:pt>
                <c:pt idx="4">
                  <c:v>0</c:v>
                </c:pt>
                <c:pt idx="5">
                  <c:v>-1</c:v>
                </c:pt>
                <c:pt idx="6">
                  <c:v>3.7</c:v>
                </c:pt>
                <c:pt idx="7">
                  <c:v>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09440"/>
        <c:axId val="165057664"/>
      </c:lineChart>
      <c:catAx>
        <c:axId val="150509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057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5057664"/>
        <c:scaling>
          <c:orientation val="minMax"/>
          <c:max val="6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0944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15240</xdr:colOff>
          <xdr:row>59</xdr:row>
          <xdr:rowOff>30480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119</xdr:row>
          <xdr:rowOff>22860</xdr:rowOff>
        </xdr:from>
        <xdr:to>
          <xdr:col>7</xdr:col>
          <xdr:colOff>45720</xdr:colOff>
          <xdr:row>158</xdr:row>
          <xdr:rowOff>152400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160020</xdr:colOff>
          <xdr:row>46</xdr:row>
          <xdr:rowOff>7620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2" t="s">
        <v>37</v>
      </c>
    </row>
    <row r="2" spans="1:9" ht="40.200000000000003" customHeight="1">
      <c r="B2" s="3" t="s">
        <v>6</v>
      </c>
      <c r="D2" s="183"/>
    </row>
    <row r="3" spans="1:9" ht="34.799999999999997">
      <c r="B3" s="3" t="s">
        <v>7</v>
      </c>
      <c r="D3" s="183"/>
    </row>
    <row r="4" spans="1:9" ht="6.6" customHeight="1">
      <c r="D4" s="183"/>
    </row>
    <row r="5" spans="1:9" ht="20.399999999999999">
      <c r="C5" s="8" t="s">
        <v>481</v>
      </c>
      <c r="D5" s="183"/>
    </row>
    <row r="6" spans="1:9" s="5" customFormat="1" ht="34.950000000000003" customHeight="1">
      <c r="D6" s="183"/>
    </row>
    <row r="7" spans="1:9" ht="84" customHeight="1">
      <c r="C7" s="9" t="s">
        <v>482</v>
      </c>
      <c r="D7" s="183"/>
    </row>
    <row r="8" spans="1:9">
      <c r="D8" s="183"/>
    </row>
    <row r="9" spans="1:9" ht="45" customHeight="1">
      <c r="C9" s="112" t="s">
        <v>42</v>
      </c>
      <c r="D9" s="183"/>
    </row>
    <row r="10" spans="1:9" ht="7.2" customHeight="1">
      <c r="D10" s="183"/>
    </row>
    <row r="11" spans="1:9">
      <c r="D11" s="183"/>
    </row>
    <row r="12" spans="1:9" ht="66" customHeight="1"/>
    <row r="13" spans="1:9" ht="36" customHeight="1">
      <c r="C13" s="114" t="s">
        <v>458</v>
      </c>
      <c r="I13" s="115" t="s">
        <v>427</v>
      </c>
    </row>
    <row r="14" spans="1:9">
      <c r="C14" s="5" t="s">
        <v>426</v>
      </c>
      <c r="G14" s="5"/>
      <c r="H14" s="169" t="s">
        <v>444</v>
      </c>
      <c r="I14" s="116">
        <f>'Tab1'!$C38</f>
        <v>-2.7</v>
      </c>
    </row>
    <row r="15" spans="1:9">
      <c r="H15" s="169" t="s">
        <v>445</v>
      </c>
      <c r="I15" s="116">
        <f>'Tab1'!$C39</f>
        <v>-5.0999999999999996</v>
      </c>
    </row>
    <row r="16" spans="1:9">
      <c r="H16" s="169" t="s">
        <v>446</v>
      </c>
      <c r="I16" s="116">
        <f>'Tab1'!$C40</f>
        <v>-5.8</v>
      </c>
    </row>
    <row r="17" spans="8:9">
      <c r="H17" s="169" t="s">
        <v>447</v>
      </c>
      <c r="I17" s="116">
        <f>'Tab1'!$C41</f>
        <v>1.4</v>
      </c>
    </row>
    <row r="18" spans="8:9">
      <c r="H18" s="169" t="s">
        <v>459</v>
      </c>
      <c r="I18" s="116">
        <f>'Tab1'!$C42</f>
        <v>0</v>
      </c>
    </row>
    <row r="19" spans="8:9">
      <c r="H19" s="169" t="s">
        <v>460</v>
      </c>
      <c r="I19" s="116">
        <f>'Tab1'!$C44</f>
        <v>-1</v>
      </c>
    </row>
    <row r="20" spans="8:9">
      <c r="H20" s="169" t="s">
        <v>461</v>
      </c>
      <c r="I20" s="116">
        <f>'Tab1'!C45</f>
        <v>3.7</v>
      </c>
    </row>
    <row r="21" spans="8:9">
      <c r="H21" s="169" t="s">
        <v>462</v>
      </c>
      <c r="I21" s="116">
        <f>'Tab1'!C46</f>
        <v>4.5999999999999996</v>
      </c>
    </row>
    <row r="22" spans="8:9">
      <c r="I22" s="117"/>
    </row>
    <row r="23" spans="8:9">
      <c r="I23" s="117"/>
    </row>
    <row r="24" spans="8:9">
      <c r="H24" s="113" t="s">
        <v>428</v>
      </c>
      <c r="I24" s="118">
        <f>MAX(I14:I21)</f>
        <v>4.5999999999999996</v>
      </c>
    </row>
    <row r="25" spans="8:9">
      <c r="H25" s="113" t="s">
        <v>429</v>
      </c>
      <c r="I25" s="118">
        <f>MIN(I15:I22)</f>
        <v>-5.8</v>
      </c>
    </row>
    <row r="26" spans="8:9">
      <c r="H26" s="113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68" t="s">
        <v>481</v>
      </c>
    </row>
    <row r="25" spans="1:2" ht="11.1" customHeight="1">
      <c r="A25" s="2"/>
    </row>
    <row r="26" spans="1:2" ht="11.1" customHeight="1">
      <c r="A26" s="2"/>
      <c r="B26" s="4" t="s">
        <v>437</v>
      </c>
    </row>
    <row r="27" spans="1:2" ht="11.1" customHeight="1">
      <c r="A27" s="2"/>
      <c r="B27" s="168" t="s">
        <v>488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396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349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350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79" t="s">
        <v>476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4" t="s">
        <v>453</v>
      </c>
      <c r="C55" s="184"/>
      <c r="D55" s="184"/>
    </row>
    <row r="56" spans="1:5" ht="18" customHeight="1">
      <c r="A56" s="23"/>
      <c r="B56" s="184"/>
      <c r="C56" s="184"/>
      <c r="D56" s="184"/>
    </row>
    <row r="57" spans="1:5" ht="10.95" customHeight="1">
      <c r="A57" s="23"/>
      <c r="B57" s="160" t="s">
        <v>454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5" t="s">
        <v>32</v>
      </c>
      <c r="B1" s="185"/>
      <c r="C1" s="11"/>
      <c r="D1" s="186" t="s">
        <v>38</v>
      </c>
    </row>
    <row r="2" spans="1:4" ht="20.399999999999999" customHeight="1">
      <c r="C2" s="1" t="s">
        <v>8</v>
      </c>
      <c r="D2" s="186"/>
    </row>
    <row r="3" spans="1:4" ht="11.4">
      <c r="A3" s="13"/>
      <c r="C3" s="12"/>
      <c r="D3" s="186"/>
    </row>
    <row r="4" spans="1:4" s="48" customFormat="1" ht="12" customHeight="1">
      <c r="A4" s="45"/>
      <c r="B4" s="46" t="s">
        <v>34</v>
      </c>
      <c r="C4" s="47">
        <v>4</v>
      </c>
      <c r="D4" s="186"/>
    </row>
    <row r="5" spans="1:4">
      <c r="A5" s="13"/>
      <c r="C5" s="30"/>
      <c r="D5" s="186"/>
    </row>
    <row r="6" spans="1:4" s="33" customFormat="1" ht="12" customHeight="1">
      <c r="A6" s="35"/>
      <c r="B6" s="36" t="s">
        <v>9</v>
      </c>
      <c r="C6" s="7"/>
      <c r="D6" s="186"/>
    </row>
    <row r="7" spans="1:4" s="33" customFormat="1" ht="12" customHeight="1">
      <c r="A7" s="35"/>
      <c r="B7" s="36"/>
      <c r="C7" s="7"/>
      <c r="D7" s="186"/>
    </row>
    <row r="8" spans="1:4" s="173" customFormat="1" ht="12" customHeight="1">
      <c r="A8" s="170">
        <v>1</v>
      </c>
      <c r="B8" s="171" t="s">
        <v>425</v>
      </c>
      <c r="C8" s="172"/>
    </row>
    <row r="9" spans="1:4" s="173" customFormat="1" ht="12" customHeight="1">
      <c r="A9" s="170"/>
      <c r="B9" s="174" t="s">
        <v>455</v>
      </c>
      <c r="C9" s="172">
        <v>7</v>
      </c>
    </row>
    <row r="10" spans="1:4" s="173" customFormat="1" ht="12" customHeight="1">
      <c r="A10" s="175"/>
      <c r="B10" s="176"/>
      <c r="C10" s="177"/>
    </row>
    <row r="11" spans="1:4" s="173" customFormat="1">
      <c r="A11" s="178">
        <v>2</v>
      </c>
      <c r="B11" s="178" t="s">
        <v>59</v>
      </c>
      <c r="C11" s="172"/>
    </row>
    <row r="12" spans="1:4" s="173" customFormat="1">
      <c r="A12" s="178"/>
      <c r="B12" s="174" t="s">
        <v>464</v>
      </c>
      <c r="C12" s="172">
        <v>8</v>
      </c>
    </row>
    <row r="13" spans="1:4" s="173" customFormat="1">
      <c r="C13" s="177"/>
    </row>
    <row r="14" spans="1:4" s="173" customFormat="1">
      <c r="A14" s="178">
        <v>3</v>
      </c>
      <c r="B14" s="178" t="s">
        <v>59</v>
      </c>
      <c r="C14" s="172"/>
    </row>
    <row r="15" spans="1:4" s="173" customFormat="1">
      <c r="A15" s="178"/>
      <c r="B15" s="174" t="s">
        <v>487</v>
      </c>
      <c r="C15" s="172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activeCell="I20" sqref="I20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7" t="s">
        <v>34</v>
      </c>
      <c r="B1" s="187"/>
      <c r="C1" s="187"/>
      <c r="D1" s="187"/>
      <c r="E1" s="187"/>
      <c r="F1" s="187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15240</xdr:colOff>
                <xdr:row>59</xdr:row>
                <xdr:rowOff>30480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r:id="rId10">
            <anchor moveWithCells="1">
              <from>
                <xdr:col>0</xdr:col>
                <xdr:colOff>7620</xdr:colOff>
                <xdr:row>119</xdr:row>
                <xdr:rowOff>22860</xdr:rowOff>
              </from>
              <to>
                <xdr:col>7</xdr:col>
                <xdr:colOff>45720</xdr:colOff>
                <xdr:row>158</xdr:row>
                <xdr:rowOff>152400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zoomScaleNormal="100" workbookViewId="0">
      <pane ySplit="4" topLeftCell="A5" activePane="bottomLeft" state="frozen"/>
      <selection activeCell="I20" sqref="I20"/>
      <selection pane="bottomLeft" activeCell="A5" sqref="A5"/>
    </sheetView>
  </sheetViews>
  <sheetFormatPr baseColWidth="10" defaultRowHeight="11.4"/>
  <cols>
    <col min="1" max="1" width="19.6640625" style="65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9" t="s">
        <v>399</v>
      </c>
      <c r="B1" s="190"/>
      <c r="C1" s="190"/>
      <c r="D1" s="110"/>
      <c r="E1" s="110"/>
    </row>
    <row r="2" spans="1:6" ht="12" customHeight="1">
      <c r="A2" s="63"/>
      <c r="C2" s="78"/>
      <c r="D2" s="78"/>
      <c r="E2" s="78"/>
    </row>
    <row r="3" spans="1:6" s="64" customFormat="1" ht="36" customHeight="1">
      <c r="A3" s="191" t="s">
        <v>404</v>
      </c>
      <c r="B3" s="86" t="s">
        <v>61</v>
      </c>
      <c r="C3" s="111" t="s">
        <v>424</v>
      </c>
      <c r="D3" s="91"/>
      <c r="E3" s="92"/>
      <c r="F3" s="90"/>
    </row>
    <row r="4" spans="1:6" s="64" customFormat="1" ht="12" customHeight="1">
      <c r="A4" s="192"/>
      <c r="B4" s="86" t="s">
        <v>397</v>
      </c>
      <c r="C4" s="111" t="s">
        <v>368</v>
      </c>
      <c r="D4" s="91"/>
      <c r="E4" s="90"/>
      <c r="F4" s="90"/>
    </row>
    <row r="5" spans="1:6" s="64" customFormat="1" ht="12" customHeight="1">
      <c r="A5" s="93"/>
      <c r="B5" s="94"/>
      <c r="C5" s="93"/>
      <c r="D5" s="91"/>
      <c r="E5" s="90"/>
      <c r="F5" s="90"/>
    </row>
    <row r="6" spans="1:6" ht="18" customHeight="1">
      <c r="A6" s="95"/>
      <c r="B6" s="188" t="s">
        <v>398</v>
      </c>
      <c r="C6" s="188"/>
    </row>
    <row r="7" spans="1:6" ht="14.25" customHeight="1">
      <c r="A7" s="165">
        <v>2009</v>
      </c>
      <c r="B7" s="129">
        <v>18350521</v>
      </c>
      <c r="C7" s="97" t="s">
        <v>5</v>
      </c>
    </row>
    <row r="8" spans="1:6" s="10" customFormat="1" ht="12" customHeight="1">
      <c r="A8" s="98">
        <v>2010</v>
      </c>
      <c r="B8" s="129">
        <v>20139144</v>
      </c>
      <c r="C8" s="97">
        <v>9.6999999999999993</v>
      </c>
      <c r="D8" s="77"/>
      <c r="E8" s="85"/>
    </row>
    <row r="9" spans="1:6" s="10" customFormat="1" ht="12" customHeight="1">
      <c r="A9" s="98">
        <v>2011</v>
      </c>
      <c r="B9" s="129">
        <v>21912728</v>
      </c>
      <c r="C9" s="97">
        <v>8.8000000000000007</v>
      </c>
      <c r="D9" s="77"/>
      <c r="E9" s="85"/>
    </row>
    <row r="10" spans="1:6" s="10" customFormat="1" ht="12" customHeight="1">
      <c r="A10" s="98">
        <v>2012</v>
      </c>
      <c r="B10" s="129">
        <v>20575505</v>
      </c>
      <c r="C10" s="97">
        <v>-6.1</v>
      </c>
      <c r="D10" s="77"/>
      <c r="E10" s="85"/>
    </row>
    <row r="11" spans="1:6" s="10" customFormat="1" ht="12" customHeight="1">
      <c r="A11" s="98">
        <v>2013</v>
      </c>
      <c r="B11" s="129">
        <v>19932082</v>
      </c>
      <c r="C11" s="97">
        <v>-3.1</v>
      </c>
      <c r="D11" s="77"/>
      <c r="E11" s="85"/>
    </row>
    <row r="12" spans="1:6" s="10" customFormat="1" ht="12" customHeight="1">
      <c r="A12" s="99"/>
      <c r="B12" s="129"/>
      <c r="C12" s="97"/>
      <c r="D12" s="77"/>
      <c r="E12" s="85"/>
    </row>
    <row r="13" spans="1:6" s="10" customFormat="1" ht="12" customHeight="1">
      <c r="A13" s="98">
        <v>2009</v>
      </c>
      <c r="B13" s="129"/>
      <c r="C13" s="97"/>
      <c r="D13" s="77"/>
      <c r="E13" s="85"/>
    </row>
    <row r="14" spans="1:6" s="52" customFormat="1" ht="12" customHeight="1">
      <c r="A14" s="100" t="s">
        <v>400</v>
      </c>
      <c r="B14" s="129">
        <v>4699345</v>
      </c>
      <c r="C14" s="97" t="s">
        <v>5</v>
      </c>
      <c r="D14" s="83"/>
      <c r="E14" s="84"/>
    </row>
    <row r="15" spans="1:6" s="10" customFormat="1" ht="12" customHeight="1">
      <c r="A15" s="100" t="s">
        <v>401</v>
      </c>
      <c r="B15" s="129">
        <v>4594074</v>
      </c>
      <c r="C15" s="97" t="s">
        <v>5</v>
      </c>
      <c r="D15" s="77"/>
      <c r="E15" s="85"/>
    </row>
    <row r="16" spans="1:6" s="10" customFormat="1" ht="12" customHeight="1">
      <c r="A16" s="100" t="s">
        <v>402</v>
      </c>
      <c r="B16" s="129">
        <v>4493458</v>
      </c>
      <c r="C16" s="97" t="s">
        <v>5</v>
      </c>
      <c r="D16" s="77"/>
      <c r="E16" s="85"/>
    </row>
    <row r="17" spans="1:5" s="10" customFormat="1" ht="12" customHeight="1">
      <c r="A17" s="100" t="s">
        <v>403</v>
      </c>
      <c r="B17" s="129">
        <v>4563644</v>
      </c>
      <c r="C17" s="97" t="s">
        <v>5</v>
      </c>
      <c r="D17" s="77"/>
      <c r="E17" s="85"/>
    </row>
    <row r="18" spans="1:5" s="10" customFormat="1" ht="12" customHeight="1">
      <c r="A18" s="98"/>
      <c r="B18" s="130"/>
      <c r="C18" s="97"/>
      <c r="D18" s="77"/>
      <c r="E18" s="85"/>
    </row>
    <row r="19" spans="1:5" s="10" customFormat="1" ht="12" customHeight="1">
      <c r="A19" s="98">
        <v>2010</v>
      </c>
      <c r="B19" s="130"/>
      <c r="C19" s="97"/>
      <c r="D19" s="77"/>
      <c r="E19" s="85"/>
    </row>
    <row r="20" spans="1:5" s="10" customFormat="1" ht="12" customHeight="1">
      <c r="A20" s="100" t="s">
        <v>400</v>
      </c>
      <c r="B20" s="129">
        <v>4778145</v>
      </c>
      <c r="C20" s="97">
        <v>1.7</v>
      </c>
      <c r="D20" s="77"/>
      <c r="E20" s="85"/>
    </row>
    <row r="21" spans="1:5" s="10" customFormat="1" ht="12" customHeight="1">
      <c r="A21" s="100" t="s">
        <v>401</v>
      </c>
      <c r="B21" s="129">
        <v>4953718</v>
      </c>
      <c r="C21" s="97">
        <v>7.8</v>
      </c>
      <c r="D21" s="77"/>
      <c r="E21" s="85"/>
    </row>
    <row r="22" spans="1:5" s="10" customFormat="1" ht="12" customHeight="1">
      <c r="A22" s="100" t="s">
        <v>402</v>
      </c>
      <c r="B22" s="129">
        <v>5065582</v>
      </c>
      <c r="C22" s="97">
        <v>12.7</v>
      </c>
      <c r="D22" s="77"/>
      <c r="E22" s="85"/>
    </row>
    <row r="23" spans="1:5" s="10" customFormat="1" ht="12" customHeight="1">
      <c r="A23" s="100" t="s">
        <v>403</v>
      </c>
      <c r="B23" s="129">
        <v>5341699</v>
      </c>
      <c r="C23" s="97">
        <v>17</v>
      </c>
      <c r="D23" s="77"/>
      <c r="E23" s="85"/>
    </row>
    <row r="24" spans="1:5" s="10" customFormat="1" ht="12" customHeight="1">
      <c r="A24" s="88"/>
      <c r="B24" s="131"/>
      <c r="C24" s="89"/>
      <c r="D24" s="77"/>
      <c r="E24" s="85"/>
    </row>
    <row r="25" spans="1:5" s="10" customFormat="1" ht="12" customHeight="1">
      <c r="A25" s="125">
        <v>2011</v>
      </c>
      <c r="B25" s="131"/>
      <c r="C25" s="89"/>
      <c r="D25" s="77"/>
      <c r="E25" s="85"/>
    </row>
    <row r="26" spans="1:5" s="10" customFormat="1" ht="12" customHeight="1">
      <c r="A26" s="100" t="s">
        <v>400</v>
      </c>
      <c r="B26" s="129">
        <v>5132827</v>
      </c>
      <c r="C26" s="97">
        <v>7.4</v>
      </c>
      <c r="D26" s="77"/>
      <c r="E26" s="85"/>
    </row>
    <row r="27" spans="1:5" s="10" customFormat="1" ht="12" customHeight="1">
      <c r="A27" s="100" t="s">
        <v>401</v>
      </c>
      <c r="B27" s="129">
        <v>5528629</v>
      </c>
      <c r="C27" s="97">
        <v>11.6</v>
      </c>
      <c r="D27" s="119"/>
      <c r="E27" s="85"/>
    </row>
    <row r="28" spans="1:5" s="10" customFormat="1" ht="12" customHeight="1">
      <c r="A28" s="100" t="s">
        <v>402</v>
      </c>
      <c r="B28" s="129">
        <v>5548671</v>
      </c>
      <c r="C28" s="97">
        <v>9.5</v>
      </c>
      <c r="D28" s="77"/>
      <c r="E28" s="85"/>
    </row>
    <row r="29" spans="1:5" s="10" customFormat="1" ht="12" customHeight="1">
      <c r="A29" s="100" t="s">
        <v>403</v>
      </c>
      <c r="B29" s="129">
        <v>5702600</v>
      </c>
      <c r="C29" s="97">
        <v>6.8</v>
      </c>
      <c r="D29" s="77"/>
      <c r="E29" s="85"/>
    </row>
    <row r="30" spans="1:5" s="10" customFormat="1" ht="12" customHeight="1">
      <c r="A30" s="67"/>
      <c r="B30" s="132"/>
      <c r="C30" s="77"/>
      <c r="D30" s="77"/>
      <c r="E30" s="85"/>
    </row>
    <row r="31" spans="1:5" s="10" customFormat="1" ht="12" customHeight="1">
      <c r="A31" s="125">
        <v>2012</v>
      </c>
      <c r="B31" s="131"/>
      <c r="C31" s="89"/>
      <c r="D31" s="77"/>
      <c r="E31" s="85"/>
    </row>
    <row r="32" spans="1:5" s="10" customFormat="1" ht="12" customHeight="1">
      <c r="A32" s="100" t="s">
        <v>400</v>
      </c>
      <c r="B32" s="129">
        <v>5071482</v>
      </c>
      <c r="C32" s="97">
        <v>-1.2</v>
      </c>
      <c r="D32" s="77"/>
      <c r="E32" s="85"/>
    </row>
    <row r="33" spans="1:9" s="10" customFormat="1" ht="12" customHeight="1">
      <c r="A33" s="100" t="s">
        <v>401</v>
      </c>
      <c r="B33" s="129">
        <v>5278159</v>
      </c>
      <c r="C33" s="97">
        <v>-4.5</v>
      </c>
      <c r="D33" s="119"/>
      <c r="E33" s="85"/>
    </row>
    <row r="34" spans="1:9" s="10" customFormat="1" ht="12" customHeight="1">
      <c r="A34" s="100" t="s">
        <v>402</v>
      </c>
      <c r="B34" s="129">
        <v>5274969</v>
      </c>
      <c r="C34" s="97">
        <v>-4.9000000000000004</v>
      </c>
      <c r="D34" s="77"/>
      <c r="E34" s="85"/>
    </row>
    <row r="35" spans="1:9" s="10" customFormat="1" ht="12" customHeight="1">
      <c r="A35" s="100" t="s">
        <v>403</v>
      </c>
      <c r="B35" s="133">
        <v>4950895</v>
      </c>
      <c r="C35" s="97">
        <v>-13.2</v>
      </c>
      <c r="D35" s="77"/>
      <c r="E35" s="85"/>
    </row>
    <row r="36" spans="1:9" s="10" customFormat="1" ht="12" customHeight="1">
      <c r="A36" s="100"/>
      <c r="B36" s="87"/>
      <c r="C36" s="97"/>
      <c r="D36" s="77"/>
      <c r="E36" s="85"/>
    </row>
    <row r="37" spans="1:9" s="10" customFormat="1" ht="12" customHeight="1">
      <c r="A37" s="125">
        <v>2013</v>
      </c>
      <c r="B37" s="131"/>
      <c r="C37" s="89"/>
      <c r="D37" s="77"/>
      <c r="E37" s="85"/>
    </row>
    <row r="38" spans="1:9" s="10" customFormat="1" ht="12" customHeight="1">
      <c r="A38" s="100" t="s">
        <v>400</v>
      </c>
      <c r="B38" s="129">
        <v>4934562</v>
      </c>
      <c r="C38" s="97">
        <v>-2.7</v>
      </c>
      <c r="D38" s="77"/>
      <c r="E38" s="85"/>
    </row>
    <row r="39" spans="1:9" s="10" customFormat="1" ht="12" customHeight="1">
      <c r="A39" s="100" t="s">
        <v>401</v>
      </c>
      <c r="B39" s="129">
        <v>5008616</v>
      </c>
      <c r="C39" s="97">
        <v>-5.0999999999999996</v>
      </c>
      <c r="D39" s="119"/>
      <c r="E39" s="85"/>
    </row>
    <row r="40" spans="1:9" s="10" customFormat="1" ht="12" customHeight="1">
      <c r="A40" s="100" t="s">
        <v>402</v>
      </c>
      <c r="B40" s="129">
        <v>4970631</v>
      </c>
      <c r="C40" s="97">
        <v>-5.8</v>
      </c>
      <c r="D40" s="77"/>
      <c r="E40" s="85"/>
    </row>
    <row r="41" spans="1:9" s="10" customFormat="1" ht="12" customHeight="1">
      <c r="A41" s="100" t="s">
        <v>403</v>
      </c>
      <c r="B41" s="129">
        <v>5018273</v>
      </c>
      <c r="C41" s="97">
        <v>1.4</v>
      </c>
      <c r="D41" s="77"/>
      <c r="E41" s="85"/>
    </row>
    <row r="42" spans="1:9" s="10" customFormat="1" ht="13.2" customHeight="1">
      <c r="A42" s="125" t="s">
        <v>457</v>
      </c>
      <c r="B42" s="131"/>
      <c r="C42" s="89"/>
      <c r="D42" s="77"/>
      <c r="E42" s="85"/>
    </row>
    <row r="43" spans="1:9" s="10" customFormat="1" ht="12" customHeight="1">
      <c r="A43" s="100" t="s">
        <v>400</v>
      </c>
      <c r="B43" s="129">
        <v>4933180</v>
      </c>
      <c r="C43" s="97">
        <v>0</v>
      </c>
      <c r="D43" s="77"/>
      <c r="E43" s="85"/>
    </row>
    <row r="44" spans="1:9" s="10" customFormat="1" ht="12" customHeight="1">
      <c r="A44" s="100" t="s">
        <v>401</v>
      </c>
      <c r="B44" s="129">
        <v>4958695</v>
      </c>
      <c r="C44" s="97">
        <v>-1</v>
      </c>
      <c r="D44" s="119"/>
      <c r="E44" s="85"/>
    </row>
    <row r="45" spans="1:9" s="10" customFormat="1" ht="12" customHeight="1">
      <c r="A45" s="100" t="s">
        <v>402</v>
      </c>
      <c r="B45" s="133">
        <v>5156712</v>
      </c>
      <c r="C45" s="97">
        <v>3.7</v>
      </c>
      <c r="D45" s="77"/>
      <c r="E45" s="85"/>
    </row>
    <row r="46" spans="1:9" s="10" customFormat="1" ht="12" customHeight="1">
      <c r="A46" s="100" t="s">
        <v>403</v>
      </c>
      <c r="B46" s="133">
        <v>5249921</v>
      </c>
      <c r="C46" s="97">
        <v>4.5999999999999996</v>
      </c>
      <c r="D46" s="77"/>
      <c r="E46" s="85"/>
    </row>
    <row r="47" spans="1:9" s="10" customFormat="1" ht="12" customHeight="1">
      <c r="A47" s="69" t="s">
        <v>439</v>
      </c>
      <c r="B47" s="68"/>
      <c r="C47" s="77"/>
      <c r="D47" s="77"/>
      <c r="E47" s="85"/>
    </row>
    <row r="48" spans="1:9" s="10" customFormat="1" ht="12" customHeight="1">
      <c r="A48" s="126" t="s">
        <v>438</v>
      </c>
      <c r="B48" s="126"/>
      <c r="C48" s="126"/>
      <c r="D48" s="126"/>
      <c r="E48" s="126"/>
      <c r="F48" s="126"/>
      <c r="G48" s="126"/>
      <c r="H48" s="126"/>
      <c r="I48" s="126"/>
    </row>
    <row r="49" spans="1:17" s="10" customFormat="1" ht="12" customHeight="1">
      <c r="A49" s="67"/>
      <c r="B49" s="68"/>
      <c r="C49" s="77"/>
      <c r="D49" s="77"/>
      <c r="E49" s="85"/>
    </row>
    <row r="50" spans="1:17" s="10" customFormat="1" ht="12" customHeight="1">
      <c r="A50" s="67"/>
      <c r="B50" s="68"/>
      <c r="C50" s="77"/>
      <c r="D50" s="77"/>
      <c r="E50" s="85"/>
    </row>
    <row r="51" spans="1:17" s="10" customFormat="1" ht="12" customHeight="1">
      <c r="A51" s="67"/>
      <c r="B51" s="68"/>
      <c r="C51" s="77"/>
      <c r="D51" s="77"/>
      <c r="E51" s="85"/>
    </row>
    <row r="52" spans="1:17" s="10" customFormat="1" ht="12" customHeight="1">
      <c r="A52" s="67"/>
      <c r="B52" s="68"/>
      <c r="C52" s="77"/>
      <c r="D52" s="77"/>
      <c r="E52" s="85"/>
    </row>
    <row r="53" spans="1:17" s="10" customFormat="1" ht="12" customHeight="1">
      <c r="A53" s="67"/>
      <c r="B53" s="68"/>
      <c r="C53" s="77"/>
      <c r="D53" s="77"/>
      <c r="E53" s="85"/>
      <c r="L53" s="70"/>
      <c r="M53" s="70"/>
      <c r="N53" s="70"/>
      <c r="O53" s="70"/>
      <c r="P53" s="70"/>
      <c r="Q53" s="70"/>
    </row>
    <row r="54" spans="1:17" s="10" customFormat="1" ht="12" customHeight="1">
      <c r="A54" s="69"/>
      <c r="B54" s="68"/>
      <c r="C54" s="77"/>
      <c r="D54" s="77"/>
      <c r="E54" s="85"/>
      <c r="L54" s="70"/>
      <c r="M54" s="70"/>
      <c r="N54" s="70"/>
      <c r="O54" s="70"/>
      <c r="P54" s="70"/>
      <c r="Q54" s="70"/>
    </row>
    <row r="55" spans="1:17" ht="12" customHeight="1">
      <c r="C55" s="71"/>
      <c r="D55" s="71"/>
      <c r="L55" s="72"/>
      <c r="M55" s="73"/>
      <c r="N55" s="74"/>
      <c r="O55" s="75"/>
      <c r="P55" s="76"/>
      <c r="Q55" s="76"/>
    </row>
    <row r="56" spans="1:17">
      <c r="C56" s="71"/>
      <c r="D56" s="71"/>
      <c r="L56" s="70"/>
      <c r="M56" s="70"/>
      <c r="N56" s="74"/>
      <c r="O56" s="75"/>
      <c r="P56" s="76"/>
      <c r="Q56" s="76"/>
    </row>
    <row r="57" spans="1:17">
      <c r="C57" s="71"/>
      <c r="D57" s="71"/>
      <c r="L57" s="79"/>
      <c r="M57" s="80"/>
      <c r="N57" s="74"/>
      <c r="O57" s="75"/>
      <c r="P57" s="76"/>
      <c r="Q57" s="76"/>
    </row>
    <row r="58" spans="1:17">
      <c r="C58" s="71"/>
      <c r="D58" s="71"/>
      <c r="L58" s="76"/>
      <c r="M58" s="76"/>
      <c r="N58" s="81"/>
      <c r="O58" s="82"/>
      <c r="P58" s="76"/>
      <c r="Q58" s="76"/>
    </row>
    <row r="59" spans="1:17">
      <c r="C59" s="71"/>
      <c r="D59" s="71"/>
      <c r="L59" s="76"/>
      <c r="M59" s="76"/>
      <c r="N59" s="76"/>
      <c r="O59" s="76"/>
      <c r="P59" s="76"/>
      <c r="Q59" s="76"/>
    </row>
    <row r="60" spans="1:17" ht="10.5" customHeight="1">
      <c r="C60" s="71"/>
      <c r="D60" s="71"/>
      <c r="L60" s="76"/>
      <c r="M60" s="76"/>
      <c r="N60" s="76"/>
      <c r="O60" s="76"/>
      <c r="P60" s="76"/>
      <c r="Q60" s="76"/>
    </row>
    <row r="61" spans="1:17">
      <c r="C61" s="71"/>
      <c r="D61" s="71"/>
      <c r="L61" s="76"/>
      <c r="M61" s="76"/>
      <c r="N61" s="76"/>
      <c r="O61" s="76"/>
      <c r="P61" s="76"/>
      <c r="Q61" s="76"/>
    </row>
    <row r="62" spans="1:17">
      <c r="C62" s="71"/>
      <c r="D62" s="71"/>
    </row>
    <row r="63" spans="1:17">
      <c r="C63" s="71"/>
      <c r="D63" s="71"/>
    </row>
    <row r="64" spans="1:17">
      <c r="C64" s="71"/>
      <c r="D64" s="71"/>
    </row>
    <row r="65" spans="3:4">
      <c r="C65" s="71"/>
      <c r="D65" s="71"/>
    </row>
    <row r="66" spans="3:4">
      <c r="C66" s="71"/>
      <c r="D66" s="71"/>
    </row>
    <row r="67" spans="3:4">
      <c r="C67" s="71"/>
      <c r="D67" s="71"/>
    </row>
    <row r="68" spans="3:4">
      <c r="C68" s="71"/>
      <c r="D68" s="71"/>
    </row>
    <row r="69" spans="3:4">
      <c r="C69" s="71"/>
      <c r="D69" s="71"/>
    </row>
    <row r="70" spans="3:4">
      <c r="C70" s="71"/>
      <c r="D70" s="71"/>
    </row>
    <row r="71" spans="3:4">
      <c r="C71" s="71"/>
      <c r="D71" s="71"/>
    </row>
    <row r="72" spans="3:4">
      <c r="C72" s="71"/>
      <c r="D72" s="71"/>
    </row>
    <row r="73" spans="3:4">
      <c r="C73" s="71"/>
      <c r="D73" s="71"/>
    </row>
    <row r="74" spans="3:4">
      <c r="C74" s="71"/>
      <c r="D74" s="71"/>
    </row>
    <row r="75" spans="3:4">
      <c r="C75" s="71"/>
      <c r="D75" s="71"/>
    </row>
    <row r="76" spans="3:4">
      <c r="C76" s="71"/>
      <c r="D76" s="71"/>
    </row>
    <row r="77" spans="3:4">
      <c r="C77" s="71"/>
      <c r="D77" s="71"/>
    </row>
    <row r="78" spans="3:4">
      <c r="C78" s="71"/>
      <c r="D78" s="71"/>
    </row>
    <row r="79" spans="3:4">
      <c r="C79" s="71"/>
      <c r="D79" s="71"/>
    </row>
    <row r="80" spans="3:4">
      <c r="C80" s="71"/>
      <c r="D80" s="71"/>
    </row>
    <row r="81" spans="3:4">
      <c r="C81" s="71"/>
      <c r="D81" s="71"/>
    </row>
    <row r="82" spans="3:4">
      <c r="C82" s="71"/>
      <c r="D82" s="71"/>
    </row>
    <row r="83" spans="3:4">
      <c r="C83" s="71"/>
      <c r="D83" s="71"/>
    </row>
    <row r="84" spans="3:4">
      <c r="C84" s="71"/>
      <c r="D84" s="71"/>
    </row>
    <row r="85" spans="3:4">
      <c r="C85" s="71"/>
      <c r="D85" s="71"/>
    </row>
    <row r="86" spans="3:4">
      <c r="C86" s="71"/>
      <c r="D86" s="71"/>
    </row>
    <row r="87" spans="3:4">
      <c r="C87" s="71"/>
      <c r="D87" s="71"/>
    </row>
    <row r="88" spans="3:4">
      <c r="C88" s="71"/>
      <c r="D88" s="71"/>
    </row>
    <row r="89" spans="3:4">
      <c r="C89" s="71"/>
      <c r="D89" s="71"/>
    </row>
    <row r="90" spans="3:4">
      <c r="C90" s="71"/>
      <c r="D90" s="71"/>
    </row>
    <row r="91" spans="3:4">
      <c r="C91" s="71"/>
      <c r="D91" s="71"/>
    </row>
    <row r="92" spans="3:4">
      <c r="C92" s="71"/>
      <c r="D92" s="71"/>
    </row>
    <row r="93" spans="3:4">
      <c r="C93" s="71"/>
      <c r="D93" s="71"/>
    </row>
    <row r="94" spans="3:4">
      <c r="C94" s="71"/>
      <c r="D94" s="71"/>
    </row>
    <row r="95" spans="3:4">
      <c r="C95" s="71"/>
      <c r="D95" s="71"/>
    </row>
    <row r="96" spans="3:4">
      <c r="C96" s="71"/>
      <c r="D96" s="71"/>
    </row>
    <row r="97" spans="3:4">
      <c r="C97" s="71"/>
      <c r="D97" s="71"/>
    </row>
    <row r="98" spans="3:4">
      <c r="C98" s="71"/>
      <c r="D98" s="71"/>
    </row>
    <row r="99" spans="3:4">
      <c r="C99" s="71"/>
      <c r="D99" s="71"/>
    </row>
    <row r="100" spans="3:4">
      <c r="C100" s="71"/>
      <c r="D100" s="71"/>
    </row>
    <row r="101" spans="3:4">
      <c r="C101" s="71"/>
      <c r="D101" s="71"/>
    </row>
    <row r="102" spans="3:4">
      <c r="C102" s="71"/>
      <c r="D102" s="71"/>
    </row>
    <row r="103" spans="3:4">
      <c r="C103" s="71"/>
      <c r="D103" s="71"/>
    </row>
    <row r="104" spans="3:4">
      <c r="C104" s="71"/>
      <c r="D104" s="71"/>
    </row>
    <row r="105" spans="3:4">
      <c r="C105" s="71"/>
      <c r="D105" s="71"/>
    </row>
    <row r="106" spans="3:4">
      <c r="C106" s="71"/>
      <c r="D106" s="71"/>
    </row>
    <row r="107" spans="3:4">
      <c r="C107" s="71"/>
      <c r="D107" s="71"/>
    </row>
    <row r="108" spans="3:4">
      <c r="C108" s="71"/>
      <c r="D108" s="71"/>
    </row>
    <row r="109" spans="3:4">
      <c r="C109" s="71"/>
      <c r="D109" s="71"/>
    </row>
    <row r="110" spans="3:4">
      <c r="C110" s="71"/>
      <c r="D110" s="71"/>
    </row>
    <row r="111" spans="3:4">
      <c r="C111" s="71"/>
      <c r="D111" s="71"/>
    </row>
    <row r="112" spans="3:4">
      <c r="C112" s="71"/>
      <c r="D112" s="71"/>
    </row>
    <row r="113" spans="3:4">
      <c r="C113" s="71"/>
      <c r="D113" s="71"/>
    </row>
    <row r="114" spans="3:4">
      <c r="C114" s="71"/>
      <c r="D114" s="71"/>
    </row>
    <row r="115" spans="3:4">
      <c r="C115" s="71"/>
      <c r="D115" s="71"/>
    </row>
    <row r="116" spans="3:4">
      <c r="C116" s="71"/>
      <c r="D116" s="71"/>
    </row>
    <row r="117" spans="3:4">
      <c r="C117" s="71"/>
      <c r="D117" s="71"/>
    </row>
    <row r="118" spans="3:4">
      <c r="C118" s="71"/>
      <c r="D118" s="71"/>
    </row>
    <row r="119" spans="3:4">
      <c r="C119" s="71"/>
      <c r="D119" s="71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1.4"/>
  <cols>
    <col min="1" max="1" width="5.109375" style="65" customWidth="1"/>
    <col min="2" max="2" width="34.88671875" style="12" customWidth="1"/>
    <col min="3" max="3" width="9.6640625" style="12" customWidth="1"/>
    <col min="4" max="6" width="9.6640625" style="13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38" customWidth="1"/>
    <col min="13" max="13" width="6.33203125" style="12" customWidth="1"/>
    <col min="14" max="16384" width="11.5546875" style="12"/>
  </cols>
  <sheetData>
    <row r="1" spans="1:12" ht="24" customHeight="1">
      <c r="A1" s="189" t="s">
        <v>463</v>
      </c>
      <c r="B1" s="190"/>
      <c r="C1" s="190"/>
      <c r="D1" s="190"/>
      <c r="E1" s="190"/>
      <c r="F1" s="190"/>
      <c r="G1" s="200" t="s">
        <v>463</v>
      </c>
      <c r="H1" s="201"/>
      <c r="I1" s="201"/>
      <c r="J1" s="201"/>
      <c r="K1" s="201"/>
      <c r="L1" s="201"/>
    </row>
    <row r="2" spans="1:12" ht="12" customHeight="1">
      <c r="A2" s="104"/>
      <c r="B2" s="105"/>
      <c r="C2" s="104"/>
      <c r="D2" s="134"/>
      <c r="E2" s="135"/>
      <c r="F2" s="134"/>
      <c r="G2" s="104"/>
      <c r="H2" s="105"/>
      <c r="I2" s="104"/>
      <c r="J2" s="134"/>
      <c r="K2" s="135"/>
      <c r="L2" s="134"/>
    </row>
    <row r="3" spans="1:12" ht="12" customHeight="1">
      <c r="A3" s="195" t="s">
        <v>372</v>
      </c>
      <c r="B3" s="197" t="s">
        <v>370</v>
      </c>
      <c r="C3" s="193" t="s">
        <v>405</v>
      </c>
      <c r="D3" s="194"/>
      <c r="E3" s="194"/>
      <c r="F3" s="194"/>
      <c r="G3" s="195" t="s">
        <v>372</v>
      </c>
      <c r="H3" s="198" t="s">
        <v>370</v>
      </c>
      <c r="I3" s="202" t="s">
        <v>426</v>
      </c>
      <c r="J3" s="202"/>
      <c r="K3" s="202"/>
      <c r="L3" s="193"/>
    </row>
    <row r="4" spans="1:12" s="64" customFormat="1" ht="12" customHeight="1">
      <c r="A4" s="195"/>
      <c r="B4" s="198"/>
      <c r="C4" s="193" t="s">
        <v>465</v>
      </c>
      <c r="D4" s="194"/>
      <c r="E4" s="194"/>
      <c r="F4" s="194"/>
      <c r="G4" s="195"/>
      <c r="H4" s="198"/>
      <c r="I4" s="193" t="s">
        <v>465</v>
      </c>
      <c r="J4" s="194"/>
      <c r="K4" s="194"/>
      <c r="L4" s="194"/>
    </row>
    <row r="5" spans="1:12" s="64" customFormat="1" ht="12" customHeight="1">
      <c r="A5" s="196"/>
      <c r="B5" s="199"/>
      <c r="C5" s="62" t="s">
        <v>406</v>
      </c>
      <c r="D5" s="136" t="s">
        <v>407</v>
      </c>
      <c r="E5" s="136" t="s">
        <v>408</v>
      </c>
      <c r="F5" s="137" t="s">
        <v>409</v>
      </c>
      <c r="G5" s="196"/>
      <c r="H5" s="199"/>
      <c r="I5" s="62" t="s">
        <v>406</v>
      </c>
      <c r="J5" s="136" t="s">
        <v>407</v>
      </c>
      <c r="K5" s="136" t="s">
        <v>408</v>
      </c>
      <c r="L5" s="139" t="s">
        <v>409</v>
      </c>
    </row>
    <row r="6" spans="1:12" ht="12" customHeight="1">
      <c r="B6" s="76"/>
      <c r="G6" s="65"/>
    </row>
    <row r="7" spans="1:12" s="52" customFormat="1" ht="12" customHeight="1">
      <c r="A7" s="59" t="s">
        <v>373</v>
      </c>
      <c r="B7" s="109" t="s">
        <v>371</v>
      </c>
      <c r="C7" s="127">
        <v>4933180</v>
      </c>
      <c r="D7" s="127">
        <v>4958695</v>
      </c>
      <c r="E7" s="127">
        <v>5156712</v>
      </c>
      <c r="F7" s="127">
        <v>5249921</v>
      </c>
      <c r="G7" s="66" t="s">
        <v>395</v>
      </c>
      <c r="H7" s="52" t="s">
        <v>371</v>
      </c>
      <c r="I7" s="101">
        <v>0</v>
      </c>
      <c r="J7" s="101">
        <v>-1</v>
      </c>
      <c r="K7" s="101">
        <v>3.7</v>
      </c>
      <c r="L7" s="180">
        <v>4.5999999999999996</v>
      </c>
    </row>
    <row r="8" spans="1:12" s="10" customFormat="1" ht="18" customHeight="1">
      <c r="A8" s="67" t="s">
        <v>64</v>
      </c>
      <c r="B8" s="68" t="s">
        <v>65</v>
      </c>
      <c r="C8" s="128" t="s">
        <v>4</v>
      </c>
      <c r="D8" s="128" t="s">
        <v>4</v>
      </c>
      <c r="E8" s="128" t="s">
        <v>4</v>
      </c>
      <c r="F8" s="128" t="s">
        <v>4</v>
      </c>
      <c r="G8" s="67" t="s">
        <v>64</v>
      </c>
      <c r="H8" s="68" t="s">
        <v>65</v>
      </c>
      <c r="I8" s="96" t="s">
        <v>4</v>
      </c>
      <c r="J8" s="96" t="s">
        <v>4</v>
      </c>
      <c r="K8" s="96" t="s">
        <v>4</v>
      </c>
      <c r="L8" s="181" t="s">
        <v>4</v>
      </c>
    </row>
    <row r="9" spans="1:12" s="10" customFormat="1" ht="12" customHeight="1">
      <c r="A9" s="67" t="s">
        <v>66</v>
      </c>
      <c r="B9" s="68" t="s">
        <v>102</v>
      </c>
      <c r="C9" s="128">
        <v>531136</v>
      </c>
      <c r="D9" s="128">
        <v>481955</v>
      </c>
      <c r="E9" s="128">
        <v>539441</v>
      </c>
      <c r="F9" s="128">
        <v>550668</v>
      </c>
      <c r="G9" s="67" t="s">
        <v>66</v>
      </c>
      <c r="H9" s="68" t="s">
        <v>102</v>
      </c>
      <c r="I9" s="96">
        <v>-1.9</v>
      </c>
      <c r="J9" s="96">
        <v>-3.9</v>
      </c>
      <c r="K9" s="96">
        <v>1</v>
      </c>
      <c r="L9" s="181">
        <v>-1.2</v>
      </c>
    </row>
    <row r="10" spans="1:12" s="10" customFormat="1" ht="12" customHeight="1">
      <c r="A10" s="67" t="s">
        <v>67</v>
      </c>
      <c r="B10" s="68" t="s">
        <v>68</v>
      </c>
      <c r="C10" s="128">
        <v>78163</v>
      </c>
      <c r="D10" s="128">
        <v>74077</v>
      </c>
      <c r="E10" s="128">
        <v>83102</v>
      </c>
      <c r="F10" s="128">
        <v>64860</v>
      </c>
      <c r="G10" s="67" t="s">
        <v>67</v>
      </c>
      <c r="H10" s="68" t="s">
        <v>68</v>
      </c>
      <c r="I10" s="96">
        <v>1.3</v>
      </c>
      <c r="J10" s="96">
        <v>0.7</v>
      </c>
      <c r="K10" s="96">
        <v>6.5</v>
      </c>
      <c r="L10" s="181">
        <v>-23.7</v>
      </c>
    </row>
    <row r="11" spans="1:12" s="10" customFormat="1" ht="12" customHeight="1">
      <c r="A11" s="67" t="s">
        <v>69</v>
      </c>
      <c r="B11" s="68" t="s">
        <v>70</v>
      </c>
      <c r="C11" s="128" t="s">
        <v>4</v>
      </c>
      <c r="D11" s="128" t="s">
        <v>4</v>
      </c>
      <c r="E11" s="128" t="s">
        <v>4</v>
      </c>
      <c r="F11" s="128" t="s">
        <v>4</v>
      </c>
      <c r="G11" s="67" t="s">
        <v>69</v>
      </c>
      <c r="H11" s="68" t="s">
        <v>70</v>
      </c>
      <c r="I11" s="96" t="s">
        <v>4</v>
      </c>
      <c r="J11" s="96" t="s">
        <v>4</v>
      </c>
      <c r="K11" s="96" t="s">
        <v>4</v>
      </c>
      <c r="L11" s="181" t="s">
        <v>4</v>
      </c>
    </row>
    <row r="12" spans="1:12" s="10" customFormat="1" ht="12" customHeight="1">
      <c r="A12" s="67" t="s">
        <v>71</v>
      </c>
      <c r="B12" s="68" t="s">
        <v>72</v>
      </c>
      <c r="C12" s="128">
        <v>27653</v>
      </c>
      <c r="D12" s="128">
        <v>30091</v>
      </c>
      <c r="E12" s="128">
        <v>28561</v>
      </c>
      <c r="F12" s="128">
        <v>28068</v>
      </c>
      <c r="G12" s="67" t="s">
        <v>71</v>
      </c>
      <c r="H12" s="68" t="s">
        <v>72</v>
      </c>
      <c r="I12" s="96">
        <v>33.1</v>
      </c>
      <c r="J12" s="96">
        <v>38.799999999999997</v>
      </c>
      <c r="K12" s="96">
        <v>22</v>
      </c>
      <c r="L12" s="181">
        <v>21.3</v>
      </c>
    </row>
    <row r="13" spans="1:12" s="10" customFormat="1" ht="12" customHeight="1">
      <c r="A13" s="67" t="s">
        <v>73</v>
      </c>
      <c r="B13" s="68" t="s">
        <v>74</v>
      </c>
      <c r="C13" s="128">
        <v>8476</v>
      </c>
      <c r="D13" s="128">
        <v>4113</v>
      </c>
      <c r="E13" s="128">
        <v>8486</v>
      </c>
      <c r="F13" s="128">
        <v>5150</v>
      </c>
      <c r="G13" s="67" t="s">
        <v>73</v>
      </c>
      <c r="H13" s="68" t="s">
        <v>74</v>
      </c>
      <c r="I13" s="96">
        <v>44.1</v>
      </c>
      <c r="J13" s="96">
        <v>-13.9</v>
      </c>
      <c r="K13" s="96">
        <v>-19.600000000000001</v>
      </c>
      <c r="L13" s="181">
        <v>-32.1</v>
      </c>
    </row>
    <row r="14" spans="1:12" s="10" customFormat="1" ht="22.5" customHeight="1">
      <c r="A14" s="69" t="s">
        <v>351</v>
      </c>
      <c r="B14" s="68" t="s">
        <v>348</v>
      </c>
      <c r="C14" s="128">
        <v>9272</v>
      </c>
      <c r="D14" s="128">
        <v>9791</v>
      </c>
      <c r="E14" s="128">
        <v>9323</v>
      </c>
      <c r="F14" s="128">
        <v>9633</v>
      </c>
      <c r="G14" s="69" t="s">
        <v>351</v>
      </c>
      <c r="H14" s="68" t="s">
        <v>348</v>
      </c>
      <c r="I14" s="96">
        <v>-27.2</v>
      </c>
      <c r="J14" s="96">
        <v>-7.4</v>
      </c>
      <c r="K14" s="96">
        <v>-17.8</v>
      </c>
      <c r="L14" s="181">
        <v>-14.5</v>
      </c>
    </row>
    <row r="15" spans="1:12" s="10" customFormat="1" ht="12" customHeight="1">
      <c r="A15" s="67" t="s">
        <v>75</v>
      </c>
      <c r="B15" s="68" t="s">
        <v>76</v>
      </c>
      <c r="C15" s="128">
        <v>31619</v>
      </c>
      <c r="D15" s="128">
        <v>27058</v>
      </c>
      <c r="E15" s="128">
        <v>29838</v>
      </c>
      <c r="F15" s="128">
        <v>25743</v>
      </c>
      <c r="G15" s="67" t="s">
        <v>75</v>
      </c>
      <c r="H15" s="68" t="s">
        <v>76</v>
      </c>
      <c r="I15" s="96">
        <v>-23</v>
      </c>
      <c r="J15" s="96">
        <v>-24.6</v>
      </c>
      <c r="K15" s="96">
        <v>-15.7</v>
      </c>
      <c r="L15" s="181">
        <v>-12.9</v>
      </c>
    </row>
    <row r="16" spans="1:12" s="10" customFormat="1" ht="22.5" customHeight="1">
      <c r="A16" s="69" t="s">
        <v>77</v>
      </c>
      <c r="B16" s="68" t="s">
        <v>0</v>
      </c>
      <c r="C16" s="128">
        <v>173559</v>
      </c>
      <c r="D16" s="128">
        <v>173065</v>
      </c>
      <c r="E16" s="128">
        <v>178452</v>
      </c>
      <c r="F16" s="128">
        <v>179275</v>
      </c>
      <c r="G16" s="69" t="s">
        <v>77</v>
      </c>
      <c r="H16" s="68" t="s">
        <v>0</v>
      </c>
      <c r="I16" s="96">
        <v>7.9</v>
      </c>
      <c r="J16" s="96">
        <v>0.7</v>
      </c>
      <c r="K16" s="96">
        <v>6.1</v>
      </c>
      <c r="L16" s="181">
        <v>10.5</v>
      </c>
    </row>
    <row r="17" spans="1:16" s="10" customFormat="1" ht="12" customHeight="1">
      <c r="A17" s="67" t="s">
        <v>79</v>
      </c>
      <c r="B17" s="68" t="s">
        <v>80</v>
      </c>
      <c r="C17" s="128">
        <v>146528</v>
      </c>
      <c r="D17" s="128">
        <v>158948</v>
      </c>
      <c r="E17" s="128">
        <v>158375</v>
      </c>
      <c r="F17" s="128">
        <v>144965</v>
      </c>
      <c r="G17" s="67" t="s">
        <v>79</v>
      </c>
      <c r="H17" s="68" t="s">
        <v>80</v>
      </c>
      <c r="I17" s="96">
        <v>4.3</v>
      </c>
      <c r="J17" s="96">
        <v>8.6999999999999993</v>
      </c>
      <c r="K17" s="96">
        <v>9.3000000000000007</v>
      </c>
      <c r="L17" s="181">
        <v>6.7</v>
      </c>
    </row>
    <row r="18" spans="1:16" s="10" customFormat="1" ht="12" customHeight="1">
      <c r="A18" s="67" t="s">
        <v>81</v>
      </c>
      <c r="B18" s="68" t="s">
        <v>82</v>
      </c>
      <c r="C18" s="128">
        <v>896729</v>
      </c>
      <c r="D18" s="128">
        <v>920354</v>
      </c>
      <c r="E18" s="128">
        <v>934208</v>
      </c>
      <c r="F18" s="128">
        <v>914850</v>
      </c>
      <c r="G18" s="67" t="s">
        <v>81</v>
      </c>
      <c r="H18" s="68" t="s">
        <v>82</v>
      </c>
      <c r="I18" s="96">
        <v>4.3</v>
      </c>
      <c r="J18" s="96">
        <v>-1.8</v>
      </c>
      <c r="K18" s="96">
        <v>-2.5</v>
      </c>
      <c r="L18" s="181">
        <v>-4.5999999999999996</v>
      </c>
    </row>
    <row r="19" spans="1:16" s="10" customFormat="1" ht="12" customHeight="1">
      <c r="A19" s="67" t="s">
        <v>83</v>
      </c>
      <c r="B19" s="68" t="s">
        <v>342</v>
      </c>
      <c r="C19" s="128">
        <v>123883</v>
      </c>
      <c r="D19" s="128">
        <v>126888</v>
      </c>
      <c r="E19" s="128">
        <v>127423</v>
      </c>
      <c r="F19" s="128">
        <v>114156</v>
      </c>
      <c r="G19" s="67" t="s">
        <v>83</v>
      </c>
      <c r="H19" s="68" t="s">
        <v>342</v>
      </c>
      <c r="I19" s="96">
        <v>14.3</v>
      </c>
      <c r="J19" s="96">
        <v>-3</v>
      </c>
      <c r="K19" s="96">
        <v>-3.3</v>
      </c>
      <c r="L19" s="181">
        <v>0.6</v>
      </c>
    </row>
    <row r="20" spans="1:16" s="10" customFormat="1" ht="22.5" customHeight="1">
      <c r="A20" s="69" t="s">
        <v>84</v>
      </c>
      <c r="B20" s="68" t="s">
        <v>1</v>
      </c>
      <c r="C20" s="128">
        <v>36482</v>
      </c>
      <c r="D20" s="128">
        <v>46831</v>
      </c>
      <c r="E20" s="128">
        <v>50934</v>
      </c>
      <c r="F20" s="128">
        <v>45108</v>
      </c>
      <c r="G20" s="69" t="s">
        <v>84</v>
      </c>
      <c r="H20" s="68" t="s">
        <v>1</v>
      </c>
      <c r="I20" s="96">
        <v>10.5</v>
      </c>
      <c r="J20" s="96">
        <v>-10</v>
      </c>
      <c r="K20" s="96">
        <v>-7.2</v>
      </c>
      <c r="L20" s="181">
        <v>-5.4</v>
      </c>
    </row>
    <row r="21" spans="1:16" s="10" customFormat="1" ht="12" customHeight="1">
      <c r="A21" s="67" t="s">
        <v>86</v>
      </c>
      <c r="B21" s="68" t="s">
        <v>87</v>
      </c>
      <c r="C21" s="128">
        <v>114145</v>
      </c>
      <c r="D21" s="128">
        <v>113120</v>
      </c>
      <c r="E21" s="128">
        <v>111626</v>
      </c>
      <c r="F21" s="128">
        <v>103663</v>
      </c>
      <c r="G21" s="67" t="s">
        <v>86</v>
      </c>
      <c r="H21" s="68" t="s">
        <v>87</v>
      </c>
      <c r="I21" s="96">
        <v>-15.4</v>
      </c>
      <c r="J21" s="96">
        <v>-16.2</v>
      </c>
      <c r="K21" s="96">
        <v>-12.8</v>
      </c>
      <c r="L21" s="181">
        <v>1.6</v>
      </c>
    </row>
    <row r="22" spans="1:16" s="10" customFormat="1" ht="12" customHeight="1">
      <c r="A22" s="67" t="s">
        <v>88</v>
      </c>
      <c r="B22" s="68" t="s">
        <v>89</v>
      </c>
      <c r="C22" s="128">
        <v>269549</v>
      </c>
      <c r="D22" s="128">
        <v>273946</v>
      </c>
      <c r="E22" s="128">
        <v>271197</v>
      </c>
      <c r="F22" s="128">
        <v>241269</v>
      </c>
      <c r="G22" s="67" t="s">
        <v>88</v>
      </c>
      <c r="H22" s="68" t="s">
        <v>89</v>
      </c>
      <c r="I22" s="96">
        <v>6.8</v>
      </c>
      <c r="J22" s="96">
        <v>2.5</v>
      </c>
      <c r="K22" s="96">
        <v>2.4</v>
      </c>
      <c r="L22" s="181">
        <v>-2.2000000000000002</v>
      </c>
    </row>
    <row r="23" spans="1:16" s="10" customFormat="1" ht="22.5" customHeight="1">
      <c r="A23" s="69" t="s">
        <v>103</v>
      </c>
      <c r="B23" s="68" t="s">
        <v>250</v>
      </c>
      <c r="C23" s="128">
        <v>396726</v>
      </c>
      <c r="D23" s="128">
        <v>393702</v>
      </c>
      <c r="E23" s="128">
        <v>421485</v>
      </c>
      <c r="F23" s="128">
        <v>443075</v>
      </c>
      <c r="G23" s="69" t="s">
        <v>103</v>
      </c>
      <c r="H23" s="68" t="s">
        <v>250</v>
      </c>
      <c r="I23" s="96">
        <v>-4.7</v>
      </c>
      <c r="J23" s="96">
        <v>-10.7</v>
      </c>
      <c r="K23" s="96">
        <v>-6.4</v>
      </c>
      <c r="L23" s="181">
        <v>-1.3</v>
      </c>
    </row>
    <row r="24" spans="1:16" s="10" customFormat="1" ht="12" customHeight="1">
      <c r="A24" s="67" t="s">
        <v>90</v>
      </c>
      <c r="B24" s="68" t="s">
        <v>91</v>
      </c>
      <c r="C24" s="128">
        <v>465003</v>
      </c>
      <c r="D24" s="128">
        <v>485701</v>
      </c>
      <c r="E24" s="128">
        <v>578187</v>
      </c>
      <c r="F24" s="128">
        <v>519586</v>
      </c>
      <c r="G24" s="67" t="s">
        <v>90</v>
      </c>
      <c r="H24" s="68" t="s">
        <v>91</v>
      </c>
      <c r="I24" s="96">
        <v>-17.8</v>
      </c>
      <c r="J24" s="96">
        <v>-17.2</v>
      </c>
      <c r="K24" s="96">
        <v>1.3</v>
      </c>
      <c r="L24" s="181">
        <v>8.3000000000000007</v>
      </c>
    </row>
    <row r="25" spans="1:16" s="10" customFormat="1" ht="12" customHeight="1">
      <c r="A25" s="67" t="s">
        <v>92</v>
      </c>
      <c r="B25" s="68" t="s">
        <v>93</v>
      </c>
      <c r="C25" s="128">
        <v>512830</v>
      </c>
      <c r="D25" s="128">
        <v>509069</v>
      </c>
      <c r="E25" s="128">
        <v>542703</v>
      </c>
      <c r="F25" s="128">
        <v>536322</v>
      </c>
      <c r="G25" s="67" t="s">
        <v>92</v>
      </c>
      <c r="H25" s="68" t="s">
        <v>93</v>
      </c>
      <c r="I25" s="96">
        <v>-14.3</v>
      </c>
      <c r="J25" s="96">
        <v>3.7</v>
      </c>
      <c r="K25" s="96">
        <v>2.9</v>
      </c>
      <c r="L25" s="181">
        <v>-8</v>
      </c>
    </row>
    <row r="26" spans="1:16" s="10" customFormat="1" ht="12" customHeight="1">
      <c r="A26" s="67" t="s">
        <v>94</v>
      </c>
      <c r="B26" s="68" t="s">
        <v>95</v>
      </c>
      <c r="C26" s="128">
        <v>78591</v>
      </c>
      <c r="D26" s="128">
        <v>66660</v>
      </c>
      <c r="E26" s="128">
        <v>55549</v>
      </c>
      <c r="F26" s="128">
        <v>52759</v>
      </c>
      <c r="G26" s="67" t="s">
        <v>94</v>
      </c>
      <c r="H26" s="68" t="s">
        <v>95</v>
      </c>
      <c r="I26" s="96">
        <v>47.4</v>
      </c>
      <c r="J26" s="96">
        <v>14.6</v>
      </c>
      <c r="K26" s="96">
        <v>-7.8</v>
      </c>
      <c r="L26" s="181">
        <v>-13</v>
      </c>
    </row>
    <row r="27" spans="1:16" s="10" customFormat="1" ht="12" customHeight="1">
      <c r="A27" s="67" t="s">
        <v>96</v>
      </c>
      <c r="B27" s="68" t="s">
        <v>97</v>
      </c>
      <c r="C27" s="128" t="s">
        <v>4</v>
      </c>
      <c r="D27" s="128" t="s">
        <v>4</v>
      </c>
      <c r="E27" s="128" t="s">
        <v>4</v>
      </c>
      <c r="F27" s="128" t="s">
        <v>4</v>
      </c>
      <c r="G27" s="67" t="s">
        <v>96</v>
      </c>
      <c r="H27" s="68" t="s">
        <v>97</v>
      </c>
      <c r="I27" s="96" t="s">
        <v>4</v>
      </c>
      <c r="J27" s="96" t="s">
        <v>4</v>
      </c>
      <c r="K27" s="96" t="s">
        <v>4</v>
      </c>
      <c r="L27" s="181" t="s">
        <v>4</v>
      </c>
    </row>
    <row r="28" spans="1:16" s="10" customFormat="1" ht="12" customHeight="1">
      <c r="A28" s="67" t="s">
        <v>98</v>
      </c>
      <c r="B28" s="68" t="s">
        <v>99</v>
      </c>
      <c r="C28" s="128">
        <v>6197</v>
      </c>
      <c r="D28" s="128">
        <v>5536</v>
      </c>
      <c r="E28" s="128">
        <v>6220</v>
      </c>
      <c r="F28" s="128">
        <v>5232</v>
      </c>
      <c r="G28" s="67" t="s">
        <v>98</v>
      </c>
      <c r="H28" s="68" t="s">
        <v>99</v>
      </c>
      <c r="I28" s="96">
        <v>49.8</v>
      </c>
      <c r="J28" s="96">
        <v>27.4</v>
      </c>
      <c r="K28" s="96">
        <v>19.7</v>
      </c>
      <c r="L28" s="181">
        <v>-3.8</v>
      </c>
    </row>
    <row r="29" spans="1:16" s="10" customFormat="1" ht="12" customHeight="1">
      <c r="A29" s="67" t="s">
        <v>100</v>
      </c>
      <c r="B29" s="68" t="s">
        <v>101</v>
      </c>
      <c r="C29" s="128">
        <v>148866</v>
      </c>
      <c r="D29" s="128">
        <v>147526</v>
      </c>
      <c r="E29" s="128">
        <v>145682</v>
      </c>
      <c r="F29" s="128">
        <v>165188</v>
      </c>
      <c r="G29" s="67" t="s">
        <v>100</v>
      </c>
      <c r="H29" s="68" t="s">
        <v>101</v>
      </c>
      <c r="I29" s="96">
        <v>15.2</v>
      </c>
      <c r="J29" s="96">
        <v>0.6</v>
      </c>
      <c r="K29" s="96">
        <v>10.1</v>
      </c>
      <c r="L29" s="181">
        <v>9.5</v>
      </c>
      <c r="M29" s="70"/>
      <c r="N29" s="70"/>
      <c r="O29" s="70"/>
      <c r="P29" s="70"/>
    </row>
    <row r="30" spans="1:16" s="10" customFormat="1" ht="34.049999999999997" customHeight="1">
      <c r="A30" s="69" t="s">
        <v>104</v>
      </c>
      <c r="B30" s="68" t="s">
        <v>2</v>
      </c>
      <c r="C30" s="128">
        <v>264127</v>
      </c>
      <c r="D30" s="128">
        <v>305885</v>
      </c>
      <c r="E30" s="128">
        <v>391341</v>
      </c>
      <c r="F30" s="128">
        <v>435529</v>
      </c>
      <c r="G30" s="69" t="s">
        <v>104</v>
      </c>
      <c r="H30" s="68" t="s">
        <v>2</v>
      </c>
      <c r="I30" s="96">
        <v>-6.4</v>
      </c>
      <c r="J30" s="96">
        <v>9.3000000000000007</v>
      </c>
      <c r="K30" s="96">
        <v>21.6</v>
      </c>
      <c r="L30" s="181">
        <v>8.6999999999999993</v>
      </c>
      <c r="M30" s="70"/>
      <c r="N30" s="70"/>
      <c r="O30" s="70"/>
      <c r="P30" s="70"/>
    </row>
    <row r="31" spans="1:16">
      <c r="C31" s="71"/>
      <c r="K31" s="140"/>
      <c r="L31" s="141"/>
      <c r="M31" s="74"/>
      <c r="N31" s="75"/>
      <c r="O31" s="76"/>
      <c r="P31" s="76"/>
    </row>
    <row r="32" spans="1:16">
      <c r="C32" s="71"/>
      <c r="K32" s="142"/>
      <c r="L32" s="142"/>
      <c r="M32" s="74"/>
      <c r="N32" s="75"/>
      <c r="O32" s="76"/>
      <c r="P32" s="76"/>
    </row>
    <row r="33" spans="1:16">
      <c r="A33" s="69" t="s">
        <v>439</v>
      </c>
      <c r="C33" s="71"/>
      <c r="G33" s="69" t="s">
        <v>439</v>
      </c>
      <c r="K33" s="143"/>
      <c r="L33" s="144"/>
      <c r="M33" s="74"/>
      <c r="N33" s="75"/>
      <c r="O33" s="76"/>
      <c r="P33" s="76"/>
    </row>
    <row r="34" spans="1:16">
      <c r="A34" s="126" t="s">
        <v>438</v>
      </c>
      <c r="C34" s="71"/>
      <c r="G34" s="126" t="s">
        <v>438</v>
      </c>
      <c r="K34" s="145"/>
      <c r="L34" s="145"/>
      <c r="M34" s="81"/>
      <c r="N34" s="82"/>
      <c r="O34" s="76"/>
      <c r="P34" s="76"/>
    </row>
    <row r="35" spans="1:16">
      <c r="C35" s="71"/>
      <c r="K35" s="145"/>
      <c r="L35" s="145"/>
      <c r="M35" s="76"/>
      <c r="N35" s="76"/>
      <c r="O35" s="76"/>
      <c r="P35" s="76"/>
    </row>
    <row r="36" spans="1:16" ht="10.5" customHeight="1">
      <c r="C36" s="71"/>
      <c r="K36" s="145"/>
      <c r="L36" s="145"/>
      <c r="M36" s="76"/>
      <c r="N36" s="76"/>
      <c r="O36" s="76"/>
      <c r="P36" s="76"/>
    </row>
    <row r="37" spans="1:16">
      <c r="C37" s="71"/>
      <c r="K37" s="145"/>
      <c r="L37" s="145"/>
      <c r="M37" s="76"/>
      <c r="N37" s="76"/>
      <c r="O37" s="76"/>
      <c r="P37" s="76"/>
    </row>
    <row r="38" spans="1:16">
      <c r="C38" s="71"/>
    </row>
    <row r="39" spans="1:16">
      <c r="C39" s="71"/>
    </row>
    <row r="40" spans="1:16">
      <c r="C40" s="71"/>
    </row>
    <row r="41" spans="1:16">
      <c r="C41" s="71"/>
    </row>
    <row r="42" spans="1:16">
      <c r="C42" s="71"/>
    </row>
    <row r="43" spans="1:16">
      <c r="C43" s="71"/>
    </row>
    <row r="44" spans="1:16">
      <c r="C44" s="71"/>
    </row>
    <row r="45" spans="1:16">
      <c r="C45" s="71"/>
    </row>
    <row r="46" spans="1:16">
      <c r="C46" s="71"/>
    </row>
    <row r="47" spans="1:16">
      <c r="C47" s="71"/>
    </row>
    <row r="48" spans="1:16">
      <c r="C48" s="71"/>
    </row>
    <row r="49" spans="3:3">
      <c r="C49" s="71"/>
    </row>
    <row r="50" spans="3:3">
      <c r="C50" s="71"/>
    </row>
    <row r="51" spans="3:3">
      <c r="C51" s="71"/>
    </row>
    <row r="52" spans="3:3">
      <c r="C52" s="71"/>
    </row>
    <row r="53" spans="3:3">
      <c r="C53" s="71"/>
    </row>
    <row r="54" spans="3:3">
      <c r="C54" s="71"/>
    </row>
    <row r="55" spans="3:3">
      <c r="C55" s="71"/>
    </row>
    <row r="56" spans="3:3">
      <c r="C56" s="71"/>
    </row>
    <row r="57" spans="3:3">
      <c r="C57" s="71"/>
    </row>
    <row r="58" spans="3:3">
      <c r="C58" s="71"/>
    </row>
    <row r="59" spans="3:3">
      <c r="C59" s="71"/>
    </row>
    <row r="60" spans="3:3">
      <c r="C60" s="71"/>
    </row>
    <row r="61" spans="3:3">
      <c r="C61" s="71"/>
    </row>
    <row r="62" spans="3:3">
      <c r="C62" s="71"/>
    </row>
    <row r="63" spans="3:3">
      <c r="C63" s="71"/>
    </row>
    <row r="64" spans="3:3">
      <c r="C64" s="71"/>
    </row>
    <row r="65" spans="3:3">
      <c r="C65" s="71"/>
    </row>
    <row r="66" spans="3:3">
      <c r="C66" s="71"/>
    </row>
    <row r="67" spans="3:3">
      <c r="C67" s="71"/>
    </row>
    <row r="68" spans="3:3">
      <c r="C68" s="71"/>
    </row>
    <row r="69" spans="3:3">
      <c r="C69" s="71"/>
    </row>
    <row r="70" spans="3:3">
      <c r="C70" s="71"/>
    </row>
    <row r="71" spans="3:3">
      <c r="C71" s="71"/>
    </row>
    <row r="72" spans="3:3">
      <c r="C72" s="71"/>
    </row>
    <row r="73" spans="3:3">
      <c r="C73" s="71"/>
    </row>
    <row r="74" spans="3:3">
      <c r="C74" s="71"/>
    </row>
    <row r="75" spans="3:3">
      <c r="C75" s="71"/>
    </row>
    <row r="76" spans="3:3">
      <c r="C76" s="71"/>
    </row>
    <row r="77" spans="3:3">
      <c r="C77" s="71"/>
    </row>
    <row r="78" spans="3:3">
      <c r="C78" s="71"/>
    </row>
    <row r="79" spans="3:3">
      <c r="C79" s="71"/>
    </row>
    <row r="80" spans="3:3">
      <c r="C80" s="71"/>
    </row>
    <row r="81" spans="3:3">
      <c r="C81" s="71"/>
    </row>
    <row r="82" spans="3:3">
      <c r="C82" s="71"/>
    </row>
    <row r="83" spans="3:3">
      <c r="C83" s="71"/>
    </row>
    <row r="84" spans="3:3">
      <c r="C84" s="71"/>
    </row>
    <row r="85" spans="3:3">
      <c r="C85" s="71"/>
    </row>
    <row r="86" spans="3:3">
      <c r="C86" s="71"/>
    </row>
    <row r="87" spans="3:3">
      <c r="C87" s="71"/>
    </row>
    <row r="88" spans="3:3">
      <c r="C88" s="71"/>
    </row>
    <row r="89" spans="3:3">
      <c r="C89" s="71"/>
    </row>
    <row r="90" spans="3:3">
      <c r="C90" s="71"/>
    </row>
    <row r="91" spans="3:3">
      <c r="C91" s="71"/>
    </row>
    <row r="92" spans="3:3">
      <c r="C92" s="71"/>
    </row>
    <row r="93" spans="3:3">
      <c r="C93" s="71"/>
    </row>
    <row r="94" spans="3:3">
      <c r="C94" s="71"/>
    </row>
    <row r="95" spans="3:3">
      <c r="C95" s="71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1"/>
  <sheetViews>
    <sheetView zoomScale="115" zoomScaleNormal="115" workbookViewId="0">
      <pane ySplit="5" topLeftCell="A6" activePane="bottomLeft" state="frozen"/>
      <selection activeCell="I20" sqref="I20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53" customWidth="1"/>
    <col min="4" max="4" width="9.5546875" style="153" customWidth="1"/>
    <col min="5" max="6" width="8.6640625" style="159" customWidth="1"/>
  </cols>
  <sheetData>
    <row r="1" spans="1:6" ht="24" customHeight="1">
      <c r="A1" s="189" t="s">
        <v>483</v>
      </c>
      <c r="B1" s="189"/>
      <c r="C1" s="189"/>
      <c r="D1" s="189"/>
      <c r="E1" s="189"/>
      <c r="F1" s="189"/>
    </row>
    <row r="2" spans="1:6" ht="12" customHeight="1">
      <c r="A2" s="53"/>
      <c r="B2" s="53"/>
      <c r="C2" s="146"/>
      <c r="D2" s="146"/>
      <c r="E2" s="154"/>
      <c r="F2" s="154"/>
    </row>
    <row r="3" spans="1:6" ht="12" customHeight="1">
      <c r="A3" s="191" t="s">
        <v>60</v>
      </c>
      <c r="B3" s="205" t="s">
        <v>343</v>
      </c>
      <c r="C3" s="211" t="s">
        <v>484</v>
      </c>
      <c r="D3" s="212"/>
      <c r="E3" s="209" t="s">
        <v>412</v>
      </c>
      <c r="F3" s="210"/>
    </row>
    <row r="4" spans="1:6" ht="24" customHeight="1">
      <c r="A4" s="208"/>
      <c r="B4" s="206"/>
      <c r="C4" s="147" t="s">
        <v>62</v>
      </c>
      <c r="D4" s="148" t="s">
        <v>411</v>
      </c>
      <c r="E4" s="155" t="s">
        <v>485</v>
      </c>
      <c r="F4" s="155" t="s">
        <v>486</v>
      </c>
    </row>
    <row r="5" spans="1:6" ht="12" customHeight="1">
      <c r="A5" s="192"/>
      <c r="B5" s="207"/>
      <c r="C5" s="149" t="s">
        <v>63</v>
      </c>
      <c r="D5" s="150" t="s">
        <v>410</v>
      </c>
      <c r="E5" s="203" t="s">
        <v>368</v>
      </c>
      <c r="F5" s="204"/>
    </row>
    <row r="6" spans="1:6" ht="12" customHeight="1">
      <c r="A6" s="106"/>
      <c r="B6" s="107"/>
      <c r="C6" s="151"/>
      <c r="D6" s="151"/>
      <c r="E6" s="156"/>
      <c r="F6" s="156"/>
    </row>
    <row r="7" spans="1:6" s="10" customFormat="1" ht="12" customHeight="1">
      <c r="A7" s="122" t="s">
        <v>395</v>
      </c>
      <c r="B7" s="66" t="s">
        <v>105</v>
      </c>
      <c r="C7" s="163" t="s">
        <v>5</v>
      </c>
      <c r="D7" s="163">
        <v>5249921</v>
      </c>
      <c r="E7" s="161">
        <v>1.8</v>
      </c>
      <c r="F7" s="161">
        <v>4.5999999999999996</v>
      </c>
    </row>
    <row r="8" spans="1:6" ht="24" customHeight="1">
      <c r="A8" s="61" t="s">
        <v>64</v>
      </c>
      <c r="B8" s="66" t="s">
        <v>65</v>
      </c>
      <c r="C8" s="163">
        <v>1</v>
      </c>
      <c r="D8" s="163" t="s">
        <v>4</v>
      </c>
      <c r="E8" s="161" t="s">
        <v>4</v>
      </c>
      <c r="F8" s="161" t="s">
        <v>4</v>
      </c>
    </row>
    <row r="9" spans="1:6" ht="12.75" customHeight="1">
      <c r="A9" s="60" t="s">
        <v>106</v>
      </c>
      <c r="B9" s="55" t="s">
        <v>107</v>
      </c>
      <c r="C9" s="164">
        <v>1</v>
      </c>
      <c r="D9" s="164" t="s">
        <v>4</v>
      </c>
      <c r="E9" s="162" t="s">
        <v>4</v>
      </c>
      <c r="F9" s="162" t="s">
        <v>4</v>
      </c>
    </row>
    <row r="10" spans="1:6" ht="24" customHeight="1">
      <c r="A10" s="61" t="s">
        <v>66</v>
      </c>
      <c r="B10" s="66" t="s">
        <v>102</v>
      </c>
      <c r="C10" s="163">
        <v>89</v>
      </c>
      <c r="D10" s="163">
        <v>550668</v>
      </c>
      <c r="E10" s="161">
        <v>2.1</v>
      </c>
      <c r="F10" s="161">
        <v>-1.2</v>
      </c>
    </row>
    <row r="11" spans="1:6" ht="12" customHeight="1">
      <c r="A11" s="60" t="s">
        <v>108</v>
      </c>
      <c r="B11" s="55" t="s">
        <v>109</v>
      </c>
      <c r="C11" s="164">
        <v>2</v>
      </c>
      <c r="D11" s="164" t="s">
        <v>4</v>
      </c>
      <c r="E11" s="162" t="s">
        <v>4</v>
      </c>
      <c r="F11" s="162" t="s">
        <v>4</v>
      </c>
    </row>
    <row r="12" spans="1:6" ht="12" customHeight="1">
      <c r="A12" s="60" t="s">
        <v>110</v>
      </c>
      <c r="B12" s="55" t="s">
        <v>111</v>
      </c>
      <c r="C12" s="164">
        <v>13</v>
      </c>
      <c r="D12" s="164">
        <v>34497</v>
      </c>
      <c r="E12" s="162">
        <v>9.8000000000000007</v>
      </c>
      <c r="F12" s="162">
        <v>-3.4</v>
      </c>
    </row>
    <row r="13" spans="1:6" ht="12" customHeight="1">
      <c r="A13" s="60" t="s">
        <v>112</v>
      </c>
      <c r="B13" s="55" t="s">
        <v>113</v>
      </c>
      <c r="C13" s="164">
        <v>1</v>
      </c>
      <c r="D13" s="164" t="s">
        <v>4</v>
      </c>
      <c r="E13" s="162" t="s">
        <v>4</v>
      </c>
      <c r="F13" s="162" t="s">
        <v>4</v>
      </c>
    </row>
    <row r="14" spans="1:6" ht="12" customHeight="1">
      <c r="A14" s="102" t="s">
        <v>448</v>
      </c>
      <c r="B14" s="103" t="s">
        <v>449</v>
      </c>
      <c r="C14" s="164">
        <v>1</v>
      </c>
      <c r="D14" s="164" t="s">
        <v>4</v>
      </c>
      <c r="E14" s="162" t="s">
        <v>4</v>
      </c>
      <c r="F14" s="162" t="s">
        <v>4</v>
      </c>
    </row>
    <row r="15" spans="1:6" ht="12" customHeight="1">
      <c r="A15" s="60" t="s">
        <v>114</v>
      </c>
      <c r="B15" s="55" t="s">
        <v>115</v>
      </c>
      <c r="C15" s="164">
        <v>4</v>
      </c>
      <c r="D15" s="164" t="s">
        <v>4</v>
      </c>
      <c r="E15" s="162" t="s">
        <v>4</v>
      </c>
      <c r="F15" s="162" t="s">
        <v>4</v>
      </c>
    </row>
    <row r="16" spans="1:6" ht="12" customHeight="1">
      <c r="A16" s="60" t="s">
        <v>470</v>
      </c>
      <c r="B16" s="55" t="s">
        <v>471</v>
      </c>
      <c r="C16" s="164" t="s">
        <v>3</v>
      </c>
      <c r="D16" s="164" t="s">
        <v>3</v>
      </c>
      <c r="E16" s="162" t="s">
        <v>3</v>
      </c>
      <c r="F16" s="162" t="s">
        <v>3</v>
      </c>
    </row>
    <row r="17" spans="1:6" ht="12" customHeight="1">
      <c r="A17" s="60" t="s">
        <v>116</v>
      </c>
      <c r="B17" s="55" t="s">
        <v>117</v>
      </c>
      <c r="C17" s="164">
        <v>3</v>
      </c>
      <c r="D17" s="164" t="s">
        <v>4</v>
      </c>
      <c r="E17" s="162" t="s">
        <v>4</v>
      </c>
      <c r="F17" s="162" t="s">
        <v>4</v>
      </c>
    </row>
    <row r="18" spans="1:6" ht="12" customHeight="1">
      <c r="A18" s="60" t="s">
        <v>118</v>
      </c>
      <c r="B18" s="55" t="s">
        <v>119</v>
      </c>
      <c r="C18" s="164">
        <v>1</v>
      </c>
      <c r="D18" s="164" t="s">
        <v>4</v>
      </c>
      <c r="E18" s="162" t="s">
        <v>4</v>
      </c>
      <c r="F18" s="162" t="s">
        <v>4</v>
      </c>
    </row>
    <row r="19" spans="1:6" ht="12" customHeight="1">
      <c r="A19" s="60" t="s">
        <v>120</v>
      </c>
      <c r="B19" s="55" t="s">
        <v>374</v>
      </c>
      <c r="C19" s="164">
        <v>3</v>
      </c>
      <c r="D19" s="164" t="s">
        <v>4</v>
      </c>
      <c r="E19" s="162" t="s">
        <v>4</v>
      </c>
      <c r="F19" s="162" t="s">
        <v>4</v>
      </c>
    </row>
    <row r="20" spans="1:6" ht="12" customHeight="1">
      <c r="A20" s="60" t="s">
        <v>121</v>
      </c>
      <c r="B20" s="55" t="s">
        <v>122</v>
      </c>
      <c r="C20" s="164">
        <v>1</v>
      </c>
      <c r="D20" s="164" t="s">
        <v>4</v>
      </c>
      <c r="E20" s="162" t="s">
        <v>4</v>
      </c>
      <c r="F20" s="162" t="s">
        <v>4</v>
      </c>
    </row>
    <row r="21" spans="1:6" ht="12" customHeight="1">
      <c r="A21" s="60" t="s">
        <v>123</v>
      </c>
      <c r="B21" s="55" t="s">
        <v>124</v>
      </c>
      <c r="C21" s="164">
        <v>44</v>
      </c>
      <c r="D21" s="164">
        <v>79220</v>
      </c>
      <c r="E21" s="162">
        <v>9.6999999999999993</v>
      </c>
      <c r="F21" s="162">
        <v>4.3</v>
      </c>
    </row>
    <row r="22" spans="1:6" ht="12" customHeight="1">
      <c r="A22" s="60" t="s">
        <v>125</v>
      </c>
      <c r="B22" s="55" t="s">
        <v>126</v>
      </c>
      <c r="C22" s="164">
        <v>10</v>
      </c>
      <c r="D22" s="164" t="s">
        <v>4</v>
      </c>
      <c r="E22" s="162" t="s">
        <v>4</v>
      </c>
      <c r="F22" s="162" t="s">
        <v>4</v>
      </c>
    </row>
    <row r="23" spans="1:6" ht="12" customHeight="1">
      <c r="A23" s="60" t="s">
        <v>127</v>
      </c>
      <c r="B23" s="55" t="s">
        <v>128</v>
      </c>
      <c r="C23" s="164">
        <v>10</v>
      </c>
      <c r="D23" s="164">
        <v>177191</v>
      </c>
      <c r="E23" s="162">
        <v>-2.2999999999999998</v>
      </c>
      <c r="F23" s="162">
        <v>-5.5</v>
      </c>
    </row>
    <row r="24" spans="1:6" ht="12" customHeight="1">
      <c r="A24" s="60" t="s">
        <v>129</v>
      </c>
      <c r="B24" s="55" t="s">
        <v>344</v>
      </c>
      <c r="C24" s="164">
        <v>7</v>
      </c>
      <c r="D24" s="164">
        <v>119990</v>
      </c>
      <c r="E24" s="162">
        <v>12.7</v>
      </c>
      <c r="F24" s="162">
        <v>1.2</v>
      </c>
    </row>
    <row r="25" spans="1:6" ht="12" customHeight="1">
      <c r="A25" s="60" t="s">
        <v>130</v>
      </c>
      <c r="B25" s="55" t="s">
        <v>131</v>
      </c>
      <c r="C25" s="164">
        <v>2</v>
      </c>
      <c r="D25" s="164" t="s">
        <v>4</v>
      </c>
      <c r="E25" s="162" t="s">
        <v>4</v>
      </c>
      <c r="F25" s="162" t="s">
        <v>4</v>
      </c>
    </row>
    <row r="26" spans="1:6" ht="12" customHeight="1">
      <c r="A26" s="60" t="s">
        <v>132</v>
      </c>
      <c r="B26" s="55" t="s">
        <v>133</v>
      </c>
      <c r="C26" s="164">
        <v>5</v>
      </c>
      <c r="D26" s="164" t="s">
        <v>4</v>
      </c>
      <c r="E26" s="162" t="s">
        <v>4</v>
      </c>
      <c r="F26" s="162" t="s">
        <v>4</v>
      </c>
    </row>
    <row r="27" spans="1:6" ht="12" customHeight="1">
      <c r="A27" s="60" t="s">
        <v>134</v>
      </c>
      <c r="B27" s="55" t="s">
        <v>135</v>
      </c>
      <c r="C27" s="164">
        <v>6</v>
      </c>
      <c r="D27" s="164">
        <v>5708</v>
      </c>
      <c r="E27" s="162">
        <v>-8.6999999999999993</v>
      </c>
      <c r="F27" s="162">
        <v>6.8</v>
      </c>
    </row>
    <row r="28" spans="1:6" ht="12" customHeight="1">
      <c r="A28" s="102" t="s">
        <v>440</v>
      </c>
      <c r="B28" s="103" t="s">
        <v>441</v>
      </c>
      <c r="C28" s="164">
        <v>1</v>
      </c>
      <c r="D28" s="164" t="s">
        <v>4</v>
      </c>
      <c r="E28" s="162" t="s">
        <v>4</v>
      </c>
      <c r="F28" s="162" t="s">
        <v>4</v>
      </c>
    </row>
    <row r="29" spans="1:6" ht="24" customHeight="1">
      <c r="A29" s="61" t="s">
        <v>67</v>
      </c>
      <c r="B29" s="66" t="s">
        <v>68</v>
      </c>
      <c r="C29" s="163">
        <v>4</v>
      </c>
      <c r="D29" s="163">
        <v>64860</v>
      </c>
      <c r="E29" s="161">
        <v>-22</v>
      </c>
      <c r="F29" s="161">
        <v>-23.7</v>
      </c>
    </row>
    <row r="30" spans="1:6" ht="12" customHeight="1">
      <c r="A30" s="60" t="s">
        <v>136</v>
      </c>
      <c r="B30" s="55" t="s">
        <v>137</v>
      </c>
      <c r="C30" s="164">
        <v>2</v>
      </c>
      <c r="D30" s="164" t="s">
        <v>4</v>
      </c>
      <c r="E30" s="162" t="s">
        <v>4</v>
      </c>
      <c r="F30" s="162" t="s">
        <v>4</v>
      </c>
    </row>
    <row r="31" spans="1:6" ht="12" customHeight="1">
      <c r="A31" s="60" t="s">
        <v>138</v>
      </c>
      <c r="B31" s="55" t="s">
        <v>139</v>
      </c>
      <c r="C31" s="164">
        <v>1</v>
      </c>
      <c r="D31" s="164" t="s">
        <v>4</v>
      </c>
      <c r="E31" s="162" t="s">
        <v>4</v>
      </c>
      <c r="F31" s="162" t="s">
        <v>4</v>
      </c>
    </row>
    <row r="32" spans="1:6" ht="21.75" customHeight="1">
      <c r="A32" s="58" t="s">
        <v>355</v>
      </c>
      <c r="B32" s="57" t="s">
        <v>140</v>
      </c>
      <c r="C32" s="164">
        <v>2</v>
      </c>
      <c r="D32" s="164" t="s">
        <v>4</v>
      </c>
      <c r="E32" s="162" t="s">
        <v>4</v>
      </c>
      <c r="F32" s="162" t="s">
        <v>4</v>
      </c>
    </row>
    <row r="33" spans="1:6" ht="24" customHeight="1">
      <c r="A33" s="61" t="s">
        <v>69</v>
      </c>
      <c r="B33" s="66" t="s">
        <v>70</v>
      </c>
      <c r="C33" s="163">
        <v>2</v>
      </c>
      <c r="D33" s="163" t="s">
        <v>4</v>
      </c>
      <c r="E33" s="161" t="s">
        <v>4</v>
      </c>
      <c r="F33" s="161" t="s">
        <v>4</v>
      </c>
    </row>
    <row r="34" spans="1:6" ht="12" customHeight="1">
      <c r="A34" s="60" t="s">
        <v>141</v>
      </c>
      <c r="B34" s="68" t="s">
        <v>142</v>
      </c>
      <c r="C34" s="164">
        <v>2</v>
      </c>
      <c r="D34" s="164" t="s">
        <v>4</v>
      </c>
      <c r="E34" s="162" t="s">
        <v>4</v>
      </c>
      <c r="F34" s="162" t="s">
        <v>4</v>
      </c>
    </row>
    <row r="35" spans="1:6" ht="24" customHeight="1">
      <c r="A35" s="61" t="s">
        <v>71</v>
      </c>
      <c r="B35" s="66" t="s">
        <v>72</v>
      </c>
      <c r="C35" s="163">
        <v>5</v>
      </c>
      <c r="D35" s="163">
        <v>28068</v>
      </c>
      <c r="E35" s="161">
        <v>-1.7</v>
      </c>
      <c r="F35" s="161">
        <v>21.3</v>
      </c>
    </row>
    <row r="36" spans="1:6" ht="12" customHeight="1">
      <c r="A36" s="60" t="s">
        <v>143</v>
      </c>
      <c r="B36" s="55" t="s">
        <v>144</v>
      </c>
      <c r="C36" s="164">
        <v>1</v>
      </c>
      <c r="D36" s="164" t="s">
        <v>4</v>
      </c>
      <c r="E36" s="162" t="s">
        <v>4</v>
      </c>
      <c r="F36" s="162" t="s">
        <v>4</v>
      </c>
    </row>
    <row r="37" spans="1:6" ht="12" customHeight="1">
      <c r="A37" s="60" t="s">
        <v>145</v>
      </c>
      <c r="B37" s="55" t="s">
        <v>146</v>
      </c>
      <c r="C37" s="164">
        <v>1</v>
      </c>
      <c r="D37" s="164" t="s">
        <v>4</v>
      </c>
      <c r="E37" s="162" t="s">
        <v>4</v>
      </c>
      <c r="F37" s="162" t="s">
        <v>4</v>
      </c>
    </row>
    <row r="38" spans="1:6" ht="12" customHeight="1">
      <c r="A38" s="60" t="s">
        <v>147</v>
      </c>
      <c r="B38" s="55" t="s">
        <v>148</v>
      </c>
      <c r="C38" s="164">
        <v>1</v>
      </c>
      <c r="D38" s="164" t="s">
        <v>4</v>
      </c>
      <c r="E38" s="162" t="s">
        <v>4</v>
      </c>
      <c r="F38" s="162" t="s">
        <v>4</v>
      </c>
    </row>
    <row r="39" spans="1:6" ht="22.65" customHeight="1">
      <c r="A39" s="58" t="s">
        <v>356</v>
      </c>
      <c r="B39" s="57" t="s">
        <v>149</v>
      </c>
      <c r="C39" s="164">
        <v>1</v>
      </c>
      <c r="D39" s="164" t="s">
        <v>4</v>
      </c>
      <c r="E39" s="162" t="s">
        <v>4</v>
      </c>
      <c r="F39" s="162" t="s">
        <v>4</v>
      </c>
    </row>
    <row r="40" spans="1:6" ht="12" customHeight="1">
      <c r="A40" s="60" t="s">
        <v>150</v>
      </c>
      <c r="B40" s="55" t="s">
        <v>151</v>
      </c>
      <c r="C40" s="164">
        <v>1</v>
      </c>
      <c r="D40" s="164" t="s">
        <v>4</v>
      </c>
      <c r="E40" s="162" t="s">
        <v>4</v>
      </c>
      <c r="F40" s="162" t="s">
        <v>4</v>
      </c>
    </row>
    <row r="41" spans="1:6" ht="24" customHeight="1">
      <c r="A41" s="61" t="s">
        <v>73</v>
      </c>
      <c r="B41" s="66" t="s">
        <v>74</v>
      </c>
      <c r="C41" s="163">
        <v>3</v>
      </c>
      <c r="D41" s="163">
        <v>5150</v>
      </c>
      <c r="E41" s="161">
        <v>-39.299999999999997</v>
      </c>
      <c r="F41" s="161">
        <v>-32.1</v>
      </c>
    </row>
    <row r="42" spans="1:6" ht="12" customHeight="1">
      <c r="A42" s="102" t="s">
        <v>466</v>
      </c>
      <c r="B42" s="103" t="s">
        <v>467</v>
      </c>
      <c r="C42" s="164" t="s">
        <v>3</v>
      </c>
      <c r="D42" s="164" t="s">
        <v>3</v>
      </c>
      <c r="E42" s="162" t="s">
        <v>3</v>
      </c>
      <c r="F42" s="162" t="s">
        <v>3</v>
      </c>
    </row>
    <row r="43" spans="1:6" ht="12" customHeight="1">
      <c r="A43" s="60" t="s">
        <v>152</v>
      </c>
      <c r="B43" s="55" t="s">
        <v>375</v>
      </c>
      <c r="C43" s="164">
        <v>3</v>
      </c>
      <c r="D43" s="164" t="s">
        <v>4</v>
      </c>
      <c r="E43" s="162" t="s">
        <v>4</v>
      </c>
      <c r="F43" s="162" t="s">
        <v>4</v>
      </c>
    </row>
    <row r="44" spans="1:6" ht="12" customHeight="1">
      <c r="A44" s="60" t="s">
        <v>153</v>
      </c>
      <c r="B44" s="55" t="s">
        <v>154</v>
      </c>
      <c r="C44" s="164">
        <v>2</v>
      </c>
      <c r="D44" s="164" t="s">
        <v>4</v>
      </c>
      <c r="E44" s="162" t="s">
        <v>4</v>
      </c>
      <c r="F44" s="162" t="s">
        <v>4</v>
      </c>
    </row>
    <row r="45" spans="1:6" ht="36" customHeight="1">
      <c r="A45" s="123" t="s">
        <v>351</v>
      </c>
      <c r="B45" s="108" t="s">
        <v>348</v>
      </c>
      <c r="C45" s="163">
        <v>7</v>
      </c>
      <c r="D45" s="163">
        <v>9633</v>
      </c>
      <c r="E45" s="161">
        <v>3.3</v>
      </c>
      <c r="F45" s="161">
        <v>-14.5</v>
      </c>
    </row>
    <row r="46" spans="1:6" ht="12" customHeight="1">
      <c r="A46" s="60" t="s">
        <v>155</v>
      </c>
      <c r="B46" s="55" t="s">
        <v>376</v>
      </c>
      <c r="C46" s="164" t="s">
        <v>3</v>
      </c>
      <c r="D46" s="164" t="s">
        <v>3</v>
      </c>
      <c r="E46" s="162" t="s">
        <v>3</v>
      </c>
      <c r="F46" s="162" t="s">
        <v>3</v>
      </c>
    </row>
    <row r="47" spans="1:6" ht="12" customHeight="1">
      <c r="A47" s="60" t="s">
        <v>156</v>
      </c>
      <c r="B47" s="55" t="s">
        <v>157</v>
      </c>
      <c r="C47" s="164">
        <v>3</v>
      </c>
      <c r="D47" s="164" t="s">
        <v>4</v>
      </c>
      <c r="E47" s="162" t="s">
        <v>4</v>
      </c>
      <c r="F47" s="162" t="s">
        <v>4</v>
      </c>
    </row>
    <row r="48" spans="1:6" ht="12" customHeight="1">
      <c r="A48" s="60" t="s">
        <v>158</v>
      </c>
      <c r="B48" s="55" t="s">
        <v>159</v>
      </c>
      <c r="C48" s="164">
        <v>3</v>
      </c>
      <c r="D48" s="164">
        <v>5599</v>
      </c>
      <c r="E48" s="162">
        <v>-10.199999999999999</v>
      </c>
      <c r="F48" s="162">
        <v>-0.5</v>
      </c>
    </row>
    <row r="49" spans="1:6" ht="12" customHeight="1">
      <c r="A49" s="60" t="s">
        <v>160</v>
      </c>
      <c r="B49" s="57" t="s">
        <v>377</v>
      </c>
      <c r="C49" s="164">
        <v>1</v>
      </c>
      <c r="D49" s="164" t="s">
        <v>4</v>
      </c>
      <c r="E49" s="162" t="s">
        <v>4</v>
      </c>
      <c r="F49" s="162" t="s">
        <v>4</v>
      </c>
    </row>
    <row r="50" spans="1:6" ht="24" customHeight="1">
      <c r="A50" s="61" t="s">
        <v>75</v>
      </c>
      <c r="B50" s="66" t="s">
        <v>76</v>
      </c>
      <c r="C50" s="163">
        <v>13</v>
      </c>
      <c r="D50" s="163">
        <v>25743</v>
      </c>
      <c r="E50" s="161">
        <v>-13.7</v>
      </c>
      <c r="F50" s="161">
        <v>-12.9</v>
      </c>
    </row>
    <row r="51" spans="1:6" ht="12" customHeight="1">
      <c r="A51" s="60" t="s">
        <v>162</v>
      </c>
      <c r="B51" s="55" t="s">
        <v>163</v>
      </c>
      <c r="C51" s="164">
        <v>1</v>
      </c>
      <c r="D51" s="164" t="s">
        <v>4</v>
      </c>
      <c r="E51" s="162" t="s">
        <v>4</v>
      </c>
      <c r="F51" s="162" t="s">
        <v>4</v>
      </c>
    </row>
    <row r="52" spans="1:6" ht="12" customHeight="1">
      <c r="A52" s="60" t="s">
        <v>164</v>
      </c>
      <c r="B52" s="55" t="s">
        <v>416</v>
      </c>
      <c r="C52" s="164">
        <v>6</v>
      </c>
      <c r="D52" s="164">
        <v>16936</v>
      </c>
      <c r="E52" s="162">
        <v>-16.2</v>
      </c>
      <c r="F52" s="162">
        <v>-9.3000000000000007</v>
      </c>
    </row>
    <row r="53" spans="1:6" ht="12" customHeight="1">
      <c r="A53" s="60" t="s">
        <v>165</v>
      </c>
      <c r="B53" s="55" t="s">
        <v>415</v>
      </c>
      <c r="C53" s="164">
        <v>1</v>
      </c>
      <c r="D53" s="164" t="s">
        <v>4</v>
      </c>
      <c r="E53" s="162" t="s">
        <v>4</v>
      </c>
      <c r="F53" s="162" t="s">
        <v>4</v>
      </c>
    </row>
    <row r="54" spans="1:6" ht="12" customHeight="1">
      <c r="A54" s="60" t="s">
        <v>166</v>
      </c>
      <c r="B54" s="55" t="s">
        <v>167</v>
      </c>
      <c r="C54" s="164">
        <v>5</v>
      </c>
      <c r="D54" s="164">
        <v>3281</v>
      </c>
      <c r="E54" s="162">
        <v>-5.7</v>
      </c>
      <c r="F54" s="162">
        <v>2.1</v>
      </c>
    </row>
    <row r="55" spans="1:6" ht="12" customHeight="1">
      <c r="A55" s="60" t="s">
        <v>431</v>
      </c>
      <c r="B55" s="55" t="s">
        <v>161</v>
      </c>
      <c r="C55" s="164">
        <v>1</v>
      </c>
      <c r="D55" s="164" t="s">
        <v>4</v>
      </c>
      <c r="E55" s="162" t="s">
        <v>4</v>
      </c>
      <c r="F55" s="162" t="s">
        <v>4</v>
      </c>
    </row>
    <row r="56" spans="1:6" ht="24" customHeight="1">
      <c r="A56" s="61" t="s">
        <v>77</v>
      </c>
      <c r="B56" s="66" t="s">
        <v>78</v>
      </c>
      <c r="C56" s="163">
        <v>51</v>
      </c>
      <c r="D56" s="163">
        <v>179275</v>
      </c>
      <c r="E56" s="161">
        <v>0.5</v>
      </c>
      <c r="F56" s="161">
        <v>10.5</v>
      </c>
    </row>
    <row r="57" spans="1:6" ht="12" customHeight="1">
      <c r="A57" s="60" t="s">
        <v>168</v>
      </c>
      <c r="B57" s="55" t="s">
        <v>169</v>
      </c>
      <c r="C57" s="164">
        <v>3</v>
      </c>
      <c r="D57" s="164" t="s">
        <v>4</v>
      </c>
      <c r="E57" s="162" t="s">
        <v>4</v>
      </c>
      <c r="F57" s="162" t="s">
        <v>4</v>
      </c>
    </row>
    <row r="58" spans="1:6" ht="12" customHeight="1">
      <c r="A58" s="60" t="s">
        <v>170</v>
      </c>
      <c r="B58" s="55" t="s">
        <v>171</v>
      </c>
      <c r="C58" s="164">
        <v>24</v>
      </c>
      <c r="D58" s="164">
        <v>145012</v>
      </c>
      <c r="E58" s="162">
        <v>-0.9</v>
      </c>
      <c r="F58" s="162">
        <v>17.100000000000001</v>
      </c>
    </row>
    <row r="59" spans="1:6" ht="12" customHeight="1">
      <c r="A59" s="60" t="s">
        <v>172</v>
      </c>
      <c r="B59" s="55" t="s">
        <v>345</v>
      </c>
      <c r="C59" s="164">
        <v>22</v>
      </c>
      <c r="D59" s="164">
        <v>9502</v>
      </c>
      <c r="E59" s="162">
        <v>5</v>
      </c>
      <c r="F59" s="162">
        <v>-16.3</v>
      </c>
    </row>
    <row r="60" spans="1:6" ht="12" customHeight="1">
      <c r="A60" s="60" t="s">
        <v>173</v>
      </c>
      <c r="B60" s="55" t="s">
        <v>174</v>
      </c>
      <c r="C60" s="164">
        <v>8</v>
      </c>
      <c r="D60" s="164">
        <v>5465</v>
      </c>
      <c r="E60" s="162">
        <v>19.8</v>
      </c>
      <c r="F60" s="162">
        <v>-12</v>
      </c>
    </row>
    <row r="61" spans="1:6" ht="12" customHeight="1">
      <c r="A61" s="60" t="s">
        <v>175</v>
      </c>
      <c r="B61" s="55" t="s">
        <v>346</v>
      </c>
      <c r="C61" s="164">
        <v>1</v>
      </c>
      <c r="D61" s="164" t="s">
        <v>4</v>
      </c>
      <c r="E61" s="162" t="s">
        <v>4</v>
      </c>
      <c r="F61" s="162" t="s">
        <v>4</v>
      </c>
    </row>
    <row r="62" spans="1:6" ht="24" customHeight="1">
      <c r="A62" s="61" t="s">
        <v>79</v>
      </c>
      <c r="B62" s="66" t="s">
        <v>80</v>
      </c>
      <c r="C62" s="163">
        <v>22</v>
      </c>
      <c r="D62" s="163">
        <v>144965</v>
      </c>
      <c r="E62" s="161">
        <v>-8.5</v>
      </c>
      <c r="F62" s="161">
        <v>6.7</v>
      </c>
    </row>
    <row r="63" spans="1:6" ht="22.5" customHeight="1">
      <c r="A63" s="58" t="s">
        <v>354</v>
      </c>
      <c r="B63" s="57" t="s">
        <v>378</v>
      </c>
      <c r="C63" s="164">
        <v>2</v>
      </c>
      <c r="D63" s="164" t="s">
        <v>4</v>
      </c>
      <c r="E63" s="162" t="s">
        <v>4</v>
      </c>
      <c r="F63" s="162" t="s">
        <v>4</v>
      </c>
    </row>
    <row r="64" spans="1:6" ht="12" customHeight="1">
      <c r="A64" s="60" t="s">
        <v>176</v>
      </c>
      <c r="B64" s="55" t="s">
        <v>177</v>
      </c>
      <c r="C64" s="164">
        <v>3</v>
      </c>
      <c r="D64" s="164" t="s">
        <v>4</v>
      </c>
      <c r="E64" s="162" t="s">
        <v>4</v>
      </c>
      <c r="F64" s="162" t="s">
        <v>4</v>
      </c>
    </row>
    <row r="65" spans="1:6" ht="12" customHeight="1">
      <c r="A65" s="60" t="s">
        <v>178</v>
      </c>
      <c r="B65" s="55" t="s">
        <v>179</v>
      </c>
      <c r="C65" s="164">
        <v>1</v>
      </c>
      <c r="D65" s="164" t="s">
        <v>4</v>
      </c>
      <c r="E65" s="162" t="s">
        <v>4</v>
      </c>
      <c r="F65" s="162" t="s">
        <v>4</v>
      </c>
    </row>
    <row r="66" spans="1:6" ht="12" customHeight="1">
      <c r="A66" s="60" t="s">
        <v>180</v>
      </c>
      <c r="B66" s="55" t="s">
        <v>417</v>
      </c>
      <c r="C66" s="164">
        <v>1</v>
      </c>
      <c r="D66" s="164" t="s">
        <v>4</v>
      </c>
      <c r="E66" s="162" t="s">
        <v>4</v>
      </c>
      <c r="F66" s="162" t="s">
        <v>4</v>
      </c>
    </row>
    <row r="67" spans="1:6" ht="12" customHeight="1">
      <c r="A67" s="60" t="s">
        <v>181</v>
      </c>
      <c r="B67" s="55" t="s">
        <v>182</v>
      </c>
      <c r="C67" s="164">
        <v>3</v>
      </c>
      <c r="D67" s="164">
        <v>13807</v>
      </c>
      <c r="E67" s="162">
        <v>-11.6</v>
      </c>
      <c r="F67" s="162">
        <v>21.6</v>
      </c>
    </row>
    <row r="68" spans="1:6" ht="12" customHeight="1">
      <c r="A68" s="60" t="s">
        <v>183</v>
      </c>
      <c r="B68" s="55" t="s">
        <v>379</v>
      </c>
      <c r="C68" s="164">
        <v>2</v>
      </c>
      <c r="D68" s="164" t="s">
        <v>4</v>
      </c>
      <c r="E68" s="162" t="s">
        <v>4</v>
      </c>
      <c r="F68" s="162" t="s">
        <v>4</v>
      </c>
    </row>
    <row r="69" spans="1:6" ht="12" customHeight="1">
      <c r="A69" s="60" t="s">
        <v>184</v>
      </c>
      <c r="B69" s="55" t="s">
        <v>185</v>
      </c>
      <c r="C69" s="164">
        <v>3</v>
      </c>
      <c r="D69" s="164" t="s">
        <v>4</v>
      </c>
      <c r="E69" s="162" t="s">
        <v>4</v>
      </c>
      <c r="F69" s="162" t="s">
        <v>4</v>
      </c>
    </row>
    <row r="70" spans="1:6" ht="12" customHeight="1">
      <c r="A70" s="60" t="s">
        <v>186</v>
      </c>
      <c r="B70" s="55" t="s">
        <v>187</v>
      </c>
      <c r="C70" s="164">
        <v>1</v>
      </c>
      <c r="D70" s="164" t="s">
        <v>4</v>
      </c>
      <c r="E70" s="162" t="s">
        <v>4</v>
      </c>
      <c r="F70" s="162" t="s">
        <v>4</v>
      </c>
    </row>
    <row r="71" spans="1:6" ht="12" customHeight="1">
      <c r="A71" s="60" t="s">
        <v>188</v>
      </c>
      <c r="B71" s="55" t="s">
        <v>189</v>
      </c>
      <c r="C71" s="164">
        <v>8</v>
      </c>
      <c r="D71" s="164">
        <v>39786</v>
      </c>
      <c r="E71" s="162">
        <v>6.4</v>
      </c>
      <c r="F71" s="162">
        <v>8.3000000000000007</v>
      </c>
    </row>
    <row r="72" spans="1:6" ht="12" customHeight="1">
      <c r="A72" s="60" t="s">
        <v>190</v>
      </c>
      <c r="B72" s="55" t="s">
        <v>191</v>
      </c>
      <c r="C72" s="164">
        <v>1</v>
      </c>
      <c r="D72" s="164" t="s">
        <v>4</v>
      </c>
      <c r="E72" s="162" t="s">
        <v>4</v>
      </c>
      <c r="F72" s="162" t="s">
        <v>4</v>
      </c>
    </row>
    <row r="73" spans="1:6" ht="12" customHeight="1">
      <c r="A73" s="60" t="s">
        <v>192</v>
      </c>
      <c r="B73" s="55" t="s">
        <v>161</v>
      </c>
      <c r="C73" s="164">
        <v>1</v>
      </c>
      <c r="D73" s="164" t="s">
        <v>4</v>
      </c>
      <c r="E73" s="162" t="s">
        <v>4</v>
      </c>
      <c r="F73" s="162" t="s">
        <v>4</v>
      </c>
    </row>
    <row r="74" spans="1:6" ht="24" customHeight="1">
      <c r="A74" s="61" t="s">
        <v>81</v>
      </c>
      <c r="B74" s="66" t="s">
        <v>82</v>
      </c>
      <c r="C74" s="163">
        <v>24</v>
      </c>
      <c r="D74" s="163">
        <v>914850</v>
      </c>
      <c r="E74" s="161">
        <v>-2.1</v>
      </c>
      <c r="F74" s="161">
        <v>-4.5999999999999996</v>
      </c>
    </row>
    <row r="75" spans="1:6" ht="12" customHeight="1">
      <c r="A75" s="60" t="s">
        <v>193</v>
      </c>
      <c r="B75" s="55" t="s">
        <v>194</v>
      </c>
      <c r="C75" s="164">
        <v>7</v>
      </c>
      <c r="D75" s="164" t="s">
        <v>4</v>
      </c>
      <c r="E75" s="162" t="s">
        <v>4</v>
      </c>
      <c r="F75" s="162" t="s">
        <v>4</v>
      </c>
    </row>
    <row r="76" spans="1:6" ht="22.65" customHeight="1">
      <c r="A76" s="58" t="s">
        <v>195</v>
      </c>
      <c r="B76" s="57" t="s">
        <v>418</v>
      </c>
      <c r="C76" s="164">
        <v>16</v>
      </c>
      <c r="D76" s="164">
        <v>830144</v>
      </c>
      <c r="E76" s="162">
        <v>-2.1</v>
      </c>
      <c r="F76" s="162">
        <v>-5.5</v>
      </c>
    </row>
    <row r="77" spans="1:6" ht="12" customHeight="1">
      <c r="A77" s="120" t="s">
        <v>432</v>
      </c>
      <c r="B77" s="121" t="s">
        <v>161</v>
      </c>
      <c r="C77" s="164">
        <v>2</v>
      </c>
      <c r="D77" s="164" t="s">
        <v>4</v>
      </c>
      <c r="E77" s="162" t="s">
        <v>4</v>
      </c>
      <c r="F77" s="162" t="s">
        <v>4</v>
      </c>
    </row>
    <row r="78" spans="1:6" ht="24" customHeight="1">
      <c r="A78" s="61" t="s">
        <v>83</v>
      </c>
      <c r="B78" s="66" t="s">
        <v>342</v>
      </c>
      <c r="C78" s="163">
        <v>31</v>
      </c>
      <c r="D78" s="163">
        <v>114156</v>
      </c>
      <c r="E78" s="161">
        <v>-10.4</v>
      </c>
      <c r="F78" s="161">
        <v>0.6</v>
      </c>
    </row>
    <row r="79" spans="1:6" ht="12" customHeight="1">
      <c r="A79" s="60" t="s">
        <v>196</v>
      </c>
      <c r="B79" s="55" t="s">
        <v>197</v>
      </c>
      <c r="C79" s="164">
        <v>3</v>
      </c>
      <c r="D79" s="164">
        <v>7111</v>
      </c>
      <c r="E79" s="162" t="s">
        <v>4</v>
      </c>
      <c r="F79" s="162" t="s">
        <v>4</v>
      </c>
    </row>
    <row r="80" spans="1:6" ht="12" customHeight="1">
      <c r="A80" s="60" t="s">
        <v>198</v>
      </c>
      <c r="B80" s="55" t="s">
        <v>199</v>
      </c>
      <c r="C80" s="164">
        <v>6</v>
      </c>
      <c r="D80" s="164">
        <v>30573</v>
      </c>
      <c r="E80" s="162">
        <v>-15.7</v>
      </c>
      <c r="F80" s="162">
        <v>-5.3</v>
      </c>
    </row>
    <row r="81" spans="1:6" ht="12" customHeight="1">
      <c r="A81" s="60" t="s">
        <v>200</v>
      </c>
      <c r="B81" s="55" t="s">
        <v>201</v>
      </c>
      <c r="C81" s="164">
        <v>4</v>
      </c>
      <c r="D81" s="164" t="s">
        <v>4</v>
      </c>
      <c r="E81" s="162" t="s">
        <v>4</v>
      </c>
      <c r="F81" s="162" t="s">
        <v>4</v>
      </c>
    </row>
    <row r="82" spans="1:6" ht="12" customHeight="1">
      <c r="A82" s="60" t="s">
        <v>202</v>
      </c>
      <c r="B82" s="55" t="s">
        <v>203</v>
      </c>
      <c r="C82" s="164">
        <v>7</v>
      </c>
      <c r="D82" s="164">
        <v>18131</v>
      </c>
      <c r="E82" s="162">
        <v>-22.9</v>
      </c>
      <c r="F82" s="162">
        <v>-9.3000000000000007</v>
      </c>
    </row>
    <row r="83" spans="1:6" ht="12" customHeight="1">
      <c r="A83" s="60" t="s">
        <v>204</v>
      </c>
      <c r="B83" s="55" t="s">
        <v>205</v>
      </c>
      <c r="C83" s="164">
        <v>14</v>
      </c>
      <c r="D83" s="164">
        <v>38038</v>
      </c>
      <c r="E83" s="162">
        <v>2.8</v>
      </c>
      <c r="F83" s="162">
        <v>3.9</v>
      </c>
    </row>
    <row r="84" spans="1:6" ht="34.049999999999997" customHeight="1">
      <c r="A84" s="58" t="s">
        <v>477</v>
      </c>
      <c r="B84" s="57" t="s">
        <v>478</v>
      </c>
      <c r="C84" s="164" t="s">
        <v>3</v>
      </c>
      <c r="D84" s="164" t="s">
        <v>3</v>
      </c>
      <c r="E84" s="162" t="s">
        <v>3</v>
      </c>
      <c r="F84" s="162" t="s">
        <v>3</v>
      </c>
    </row>
    <row r="85" spans="1:6" ht="12" customHeight="1">
      <c r="A85" s="124" t="s">
        <v>352</v>
      </c>
      <c r="B85" s="55" t="s">
        <v>161</v>
      </c>
      <c r="C85" s="164">
        <v>1</v>
      </c>
      <c r="D85" s="164" t="s">
        <v>4</v>
      </c>
      <c r="E85" s="162" t="s">
        <v>4</v>
      </c>
      <c r="F85" s="162" t="s">
        <v>4</v>
      </c>
    </row>
    <row r="86" spans="1:6" ht="24" customHeight="1">
      <c r="A86" s="61" t="s">
        <v>84</v>
      </c>
      <c r="B86" s="66" t="s">
        <v>85</v>
      </c>
      <c r="C86" s="163">
        <v>28</v>
      </c>
      <c r="D86" s="163">
        <v>45108</v>
      </c>
      <c r="E86" s="161">
        <v>-11.4</v>
      </c>
      <c r="F86" s="161">
        <v>-5.4</v>
      </c>
    </row>
    <row r="87" spans="1:6" ht="12" customHeight="1">
      <c r="A87" s="102" t="s">
        <v>433</v>
      </c>
      <c r="B87" s="103" t="s">
        <v>434</v>
      </c>
      <c r="C87" s="164">
        <v>1</v>
      </c>
      <c r="D87" s="164" t="s">
        <v>4</v>
      </c>
      <c r="E87" s="162" t="s">
        <v>4</v>
      </c>
      <c r="F87" s="162" t="s">
        <v>4</v>
      </c>
    </row>
    <row r="88" spans="1:6" ht="12" customHeight="1">
      <c r="A88" s="60" t="s">
        <v>206</v>
      </c>
      <c r="B88" s="55" t="s">
        <v>207</v>
      </c>
      <c r="C88" s="164">
        <v>5</v>
      </c>
      <c r="D88" s="164">
        <v>6656</v>
      </c>
      <c r="E88" s="162">
        <v>-6.6</v>
      </c>
      <c r="F88" s="162">
        <v>-0.8</v>
      </c>
    </row>
    <row r="89" spans="1:6" ht="12" customHeight="1">
      <c r="A89" s="60" t="s">
        <v>208</v>
      </c>
      <c r="B89" s="55" t="s">
        <v>209</v>
      </c>
      <c r="C89" s="164">
        <v>3</v>
      </c>
      <c r="D89" s="164" t="s">
        <v>4</v>
      </c>
      <c r="E89" s="162" t="s">
        <v>4</v>
      </c>
      <c r="F89" s="162" t="s">
        <v>4</v>
      </c>
    </row>
    <row r="90" spans="1:6" ht="12" customHeight="1">
      <c r="A90" s="60" t="s">
        <v>210</v>
      </c>
      <c r="B90" s="55" t="s">
        <v>211</v>
      </c>
      <c r="C90" s="164">
        <v>1</v>
      </c>
      <c r="D90" s="164" t="s">
        <v>4</v>
      </c>
      <c r="E90" s="162" t="s">
        <v>4</v>
      </c>
      <c r="F90" s="162" t="s">
        <v>4</v>
      </c>
    </row>
    <row r="91" spans="1:6" ht="12" customHeight="1">
      <c r="A91" s="60" t="s">
        <v>212</v>
      </c>
      <c r="B91" s="55" t="s">
        <v>213</v>
      </c>
      <c r="C91" s="164">
        <v>1</v>
      </c>
      <c r="D91" s="164" t="s">
        <v>4</v>
      </c>
      <c r="E91" s="162" t="s">
        <v>4</v>
      </c>
      <c r="F91" s="162" t="s">
        <v>4</v>
      </c>
    </row>
    <row r="92" spans="1:6" ht="12" customHeight="1">
      <c r="A92" s="102" t="s">
        <v>413</v>
      </c>
      <c r="B92" s="103" t="s">
        <v>414</v>
      </c>
      <c r="C92" s="164">
        <v>1</v>
      </c>
      <c r="D92" s="164" t="s">
        <v>4</v>
      </c>
      <c r="E92" s="162" t="s">
        <v>4</v>
      </c>
      <c r="F92" s="162" t="s">
        <v>4</v>
      </c>
    </row>
    <row r="93" spans="1:6" ht="12" customHeight="1">
      <c r="A93" s="60" t="s">
        <v>214</v>
      </c>
      <c r="B93" s="55" t="s">
        <v>215</v>
      </c>
      <c r="C93" s="164">
        <v>14</v>
      </c>
      <c r="D93" s="164">
        <v>18852</v>
      </c>
      <c r="E93" s="162">
        <v>-9.1</v>
      </c>
      <c r="F93" s="162">
        <v>3.8</v>
      </c>
    </row>
    <row r="94" spans="1:6" ht="12" customHeight="1">
      <c r="A94" s="60" t="s">
        <v>216</v>
      </c>
      <c r="B94" s="55" t="s">
        <v>217</v>
      </c>
      <c r="C94" s="164">
        <v>2</v>
      </c>
      <c r="D94" s="164" t="s">
        <v>4</v>
      </c>
      <c r="E94" s="162" t="s">
        <v>4</v>
      </c>
      <c r="F94" s="162" t="s">
        <v>4</v>
      </c>
    </row>
    <row r="95" spans="1:6" ht="22.65" customHeight="1">
      <c r="A95" s="58" t="s">
        <v>357</v>
      </c>
      <c r="B95" s="57" t="s">
        <v>341</v>
      </c>
      <c r="C95" s="164">
        <v>6</v>
      </c>
      <c r="D95" s="164">
        <v>8133</v>
      </c>
      <c r="E95" s="162">
        <v>-22.4</v>
      </c>
      <c r="F95" s="162">
        <v>-20.3</v>
      </c>
    </row>
    <row r="96" spans="1:6" ht="24" customHeight="1">
      <c r="A96" s="61" t="s">
        <v>86</v>
      </c>
      <c r="B96" s="66" t="s">
        <v>87</v>
      </c>
      <c r="C96" s="163">
        <v>16</v>
      </c>
      <c r="D96" s="163">
        <v>103663</v>
      </c>
      <c r="E96" s="161">
        <v>-7.1</v>
      </c>
      <c r="F96" s="161">
        <v>1.6</v>
      </c>
    </row>
    <row r="97" spans="1:6" ht="22.5" customHeight="1">
      <c r="A97" s="58" t="s">
        <v>358</v>
      </c>
      <c r="B97" s="57" t="s">
        <v>380</v>
      </c>
      <c r="C97" s="164">
        <v>1</v>
      </c>
      <c r="D97" s="164" t="s">
        <v>4</v>
      </c>
      <c r="E97" s="162" t="s">
        <v>4</v>
      </c>
      <c r="F97" s="162" t="s">
        <v>4</v>
      </c>
    </row>
    <row r="98" spans="1:6" ht="12" customHeight="1">
      <c r="A98" s="60" t="s">
        <v>218</v>
      </c>
      <c r="B98" s="55" t="s">
        <v>219</v>
      </c>
      <c r="C98" s="164">
        <v>1</v>
      </c>
      <c r="D98" s="164" t="s">
        <v>4</v>
      </c>
      <c r="E98" s="162" t="s">
        <v>4</v>
      </c>
      <c r="F98" s="162" t="s">
        <v>4</v>
      </c>
    </row>
    <row r="99" spans="1:6" ht="12" customHeight="1">
      <c r="A99" s="60" t="s">
        <v>220</v>
      </c>
      <c r="B99" s="55" t="s">
        <v>221</v>
      </c>
      <c r="C99" s="164">
        <v>1</v>
      </c>
      <c r="D99" s="164" t="s">
        <v>4</v>
      </c>
      <c r="E99" s="162" t="s">
        <v>4</v>
      </c>
      <c r="F99" s="162" t="s">
        <v>4</v>
      </c>
    </row>
    <row r="100" spans="1:6" ht="12" customHeight="1">
      <c r="A100" s="60" t="s">
        <v>472</v>
      </c>
      <c r="B100" s="55" t="s">
        <v>473</v>
      </c>
      <c r="C100" s="164" t="s">
        <v>3</v>
      </c>
      <c r="D100" s="164" t="s">
        <v>3</v>
      </c>
      <c r="E100" s="162" t="s">
        <v>3</v>
      </c>
      <c r="F100" s="162" t="s">
        <v>3</v>
      </c>
    </row>
    <row r="101" spans="1:6" ht="12" customHeight="1">
      <c r="A101" s="60" t="s">
        <v>222</v>
      </c>
      <c r="B101" s="55" t="s">
        <v>223</v>
      </c>
      <c r="C101" s="164">
        <v>3</v>
      </c>
      <c r="D101" s="164">
        <v>34108</v>
      </c>
      <c r="E101" s="162">
        <v>-11.8</v>
      </c>
      <c r="F101" s="162">
        <v>9.8000000000000007</v>
      </c>
    </row>
    <row r="102" spans="1:6" ht="12" customHeight="1">
      <c r="A102" s="60" t="s">
        <v>224</v>
      </c>
      <c r="B102" s="55" t="s">
        <v>225</v>
      </c>
      <c r="C102" s="164">
        <v>2</v>
      </c>
      <c r="D102" s="164" t="s">
        <v>4</v>
      </c>
      <c r="E102" s="162" t="s">
        <v>4</v>
      </c>
      <c r="F102" s="162" t="s">
        <v>4</v>
      </c>
    </row>
    <row r="103" spans="1:6" ht="12" customHeight="1">
      <c r="A103" s="60" t="s">
        <v>226</v>
      </c>
      <c r="B103" s="55" t="s">
        <v>381</v>
      </c>
      <c r="C103" s="164">
        <v>2</v>
      </c>
      <c r="D103" s="164" t="s">
        <v>4</v>
      </c>
      <c r="E103" s="162" t="s">
        <v>4</v>
      </c>
      <c r="F103" s="162" t="s">
        <v>4</v>
      </c>
    </row>
    <row r="104" spans="1:6" ht="12" customHeight="1">
      <c r="A104" s="60" t="s">
        <v>227</v>
      </c>
      <c r="B104" s="55" t="s">
        <v>228</v>
      </c>
      <c r="C104" s="164">
        <v>1</v>
      </c>
      <c r="D104" s="164" t="s">
        <v>4</v>
      </c>
      <c r="E104" s="162" t="s">
        <v>4</v>
      </c>
      <c r="F104" s="162" t="s">
        <v>4</v>
      </c>
    </row>
    <row r="105" spans="1:6" ht="12" customHeight="1">
      <c r="A105" s="60" t="s">
        <v>229</v>
      </c>
      <c r="B105" s="55" t="s">
        <v>230</v>
      </c>
      <c r="C105" s="164">
        <v>3</v>
      </c>
      <c r="D105" s="164">
        <v>6467</v>
      </c>
      <c r="E105" s="162">
        <v>-8.1999999999999993</v>
      </c>
      <c r="F105" s="162">
        <v>-3.6</v>
      </c>
    </row>
    <row r="106" spans="1:6" ht="12" customHeight="1">
      <c r="A106" s="60" t="s">
        <v>231</v>
      </c>
      <c r="B106" s="55" t="s">
        <v>347</v>
      </c>
      <c r="C106" s="164">
        <v>4</v>
      </c>
      <c r="D106" s="164">
        <v>1315</v>
      </c>
      <c r="E106" s="162">
        <v>-5.4</v>
      </c>
      <c r="F106" s="162">
        <v>8.3000000000000007</v>
      </c>
    </row>
    <row r="107" spans="1:6" ht="24" customHeight="1">
      <c r="A107" s="61" t="s">
        <v>88</v>
      </c>
      <c r="B107" s="66" t="s">
        <v>89</v>
      </c>
      <c r="C107" s="163">
        <v>84</v>
      </c>
      <c r="D107" s="163">
        <v>241269</v>
      </c>
      <c r="E107" s="161">
        <v>-11</v>
      </c>
      <c r="F107" s="161">
        <v>-2.2000000000000002</v>
      </c>
    </row>
    <row r="108" spans="1:6" ht="12" customHeight="1">
      <c r="A108" s="60" t="s">
        <v>232</v>
      </c>
      <c r="B108" s="55" t="s">
        <v>233</v>
      </c>
      <c r="C108" s="164">
        <v>14</v>
      </c>
      <c r="D108" s="164">
        <v>7644</v>
      </c>
      <c r="E108" s="162">
        <v>-5.9</v>
      </c>
      <c r="F108" s="162">
        <v>-33</v>
      </c>
    </row>
    <row r="109" spans="1:6" ht="12" customHeight="1">
      <c r="A109" s="60" t="s">
        <v>234</v>
      </c>
      <c r="B109" s="55" t="s">
        <v>235</v>
      </c>
      <c r="C109" s="164">
        <v>3</v>
      </c>
      <c r="D109" s="164" t="s">
        <v>4</v>
      </c>
      <c r="E109" s="162" t="s">
        <v>4</v>
      </c>
      <c r="F109" s="162" t="s">
        <v>4</v>
      </c>
    </row>
    <row r="110" spans="1:6" ht="12" customHeight="1">
      <c r="A110" s="60" t="s">
        <v>236</v>
      </c>
      <c r="B110" s="55" t="s">
        <v>382</v>
      </c>
      <c r="C110" s="164">
        <v>1</v>
      </c>
      <c r="D110" s="164" t="s">
        <v>4</v>
      </c>
      <c r="E110" s="162" t="s">
        <v>4</v>
      </c>
      <c r="F110" s="162" t="s">
        <v>4</v>
      </c>
    </row>
    <row r="111" spans="1:6" ht="22.5" customHeight="1">
      <c r="A111" s="58" t="s">
        <v>359</v>
      </c>
      <c r="B111" s="57" t="s">
        <v>383</v>
      </c>
      <c r="C111" s="164">
        <v>15</v>
      </c>
      <c r="D111" s="164">
        <v>25940</v>
      </c>
      <c r="E111" s="162">
        <v>-18.2</v>
      </c>
      <c r="F111" s="162">
        <v>-14.2</v>
      </c>
    </row>
    <row r="112" spans="1:6" ht="12" customHeight="1">
      <c r="A112" s="60" t="s">
        <v>237</v>
      </c>
      <c r="B112" s="55" t="s">
        <v>238</v>
      </c>
      <c r="C112" s="164">
        <v>12</v>
      </c>
      <c r="D112" s="164">
        <v>25695</v>
      </c>
      <c r="E112" s="162">
        <v>-15.4</v>
      </c>
      <c r="F112" s="162">
        <v>-2.7</v>
      </c>
    </row>
    <row r="113" spans="1:6" ht="12" customHeight="1">
      <c r="A113" s="60" t="s">
        <v>239</v>
      </c>
      <c r="B113" s="55" t="s">
        <v>240</v>
      </c>
      <c r="C113" s="164">
        <v>21</v>
      </c>
      <c r="D113" s="164">
        <v>25112</v>
      </c>
      <c r="E113" s="162">
        <v>-21.4</v>
      </c>
      <c r="F113" s="162">
        <v>-4.7</v>
      </c>
    </row>
    <row r="114" spans="1:6" ht="12" customHeight="1">
      <c r="A114" s="60" t="s">
        <v>241</v>
      </c>
      <c r="B114" s="55" t="s">
        <v>242</v>
      </c>
      <c r="C114" s="164">
        <v>1</v>
      </c>
      <c r="D114" s="164" t="s">
        <v>4</v>
      </c>
      <c r="E114" s="162" t="s">
        <v>4</v>
      </c>
      <c r="F114" s="162" t="s">
        <v>4</v>
      </c>
    </row>
    <row r="115" spans="1:6" ht="12" customHeight="1">
      <c r="A115" s="60" t="s">
        <v>243</v>
      </c>
      <c r="B115" s="55" t="s">
        <v>244</v>
      </c>
      <c r="C115" s="164">
        <v>4</v>
      </c>
      <c r="D115" s="164">
        <v>35504</v>
      </c>
      <c r="E115" s="162">
        <v>-4.0999999999999996</v>
      </c>
      <c r="F115" s="162">
        <v>16.100000000000001</v>
      </c>
    </row>
    <row r="116" spans="1:6" ht="12" customHeight="1">
      <c r="A116" s="60" t="s">
        <v>245</v>
      </c>
      <c r="B116" s="55" t="s">
        <v>246</v>
      </c>
      <c r="C116" s="164">
        <v>10</v>
      </c>
      <c r="D116" s="164">
        <v>34884</v>
      </c>
      <c r="E116" s="162">
        <v>-2.4</v>
      </c>
      <c r="F116" s="162">
        <v>3.2</v>
      </c>
    </row>
    <row r="117" spans="1:6" ht="12" customHeight="1">
      <c r="A117" s="60" t="s">
        <v>247</v>
      </c>
      <c r="B117" s="55" t="s">
        <v>384</v>
      </c>
      <c r="C117" s="164">
        <v>1</v>
      </c>
      <c r="D117" s="164" t="s">
        <v>4</v>
      </c>
      <c r="E117" s="162" t="s">
        <v>4</v>
      </c>
      <c r="F117" s="162" t="s">
        <v>4</v>
      </c>
    </row>
    <row r="118" spans="1:6" ht="12" customHeight="1">
      <c r="A118" s="60" t="s">
        <v>248</v>
      </c>
      <c r="B118" s="55" t="s">
        <v>249</v>
      </c>
      <c r="C118" s="164">
        <v>7</v>
      </c>
      <c r="D118" s="164">
        <v>5136</v>
      </c>
      <c r="E118" s="162">
        <v>-2.8</v>
      </c>
      <c r="F118" s="162">
        <v>-30</v>
      </c>
    </row>
    <row r="119" spans="1:6" ht="22.5" customHeight="1">
      <c r="A119" s="58" t="s">
        <v>360</v>
      </c>
      <c r="B119" s="57" t="s">
        <v>340</v>
      </c>
      <c r="C119" s="164">
        <v>9</v>
      </c>
      <c r="D119" s="164">
        <v>6953</v>
      </c>
      <c r="E119" s="162">
        <v>-15.1</v>
      </c>
      <c r="F119" s="162">
        <v>6.3</v>
      </c>
    </row>
    <row r="120" spans="1:6" ht="36" customHeight="1">
      <c r="A120" s="123" t="s">
        <v>103</v>
      </c>
      <c r="B120" s="108" t="s">
        <v>250</v>
      </c>
      <c r="C120" s="163">
        <v>100</v>
      </c>
      <c r="D120" s="163">
        <v>443075</v>
      </c>
      <c r="E120" s="161">
        <v>5.0999999999999996</v>
      </c>
      <c r="F120" s="161">
        <v>-1.3</v>
      </c>
    </row>
    <row r="121" spans="1:6" ht="12" customHeight="1">
      <c r="A121" s="60" t="s">
        <v>251</v>
      </c>
      <c r="B121" s="55" t="s">
        <v>252</v>
      </c>
      <c r="C121" s="164">
        <v>18</v>
      </c>
      <c r="D121" s="164">
        <v>44886</v>
      </c>
      <c r="E121" s="162">
        <v>-5.6</v>
      </c>
      <c r="F121" s="162">
        <v>21.1</v>
      </c>
    </row>
    <row r="122" spans="1:6" ht="12" customHeight="1">
      <c r="A122" s="60" t="s">
        <v>253</v>
      </c>
      <c r="B122" s="55" t="s">
        <v>254</v>
      </c>
      <c r="C122" s="164">
        <v>10</v>
      </c>
      <c r="D122" s="164">
        <v>10432</v>
      </c>
      <c r="E122" s="162">
        <v>-13.2</v>
      </c>
      <c r="F122" s="162">
        <v>-45.4</v>
      </c>
    </row>
    <row r="123" spans="1:6" ht="12" customHeight="1">
      <c r="A123" s="60" t="s">
        <v>255</v>
      </c>
      <c r="B123" s="55" t="s">
        <v>256</v>
      </c>
      <c r="C123" s="164">
        <v>5</v>
      </c>
      <c r="D123" s="164" t="s">
        <v>4</v>
      </c>
      <c r="E123" s="162" t="s">
        <v>4</v>
      </c>
      <c r="F123" s="162" t="s">
        <v>4</v>
      </c>
    </row>
    <row r="124" spans="1:6" ht="12" customHeight="1">
      <c r="A124" s="60" t="s">
        <v>257</v>
      </c>
      <c r="B124" s="55" t="s">
        <v>258</v>
      </c>
      <c r="C124" s="164">
        <v>16</v>
      </c>
      <c r="D124" s="164">
        <v>113806</v>
      </c>
      <c r="E124" s="162">
        <v>10.1</v>
      </c>
      <c r="F124" s="162">
        <v>-7.1</v>
      </c>
    </row>
    <row r="125" spans="1:6" ht="12" customHeight="1">
      <c r="A125" s="60" t="s">
        <v>259</v>
      </c>
      <c r="B125" s="55" t="s">
        <v>260</v>
      </c>
      <c r="C125" s="164">
        <v>5</v>
      </c>
      <c r="D125" s="164">
        <v>2757</v>
      </c>
      <c r="E125" s="162">
        <v>-5.4</v>
      </c>
      <c r="F125" s="162">
        <v>-43.4</v>
      </c>
    </row>
    <row r="126" spans="1:6" ht="12" customHeight="1">
      <c r="A126" s="60" t="s">
        <v>261</v>
      </c>
      <c r="B126" s="55" t="s">
        <v>385</v>
      </c>
      <c r="C126" s="164">
        <v>45</v>
      </c>
      <c r="D126" s="164">
        <v>129827</v>
      </c>
      <c r="E126" s="162">
        <v>14.7</v>
      </c>
      <c r="F126" s="162">
        <v>16.2</v>
      </c>
    </row>
    <row r="127" spans="1:6" ht="22.65" customHeight="1">
      <c r="A127" s="58" t="s">
        <v>262</v>
      </c>
      <c r="B127" s="57" t="s">
        <v>419</v>
      </c>
      <c r="C127" s="164">
        <v>4</v>
      </c>
      <c r="D127" s="164" t="s">
        <v>4</v>
      </c>
      <c r="E127" s="162" t="s">
        <v>4</v>
      </c>
      <c r="F127" s="162" t="s">
        <v>4</v>
      </c>
    </row>
    <row r="128" spans="1:6" ht="12" customHeight="1">
      <c r="A128" s="60" t="s">
        <v>263</v>
      </c>
      <c r="B128" s="55" t="s">
        <v>264</v>
      </c>
      <c r="C128" s="164">
        <v>8</v>
      </c>
      <c r="D128" s="164">
        <v>34528</v>
      </c>
      <c r="E128" s="162">
        <v>36</v>
      </c>
      <c r="F128" s="162">
        <v>-18.600000000000001</v>
      </c>
    </row>
    <row r="129" spans="1:6" ht="22.5" customHeight="1">
      <c r="A129" s="58" t="s">
        <v>361</v>
      </c>
      <c r="B129" s="57" t="s">
        <v>420</v>
      </c>
      <c r="C129" s="164">
        <v>1</v>
      </c>
      <c r="D129" s="164" t="s">
        <v>4</v>
      </c>
      <c r="E129" s="162" t="s">
        <v>4</v>
      </c>
      <c r="F129" s="162" t="s">
        <v>4</v>
      </c>
    </row>
    <row r="130" spans="1:6" ht="24" customHeight="1">
      <c r="A130" s="61" t="s">
        <v>90</v>
      </c>
      <c r="B130" s="66" t="s">
        <v>91</v>
      </c>
      <c r="C130" s="163">
        <v>44</v>
      </c>
      <c r="D130" s="163">
        <v>519586</v>
      </c>
      <c r="E130" s="161">
        <v>-10.1</v>
      </c>
      <c r="F130" s="161">
        <v>8.3000000000000007</v>
      </c>
    </row>
    <row r="131" spans="1:6" ht="12" customHeight="1">
      <c r="A131" s="60" t="s">
        <v>265</v>
      </c>
      <c r="B131" s="55" t="s">
        <v>266</v>
      </c>
      <c r="C131" s="164">
        <v>10</v>
      </c>
      <c r="D131" s="164">
        <v>86594</v>
      </c>
      <c r="E131" s="162">
        <v>-30.3</v>
      </c>
      <c r="F131" s="162">
        <v>9</v>
      </c>
    </row>
    <row r="132" spans="1:6" ht="12" customHeight="1">
      <c r="A132" s="60" t="s">
        <v>267</v>
      </c>
      <c r="B132" s="55" t="s">
        <v>386</v>
      </c>
      <c r="C132" s="164">
        <v>12</v>
      </c>
      <c r="D132" s="164">
        <v>290913</v>
      </c>
      <c r="E132" s="162" t="s">
        <v>4</v>
      </c>
      <c r="F132" s="162">
        <v>7</v>
      </c>
    </row>
    <row r="133" spans="1:6" ht="12" customHeight="1">
      <c r="A133" s="60" t="s">
        <v>268</v>
      </c>
      <c r="B133" s="55" t="s">
        <v>269</v>
      </c>
      <c r="C133" s="164">
        <v>1</v>
      </c>
      <c r="D133" s="164" t="s">
        <v>4</v>
      </c>
      <c r="E133" s="162" t="s">
        <v>4</v>
      </c>
      <c r="F133" s="162" t="s">
        <v>4</v>
      </c>
    </row>
    <row r="134" spans="1:6" ht="12" customHeight="1">
      <c r="A134" s="60" t="s">
        <v>270</v>
      </c>
      <c r="B134" s="55" t="s">
        <v>271</v>
      </c>
      <c r="C134" s="164">
        <v>2</v>
      </c>
      <c r="D134" s="164" t="s">
        <v>4</v>
      </c>
      <c r="E134" s="162" t="s">
        <v>4</v>
      </c>
      <c r="F134" s="162" t="s">
        <v>4</v>
      </c>
    </row>
    <row r="135" spans="1:6" ht="12" customHeight="1">
      <c r="A135" s="60" t="s">
        <v>272</v>
      </c>
      <c r="B135" s="55" t="s">
        <v>273</v>
      </c>
      <c r="C135" s="164">
        <v>4</v>
      </c>
      <c r="D135" s="164">
        <v>21139</v>
      </c>
      <c r="E135" s="162">
        <v>-12.1</v>
      </c>
      <c r="F135" s="162">
        <v>14.7</v>
      </c>
    </row>
    <row r="136" spans="1:6" ht="12" customHeight="1">
      <c r="A136" s="60" t="s">
        <v>274</v>
      </c>
      <c r="B136" s="55" t="s">
        <v>275</v>
      </c>
      <c r="C136" s="164">
        <v>4</v>
      </c>
      <c r="D136" s="164">
        <v>8789</v>
      </c>
      <c r="E136" s="162">
        <v>-10.4</v>
      </c>
      <c r="F136" s="162">
        <v>4.2</v>
      </c>
    </row>
    <row r="137" spans="1:6" ht="12" customHeight="1">
      <c r="A137" s="60" t="s">
        <v>276</v>
      </c>
      <c r="B137" s="55" t="s">
        <v>277</v>
      </c>
      <c r="C137" s="164">
        <v>4</v>
      </c>
      <c r="D137" s="164" t="s">
        <v>4</v>
      </c>
      <c r="E137" s="162" t="s">
        <v>4</v>
      </c>
      <c r="F137" s="162" t="s">
        <v>4</v>
      </c>
    </row>
    <row r="138" spans="1:6" ht="33.75" customHeight="1">
      <c r="A138" s="58" t="s">
        <v>362</v>
      </c>
      <c r="B138" s="57" t="s">
        <v>387</v>
      </c>
      <c r="C138" s="164">
        <v>1</v>
      </c>
      <c r="D138" s="164" t="s">
        <v>4</v>
      </c>
      <c r="E138" s="162" t="s">
        <v>4</v>
      </c>
      <c r="F138" s="162" t="s">
        <v>4</v>
      </c>
    </row>
    <row r="139" spans="1:6" ht="12" customHeight="1">
      <c r="A139" s="60" t="s">
        <v>278</v>
      </c>
      <c r="B139" s="55" t="s">
        <v>279</v>
      </c>
      <c r="C139" s="164">
        <v>1</v>
      </c>
      <c r="D139" s="164" t="s">
        <v>4</v>
      </c>
      <c r="E139" s="162" t="s">
        <v>4</v>
      </c>
      <c r="F139" s="162" t="s">
        <v>4</v>
      </c>
    </row>
    <row r="140" spans="1:6" ht="12" customHeight="1">
      <c r="A140" s="60" t="s">
        <v>280</v>
      </c>
      <c r="B140" s="55" t="s">
        <v>281</v>
      </c>
      <c r="C140" s="164">
        <v>9</v>
      </c>
      <c r="D140" s="164">
        <v>30313</v>
      </c>
      <c r="E140" s="162">
        <v>-5.2</v>
      </c>
      <c r="F140" s="162">
        <v>25.5</v>
      </c>
    </row>
    <row r="141" spans="1:6" ht="24" customHeight="1">
      <c r="A141" s="61" t="s">
        <v>92</v>
      </c>
      <c r="B141" s="66" t="s">
        <v>93</v>
      </c>
      <c r="C141" s="163">
        <v>72</v>
      </c>
      <c r="D141" s="163">
        <v>536322</v>
      </c>
      <c r="E141" s="161">
        <v>-1.2</v>
      </c>
      <c r="F141" s="161">
        <v>-8</v>
      </c>
    </row>
    <row r="142" spans="1:6" ht="22.5" customHeight="1">
      <c r="A142" s="58" t="s">
        <v>363</v>
      </c>
      <c r="B142" s="57" t="s">
        <v>388</v>
      </c>
      <c r="C142" s="164">
        <v>7</v>
      </c>
      <c r="D142" s="164">
        <v>206612</v>
      </c>
      <c r="E142" s="162">
        <v>-22.7</v>
      </c>
      <c r="F142" s="162">
        <v>-5.4</v>
      </c>
    </row>
    <row r="143" spans="1:6" ht="12" customHeight="1">
      <c r="A143" s="60" t="s">
        <v>282</v>
      </c>
      <c r="B143" s="55" t="s">
        <v>283</v>
      </c>
      <c r="C143" s="164">
        <v>2</v>
      </c>
      <c r="D143" s="164" t="s">
        <v>4</v>
      </c>
      <c r="E143" s="162" t="s">
        <v>4</v>
      </c>
      <c r="F143" s="162" t="s">
        <v>4</v>
      </c>
    </row>
    <row r="144" spans="1:6" ht="12" customHeight="1">
      <c r="A144" s="60" t="s">
        <v>284</v>
      </c>
      <c r="B144" s="55" t="s">
        <v>285</v>
      </c>
      <c r="C144" s="164">
        <v>5</v>
      </c>
      <c r="D144" s="164" t="s">
        <v>4</v>
      </c>
      <c r="E144" s="162" t="s">
        <v>4</v>
      </c>
      <c r="F144" s="162" t="s">
        <v>4</v>
      </c>
    </row>
    <row r="145" spans="1:6" ht="12" customHeight="1">
      <c r="A145" s="60" t="s">
        <v>286</v>
      </c>
      <c r="B145" s="55" t="s">
        <v>287</v>
      </c>
      <c r="C145" s="164">
        <v>2</v>
      </c>
      <c r="D145" s="164" t="s">
        <v>4</v>
      </c>
      <c r="E145" s="162" t="s">
        <v>4</v>
      </c>
      <c r="F145" s="162" t="s">
        <v>4</v>
      </c>
    </row>
    <row r="146" spans="1:6" ht="12" customHeight="1">
      <c r="A146" s="60" t="s">
        <v>288</v>
      </c>
      <c r="B146" s="55" t="s">
        <v>289</v>
      </c>
      <c r="C146" s="164">
        <v>4</v>
      </c>
      <c r="D146" s="164">
        <v>2458</v>
      </c>
      <c r="E146" s="162">
        <v>-9.6999999999999993</v>
      </c>
      <c r="F146" s="162">
        <v>7.9</v>
      </c>
    </row>
    <row r="147" spans="1:6" ht="12" customHeight="1">
      <c r="A147" s="60" t="s">
        <v>290</v>
      </c>
      <c r="B147" s="55" t="s">
        <v>291</v>
      </c>
      <c r="C147" s="164">
        <v>1</v>
      </c>
      <c r="D147" s="164" t="s">
        <v>4</v>
      </c>
      <c r="E147" s="162" t="s">
        <v>4</v>
      </c>
      <c r="F147" s="162" t="s">
        <v>4</v>
      </c>
    </row>
    <row r="148" spans="1:6" ht="12" customHeight="1">
      <c r="A148" s="60" t="s">
        <v>292</v>
      </c>
      <c r="B148" s="55" t="s">
        <v>293</v>
      </c>
      <c r="C148" s="164">
        <v>6</v>
      </c>
      <c r="D148" s="164" t="s">
        <v>4</v>
      </c>
      <c r="E148" s="162" t="s">
        <v>4</v>
      </c>
      <c r="F148" s="162" t="s">
        <v>4</v>
      </c>
    </row>
    <row r="149" spans="1:6" ht="12" customHeight="1">
      <c r="A149" s="60" t="s">
        <v>294</v>
      </c>
      <c r="B149" s="55" t="s">
        <v>421</v>
      </c>
      <c r="C149" s="164">
        <v>1</v>
      </c>
      <c r="D149" s="164" t="s">
        <v>4</v>
      </c>
      <c r="E149" s="162" t="s">
        <v>4</v>
      </c>
      <c r="F149" s="162" t="s">
        <v>4</v>
      </c>
    </row>
    <row r="150" spans="1:6" ht="12" customHeight="1">
      <c r="A150" s="60" t="s">
        <v>295</v>
      </c>
      <c r="B150" s="55" t="s">
        <v>296</v>
      </c>
      <c r="C150" s="164">
        <v>1</v>
      </c>
      <c r="D150" s="164" t="s">
        <v>4</v>
      </c>
      <c r="E150" s="162" t="s">
        <v>4</v>
      </c>
      <c r="F150" s="162" t="s">
        <v>4</v>
      </c>
    </row>
    <row r="151" spans="1:6" ht="12" customHeight="1">
      <c r="A151" s="60" t="s">
        <v>297</v>
      </c>
      <c r="B151" s="55" t="s">
        <v>389</v>
      </c>
      <c r="C151" s="164">
        <v>8</v>
      </c>
      <c r="D151" s="164">
        <v>23692</v>
      </c>
      <c r="E151" s="162">
        <v>-1.3</v>
      </c>
      <c r="F151" s="162">
        <v>2.6</v>
      </c>
    </row>
    <row r="152" spans="1:6" ht="12" customHeight="1">
      <c r="A152" s="60" t="s">
        <v>298</v>
      </c>
      <c r="B152" s="55" t="s">
        <v>299</v>
      </c>
      <c r="C152" s="164">
        <v>13</v>
      </c>
      <c r="D152" s="164">
        <v>104808</v>
      </c>
      <c r="E152" s="162">
        <v>37.4</v>
      </c>
      <c r="F152" s="162">
        <v>48.5</v>
      </c>
    </row>
    <row r="153" spans="1:6" ht="12" customHeight="1">
      <c r="A153" s="60" t="s">
        <v>300</v>
      </c>
      <c r="B153" s="55" t="s">
        <v>301</v>
      </c>
      <c r="C153" s="164">
        <v>6</v>
      </c>
      <c r="D153" s="164" t="s">
        <v>4</v>
      </c>
      <c r="E153" s="162" t="s">
        <v>4</v>
      </c>
      <c r="F153" s="162" t="s">
        <v>4</v>
      </c>
    </row>
    <row r="154" spans="1:6" ht="22.5" customHeight="1">
      <c r="A154" s="58" t="s">
        <v>364</v>
      </c>
      <c r="B154" s="57" t="s">
        <v>369</v>
      </c>
      <c r="C154" s="164">
        <v>2</v>
      </c>
      <c r="D154" s="164" t="s">
        <v>4</v>
      </c>
      <c r="E154" s="162" t="s">
        <v>4</v>
      </c>
      <c r="F154" s="162" t="s">
        <v>4</v>
      </c>
    </row>
    <row r="155" spans="1:6" ht="12" customHeight="1">
      <c r="A155" s="60" t="s">
        <v>302</v>
      </c>
      <c r="B155" s="55" t="s">
        <v>390</v>
      </c>
      <c r="C155" s="164">
        <v>2</v>
      </c>
      <c r="D155" s="164" t="s">
        <v>4</v>
      </c>
      <c r="E155" s="162" t="s">
        <v>4</v>
      </c>
      <c r="F155" s="162" t="s">
        <v>4</v>
      </c>
    </row>
    <row r="156" spans="1:6" ht="22.5" customHeight="1">
      <c r="A156" s="58" t="s">
        <v>365</v>
      </c>
      <c r="B156" s="57" t="s">
        <v>391</v>
      </c>
      <c r="C156" s="164">
        <v>3</v>
      </c>
      <c r="D156" s="164" t="s">
        <v>4</v>
      </c>
      <c r="E156" s="162" t="s">
        <v>4</v>
      </c>
      <c r="F156" s="162" t="s">
        <v>4</v>
      </c>
    </row>
    <row r="157" spans="1:6" ht="12" customHeight="1">
      <c r="A157" s="60" t="s">
        <v>303</v>
      </c>
      <c r="B157" s="55" t="s">
        <v>392</v>
      </c>
      <c r="C157" s="164">
        <v>2</v>
      </c>
      <c r="D157" s="164" t="s">
        <v>4</v>
      </c>
      <c r="E157" s="162" t="s">
        <v>4</v>
      </c>
      <c r="F157" s="162" t="s">
        <v>4</v>
      </c>
    </row>
    <row r="158" spans="1:6" ht="12" customHeight="1">
      <c r="A158" s="60" t="s">
        <v>304</v>
      </c>
      <c r="B158" s="55" t="s">
        <v>422</v>
      </c>
      <c r="C158" s="164">
        <v>1</v>
      </c>
      <c r="D158" s="164" t="s">
        <v>4</v>
      </c>
      <c r="E158" s="162" t="s">
        <v>4</v>
      </c>
      <c r="F158" s="162" t="s">
        <v>4</v>
      </c>
    </row>
    <row r="159" spans="1:6" ht="22.5" customHeight="1">
      <c r="A159" s="58" t="s">
        <v>366</v>
      </c>
      <c r="B159" s="57" t="s">
        <v>305</v>
      </c>
      <c r="C159" s="164">
        <v>19</v>
      </c>
      <c r="D159" s="164">
        <v>54826</v>
      </c>
      <c r="E159" s="162">
        <v>16.3</v>
      </c>
      <c r="F159" s="162">
        <v>-37.299999999999997</v>
      </c>
    </row>
    <row r="160" spans="1:6" ht="24" customHeight="1">
      <c r="A160" s="61" t="s">
        <v>94</v>
      </c>
      <c r="B160" s="66" t="s">
        <v>95</v>
      </c>
      <c r="C160" s="163">
        <v>9</v>
      </c>
      <c r="D160" s="163">
        <v>52759</v>
      </c>
      <c r="E160" s="161">
        <v>-5</v>
      </c>
      <c r="F160" s="161">
        <v>-13</v>
      </c>
    </row>
    <row r="161" spans="1:6" ht="12" customHeight="1">
      <c r="A161" s="102" t="s">
        <v>435</v>
      </c>
      <c r="B161" s="103" t="s">
        <v>436</v>
      </c>
      <c r="C161" s="164">
        <v>1</v>
      </c>
      <c r="D161" s="164" t="s">
        <v>4</v>
      </c>
      <c r="E161" s="162" t="s">
        <v>4</v>
      </c>
      <c r="F161" s="162" t="s">
        <v>4</v>
      </c>
    </row>
    <row r="162" spans="1:6" ht="12" customHeight="1">
      <c r="A162" s="60" t="s">
        <v>306</v>
      </c>
      <c r="B162" s="55" t="s">
        <v>307</v>
      </c>
      <c r="C162" s="164">
        <v>3</v>
      </c>
      <c r="D162" s="164">
        <v>15224</v>
      </c>
      <c r="E162" s="162">
        <v>47</v>
      </c>
      <c r="F162" s="162">
        <v>-4.5</v>
      </c>
    </row>
    <row r="163" spans="1:6" ht="22.05" customHeight="1">
      <c r="A163" s="58" t="s">
        <v>479</v>
      </c>
      <c r="B163" s="57" t="s">
        <v>480</v>
      </c>
      <c r="C163" s="164">
        <v>1</v>
      </c>
      <c r="D163" s="164" t="s">
        <v>4</v>
      </c>
      <c r="E163" s="162" t="s">
        <v>4</v>
      </c>
      <c r="F163" s="162" t="s">
        <v>4</v>
      </c>
    </row>
    <row r="164" spans="1:6" ht="12" customHeight="1">
      <c r="A164" s="60" t="s">
        <v>308</v>
      </c>
      <c r="B164" s="55" t="s">
        <v>309</v>
      </c>
      <c r="C164" s="164">
        <v>4</v>
      </c>
      <c r="D164" s="164" t="s">
        <v>4</v>
      </c>
      <c r="E164" s="162" t="s">
        <v>4</v>
      </c>
      <c r="F164" s="162" t="s">
        <v>4</v>
      </c>
    </row>
    <row r="165" spans="1:6" ht="24" customHeight="1">
      <c r="A165" s="61" t="s">
        <v>96</v>
      </c>
      <c r="B165" s="66" t="s">
        <v>97</v>
      </c>
      <c r="C165" s="163">
        <v>6</v>
      </c>
      <c r="D165" s="163" t="s">
        <v>4</v>
      </c>
      <c r="E165" s="161" t="s">
        <v>4</v>
      </c>
      <c r="F165" s="161" t="s">
        <v>4</v>
      </c>
    </row>
    <row r="166" spans="1:6" ht="12" customHeight="1">
      <c r="A166" s="102" t="s">
        <v>468</v>
      </c>
      <c r="B166" s="103" t="s">
        <v>469</v>
      </c>
      <c r="C166" s="163">
        <v>1</v>
      </c>
      <c r="D166" s="163" t="s">
        <v>4</v>
      </c>
      <c r="E166" s="161" t="s">
        <v>4</v>
      </c>
      <c r="F166" s="161" t="s">
        <v>4</v>
      </c>
    </row>
    <row r="167" spans="1:6" ht="12" customHeight="1">
      <c r="A167" s="60" t="s">
        <v>310</v>
      </c>
      <c r="B167" s="55" t="s">
        <v>311</v>
      </c>
      <c r="C167" s="164">
        <v>3</v>
      </c>
      <c r="D167" s="164" t="s">
        <v>4</v>
      </c>
      <c r="E167" s="162" t="s">
        <v>4</v>
      </c>
      <c r="F167" s="162" t="s">
        <v>4</v>
      </c>
    </row>
    <row r="168" spans="1:6" ht="12" customHeight="1">
      <c r="A168" s="60" t="s">
        <v>312</v>
      </c>
      <c r="B168" s="55" t="s">
        <v>313</v>
      </c>
      <c r="C168" s="164">
        <v>2</v>
      </c>
      <c r="D168" s="164" t="s">
        <v>4</v>
      </c>
      <c r="E168" s="162" t="s">
        <v>4</v>
      </c>
      <c r="F168" s="162" t="s">
        <v>4</v>
      </c>
    </row>
    <row r="169" spans="1:6" ht="24" customHeight="1">
      <c r="A169" s="61" t="s">
        <v>98</v>
      </c>
      <c r="B169" s="66" t="s">
        <v>99</v>
      </c>
      <c r="C169" s="163">
        <v>9</v>
      </c>
      <c r="D169" s="163">
        <v>5232</v>
      </c>
      <c r="E169" s="161">
        <v>-15.9</v>
      </c>
      <c r="F169" s="161">
        <v>-3.8</v>
      </c>
    </row>
    <row r="170" spans="1:6" ht="12" customHeight="1">
      <c r="A170" s="60" t="s">
        <v>314</v>
      </c>
      <c r="B170" s="55" t="s">
        <v>315</v>
      </c>
      <c r="C170" s="164">
        <v>3</v>
      </c>
      <c r="D170" s="164" t="s">
        <v>4</v>
      </c>
      <c r="E170" s="162" t="s">
        <v>4</v>
      </c>
      <c r="F170" s="162" t="s">
        <v>4</v>
      </c>
    </row>
    <row r="171" spans="1:6" ht="12" customHeight="1">
      <c r="A171" s="60" t="s">
        <v>316</v>
      </c>
      <c r="B171" s="55" t="s">
        <v>317</v>
      </c>
      <c r="C171" s="164">
        <v>4</v>
      </c>
      <c r="D171" s="164">
        <v>1323</v>
      </c>
      <c r="E171" s="162">
        <v>-15.625</v>
      </c>
      <c r="F171" s="162" t="s">
        <v>4</v>
      </c>
    </row>
    <row r="172" spans="1:6" ht="12" customHeight="1">
      <c r="A172" s="60" t="s">
        <v>474</v>
      </c>
      <c r="B172" s="55" t="s">
        <v>475</v>
      </c>
      <c r="C172" s="164">
        <v>3</v>
      </c>
      <c r="D172" s="164" t="s">
        <v>4</v>
      </c>
      <c r="E172" s="162" t="s">
        <v>4</v>
      </c>
      <c r="F172" s="162" t="s">
        <v>4</v>
      </c>
    </row>
    <row r="173" spans="1:6" ht="12" customHeight="1">
      <c r="A173" s="60" t="s">
        <v>318</v>
      </c>
      <c r="B173" s="55" t="s">
        <v>319</v>
      </c>
      <c r="C173" s="164">
        <v>5</v>
      </c>
      <c r="D173" s="164">
        <v>3340</v>
      </c>
      <c r="E173" s="162">
        <v>-20.8</v>
      </c>
      <c r="F173" s="162">
        <v>-10.6</v>
      </c>
    </row>
    <row r="174" spans="1:6" ht="12" customHeight="1">
      <c r="A174" s="102" t="s">
        <v>442</v>
      </c>
      <c r="B174" s="103" t="s">
        <v>443</v>
      </c>
      <c r="C174" s="164">
        <v>2</v>
      </c>
      <c r="D174" s="164" t="s">
        <v>4</v>
      </c>
      <c r="E174" s="162" t="s">
        <v>4</v>
      </c>
      <c r="F174" s="162" t="s">
        <v>4</v>
      </c>
    </row>
    <row r="175" spans="1:6" ht="24" customHeight="1">
      <c r="A175" s="61" t="s">
        <v>100</v>
      </c>
      <c r="B175" s="66" t="s">
        <v>101</v>
      </c>
      <c r="C175" s="163">
        <v>67</v>
      </c>
      <c r="D175" s="163">
        <v>165188</v>
      </c>
      <c r="E175" s="161">
        <v>13.4</v>
      </c>
      <c r="F175" s="161">
        <v>9.5</v>
      </c>
    </row>
    <row r="176" spans="1:6" ht="12" customHeight="1">
      <c r="A176" s="60" t="s">
        <v>320</v>
      </c>
      <c r="B176" s="55" t="s">
        <v>321</v>
      </c>
      <c r="C176" s="164">
        <v>1</v>
      </c>
      <c r="D176" s="164" t="s">
        <v>4</v>
      </c>
      <c r="E176" s="162" t="s">
        <v>4</v>
      </c>
      <c r="F176" s="162" t="s">
        <v>4</v>
      </c>
    </row>
    <row r="177" spans="1:6" ht="12" customHeight="1">
      <c r="A177" s="124" t="s">
        <v>353</v>
      </c>
      <c r="B177" s="55" t="s">
        <v>393</v>
      </c>
      <c r="C177" s="164">
        <v>1</v>
      </c>
      <c r="D177" s="164" t="s">
        <v>4</v>
      </c>
      <c r="E177" s="162" t="s">
        <v>4</v>
      </c>
      <c r="F177" s="162" t="s">
        <v>4</v>
      </c>
    </row>
    <row r="178" spans="1:6" ht="12" customHeight="1">
      <c r="A178" s="60" t="s">
        <v>322</v>
      </c>
      <c r="B178" s="55" t="s">
        <v>323</v>
      </c>
      <c r="C178" s="164">
        <v>2</v>
      </c>
      <c r="D178" s="164" t="s">
        <v>4</v>
      </c>
      <c r="E178" s="162" t="s">
        <v>4</v>
      </c>
      <c r="F178" s="162" t="s">
        <v>4</v>
      </c>
    </row>
    <row r="179" spans="1:6" ht="12" customHeight="1">
      <c r="A179" s="60" t="s">
        <v>324</v>
      </c>
      <c r="B179" s="55" t="s">
        <v>325</v>
      </c>
      <c r="C179" s="164">
        <v>1</v>
      </c>
      <c r="D179" s="164" t="s">
        <v>4</v>
      </c>
      <c r="E179" s="162" t="s">
        <v>4</v>
      </c>
      <c r="F179" s="162" t="s">
        <v>4</v>
      </c>
    </row>
    <row r="180" spans="1:6" ht="12" customHeight="1">
      <c r="A180" s="60" t="s">
        <v>326</v>
      </c>
      <c r="B180" s="55" t="s">
        <v>327</v>
      </c>
      <c r="C180" s="164">
        <v>60</v>
      </c>
      <c r="D180" s="164">
        <v>110371</v>
      </c>
      <c r="E180" s="162">
        <v>10.1</v>
      </c>
      <c r="F180" s="162">
        <v>3.7</v>
      </c>
    </row>
    <row r="181" spans="1:6" ht="22.5" customHeight="1">
      <c r="A181" s="58" t="s">
        <v>328</v>
      </c>
      <c r="B181" s="57" t="s">
        <v>430</v>
      </c>
      <c r="C181" s="164">
        <v>4</v>
      </c>
      <c r="D181" s="164" t="s">
        <v>4</v>
      </c>
      <c r="E181" s="162" t="s">
        <v>4</v>
      </c>
      <c r="F181" s="162" t="s">
        <v>4</v>
      </c>
    </row>
    <row r="182" spans="1:6" ht="36" customHeight="1">
      <c r="A182" s="123" t="s">
        <v>104</v>
      </c>
      <c r="B182" s="108" t="s">
        <v>423</v>
      </c>
      <c r="C182" s="163">
        <v>117</v>
      </c>
      <c r="D182" s="163">
        <v>435529</v>
      </c>
      <c r="E182" s="161">
        <v>11.3</v>
      </c>
      <c r="F182" s="161">
        <v>8.6999999999999993</v>
      </c>
    </row>
    <row r="183" spans="1:6" ht="12" customHeight="1">
      <c r="A183" s="60" t="s">
        <v>329</v>
      </c>
      <c r="B183" s="55" t="s">
        <v>330</v>
      </c>
      <c r="C183" s="164">
        <v>9</v>
      </c>
      <c r="D183" s="164">
        <v>15831</v>
      </c>
      <c r="E183" s="162">
        <v>-33.9</v>
      </c>
      <c r="F183" s="162">
        <v>4.7</v>
      </c>
    </row>
    <row r="184" spans="1:6" ht="12" customHeight="1">
      <c r="A184" s="60" t="s">
        <v>331</v>
      </c>
      <c r="B184" s="55" t="s">
        <v>332</v>
      </c>
      <c r="C184" s="164">
        <v>36</v>
      </c>
      <c r="D184" s="164">
        <v>43552</v>
      </c>
      <c r="E184" s="162">
        <v>5.4</v>
      </c>
      <c r="F184" s="162">
        <v>14.5</v>
      </c>
    </row>
    <row r="185" spans="1:6" ht="12" customHeight="1">
      <c r="A185" s="60" t="s">
        <v>333</v>
      </c>
      <c r="B185" s="55" t="s">
        <v>334</v>
      </c>
      <c r="C185" s="164">
        <v>21</v>
      </c>
      <c r="D185" s="164">
        <v>12744</v>
      </c>
      <c r="E185" s="162">
        <v>-16.5</v>
      </c>
      <c r="F185" s="162">
        <v>-21.4</v>
      </c>
    </row>
    <row r="186" spans="1:6" ht="12" customHeight="1">
      <c r="A186" s="60" t="s">
        <v>335</v>
      </c>
      <c r="B186" s="55" t="s">
        <v>336</v>
      </c>
      <c r="C186" s="164">
        <v>13</v>
      </c>
      <c r="D186" s="164">
        <v>139402</v>
      </c>
      <c r="E186" s="162">
        <v>78.5</v>
      </c>
      <c r="F186" s="162">
        <v>10.9</v>
      </c>
    </row>
    <row r="187" spans="1:6" ht="12" customHeight="1">
      <c r="A187" s="102" t="s">
        <v>450</v>
      </c>
      <c r="B187" s="103" t="s">
        <v>451</v>
      </c>
      <c r="C187" s="164">
        <v>1</v>
      </c>
      <c r="D187" s="164" t="s">
        <v>4</v>
      </c>
      <c r="E187" s="162" t="s">
        <v>4</v>
      </c>
      <c r="F187" s="162" t="s">
        <v>4</v>
      </c>
    </row>
    <row r="188" spans="1:6" ht="22.5" customHeight="1">
      <c r="A188" s="58" t="s">
        <v>367</v>
      </c>
      <c r="B188" s="57" t="s">
        <v>394</v>
      </c>
      <c r="C188" s="164">
        <v>3</v>
      </c>
      <c r="D188" s="164" t="s">
        <v>4</v>
      </c>
      <c r="E188" s="162" t="s">
        <v>4</v>
      </c>
      <c r="F188" s="162" t="s">
        <v>4</v>
      </c>
    </row>
    <row r="189" spans="1:6" ht="12" customHeight="1">
      <c r="A189" s="60" t="s">
        <v>337</v>
      </c>
      <c r="B189" s="55" t="s">
        <v>338</v>
      </c>
      <c r="C189" s="164">
        <v>6</v>
      </c>
      <c r="D189" s="164">
        <v>6905</v>
      </c>
      <c r="E189" s="162">
        <v>10.3</v>
      </c>
      <c r="F189" s="162" t="s">
        <v>4</v>
      </c>
    </row>
    <row r="190" spans="1:6" ht="12" customHeight="1">
      <c r="A190" s="60" t="s">
        <v>339</v>
      </c>
      <c r="B190" s="166" t="s">
        <v>456</v>
      </c>
      <c r="C190" s="164">
        <v>49</v>
      </c>
      <c r="D190" s="164">
        <v>187055</v>
      </c>
      <c r="E190" s="162">
        <v>-5.3</v>
      </c>
      <c r="F190" s="162">
        <v>11.7</v>
      </c>
    </row>
    <row r="191" spans="1:6" ht="12" customHeight="1">
      <c r="A191" s="56"/>
      <c r="B191" s="55"/>
      <c r="C191" s="152"/>
      <c r="D191" s="152"/>
      <c r="E191" s="157"/>
      <c r="F191" s="158"/>
    </row>
    <row r="192" spans="1:6" ht="12" customHeight="1">
      <c r="A192" s="56"/>
      <c r="B192" s="55"/>
      <c r="C192" s="152"/>
      <c r="D192" s="152"/>
      <c r="E192" s="157"/>
      <c r="F192" s="157"/>
    </row>
    <row r="193" spans="1:6" ht="12" customHeight="1">
      <c r="A193" s="69" t="s">
        <v>439</v>
      </c>
      <c r="B193" s="55"/>
      <c r="C193" s="152"/>
      <c r="D193" s="152"/>
      <c r="E193" s="157"/>
      <c r="F193" s="157"/>
    </row>
    <row r="194" spans="1:6" ht="12" customHeight="1">
      <c r="A194" s="126" t="s">
        <v>438</v>
      </c>
      <c r="C194" s="152"/>
      <c r="D194" s="152"/>
      <c r="E194" s="157"/>
      <c r="F194" s="157"/>
    </row>
    <row r="195" spans="1:6" ht="12" customHeight="1">
      <c r="C195" s="152"/>
      <c r="D195" s="152"/>
      <c r="E195" s="157"/>
      <c r="F195" s="157"/>
    </row>
    <row r="196" spans="1:6" ht="12" customHeight="1">
      <c r="C196" s="152"/>
      <c r="D196" s="152"/>
      <c r="E196" s="157"/>
      <c r="F196" s="157"/>
    </row>
    <row r="197" spans="1:6" ht="12" customHeight="1">
      <c r="C197" s="152"/>
      <c r="D197" s="152"/>
      <c r="E197" s="157"/>
      <c r="F197" s="157"/>
    </row>
    <row r="198" spans="1:6" ht="12" customHeight="1">
      <c r="C198" s="152"/>
      <c r="D198" s="152"/>
      <c r="E198" s="157"/>
      <c r="F198" s="157"/>
    </row>
    <row r="199" spans="1:6" ht="12" customHeight="1">
      <c r="C199" s="152"/>
      <c r="D199" s="152"/>
      <c r="E199" s="157"/>
      <c r="F199" s="157"/>
    </row>
    <row r="200" spans="1:6" ht="12" customHeight="1">
      <c r="C200" s="152"/>
      <c r="D200" s="152"/>
      <c r="E200" s="157"/>
      <c r="F200" s="157"/>
    </row>
    <row r="201" spans="1:6" ht="12" customHeight="1">
      <c r="C201" s="152"/>
      <c r="D201" s="152"/>
      <c r="E201" s="157"/>
      <c r="F201" s="157"/>
    </row>
    <row r="202" spans="1:6" ht="12" customHeight="1">
      <c r="C202" s="152"/>
      <c r="D202" s="152"/>
      <c r="E202" s="157"/>
      <c r="F202" s="157"/>
    </row>
    <row r="203" spans="1:6" ht="12" customHeight="1">
      <c r="C203" s="152"/>
      <c r="D203" s="152"/>
      <c r="E203" s="157"/>
      <c r="F203" s="157"/>
    </row>
    <row r="204" spans="1:6" ht="12" customHeight="1">
      <c r="C204" s="152"/>
      <c r="D204" s="152"/>
      <c r="E204" s="157"/>
      <c r="F204" s="157"/>
    </row>
    <row r="205" spans="1:6" ht="12" customHeight="1">
      <c r="C205" s="152"/>
      <c r="D205" s="152"/>
      <c r="E205" s="157"/>
      <c r="F205" s="157"/>
    </row>
    <row r="206" spans="1:6" ht="12" customHeight="1">
      <c r="C206" s="152"/>
      <c r="D206" s="152"/>
      <c r="E206" s="157"/>
      <c r="F206" s="157"/>
    </row>
    <row r="207" spans="1:6" ht="12" customHeight="1">
      <c r="C207" s="152"/>
      <c r="D207" s="152"/>
      <c r="E207" s="157"/>
      <c r="F207" s="157"/>
    </row>
    <row r="208" spans="1:6" ht="12" customHeight="1">
      <c r="C208" s="152"/>
      <c r="D208" s="152"/>
      <c r="E208" s="157"/>
      <c r="F208" s="157"/>
    </row>
    <row r="209" spans="3:6" ht="12" customHeight="1">
      <c r="C209" s="152"/>
      <c r="D209" s="152"/>
      <c r="E209" s="157"/>
      <c r="F209" s="157"/>
    </row>
    <row r="210" spans="3:6" ht="12" customHeight="1">
      <c r="C210" s="152"/>
      <c r="D210" s="152"/>
      <c r="E210" s="157"/>
      <c r="F210" s="157"/>
    </row>
    <row r="211" spans="3:6" ht="12" customHeight="1">
      <c r="C211" s="152"/>
      <c r="D211" s="152"/>
      <c r="E211" s="157"/>
      <c r="F211" s="157"/>
    </row>
    <row r="212" spans="3:6" ht="12" customHeight="1">
      <c r="C212" s="152"/>
      <c r="D212" s="152"/>
      <c r="E212" s="157"/>
      <c r="F212" s="157"/>
    </row>
    <row r="213" spans="3:6" ht="12" customHeight="1">
      <c r="C213" s="152"/>
      <c r="D213" s="152"/>
      <c r="E213" s="157"/>
      <c r="F213" s="157"/>
    </row>
    <row r="214" spans="3:6" ht="12" customHeight="1">
      <c r="C214" s="152"/>
      <c r="D214" s="152"/>
      <c r="E214" s="157"/>
      <c r="F214" s="157"/>
    </row>
    <row r="215" spans="3:6" ht="12" customHeight="1">
      <c r="C215" s="152"/>
      <c r="D215" s="152"/>
      <c r="E215" s="157"/>
      <c r="F215" s="157"/>
    </row>
    <row r="216" spans="3:6" ht="12" customHeight="1">
      <c r="C216" s="152"/>
      <c r="D216" s="152"/>
      <c r="E216" s="157"/>
      <c r="F216" s="157"/>
    </row>
    <row r="217" spans="3:6" ht="12" customHeight="1">
      <c r="C217" s="152"/>
      <c r="D217" s="152"/>
      <c r="E217" s="157"/>
      <c r="F217" s="157"/>
    </row>
    <row r="218" spans="3:6" ht="12" customHeight="1">
      <c r="C218" s="152"/>
      <c r="D218" s="152"/>
      <c r="E218" s="157"/>
      <c r="F218" s="157"/>
    </row>
    <row r="219" spans="3:6" ht="12" customHeight="1">
      <c r="C219" s="152"/>
      <c r="D219" s="152"/>
      <c r="E219" s="157"/>
      <c r="F219" s="157"/>
    </row>
    <row r="220" spans="3:6" ht="12" customHeight="1">
      <c r="C220" s="152"/>
      <c r="D220" s="152"/>
      <c r="E220" s="157"/>
      <c r="F220" s="157"/>
    </row>
    <row r="221" spans="3:6" ht="12" customHeight="1">
      <c r="C221" s="152"/>
      <c r="D221" s="152"/>
      <c r="E221" s="157"/>
      <c r="F221" s="157"/>
    </row>
    <row r="222" spans="3:6" ht="12" customHeight="1">
      <c r="C222" s="152"/>
      <c r="D222" s="152"/>
      <c r="E222" s="157"/>
      <c r="F222" s="157"/>
    </row>
    <row r="223" spans="3:6" ht="12" customHeight="1">
      <c r="C223" s="152"/>
      <c r="D223" s="152"/>
      <c r="E223" s="157"/>
      <c r="F223" s="157"/>
    </row>
    <row r="224" spans="3:6" ht="12" customHeight="1">
      <c r="C224" s="152"/>
      <c r="D224" s="152"/>
      <c r="E224" s="157"/>
      <c r="F224" s="157"/>
    </row>
    <row r="225" spans="3:6" ht="12" customHeight="1">
      <c r="C225" s="152"/>
      <c r="D225" s="152"/>
      <c r="E225" s="157"/>
      <c r="F225" s="157"/>
    </row>
    <row r="226" spans="3:6" ht="12" customHeight="1">
      <c r="C226" s="152"/>
      <c r="D226" s="152"/>
      <c r="E226" s="157"/>
      <c r="F226" s="157"/>
    </row>
    <row r="227" spans="3:6" ht="12" customHeight="1">
      <c r="C227" s="152"/>
      <c r="D227" s="152"/>
      <c r="E227" s="157"/>
      <c r="F227" s="157"/>
    </row>
    <row r="228" spans="3:6" ht="12" customHeight="1">
      <c r="C228" s="152"/>
      <c r="D228" s="152"/>
      <c r="E228" s="157"/>
      <c r="F228" s="157"/>
    </row>
    <row r="229" spans="3:6" ht="12" customHeight="1">
      <c r="C229" s="152"/>
      <c r="D229" s="152"/>
      <c r="E229" s="157"/>
      <c r="F229" s="157"/>
    </row>
    <row r="230" spans="3:6" ht="12" customHeight="1">
      <c r="C230" s="152"/>
      <c r="D230" s="152"/>
      <c r="E230" s="157"/>
      <c r="F230" s="157"/>
    </row>
    <row r="231" spans="3:6" ht="12" customHeight="1">
      <c r="C231" s="152"/>
      <c r="D231" s="152"/>
      <c r="E231" s="157"/>
      <c r="F231" s="157"/>
    </row>
    <row r="232" spans="3:6" ht="12" customHeight="1">
      <c r="C232" s="152"/>
      <c r="D232" s="152"/>
      <c r="E232" s="157"/>
      <c r="F232" s="157"/>
    </row>
    <row r="233" spans="3:6" ht="12" customHeight="1">
      <c r="C233" s="152"/>
      <c r="D233" s="152"/>
      <c r="E233" s="157"/>
      <c r="F233" s="157"/>
    </row>
    <row r="234" spans="3:6" ht="12" customHeight="1">
      <c r="C234" s="152"/>
      <c r="D234" s="152"/>
      <c r="E234" s="157"/>
      <c r="F234" s="157"/>
    </row>
    <row r="235" spans="3:6" ht="12" customHeight="1">
      <c r="C235" s="152"/>
      <c r="D235" s="152"/>
      <c r="E235" s="157"/>
      <c r="F235" s="157"/>
    </row>
    <row r="236" spans="3:6" ht="12" customHeight="1">
      <c r="C236" s="152"/>
      <c r="D236" s="152"/>
      <c r="E236" s="157"/>
      <c r="F236" s="157"/>
    </row>
    <row r="237" spans="3:6" ht="12" customHeight="1">
      <c r="C237" s="152"/>
      <c r="D237" s="152"/>
      <c r="E237" s="157"/>
      <c r="F237" s="157"/>
    </row>
    <row r="238" spans="3:6" ht="12" customHeight="1">
      <c r="C238" s="152"/>
      <c r="D238" s="152"/>
      <c r="E238" s="157"/>
      <c r="F238" s="157"/>
    </row>
    <row r="239" spans="3:6" ht="12" customHeight="1">
      <c r="C239" s="152"/>
      <c r="D239" s="152"/>
      <c r="E239" s="157"/>
      <c r="F239" s="157"/>
    </row>
    <row r="240" spans="3:6" ht="12" customHeight="1">
      <c r="C240" s="152"/>
      <c r="D240" s="152"/>
      <c r="E240" s="157"/>
      <c r="F240" s="157"/>
    </row>
    <row r="241" spans="3:6" ht="12" customHeight="1">
      <c r="C241" s="152"/>
      <c r="D241" s="152"/>
      <c r="E241" s="157"/>
      <c r="F241" s="157"/>
    </row>
    <row r="242" spans="3:6" ht="12" customHeight="1">
      <c r="C242" s="152"/>
      <c r="D242" s="152"/>
      <c r="E242" s="157"/>
      <c r="F242" s="157"/>
    </row>
    <row r="243" spans="3:6" ht="12" customHeight="1">
      <c r="C243" s="152"/>
      <c r="D243" s="152"/>
      <c r="E243" s="157"/>
      <c r="F243" s="157"/>
    </row>
    <row r="244" spans="3:6" ht="12" customHeight="1">
      <c r="C244" s="152"/>
      <c r="D244" s="152"/>
      <c r="E244" s="157"/>
      <c r="F244" s="157"/>
    </row>
    <row r="245" spans="3:6" ht="12" customHeight="1">
      <c r="C245" s="152"/>
      <c r="D245" s="152"/>
      <c r="E245" s="157"/>
      <c r="F245" s="157"/>
    </row>
    <row r="246" spans="3:6" ht="12" customHeight="1">
      <c r="C246" s="152"/>
      <c r="D246" s="152"/>
      <c r="E246" s="157"/>
      <c r="F246" s="157"/>
    </row>
    <row r="247" spans="3:6" ht="12" customHeight="1">
      <c r="C247" s="152"/>
      <c r="D247" s="152"/>
      <c r="E247" s="157"/>
      <c r="F247" s="157"/>
    </row>
    <row r="248" spans="3:6" ht="12" customHeight="1">
      <c r="C248" s="152"/>
      <c r="D248" s="152"/>
      <c r="E248" s="157"/>
      <c r="F248" s="157"/>
    </row>
    <row r="249" spans="3:6" ht="12" customHeight="1">
      <c r="C249" s="152"/>
      <c r="D249" s="152"/>
      <c r="E249" s="157"/>
      <c r="F249" s="157"/>
    </row>
    <row r="250" spans="3:6" ht="12" customHeight="1">
      <c r="C250" s="152"/>
      <c r="D250" s="152"/>
      <c r="E250" s="157"/>
      <c r="F250" s="157"/>
    </row>
    <row r="251" spans="3:6" ht="12" customHeight="1">
      <c r="C251" s="152"/>
      <c r="D251" s="152"/>
      <c r="E251" s="157"/>
      <c r="F251" s="157"/>
    </row>
    <row r="252" spans="3:6" ht="12" customHeight="1">
      <c r="C252" s="152"/>
      <c r="D252" s="152"/>
      <c r="E252" s="157"/>
      <c r="F252" s="157"/>
    </row>
    <row r="253" spans="3:6" ht="12" customHeight="1">
      <c r="C253" s="152"/>
      <c r="D253" s="152"/>
      <c r="E253" s="157"/>
      <c r="F253" s="157"/>
    </row>
    <row r="254" spans="3:6" ht="12" customHeight="1">
      <c r="C254" s="152"/>
      <c r="D254" s="152"/>
      <c r="E254" s="157"/>
      <c r="F254" s="157"/>
    </row>
    <row r="255" spans="3:6" ht="12" customHeight="1">
      <c r="C255" s="152"/>
      <c r="D255" s="152"/>
      <c r="E255" s="157"/>
      <c r="F255" s="157"/>
    </row>
    <row r="256" spans="3:6" ht="12" customHeight="1">
      <c r="C256" s="152"/>
      <c r="D256" s="152"/>
      <c r="E256" s="157"/>
      <c r="F256" s="157"/>
    </row>
    <row r="257" spans="3:6" ht="12" customHeight="1">
      <c r="C257" s="152"/>
      <c r="D257" s="152"/>
      <c r="E257" s="157"/>
      <c r="F257" s="157"/>
    </row>
    <row r="258" spans="3:6" ht="12" customHeight="1">
      <c r="C258" s="152"/>
      <c r="D258" s="152"/>
      <c r="E258" s="157"/>
      <c r="F258" s="157"/>
    </row>
    <row r="259" spans="3:6" ht="12" customHeight="1">
      <c r="C259" s="152"/>
      <c r="D259" s="152"/>
      <c r="E259" s="157"/>
      <c r="F259" s="157"/>
    </row>
    <row r="260" spans="3:6" ht="12" customHeight="1">
      <c r="C260" s="152"/>
      <c r="D260" s="152"/>
      <c r="E260" s="157"/>
      <c r="F260" s="157"/>
    </row>
    <row r="261" spans="3:6" ht="12" customHeight="1">
      <c r="C261" s="152"/>
      <c r="D261" s="152"/>
      <c r="E261" s="157"/>
      <c r="F261" s="157"/>
    </row>
    <row r="262" spans="3:6" ht="12" customHeight="1">
      <c r="C262" s="152"/>
      <c r="D262" s="152"/>
      <c r="E262" s="157"/>
      <c r="F262" s="157"/>
    </row>
    <row r="263" spans="3:6" ht="12" customHeight="1">
      <c r="C263" s="152"/>
      <c r="D263" s="152"/>
      <c r="E263" s="157"/>
      <c r="F263" s="157"/>
    </row>
    <row r="264" spans="3:6" ht="12" customHeight="1">
      <c r="C264" s="152"/>
      <c r="D264" s="152"/>
      <c r="E264" s="157"/>
      <c r="F264" s="157"/>
    </row>
    <row r="265" spans="3:6" ht="12" customHeight="1">
      <c r="C265" s="152"/>
      <c r="D265" s="152"/>
      <c r="E265" s="157"/>
      <c r="F265" s="157"/>
    </row>
    <row r="266" spans="3:6" ht="12" customHeight="1">
      <c r="C266" s="152"/>
      <c r="D266" s="152"/>
      <c r="E266" s="157"/>
      <c r="F266" s="157"/>
    </row>
    <row r="267" spans="3:6" ht="12" customHeight="1">
      <c r="C267" s="152"/>
      <c r="D267" s="152"/>
      <c r="E267" s="157"/>
      <c r="F267" s="157"/>
    </row>
    <row r="268" spans="3:6" ht="12" customHeight="1">
      <c r="C268" s="152"/>
      <c r="D268" s="152"/>
      <c r="E268" s="157"/>
      <c r="F268" s="157"/>
    </row>
    <row r="269" spans="3:6" ht="12" customHeight="1">
      <c r="C269" s="152"/>
      <c r="D269" s="152"/>
      <c r="E269" s="157"/>
      <c r="F269" s="157"/>
    </row>
    <row r="270" spans="3:6" ht="12" customHeight="1">
      <c r="C270" s="152"/>
      <c r="D270" s="152"/>
      <c r="E270" s="157"/>
      <c r="F270" s="157"/>
    </row>
    <row r="271" spans="3:6" ht="12" customHeight="1">
      <c r="C271" s="152"/>
      <c r="D271" s="152"/>
      <c r="E271" s="157"/>
      <c r="F271" s="157"/>
    </row>
    <row r="272" spans="3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344" spans="4:4">
      <c r="D344" s="167"/>
    </row>
    <row r="451" spans="4:4">
      <c r="D451" s="167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4/14 –  Berlin  &amp;G</oddFooter>
  </headerFooter>
  <rowBreaks count="4" manualBreakCount="4">
    <brk id="44" max="16383" man="1"/>
    <brk id="85" max="16383" man="1"/>
    <brk id="129" max="16383" man="1"/>
    <brk id="1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452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4 - vj 4/14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160020</xdr:colOff>
                <xdr:row>46</xdr:row>
                <xdr:rowOff>7620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4. Quartal 2014</dc:title>
  <dc:subject>Produktion; 42131</dc:subject>
  <dc:creator>Amt für Statistik Berlin-Brandenburg</dc:creator>
  <cp:keywords>Verarbeitendes Gewerbe; Zum Absatz bestimmte Produktion; Güterabteilung; Güterklasse</cp:keywords>
  <cp:lastModifiedBy>Stiller, Heike</cp:lastModifiedBy>
  <cp:lastPrinted>2015-01-26T13:41:05Z</cp:lastPrinted>
  <dcterms:created xsi:type="dcterms:W3CDTF">2006-03-07T15:11:17Z</dcterms:created>
  <dcterms:modified xsi:type="dcterms:W3CDTF">2015-03-09T12:39:08Z</dcterms:modified>
  <cp:category>Statistischer Bericht E I 4 – vj 4/14</cp:category>
</cp:coreProperties>
</file>