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xl/charts/chart8.xml" ContentType="application/vnd.openxmlformats-officedocument.drawingml.chart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80" yWindow="-108" windowWidth="13284" windowHeight="9876" tabRatio="928"/>
  </bookViews>
  <sheets>
    <sheet name="Titel" sheetId="45" r:id="rId1"/>
    <sheet name="Impressum" sheetId="46" r:id="rId2"/>
    <sheet name="Inhaltsverzeichnis" sheetId="55" r:id="rId3"/>
    <sheet name="S.4 Erläuterungen " sheetId="65" r:id="rId4"/>
    <sheet name="S.5 Anz.Betr." sheetId="33" r:id="rId5"/>
    <sheet name="S.6 Tät.Pers.HB" sheetId="58" r:id="rId6"/>
    <sheet name="S.7 Tät.Pers_FB" sheetId="59" r:id="rId7"/>
    <sheet name="S.8 Tät.Pers_Entw." sheetId="60" r:id="rId8"/>
    <sheet name="S.9 Arb-std. HB" sheetId="62" r:id="rId9"/>
    <sheet name="S.10 Brutto HB " sheetId="63" r:id="rId10"/>
    <sheet name="S.11 Entw.Brutto HB" sheetId="64" r:id="rId11"/>
    <sheet name="U4" sheetId="54" r:id="rId12"/>
  </sheets>
  <definedNames>
    <definedName name="_xlnm.Print_Area" localSheetId="2">Inhaltsverzeichnis!$A$1:$F$49</definedName>
    <definedName name="_xlnm.Print_Area" localSheetId="9">'S.10 Brutto HB '!$A$1:$F$61</definedName>
    <definedName name="_xlnm.Print_Area" localSheetId="10">'S.11 Entw.Brutto HB'!$A$1:$G$60</definedName>
    <definedName name="_xlnm.Print_Area" localSheetId="3">'S.4 Erläuterungen '!$A$1:$H$57</definedName>
    <definedName name="_xlnm.Print_Area" localSheetId="4">'S.5 Anz.Betr.'!$A$1:$G$56</definedName>
    <definedName name="_xlnm.Print_Area" localSheetId="5">'S.6 Tät.Pers.HB'!$A$1:$F$58</definedName>
    <definedName name="_xlnm.Print_Area" localSheetId="6">'S.7 Tät.Pers_FB'!$A$1:$G$55</definedName>
    <definedName name="_xlnm.Print_Area" localSheetId="7">'S.8 Tät.Pers_Entw.'!$A$1:$G$59</definedName>
    <definedName name="_xlnm.Print_Area" localSheetId="8">'S.9 Arb-std. HB'!$A$1:$F$61</definedName>
    <definedName name="_xlnm.Print_Area" localSheetId="0">Titel!$A$1:$D$34</definedName>
    <definedName name="_xlnm.Print_Area" localSheetId="11">'U4'!$A$1:$G$52</definedName>
  </definedNames>
  <calcPr calcId="145621"/>
</workbook>
</file>

<file path=xl/calcChain.xml><?xml version="1.0" encoding="utf-8"?>
<calcChain xmlns="http://schemas.openxmlformats.org/spreadsheetml/2006/main">
  <c r="N58" i="60" l="1"/>
</calcChain>
</file>

<file path=xl/sharedStrings.xml><?xml version="1.0" encoding="utf-8"?>
<sst xmlns="http://schemas.openxmlformats.org/spreadsheetml/2006/main" count="265" uniqueCount="135">
  <si>
    <t>Inhaltsverzeichnis</t>
  </si>
  <si>
    <t>Seite</t>
  </si>
  <si>
    <t>Vorbemerkungen</t>
  </si>
  <si>
    <t>Jahr</t>
  </si>
  <si>
    <t>x</t>
  </si>
  <si>
    <t>•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</si>
  <si>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</si>
  <si>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</si>
  <si>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</si>
  <si>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</si>
  <si>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</si>
  <si>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</si>
  <si>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</si>
  <si>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</si>
  <si>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</si>
  <si>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</si>
  <si>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</si>
  <si>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</si>
  <si>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</si>
  <si>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</si>
  <si>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</si>
  <si>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–</t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</si>
  <si>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</si>
  <si>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</si>
  <si>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</si>
  <si>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</si>
  <si>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</si>
  <si>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</si>
  <si>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</si>
  <si>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</si>
  <si>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</si>
  <si>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</si>
  <si>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2</t>
  </si>
  <si>
    <t>3</t>
  </si>
  <si>
    <t>Elektrizität</t>
  </si>
  <si>
    <t>Gas</t>
  </si>
  <si>
    <t>Wasser</t>
  </si>
  <si>
    <t>sonstige Betriebsteile</t>
  </si>
  <si>
    <t>Betriebe nach wirtschaftlichem Schwerpunkt</t>
  </si>
  <si>
    <t>fachliche Betriebsteile</t>
  </si>
  <si>
    <t>Tätige Personen im Jahresdurchschnitt</t>
  </si>
  <si>
    <t xml:space="preserve"> in hauptbetrieblichen Bereichen</t>
  </si>
  <si>
    <t>1</t>
  </si>
  <si>
    <t>Jahr
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</si>
  <si>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</si>
  <si>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</si>
  <si>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</si>
  <si>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</si>
  <si>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</si>
  <si>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</si>
  <si>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</si>
  <si>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</si>
  <si>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</si>
  <si>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</si>
  <si>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</si>
  <si>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</si>
  <si>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4</t>
  </si>
  <si>
    <t>5</t>
  </si>
  <si>
    <t>Betriebe im Bereich der Energie- und Wasserversorgung</t>
  </si>
  <si>
    <t>Elektrizitätsversorgung</t>
  </si>
  <si>
    <t>Gasversorgung</t>
  </si>
  <si>
    <t>Wasserversorgung</t>
  </si>
  <si>
    <t>Wärmekraftwerke,
Wasserkraftwerke,
Kernkraftwerke</t>
  </si>
  <si>
    <t>Heizwerke,
Heizkraftwerke</t>
  </si>
  <si>
    <t>Wirtschaftsbereich</t>
  </si>
  <si>
    <t>nach hauptbetrieblichen Bereichen</t>
  </si>
  <si>
    <t>Insgesamt</t>
  </si>
  <si>
    <t>nach fachlichen Betriebsteilen</t>
  </si>
  <si>
    <t>Sonst. Betriebsteile</t>
  </si>
  <si>
    <t>Prozent</t>
  </si>
  <si>
    <t>Personen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</si>
  <si>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</si>
  <si>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</si>
  <si>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</si>
  <si>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</si>
  <si>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6</t>
  </si>
  <si>
    <t>7</t>
  </si>
  <si>
    <t>Wirtschafts-bereich</t>
  </si>
  <si>
    <t>Durchschnittlicher Bruttolohn je Monat</t>
  </si>
  <si>
    <t xml:space="preserve">    (Betriebe von Unternehmen mit 20 Beschäftigten und mehr)</t>
  </si>
  <si>
    <t>insgesamt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</si>
  <si>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</si>
  <si>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</si>
  <si>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</si>
  <si>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</si>
  <si>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</si>
  <si>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Behlertstraße 3a</t>
  </si>
  <si>
    <t>Tel. 0331 8173  - 1777</t>
  </si>
  <si>
    <t>Fax 030 9028  -  4091</t>
  </si>
  <si>
    <t>Erscheinungsfolge: jährlich</t>
  </si>
  <si>
    <t>Wärme</t>
  </si>
  <si>
    <t>Beschäftigte, geleistete Arbeitsstunden,  
Löhne und Gehälter der Betriebe</t>
  </si>
  <si>
    <t>Grafiken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</si>
  <si>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</si>
  <si>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Tabellen</t>
  </si>
  <si>
    <t>Wärmeversorgung</t>
  </si>
  <si>
    <t>Davon in den Wirtschaftsbereichen</t>
  </si>
  <si>
    <t>Davon in den fachlichen Wirtschaftsbereichen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</si>
  <si>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</si>
  <si>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</si>
  <si>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Anlagen zur:
- Erzeugung,
- Gewinnung,
- Umwandlung 
von Gas</t>
  </si>
  <si>
    <t>Anlagen zur:
- Gewinnung,
- Aufbereitung,
- Speicherung 
von Wasser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</si>
  <si>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</si>
  <si>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 IV 1 – j / 13</t>
  </si>
  <si>
    <t>Energie-, Wasser- und Gasversorgung
im Land Brandenburg 2013</t>
  </si>
  <si>
    <t>Betriebe in der Energie- und Wasserversorgung im Land Brandenburg 1991 bis 2013</t>
  </si>
  <si>
    <r>
      <t xml:space="preserve">Erschienen im November </t>
    </r>
    <r>
      <rPr>
        <b/>
        <sz val="8"/>
        <rFont val="Arial"/>
        <family val="2"/>
      </rPr>
      <t>2014</t>
    </r>
  </si>
  <si>
    <t>E IV 1 - j / 13</t>
  </si>
  <si>
    <t>Anteil der tätigen Personen an den hauptbetrieblichen Bereichen 1991 und 2013</t>
  </si>
  <si>
    <t>Entwicklung der Tätigen Personen in den hauptbetrieblichen Bereichen 1991 bis 2013</t>
  </si>
  <si>
    <t>Entwicklung der Tätigen Personen in den fachlichen Wirtschaftsbereichen 1991 bis 2013</t>
  </si>
  <si>
    <t>Geleistete Arbeitsstunden je tätiger Person 1991 bis 2013</t>
  </si>
  <si>
    <t xml:space="preserve"> Durchschnittlicher Bruttolohn und Bruttogehalt je Monat 1991 bis 2013</t>
  </si>
  <si>
    <t>Bruttolohn und Bruttogehalt je tätiger Person 1991 bis 2013</t>
  </si>
  <si>
    <t>Betriebe und fachliche Betriebsteile im Bereich der Energie- und Wasserversorgung
1991 bis 2013</t>
  </si>
  <si>
    <t xml:space="preserve">Tätige Personen im Jahresdurchschnitt 1991 bis 2013 nach hauptbetrieblichen Bereichen </t>
  </si>
  <si>
    <t>Tätige Personen in fachlichen Betriebsteilen 1991 bis 2013 nach Wirtschaftszweigen
sowie nach Monaten 2013</t>
  </si>
  <si>
    <t xml:space="preserve">Geleistete Arbeitsstunden  1991 bis 2013 nach hauptbetrieblichen Bereichen   </t>
  </si>
  <si>
    <t xml:space="preserve">Bruttolohn und Bruttogehalt 1991 bis 2013 nach hauptbetrieblichen Bereichen   </t>
  </si>
  <si>
    <t xml:space="preserve">Entwicklung von Bruttolohn und Bruttogehalt 2013 gegenüber 1991, 2001 und 2012 nach hauptbetrieblichen Bereichen   </t>
  </si>
  <si>
    <t>1  Betriebe und fachliche Betriebsteile im Bereich der Energie- und Wasserversorgung 1991 bis 2013</t>
  </si>
  <si>
    <t>2  Tätige Personen im Jahresdurchschnitt 1991 bis 2013 nach hauptbetrieblichen Bereichen</t>
  </si>
  <si>
    <t>3  Tätige Personen in  fachlichen Betriebsteilen 1991 bis 2013 nach Wirtschaftszweigen 
    sowie nach Monaten 2013</t>
  </si>
  <si>
    <t>4  Entwicklung der Tätigen Personen 2013 gegenüber 1991, 2001 und 2012</t>
  </si>
  <si>
    <t>Entwicklung der tätigen Personen in den hauptbetrieblichen Bereichen 1991 bis 2013</t>
  </si>
  <si>
    <t>Entwicklung der tätigen Personen in den fachlichen Wirtschaftsbereichen 1991 bis 2013</t>
  </si>
  <si>
    <t xml:space="preserve">5  Geleistete Arbeitsstunden  1991 bis 2013 nach hauptbetrieblichen Bereichen   </t>
  </si>
  <si>
    <t xml:space="preserve">6  Bruttolohn und Bruttogehalt 1991 bis 2013 nach hauptbetrieblichen Bereichen   </t>
  </si>
  <si>
    <t xml:space="preserve">7  Entwicklung von Bruttolohn und Bruttogehalt 2013 gegenüber 1991, 2001
    und 2012 nach hauptbetrieblichen Bereichen   </t>
  </si>
  <si>
    <t>Potsdam, 2014</t>
  </si>
  <si>
    <t>Entwicklung 2013 gegenüber</t>
  </si>
  <si>
    <t/>
  </si>
  <si>
    <t xml:space="preserve">   </t>
  </si>
  <si>
    <t>Entwicklung der Tätigen Personen 2013 gegenüber 1991, 2001 und 2012</t>
  </si>
  <si>
    <t>Entwicklung der Bruttomonatsgehälter/-löhne je tätiger Person 2013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</si>
</sst>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[=0]&quot;– &quot;;###\ ##0"/>
  </numFmts>
  <fonts count="34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9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sz val="6"/>
      <name val="Arial"/>
      <family val="2"/>
    </font>
    <font>
      <sz val="7"/>
      <name val="STATSPEZ"/>
      <family val="3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8"/>
        <bgColor indexed="64"/>
      </patternFill>
    </fill>
    <fill>
      <patternFill patternType="solid">
        <fgColor indexed="25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</cellStyleXfs>
  <cellXfs count="201">
    <xf numFmtId="0" fontId="0" fillId="0" borderId="0" xfId="0"/>
    <xf numFmtId="0" fontId="0" fillId="0" borderId="0" xfId="0" applyProtection="1"/>
    <xf numFmtId="0" fontId="2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/>
    <xf numFmtId="1" fontId="6" fillId="0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2" fillId="0" borderId="6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/>
    </xf>
    <xf numFmtId="0" fontId="6" fillId="0" borderId="0" xfId="0" applyFont="1"/>
    <xf numFmtId="0" fontId="6" fillId="0" borderId="0" xfId="0" applyFont="1" applyAlignment="1">
      <alignment wrapText="1"/>
    </xf>
    <xf numFmtId="165" fontId="2" fillId="0" borderId="6" xfId="0" applyNumberFormat="1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1" fillId="0" borderId="0" xfId="2" applyFont="1" applyAlignment="1" applyProtection="1">
      <alignment horizontal="left"/>
    </xf>
    <xf numFmtId="165" fontId="2" fillId="0" borderId="0" xfId="0" applyNumberFormat="1" applyFont="1" applyFill="1" applyBorder="1" applyAlignment="1">
      <alignment horizontal="right"/>
    </xf>
    <xf numFmtId="0" fontId="0" fillId="0" borderId="0" xfId="0" applyAlignment="1"/>
    <xf numFmtId="165" fontId="2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" fillId="0" borderId="0" xfId="0" applyFont="1" applyFill="1" applyBorder="1" applyAlignment="1">
      <alignment horizontal="left" indent="1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65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1" fillId="0" borderId="0" xfId="0" applyFont="1" applyProtection="1"/>
    <xf numFmtId="0" fontId="1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165" fontId="3" fillId="0" borderId="0" xfId="0" applyNumberFormat="1" applyFont="1"/>
    <xf numFmtId="165" fontId="19" fillId="0" borderId="6" xfId="0" applyNumberFormat="1" applyFont="1" applyFill="1" applyBorder="1" applyAlignment="1">
      <alignment horizontal="right"/>
    </xf>
    <xf numFmtId="165" fontId="19" fillId="0" borderId="0" xfId="0" applyNumberFormat="1" applyFont="1" applyFill="1" applyAlignment="1">
      <alignment horizontal="right"/>
    </xf>
    <xf numFmtId="164" fontId="19" fillId="0" borderId="0" xfId="0" applyNumberFormat="1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170" fontId="2" fillId="0" borderId="0" xfId="0" applyNumberFormat="1" applyFont="1" applyFill="1" applyAlignment="1">
      <alignment horizontal="right" indent="1"/>
    </xf>
    <xf numFmtId="171" fontId="2" fillId="0" borderId="0" xfId="0" applyNumberFormat="1" applyFont="1" applyFill="1" applyBorder="1" applyAlignment="1">
      <alignment horizontal="right" indent="1"/>
    </xf>
    <xf numFmtId="0" fontId="7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2" applyFill="1" applyAlignment="1" applyProtection="1"/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>
      <alignment horizontal="left"/>
    </xf>
    <xf numFmtId="0" fontId="16" fillId="0" borderId="0" xfId="2" applyFont="1" applyAlignment="1" applyProtection="1">
      <alignment vertical="top"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3" fillId="0" borderId="0" xfId="0" applyNumberFormat="1" applyFont="1" applyAlignment="1">
      <alignment horizontal="center"/>
    </xf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Alignment="1" applyProtection="1">
      <alignment horizontal="center" vertical="top"/>
    </xf>
    <xf numFmtId="1" fontId="16" fillId="0" borderId="0" xfId="2" applyNumberFormat="1" applyFill="1" applyAlignment="1" applyProtection="1">
      <alignment horizontal="center" vertical="top"/>
    </xf>
    <xf numFmtId="49" fontId="0" fillId="0" borderId="0" xfId="0" applyNumberFormat="1" applyAlignment="1">
      <alignment horizontal="center" vertical="top"/>
    </xf>
    <xf numFmtId="0" fontId="16" fillId="0" borderId="0" xfId="2" applyFont="1" applyFill="1" applyAlignment="1" applyProtection="1">
      <alignment horizontal="left" vertical="top" wrapText="1"/>
    </xf>
    <xf numFmtId="0" fontId="2" fillId="0" borderId="0" xfId="0" applyFont="1"/>
    <xf numFmtId="0" fontId="2" fillId="0" borderId="0" xfId="0" applyFont="1" applyAlignment="1">
      <alignment horizontal="left" indent="1"/>
    </xf>
    <xf numFmtId="0" fontId="25" fillId="0" borderId="0" xfId="0" applyFont="1" applyAlignment="1">
      <alignment horizontal="left" indent="1"/>
    </xf>
    <xf numFmtId="0" fontId="3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4" fillId="0" borderId="5" xfId="0" applyFont="1" applyBorder="1" applyAlignment="1">
      <alignment horizontal="right"/>
    </xf>
    <xf numFmtId="0" fontId="4" fillId="0" borderId="0" xfId="0" applyFont="1" applyAlignment="1" applyProtection="1">
      <alignment horizontal="right"/>
      <protection locked="0"/>
    </xf>
    <xf numFmtId="168" fontId="0" fillId="0" borderId="0" xfId="0" applyNumberFormat="1"/>
    <xf numFmtId="168" fontId="2" fillId="0" borderId="0" xfId="0" applyNumberFormat="1" applyFont="1" applyFill="1" applyBorder="1" applyAlignment="1">
      <alignment horizontal="right" indent="1"/>
    </xf>
    <xf numFmtId="0" fontId="26" fillId="0" borderId="0" xfId="0" applyFont="1"/>
    <xf numFmtId="0" fontId="27" fillId="0" borderId="0" xfId="0" applyFont="1"/>
    <xf numFmtId="0" fontId="28" fillId="0" borderId="0" xfId="2" applyFont="1" applyAlignment="1" applyProtection="1"/>
    <xf numFmtId="164" fontId="0" fillId="0" borderId="0" xfId="0" applyNumberFormat="1"/>
    <xf numFmtId="0" fontId="2" fillId="0" borderId="0" xfId="0" applyFont="1" applyBorder="1" applyAlignment="1">
      <alignment horizontal="left"/>
    </xf>
    <xf numFmtId="0" fontId="6" fillId="0" borderId="0" xfId="0" applyFont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5" xfId="0" applyBorder="1"/>
    <xf numFmtId="0" fontId="0" fillId="0" borderId="2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0" fillId="0" borderId="7" xfId="0" applyBorder="1" applyAlignment="1"/>
    <xf numFmtId="0" fontId="0" fillId="0" borderId="12" xfId="0" applyBorder="1" applyAlignment="1"/>
    <xf numFmtId="0" fontId="0" fillId="0" borderId="6" xfId="0" applyBorder="1"/>
    <xf numFmtId="0" fontId="2" fillId="0" borderId="0" xfId="0" applyFont="1" applyBorder="1" applyAlignment="1"/>
    <xf numFmtId="166" fontId="2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20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2" fillId="0" borderId="0" xfId="0" applyFont="1" applyProtection="1"/>
    <xf numFmtId="0" fontId="33" fillId="0" borderId="0" xfId="0" applyFont="1" applyProtection="1">
      <protection locked="0"/>
    </xf>
    <xf numFmtId="0" fontId="4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9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7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4" fillId="0" borderId="0" xfId="2" applyFont="1" applyAlignment="1" applyProtection="1">
      <alignment horizontal="left"/>
    </xf>
    <xf numFmtId="0" fontId="6" fillId="0" borderId="0" xfId="0" applyFont="1" applyAlignment="1">
      <alignment horizontal="left" wrapText="1" indent="2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wrapText="1" indent="3"/>
    </xf>
    <xf numFmtId="0" fontId="6" fillId="0" borderId="0" xfId="0" applyFont="1" applyAlignment="1">
      <alignment horizontal="left" indent="3"/>
    </xf>
    <xf numFmtId="0" fontId="6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2" applyFont="1" applyAlignment="1" applyProtection="1"/>
    <xf numFmtId="0" fontId="2" fillId="0" borderId="7" xfId="0" applyFont="1" applyBorder="1" applyAlignment="1">
      <alignment horizontal="center" vertical="center"/>
    </xf>
    <xf numFmtId="0" fontId="2" fillId="0" borderId="9" xfId="0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7" fillId="0" borderId="0" xfId="2" applyFont="1" applyAlignment="1" applyProtection="1">
      <alignment horizontal="left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7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</cellXfs>
  <cellStyles count="3">
    <cellStyle name="Besuchter Hyperlink" xfId="1" builtinId="9"/>
    <cellStyle name="Hyperlink" xfId="2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Titel!$F$17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Titel!$E$18:$E$40</c:f>
              <c:numCache>
                <c:formatCode>General</c:formatCode>
                <c:ptCount val="23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2">
                  <c:v>2013</c:v>
                </c:pt>
              </c:numCache>
            </c:numRef>
          </c:cat>
          <c:val>
            <c:numRef>
              <c:f>Titel!$F$18:$F$40</c:f>
              <c:numCache>
                <c:formatCode>General</c:formatCode>
                <c:ptCount val="23"/>
                <c:pt idx="0">
                  <c:v>24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31</c:v>
                </c:pt>
                <c:pt idx="6">
                  <c:v>32</c:v>
                </c:pt>
                <c:pt idx="7">
                  <c:v>32</c:v>
                </c:pt>
                <c:pt idx="8">
                  <c:v>28</c:v>
                </c:pt>
                <c:pt idx="9">
                  <c:v>22</c:v>
                </c:pt>
                <c:pt idx="10">
                  <c:v>22</c:v>
                </c:pt>
                <c:pt idx="11">
                  <c:v>24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29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31</c:v>
                </c:pt>
                <c:pt idx="21">
                  <c:v>29</c:v>
                </c:pt>
                <c:pt idx="22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Titel!$G$17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Titel!$E$18:$E$40</c:f>
              <c:numCache>
                <c:formatCode>General</c:formatCode>
                <c:ptCount val="23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2">
                  <c:v>2013</c:v>
                </c:pt>
              </c:numCache>
            </c:numRef>
          </c:cat>
          <c:val>
            <c:numRef>
              <c:f>Titel!$G$18:$G$40</c:f>
              <c:numCache>
                <c:formatCode>General</c:formatCode>
                <c:ptCount val="23"/>
                <c:pt idx="0">
                  <c:v>21</c:v>
                </c:pt>
                <c:pt idx="1">
                  <c:v>23</c:v>
                </c:pt>
                <c:pt idx="2">
                  <c:v>25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20</c:v>
                </c:pt>
                <c:pt idx="10">
                  <c:v>18</c:v>
                </c:pt>
                <c:pt idx="11">
                  <c:v>19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15</c:v>
                </c:pt>
                <c:pt idx="22">
                  <c:v>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Titel!$H$17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Titel!$E$18:$E$40</c:f>
              <c:numCache>
                <c:formatCode>General</c:formatCode>
                <c:ptCount val="23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2">
                  <c:v>2013</c:v>
                </c:pt>
              </c:numCache>
            </c:numRef>
          </c:cat>
          <c:val>
            <c:numRef>
              <c:f>Titel!$H$18:$H$40</c:f>
              <c:numCache>
                <c:formatCode>General</c:formatCode>
                <c:ptCount val="23"/>
                <c:pt idx="0">
                  <c:v>17</c:v>
                </c:pt>
                <c:pt idx="1">
                  <c:v>13</c:v>
                </c:pt>
                <c:pt idx="2">
                  <c:v>19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9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Titel!$I$17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Titel!$E$18:$E$40</c:f>
              <c:numCache>
                <c:formatCode>General</c:formatCode>
                <c:ptCount val="23"/>
                <c:pt idx="0">
                  <c:v>1991</c:v>
                </c:pt>
                <c:pt idx="5">
                  <c:v>1996</c:v>
                </c:pt>
                <c:pt idx="10">
                  <c:v>2001</c:v>
                </c:pt>
                <c:pt idx="15">
                  <c:v>2006</c:v>
                </c:pt>
                <c:pt idx="22">
                  <c:v>2013</c:v>
                </c:pt>
              </c:numCache>
            </c:numRef>
          </c:cat>
          <c:val>
            <c:numRef>
              <c:f>Titel!$I$18:$I$40</c:f>
              <c:numCache>
                <c:formatCode>General</c:formatCode>
                <c:ptCount val="23"/>
                <c:pt idx="0">
                  <c:v>39</c:v>
                </c:pt>
                <c:pt idx="1">
                  <c:v>39</c:v>
                </c:pt>
                <c:pt idx="2">
                  <c:v>63</c:v>
                </c:pt>
                <c:pt idx="3">
                  <c:v>41</c:v>
                </c:pt>
                <c:pt idx="4">
                  <c:v>36</c:v>
                </c:pt>
                <c:pt idx="5">
                  <c:v>34</c:v>
                </c:pt>
                <c:pt idx="6">
                  <c:v>33</c:v>
                </c:pt>
                <c:pt idx="7">
                  <c:v>33</c:v>
                </c:pt>
                <c:pt idx="8">
                  <c:v>30</c:v>
                </c:pt>
                <c:pt idx="9">
                  <c:v>34</c:v>
                </c:pt>
                <c:pt idx="10">
                  <c:v>36</c:v>
                </c:pt>
                <c:pt idx="11">
                  <c:v>37</c:v>
                </c:pt>
                <c:pt idx="12">
                  <c:v>35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36</c:v>
                </c:pt>
                <c:pt idx="20">
                  <c:v>36</c:v>
                </c:pt>
                <c:pt idx="21">
                  <c:v>27</c:v>
                </c:pt>
                <c:pt idx="22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201024"/>
        <c:axId val="41202816"/>
      </c:lineChart>
      <c:catAx>
        <c:axId val="4120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202816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41202816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4120102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Tät.Pers.HB'!$H$35</c:f>
              <c:strCache>
                <c:ptCount val="1"/>
                <c:pt idx="0">
                  <c:v>1991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'S.6 Tät.Pers.HB'!$I$34:$L$34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Tät.Pers.HB'!$I$35:$L$35</c:f>
              <c:numCache>
                <c:formatCode>[=0]"-  ";###\ ##0\ \ </c:formatCode>
                <c:ptCount val="4"/>
                <c:pt idx="0">
                  <c:v>13807</c:v>
                </c:pt>
                <c:pt idx="1">
                  <c:v>894</c:v>
                </c:pt>
                <c:pt idx="2">
                  <c:v>2198</c:v>
                </c:pt>
                <c:pt idx="3">
                  <c:v>4027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7587346179717483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'S.6 Tät.Pers.HB'!$I$36:$L$36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Tät.Pers.HB'!$I$37:$L$37</c:f>
              <c:numCache>
                <c:formatCode>[=0]"-  ";###\ ##0\ \ </c:formatCode>
                <c:ptCount val="4"/>
                <c:pt idx="0">
                  <c:v>4787</c:v>
                </c:pt>
                <c:pt idx="1">
                  <c:v>449</c:v>
                </c:pt>
                <c:pt idx="2">
                  <c:v>588</c:v>
                </c:pt>
                <c:pt idx="3">
                  <c:v>1610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226688130043769E-2"/>
          <c:y val="0.10315222326143633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Tät.Pers_Entw.'!$I$43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Tät.Pers_Entw.'!$H$44:$H$59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Tät.Pers_Entw.'!$I$44:$I$59</c:f>
              <c:numCache>
                <c:formatCode>[=0]"-  ";###\ ##0\ \ </c:formatCode>
                <c:ptCount val="16"/>
                <c:pt idx="0">
                  <c:v>12479</c:v>
                </c:pt>
                <c:pt idx="2">
                  <c:v>6147</c:v>
                </c:pt>
                <c:pt idx="3">
                  <c:v>5810</c:v>
                </c:pt>
                <c:pt idx="4">
                  <c:v>5697</c:v>
                </c:pt>
                <c:pt idx="5">
                  <c:v>5622</c:v>
                </c:pt>
                <c:pt idx="6">
                  <c:v>4983</c:v>
                </c:pt>
                <c:pt idx="7">
                  <c:v>4746</c:v>
                </c:pt>
                <c:pt idx="8">
                  <c:v>4720</c:v>
                </c:pt>
                <c:pt idx="9">
                  <c:v>4638</c:v>
                </c:pt>
                <c:pt idx="10">
                  <c:v>4347</c:v>
                </c:pt>
                <c:pt idx="11">
                  <c:v>4209</c:v>
                </c:pt>
                <c:pt idx="12">
                  <c:v>4185</c:v>
                </c:pt>
                <c:pt idx="13">
                  <c:v>4215</c:v>
                </c:pt>
                <c:pt idx="14">
                  <c:v>4052</c:v>
                </c:pt>
                <c:pt idx="15">
                  <c:v>3877</c:v>
                </c:pt>
              </c:numCache>
            </c:numRef>
          </c:val>
        </c:ser>
        <c:ser>
          <c:idx val="1"/>
          <c:order val="1"/>
          <c:tx>
            <c:strRef>
              <c:f>'S.8 Tät.Pers_Entw.'!$J$43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Tät.Pers_Entw.'!$H$44:$H$59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Tät.Pers_Entw.'!$J$44:$J$59</c:f>
              <c:numCache>
                <c:formatCode>[=0]"-  ";###\ ##0\ \ </c:formatCode>
                <c:ptCount val="16"/>
                <c:pt idx="0">
                  <c:v>1486</c:v>
                </c:pt>
                <c:pt idx="2">
                  <c:v>926</c:v>
                </c:pt>
                <c:pt idx="3">
                  <c:v>865</c:v>
                </c:pt>
                <c:pt idx="4">
                  <c:v>796</c:v>
                </c:pt>
                <c:pt idx="5">
                  <c:v>873</c:v>
                </c:pt>
                <c:pt idx="6">
                  <c:v>877</c:v>
                </c:pt>
                <c:pt idx="7">
                  <c:v>856</c:v>
                </c:pt>
                <c:pt idx="8">
                  <c:v>723</c:v>
                </c:pt>
                <c:pt idx="9">
                  <c:v>640</c:v>
                </c:pt>
                <c:pt idx="10">
                  <c:v>588</c:v>
                </c:pt>
                <c:pt idx="11">
                  <c:v>666</c:v>
                </c:pt>
                <c:pt idx="12">
                  <c:v>682</c:v>
                </c:pt>
                <c:pt idx="13">
                  <c:v>613</c:v>
                </c:pt>
                <c:pt idx="14">
                  <c:v>607</c:v>
                </c:pt>
                <c:pt idx="15">
                  <c:v>565</c:v>
                </c:pt>
              </c:numCache>
            </c:numRef>
          </c:val>
        </c:ser>
        <c:ser>
          <c:idx val="2"/>
          <c:order val="2"/>
          <c:tx>
            <c:strRef>
              <c:f>'S.8 Tät.Pers_Entw.'!$K$43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Tät.Pers_Entw.'!$H$44:$H$59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Tät.Pers_Entw.'!$K$44:$K$59</c:f>
              <c:numCache>
                <c:formatCode>[=0]"-  ";###\ ##0\ \ </c:formatCode>
                <c:ptCount val="16"/>
                <c:pt idx="0">
                  <c:v>2934</c:v>
                </c:pt>
                <c:pt idx="2">
                  <c:v>975</c:v>
                </c:pt>
                <c:pt idx="3">
                  <c:v>871</c:v>
                </c:pt>
                <c:pt idx="4">
                  <c:v>839</c:v>
                </c:pt>
                <c:pt idx="5">
                  <c:v>808</c:v>
                </c:pt>
                <c:pt idx="6">
                  <c:v>791</c:v>
                </c:pt>
                <c:pt idx="7">
                  <c:v>739</c:v>
                </c:pt>
                <c:pt idx="8">
                  <c:v>684</c:v>
                </c:pt>
                <c:pt idx="9">
                  <c:v>667</c:v>
                </c:pt>
                <c:pt idx="10">
                  <c:v>669</c:v>
                </c:pt>
                <c:pt idx="11">
                  <c:v>635</c:v>
                </c:pt>
                <c:pt idx="12">
                  <c:v>638</c:v>
                </c:pt>
                <c:pt idx="13">
                  <c:v>690</c:v>
                </c:pt>
                <c:pt idx="14">
                  <c:v>670</c:v>
                </c:pt>
                <c:pt idx="15">
                  <c:v>699</c:v>
                </c:pt>
              </c:numCache>
            </c:numRef>
          </c:val>
        </c:ser>
        <c:ser>
          <c:idx val="3"/>
          <c:order val="3"/>
          <c:tx>
            <c:strRef>
              <c:f>'S.8 Tät.Pers_Entw.'!$L$43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Tät.Pers_Entw.'!$H$44:$H$59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Tät.Pers_Entw.'!$L$44:$L$59</c:f>
              <c:numCache>
                <c:formatCode>[=0]"-  ";###\ ##0\ \ </c:formatCode>
                <c:ptCount val="16"/>
                <c:pt idx="0">
                  <c:v>4027</c:v>
                </c:pt>
                <c:pt idx="2">
                  <c:v>1942</c:v>
                </c:pt>
                <c:pt idx="3">
                  <c:v>1939</c:v>
                </c:pt>
                <c:pt idx="4">
                  <c:v>1908</c:v>
                </c:pt>
                <c:pt idx="5">
                  <c:v>1620</c:v>
                </c:pt>
                <c:pt idx="6">
                  <c:v>1554</c:v>
                </c:pt>
                <c:pt idx="7">
                  <c:v>1483</c:v>
                </c:pt>
                <c:pt idx="8">
                  <c:v>1453</c:v>
                </c:pt>
                <c:pt idx="9">
                  <c:v>1460</c:v>
                </c:pt>
                <c:pt idx="10">
                  <c:v>1442</c:v>
                </c:pt>
                <c:pt idx="11">
                  <c:v>1419</c:v>
                </c:pt>
                <c:pt idx="12">
                  <c:v>1399</c:v>
                </c:pt>
                <c:pt idx="13">
                  <c:v>1399</c:v>
                </c:pt>
                <c:pt idx="14">
                  <c:v>1134</c:v>
                </c:pt>
                <c:pt idx="15">
                  <c:v>1138</c:v>
                </c:pt>
              </c:numCache>
            </c:numRef>
          </c:val>
        </c:ser>
        <c:ser>
          <c:idx val="4"/>
          <c:order val="4"/>
          <c:tx>
            <c:strRef>
              <c:f>'S.8 Tät.Pers_Entw.'!$M$43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Tät.Pers_Entw.'!$H$44:$H$59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Tät.Pers_Entw.'!$M$44:$M$59</c:f>
              <c:numCache>
                <c:formatCode>[=0]"-  ";###\ ##0\ \ </c:formatCode>
                <c:ptCount val="16"/>
                <c:pt idx="0">
                  <c:v>0</c:v>
                </c:pt>
                <c:pt idx="2">
                  <c:v>218</c:v>
                </c:pt>
                <c:pt idx="3">
                  <c:v>266</c:v>
                </c:pt>
                <c:pt idx="4">
                  <c:v>273</c:v>
                </c:pt>
                <c:pt idx="5">
                  <c:v>1174</c:v>
                </c:pt>
                <c:pt idx="6">
                  <c:v>1259</c:v>
                </c:pt>
                <c:pt idx="7">
                  <c:v>1290</c:v>
                </c:pt>
                <c:pt idx="8">
                  <c:v>1340</c:v>
                </c:pt>
                <c:pt idx="9">
                  <c:v>1410</c:v>
                </c:pt>
                <c:pt idx="10">
                  <c:v>1406</c:v>
                </c:pt>
                <c:pt idx="11">
                  <c:v>1431</c:v>
                </c:pt>
                <c:pt idx="12">
                  <c:v>1458</c:v>
                </c:pt>
                <c:pt idx="13">
                  <c:v>1488</c:v>
                </c:pt>
                <c:pt idx="14">
                  <c:v>1099</c:v>
                </c:pt>
                <c:pt idx="15">
                  <c:v>1155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186496"/>
        <c:axId val="50197632"/>
      </c:barChart>
      <c:catAx>
        <c:axId val="501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19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97632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186496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298426413551405E-2"/>
          <c:y val="0.10344856616089192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Tät.Pers_Entw.'!$I$24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Tät.Pers_Entw.'!$H$25:$H$40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Tät.Pers_Entw.'!$I$25:$I$40</c:f>
              <c:numCache>
                <c:formatCode>[=0]"-  ";###\ ##0\ \ </c:formatCode>
                <c:ptCount val="16"/>
                <c:pt idx="0">
                  <c:v>13807</c:v>
                </c:pt>
                <c:pt idx="2">
                  <c:v>6437</c:v>
                </c:pt>
                <c:pt idx="3">
                  <c:v>6035</c:v>
                </c:pt>
                <c:pt idx="4">
                  <c:v>6003</c:v>
                </c:pt>
                <c:pt idx="5">
                  <c:v>6354</c:v>
                </c:pt>
                <c:pt idx="6">
                  <c:v>5674</c:v>
                </c:pt>
                <c:pt idx="7">
                  <c:v>5333</c:v>
                </c:pt>
                <c:pt idx="8">
                  <c:v>5323</c:v>
                </c:pt>
                <c:pt idx="9">
                  <c:v>5236</c:v>
                </c:pt>
                <c:pt idx="10">
                  <c:v>4941</c:v>
                </c:pt>
                <c:pt idx="11">
                  <c:v>4741</c:v>
                </c:pt>
                <c:pt idx="12">
                  <c:v>4728</c:v>
                </c:pt>
                <c:pt idx="13">
                  <c:v>4807</c:v>
                </c:pt>
                <c:pt idx="14">
                  <c:v>4627</c:v>
                </c:pt>
                <c:pt idx="15">
                  <c:v>4787</c:v>
                </c:pt>
              </c:numCache>
            </c:numRef>
          </c:val>
        </c:ser>
        <c:ser>
          <c:idx val="1"/>
          <c:order val="1"/>
          <c:tx>
            <c:strRef>
              <c:f>'S.8 Tät.Pers_Entw.'!$J$24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Tät.Pers_Entw.'!$H$25:$H$40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Tät.Pers_Entw.'!$J$25:$J$40</c:f>
              <c:numCache>
                <c:formatCode>[=0]"-  ";###\ ##0\ \ </c:formatCode>
                <c:ptCount val="16"/>
                <c:pt idx="0">
                  <c:v>894</c:v>
                </c:pt>
                <c:pt idx="2">
                  <c:v>775</c:v>
                </c:pt>
                <c:pt idx="3">
                  <c:v>695</c:v>
                </c:pt>
                <c:pt idx="4">
                  <c:v>621</c:v>
                </c:pt>
                <c:pt idx="5">
                  <c:v>647</c:v>
                </c:pt>
                <c:pt idx="6">
                  <c:v>648</c:v>
                </c:pt>
                <c:pt idx="7">
                  <c:v>625</c:v>
                </c:pt>
                <c:pt idx="8">
                  <c:v>494</c:v>
                </c:pt>
                <c:pt idx="9">
                  <c:v>430</c:v>
                </c:pt>
                <c:pt idx="10">
                  <c:v>423</c:v>
                </c:pt>
                <c:pt idx="11">
                  <c:v>501</c:v>
                </c:pt>
                <c:pt idx="12">
                  <c:v>527</c:v>
                </c:pt>
                <c:pt idx="13">
                  <c:v>483</c:v>
                </c:pt>
                <c:pt idx="14">
                  <c:v>488</c:v>
                </c:pt>
                <c:pt idx="15">
                  <c:v>449</c:v>
                </c:pt>
              </c:numCache>
            </c:numRef>
          </c:val>
        </c:ser>
        <c:ser>
          <c:idx val="2"/>
          <c:order val="2"/>
          <c:tx>
            <c:strRef>
              <c:f>'S.8 Tät.Pers_Entw.'!$K$24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Tät.Pers_Entw.'!$H$25:$H$40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Tät.Pers_Entw.'!$K$25:$K$40</c:f>
              <c:numCache>
                <c:formatCode>[=0]"-  ";###\ ##0\ \ </c:formatCode>
                <c:ptCount val="16"/>
                <c:pt idx="0">
                  <c:v>2198</c:v>
                </c:pt>
                <c:pt idx="2">
                  <c:v>1094</c:v>
                </c:pt>
                <c:pt idx="3">
                  <c:v>1065</c:v>
                </c:pt>
                <c:pt idx="4">
                  <c:v>1024</c:v>
                </c:pt>
                <c:pt idx="5">
                  <c:v>741</c:v>
                </c:pt>
                <c:pt idx="6">
                  <c:v>740</c:v>
                </c:pt>
                <c:pt idx="7">
                  <c:v>709</c:v>
                </c:pt>
                <c:pt idx="8">
                  <c:v>678</c:v>
                </c:pt>
                <c:pt idx="9">
                  <c:v>665</c:v>
                </c:pt>
                <c:pt idx="10">
                  <c:v>641</c:v>
                </c:pt>
                <c:pt idx="11">
                  <c:v>677</c:v>
                </c:pt>
                <c:pt idx="12">
                  <c:v>687</c:v>
                </c:pt>
                <c:pt idx="13">
                  <c:v>682</c:v>
                </c:pt>
                <c:pt idx="14">
                  <c:v>661</c:v>
                </c:pt>
                <c:pt idx="15">
                  <c:v>588</c:v>
                </c:pt>
              </c:numCache>
            </c:numRef>
          </c:val>
        </c:ser>
        <c:ser>
          <c:idx val="3"/>
          <c:order val="3"/>
          <c:tx>
            <c:strRef>
              <c:f>'S.8 Tät.Pers_Entw.'!$L$24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Tät.Pers_Entw.'!$H$25:$H$40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'S.8 Tät.Pers_Entw.'!$L$25:$L$40</c:f>
              <c:numCache>
                <c:formatCode>[=0]"-  ";###\ ##0\ \ </c:formatCode>
                <c:ptCount val="16"/>
                <c:pt idx="0">
                  <c:v>4027</c:v>
                </c:pt>
                <c:pt idx="2">
                  <c:v>1902</c:v>
                </c:pt>
                <c:pt idx="3">
                  <c:v>1955</c:v>
                </c:pt>
                <c:pt idx="4">
                  <c:v>1865</c:v>
                </c:pt>
                <c:pt idx="5">
                  <c:v>2354</c:v>
                </c:pt>
                <c:pt idx="6">
                  <c:v>2403</c:v>
                </c:pt>
                <c:pt idx="7">
                  <c:v>2446</c:v>
                </c:pt>
                <c:pt idx="8">
                  <c:v>2424</c:v>
                </c:pt>
                <c:pt idx="9">
                  <c:v>2486</c:v>
                </c:pt>
                <c:pt idx="10">
                  <c:v>2447</c:v>
                </c:pt>
                <c:pt idx="11">
                  <c:v>2440</c:v>
                </c:pt>
                <c:pt idx="12">
                  <c:v>2419</c:v>
                </c:pt>
                <c:pt idx="13">
                  <c:v>2431</c:v>
                </c:pt>
                <c:pt idx="14">
                  <c:v>1785</c:v>
                </c:pt>
                <c:pt idx="15">
                  <c:v>1610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813376"/>
        <c:axId val="89814912"/>
      </c:barChart>
      <c:catAx>
        <c:axId val="8981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81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9814912"/>
        <c:scaling>
          <c:orientation val="minMax"/>
          <c:max val="2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813376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 HB'!$H$33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HB'!$G$34:$G$49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'S.9 Arb-std. HB'!$H$34:$H$49</c:f>
              <c:numCache>
                <c:formatCode>General</c:formatCode>
                <c:ptCount val="16"/>
                <c:pt idx="0" formatCode="[=0]&quot;-  &quot;;###\ ##0\ \ ">
                  <c:v>1588</c:v>
                </c:pt>
                <c:pt idx="2" formatCode="[=0]&quot;-  &quot;;###\ ##0\ \ ">
                  <c:v>1520</c:v>
                </c:pt>
                <c:pt idx="3" formatCode="[=0]&quot;-  &quot;;###\ ##0\ \ ">
                  <c:v>1514</c:v>
                </c:pt>
                <c:pt idx="4" formatCode="[=0]&quot;-  &quot;;###\ ##0\ \ ">
                  <c:v>1516</c:v>
                </c:pt>
                <c:pt idx="5" formatCode="[=0]&quot;-  &quot;;###\ ##0\ \ ">
                  <c:v>1527</c:v>
                </c:pt>
                <c:pt idx="6" formatCode="[=0]&quot;-  &quot;;###\ ##0\ \ ">
                  <c:v>1562</c:v>
                </c:pt>
                <c:pt idx="7" formatCode="[=0]&quot;-  &quot;;###\ ##0\ \ ">
                  <c:v>1570</c:v>
                </c:pt>
                <c:pt idx="8" formatCode="[=0]&quot;-  &quot;;###\ ##0\ \ ">
                  <c:v>1561</c:v>
                </c:pt>
                <c:pt idx="9" formatCode="[=0]&quot;-  &quot;;###\ ##0\ \ ">
                  <c:v>1566</c:v>
                </c:pt>
                <c:pt idx="10" formatCode="[=0]&quot;-  &quot;;###\ ##0\ \ ">
                  <c:v>1551</c:v>
                </c:pt>
                <c:pt idx="11" formatCode="[=0]&quot;-  &quot;;###\ ##0\ \ ">
                  <c:v>1541</c:v>
                </c:pt>
                <c:pt idx="12" formatCode="[=0]&quot;-  &quot;;###\ ##0\ \ ">
                  <c:v>1555.0061336717429</c:v>
                </c:pt>
                <c:pt idx="13" formatCode="[=0]&quot;-  &quot;;###\ ##0\ \ ">
                  <c:v>1547</c:v>
                </c:pt>
                <c:pt idx="14" formatCode="[=0]&quot;-  &quot;;###\ ##0\ \ ">
                  <c:v>1528</c:v>
                </c:pt>
                <c:pt idx="15" formatCode="[=0]&quot;-  &quot;;###\ ##0\ \ ">
                  <c:v>1493.5670718970632</c:v>
                </c:pt>
              </c:numCache>
            </c:numRef>
          </c:val>
        </c:ser>
        <c:ser>
          <c:idx val="1"/>
          <c:order val="1"/>
          <c:tx>
            <c:strRef>
              <c:f>'S.9 Arb-std. HB'!$I$33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HB'!$G$34:$G$49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'S.9 Arb-std. HB'!$I$34:$I$49</c:f>
              <c:numCache>
                <c:formatCode>[=0]"-  ";###\ ##0\ \ </c:formatCode>
                <c:ptCount val="16"/>
                <c:pt idx="0">
                  <c:v>1663</c:v>
                </c:pt>
                <c:pt idx="2">
                  <c:v>1603</c:v>
                </c:pt>
                <c:pt idx="3">
                  <c:v>1600</c:v>
                </c:pt>
                <c:pt idx="4">
                  <c:v>1640</c:v>
                </c:pt>
                <c:pt idx="5">
                  <c:v>1603</c:v>
                </c:pt>
                <c:pt idx="6">
                  <c:v>1670</c:v>
                </c:pt>
                <c:pt idx="7">
                  <c:v>1666</c:v>
                </c:pt>
                <c:pt idx="8">
                  <c:v>1653</c:v>
                </c:pt>
                <c:pt idx="9">
                  <c:v>1721</c:v>
                </c:pt>
                <c:pt idx="10">
                  <c:v>1718</c:v>
                </c:pt>
                <c:pt idx="11">
                  <c:v>1704</c:v>
                </c:pt>
                <c:pt idx="12">
                  <c:v>1749.8254269449715</c:v>
                </c:pt>
                <c:pt idx="13">
                  <c:v>1783</c:v>
                </c:pt>
                <c:pt idx="14">
                  <c:v>1793</c:v>
                </c:pt>
                <c:pt idx="15">
                  <c:v>1700.8860195903831</c:v>
                </c:pt>
              </c:numCache>
            </c:numRef>
          </c:val>
        </c:ser>
        <c:ser>
          <c:idx val="2"/>
          <c:order val="2"/>
          <c:tx>
            <c:strRef>
              <c:f>'S.9 Arb-std. HB'!$J$33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HB'!$G$34:$G$49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'S.9 Arb-std. HB'!$J$34:$J$49</c:f>
              <c:numCache>
                <c:formatCode>[=0]"-  ";###\ ##0\ \ </c:formatCode>
                <c:ptCount val="16"/>
                <c:pt idx="0">
                  <c:v>1648</c:v>
                </c:pt>
                <c:pt idx="2">
                  <c:v>1687</c:v>
                </c:pt>
                <c:pt idx="3">
                  <c:v>1650</c:v>
                </c:pt>
                <c:pt idx="4">
                  <c:v>1506</c:v>
                </c:pt>
                <c:pt idx="5">
                  <c:v>1570</c:v>
                </c:pt>
                <c:pt idx="6">
                  <c:v>1632</c:v>
                </c:pt>
                <c:pt idx="7">
                  <c:v>1623</c:v>
                </c:pt>
                <c:pt idx="8">
                  <c:v>1681</c:v>
                </c:pt>
                <c:pt idx="9">
                  <c:v>1691</c:v>
                </c:pt>
                <c:pt idx="10">
                  <c:v>1668</c:v>
                </c:pt>
                <c:pt idx="11">
                  <c:v>1658</c:v>
                </c:pt>
                <c:pt idx="12">
                  <c:v>1676.5822416302765</c:v>
                </c:pt>
                <c:pt idx="13">
                  <c:v>1622</c:v>
                </c:pt>
                <c:pt idx="14">
                  <c:v>1601</c:v>
                </c:pt>
                <c:pt idx="15">
                  <c:v>1659.7888283378745</c:v>
                </c:pt>
              </c:numCache>
            </c:numRef>
          </c:val>
        </c:ser>
        <c:ser>
          <c:idx val="3"/>
          <c:order val="3"/>
          <c:tx>
            <c:strRef>
              <c:f>'S.9 Arb-std. HB'!$K$33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 HB'!$G$34:$G$49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'S.9 Arb-std. HB'!$K$34:$K$49</c:f>
              <c:numCache>
                <c:formatCode>[=0]"-  ";###\ ##0\ \ </c:formatCode>
                <c:ptCount val="16"/>
                <c:pt idx="0">
                  <c:v>1959</c:v>
                </c:pt>
                <c:pt idx="2">
                  <c:v>1839</c:v>
                </c:pt>
                <c:pt idx="3">
                  <c:v>1850</c:v>
                </c:pt>
                <c:pt idx="4">
                  <c:v>1893</c:v>
                </c:pt>
                <c:pt idx="5">
                  <c:v>1864</c:v>
                </c:pt>
                <c:pt idx="6">
                  <c:v>1840</c:v>
                </c:pt>
                <c:pt idx="7">
                  <c:v>1725</c:v>
                </c:pt>
                <c:pt idx="8">
                  <c:v>1725</c:v>
                </c:pt>
                <c:pt idx="9">
                  <c:v>1712</c:v>
                </c:pt>
                <c:pt idx="10">
                  <c:v>1725</c:v>
                </c:pt>
                <c:pt idx="11">
                  <c:v>1739</c:v>
                </c:pt>
                <c:pt idx="12">
                  <c:v>1731.1533691608101</c:v>
                </c:pt>
                <c:pt idx="13">
                  <c:v>1711</c:v>
                </c:pt>
                <c:pt idx="14">
                  <c:v>1741</c:v>
                </c:pt>
                <c:pt idx="15">
                  <c:v>1734.1171355816409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650240"/>
        <c:axId val="106856832"/>
      </c:barChart>
      <c:catAx>
        <c:axId val="10665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856832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650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'!$H$34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'!$G$35:$G$50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'S.10 Brutto HB '!$H$35:$H$50</c:f>
              <c:numCache>
                <c:formatCode>General</c:formatCode>
                <c:ptCount val="16"/>
                <c:pt idx="0" formatCode="[=0]&quot;-  &quot;;###\ ##0\ \ ">
                  <c:v>1243</c:v>
                </c:pt>
                <c:pt idx="2" formatCode="[=0]&quot;-  &quot;;###\ ##0\ \ ">
                  <c:v>2572</c:v>
                </c:pt>
                <c:pt idx="3" formatCode="[=0]&quot;-  &quot;;###\ ##0\ \ ">
                  <c:v>2717</c:v>
                </c:pt>
                <c:pt idx="4" formatCode="[=0]&quot;-  &quot;;###\ ##0\ \ ">
                  <c:v>2830</c:v>
                </c:pt>
                <c:pt idx="5" formatCode="[=0]&quot;-  &quot;;###\ ##0\ \ ">
                  <c:v>3011</c:v>
                </c:pt>
                <c:pt idx="6" formatCode="[=0]&quot;-  &quot;;###\ ##0\ \ ">
                  <c:v>3216</c:v>
                </c:pt>
                <c:pt idx="7" formatCode="[=0]&quot;-  &quot;;###\ ##0\ \ ">
                  <c:v>3232</c:v>
                </c:pt>
                <c:pt idx="8" formatCode="[=0]&quot;-  &quot;;###\ ##0\ \ ">
                  <c:v>3376</c:v>
                </c:pt>
                <c:pt idx="9" formatCode="[=0]&quot;-  &quot;;###\ ##0\ \ ">
                  <c:v>3472</c:v>
                </c:pt>
                <c:pt idx="10" formatCode="[=0]&quot;-  &quot;;###\ ##0\ \ ">
                  <c:v>3626</c:v>
                </c:pt>
                <c:pt idx="11" formatCode="[=0]&quot;-  &quot;;###\ ##0\ \ ">
                  <c:v>3712</c:v>
                </c:pt>
                <c:pt idx="12" formatCode="[=0]&quot;-  &quot;;###\ ##0\ \ ">
                  <c:v>3855.0190884094754</c:v>
                </c:pt>
                <c:pt idx="13" formatCode="[=0]&quot;-  &quot;;###\ ##0\ \ ">
                  <c:v>3872</c:v>
                </c:pt>
                <c:pt idx="14" formatCode="[=0]&quot;-  &quot;;###\ ##0\ \ ">
                  <c:v>4085</c:v>
                </c:pt>
                <c:pt idx="15" formatCode="[=0]&quot;-  &quot;;###\ ##0\ \ ">
                  <c:v>4323.4719088997508</c:v>
                </c:pt>
              </c:numCache>
            </c:numRef>
          </c:val>
        </c:ser>
        <c:ser>
          <c:idx val="1"/>
          <c:order val="1"/>
          <c:tx>
            <c:strRef>
              <c:f>'S.10 Brutto HB '!$I$34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'!$G$35:$G$50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'S.10 Brutto HB '!$I$35:$I$50</c:f>
              <c:numCache>
                <c:formatCode>General</c:formatCode>
                <c:ptCount val="16"/>
                <c:pt idx="0" formatCode="[=0]&quot;-  &quot;;###\ ##0\ \ ">
                  <c:v>1375</c:v>
                </c:pt>
                <c:pt idx="2" formatCode="[=0]&quot;-  &quot;;###\ ##0\ \ ">
                  <c:v>2797</c:v>
                </c:pt>
                <c:pt idx="3" formatCode="[=0]&quot;-  &quot;;###\ ##0\ \ ">
                  <c:v>3223</c:v>
                </c:pt>
                <c:pt idx="4" formatCode="[=0]&quot;-  &quot;;###\ ##0\ \ ">
                  <c:v>3203</c:v>
                </c:pt>
                <c:pt idx="5" formatCode="[=0]&quot;-  &quot;;###\ ##0\ \ ">
                  <c:v>3044</c:v>
                </c:pt>
                <c:pt idx="6" formatCode="[=0]&quot;-  &quot;;###\ ##0\ \ ">
                  <c:v>3199</c:v>
                </c:pt>
                <c:pt idx="7" formatCode="[=0]&quot;-  &quot;;###\ ##0\ \ ">
                  <c:v>3381</c:v>
                </c:pt>
                <c:pt idx="8" formatCode="[=0]&quot;-  &quot;;###\ ##0\ \ ">
                  <c:v>3390</c:v>
                </c:pt>
                <c:pt idx="9" formatCode="[=0]&quot;-  &quot;;###\ ##0\ \ ">
                  <c:v>3474</c:v>
                </c:pt>
                <c:pt idx="10" formatCode="[=0]&quot;-  &quot;;###\ ##0\ \ ">
                  <c:v>3704</c:v>
                </c:pt>
                <c:pt idx="11" formatCode="[=0]&quot;-  &quot;;###\ ##0\ \ ">
                  <c:v>3934</c:v>
                </c:pt>
                <c:pt idx="12" formatCode="[=0]&quot;-  &quot;;###\ ##0\ \ ">
                  <c:v>4073.2329222011381</c:v>
                </c:pt>
                <c:pt idx="13" formatCode="[=0]&quot;-  &quot;;###\ ##0\ \ ">
                  <c:v>4042</c:v>
                </c:pt>
                <c:pt idx="14" formatCode="[=0]&quot;-  &quot;;###\ ##0\ \ ">
                  <c:v>4201</c:v>
                </c:pt>
                <c:pt idx="15" formatCode="[=0]&quot;-  &quot;;###\ ##0\ \ ">
                  <c:v>4310.8455773226478</c:v>
                </c:pt>
              </c:numCache>
            </c:numRef>
          </c:val>
        </c:ser>
        <c:ser>
          <c:idx val="2"/>
          <c:order val="2"/>
          <c:tx>
            <c:strRef>
              <c:f>'S.10 Brutto HB '!$J$34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'!$G$35:$G$50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'S.10 Brutto HB '!$J$35:$J$50</c:f>
              <c:numCache>
                <c:formatCode>General</c:formatCode>
                <c:ptCount val="16"/>
                <c:pt idx="0" formatCode="[=0]&quot;-  &quot;;###\ ##0\ \ ">
                  <c:v>1213</c:v>
                </c:pt>
                <c:pt idx="2" formatCode="[=0]&quot;-  &quot;;###\ ##0\ \ ">
                  <c:v>2501</c:v>
                </c:pt>
                <c:pt idx="3" formatCode="[=0]&quot;-  &quot;;###\ ##0\ \ ">
                  <c:v>2557</c:v>
                </c:pt>
                <c:pt idx="4" formatCode="[=0]&quot;-  &quot;;###\ ##0\ \ ">
                  <c:v>2668</c:v>
                </c:pt>
                <c:pt idx="5" formatCode="[=0]&quot;-  &quot;;###\ ##0\ \ ">
                  <c:v>2744</c:v>
                </c:pt>
                <c:pt idx="6" formatCode="[=0]&quot;-  &quot;;###\ ##0\ \ ">
                  <c:v>2772</c:v>
                </c:pt>
                <c:pt idx="7" formatCode="[=0]&quot;-  &quot;;###\ ##0\ \ ">
                  <c:v>2794</c:v>
                </c:pt>
                <c:pt idx="8" formatCode="[=0]&quot;-  &quot;;###\ ##0\ \ ">
                  <c:v>2867</c:v>
                </c:pt>
                <c:pt idx="9" formatCode="[=0]&quot;-  &quot;;###\ ##0\ \ ">
                  <c:v>2890</c:v>
                </c:pt>
                <c:pt idx="10" formatCode="[=0]&quot;-  &quot;;###\ ##0\ \ ">
                  <c:v>3026</c:v>
                </c:pt>
                <c:pt idx="11" formatCode="[=0]&quot;-  &quot;;###\ ##0\ \ ">
                  <c:v>3202</c:v>
                </c:pt>
                <c:pt idx="12" formatCode="[=0]&quot;-  &quot;;###\ ##0\ \ ">
                  <c:v>3208.1729742843277</c:v>
                </c:pt>
                <c:pt idx="13" formatCode="[=0]&quot;-  &quot;;###\ ##0\ \ ">
                  <c:v>3222</c:v>
                </c:pt>
                <c:pt idx="14" formatCode="[=0]&quot;-  &quot;;###\ ##0\ \ ">
                  <c:v>3375</c:v>
                </c:pt>
                <c:pt idx="15" formatCode="[=0]&quot;-  &quot;;###\ ##0\ \ ">
                  <c:v>3519.7276623524067</c:v>
                </c:pt>
              </c:numCache>
            </c:numRef>
          </c:val>
        </c:ser>
        <c:ser>
          <c:idx val="3"/>
          <c:order val="3"/>
          <c:tx>
            <c:strRef>
              <c:f>'S.10 Brutto HB '!$K$34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'!$G$35:$G$50</c:f>
              <c:numCache>
                <c:formatCode>General</c:formatCode>
                <c:ptCount val="16"/>
                <c:pt idx="0">
                  <c:v>1991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'S.10 Brutto HB '!$K$35:$K$50</c:f>
              <c:numCache>
                <c:formatCode>General</c:formatCode>
                <c:ptCount val="16"/>
                <c:pt idx="0" formatCode="[=0]&quot;-  &quot;;###\ ##0\ \ ">
                  <c:v>1108</c:v>
                </c:pt>
                <c:pt idx="2" formatCode="[=0]&quot;-  &quot;;###\ ##0\ \ ">
                  <c:v>2289</c:v>
                </c:pt>
                <c:pt idx="3" formatCode="[=0]&quot;-  &quot;;###\ ##0\ \ ">
                  <c:v>2365</c:v>
                </c:pt>
                <c:pt idx="4" formatCode="[=0]&quot;-  &quot;;###\ ##0\ \ ">
                  <c:v>2460</c:v>
                </c:pt>
                <c:pt idx="5" formatCode="[=0]&quot;-  &quot;;###\ ##0\ \ ">
                  <c:v>2596</c:v>
                </c:pt>
                <c:pt idx="6" formatCode="[=0]&quot;-  &quot;;###\ ##0\ \ ">
                  <c:v>2646</c:v>
                </c:pt>
                <c:pt idx="7" formatCode="[=0]&quot;-  &quot;;###\ ##0\ \ ">
                  <c:v>2654</c:v>
                </c:pt>
                <c:pt idx="8" formatCode="[=0]&quot;-  &quot;;###\ ##0\ \ ">
                  <c:v>2676</c:v>
                </c:pt>
                <c:pt idx="9" formatCode="[=0]&quot;-  &quot;;###\ ##0\ \ ">
                  <c:v>2656</c:v>
                </c:pt>
                <c:pt idx="10" formatCode="[=0]&quot;-  &quot;;###\ ##0\ \ ">
                  <c:v>2827</c:v>
                </c:pt>
                <c:pt idx="11" formatCode="[=0]&quot;-  &quot;;###\ ##0\ \ ">
                  <c:v>2905</c:v>
                </c:pt>
                <c:pt idx="12" formatCode="[=0]&quot;-  &quot;;###\ ##0\ \ ">
                  <c:v>2969.8629599007854</c:v>
                </c:pt>
                <c:pt idx="13" formatCode="[=0]&quot;-  &quot;;###\ ##0\ \ ">
                  <c:v>2997</c:v>
                </c:pt>
                <c:pt idx="14" formatCode="[=0]&quot;-  &quot;;###\ ##0\ \ ">
                  <c:v>3175</c:v>
                </c:pt>
                <c:pt idx="15" formatCode="[=0]&quot;-  &quot;;###\ ##0\ \ ">
                  <c:v>3269.4260708444613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532928"/>
        <c:axId val="135534848"/>
      </c:barChart>
      <c:catAx>
        <c:axId val="13553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5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534848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53292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HB'!$H$17:$H$39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Ref>
              <c:f>'S.11 Entw.Brutto HB'!$I$17:$I$39</c:f>
              <c:numCache>
                <c:formatCode>[=0]"-  ";###\ ##0\ \ </c:formatCode>
                <c:ptCount val="23"/>
                <c:pt idx="0">
                  <c:v>1220</c:v>
                </c:pt>
                <c:pt idx="1">
                  <c:v>1668.8567002244572</c:v>
                </c:pt>
                <c:pt idx="2">
                  <c:v>1862.1250313166277</c:v>
                </c:pt>
                <c:pt idx="3">
                  <c:v>1978.1882883481694</c:v>
                </c:pt>
                <c:pt idx="4">
                  <c:v>2178</c:v>
                </c:pt>
                <c:pt idx="5">
                  <c:v>2289.0537521154702</c:v>
                </c:pt>
                <c:pt idx="6">
                  <c:v>2333</c:v>
                </c:pt>
                <c:pt idx="7">
                  <c:v>2450</c:v>
                </c:pt>
                <c:pt idx="8">
                  <c:v>2512</c:v>
                </c:pt>
                <c:pt idx="9">
                  <c:v>2528</c:v>
                </c:pt>
                <c:pt idx="10">
                  <c:v>2665</c:v>
                </c:pt>
                <c:pt idx="11">
                  <c:v>2764</c:v>
                </c:pt>
                <c:pt idx="12">
                  <c:v>2897</c:v>
                </c:pt>
                <c:pt idx="13">
                  <c:v>3035</c:v>
                </c:pt>
                <c:pt idx="14">
                  <c:v>3053</c:v>
                </c:pt>
                <c:pt idx="15">
                  <c:v>3147</c:v>
                </c:pt>
                <c:pt idx="16">
                  <c:v>3198</c:v>
                </c:pt>
                <c:pt idx="17">
                  <c:v>3353</c:v>
                </c:pt>
                <c:pt idx="18">
                  <c:v>3448</c:v>
                </c:pt>
                <c:pt idx="19">
                  <c:v>3559.5308376191047</c:v>
                </c:pt>
                <c:pt idx="20">
                  <c:v>3576</c:v>
                </c:pt>
                <c:pt idx="21">
                  <c:v>3815</c:v>
                </c:pt>
                <c:pt idx="22">
                  <c:v>4031</c:v>
                </c:pt>
              </c:numCache>
            </c:numRef>
          </c:val>
          <c:smooth val="0"/>
        </c:ser>
        <c:ser>
          <c:idx val="0"/>
          <c:order val="1"/>
          <c:spPr>
            <a:ln w="127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numRef>
              <c:f>'S.11 Entw.Brutto HB'!$H$17:$H$39</c:f>
              <c:numCache>
                <c:formatCode>General</c:formatCode>
                <c:ptCount val="23"/>
                <c:pt idx="0">
                  <c:v>1991</c:v>
                </c:pt>
                <c:pt idx="1">
                  <c:v>1992</c:v>
                </c:pt>
                <c:pt idx="2">
                  <c:v>1993</c:v>
                </c:pt>
                <c:pt idx="3">
                  <c:v>1994</c:v>
                </c:pt>
                <c:pt idx="4">
                  <c:v>1995</c:v>
                </c:pt>
                <c:pt idx="5">
                  <c:v>1996</c:v>
                </c:pt>
                <c:pt idx="6">
                  <c:v>1997</c:v>
                </c:pt>
                <c:pt idx="7">
                  <c:v>1998</c:v>
                </c:pt>
                <c:pt idx="8">
                  <c:v>1999</c:v>
                </c:pt>
                <c:pt idx="9">
                  <c:v>2000</c:v>
                </c:pt>
                <c:pt idx="10">
                  <c:v>2001</c:v>
                </c:pt>
                <c:pt idx="11">
                  <c:v>2002</c:v>
                </c:pt>
                <c:pt idx="12">
                  <c:v>2003</c:v>
                </c:pt>
                <c:pt idx="13">
                  <c:v>2004</c:v>
                </c:pt>
                <c:pt idx="14">
                  <c:v>2005</c:v>
                </c:pt>
                <c:pt idx="15">
                  <c:v>2006</c:v>
                </c:pt>
                <c:pt idx="16">
                  <c:v>2007</c:v>
                </c:pt>
                <c:pt idx="17">
                  <c:v>2008</c:v>
                </c:pt>
                <c:pt idx="18">
                  <c:v>2009</c:v>
                </c:pt>
                <c:pt idx="19">
                  <c:v>2010</c:v>
                </c:pt>
                <c:pt idx="20">
                  <c:v>2011</c:v>
                </c:pt>
                <c:pt idx="21">
                  <c:v>2012</c:v>
                </c:pt>
                <c:pt idx="22">
                  <c:v>2013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71968"/>
        <c:axId val="141573504"/>
      </c:lineChart>
      <c:catAx>
        <c:axId val="141571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4157350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1573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2.3622047244094491E-2"/>
              <c:y val="2.45700245700245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571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3329940</xdr:colOff>
      <xdr:row>32</xdr:row>
      <xdr:rowOff>83820</xdr:rowOff>
    </xdr:to>
    <xdr:graphicFrame macro="">
      <xdr:nvGraphicFramePr>
        <xdr:cNvPr id="2575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2065020</xdr:colOff>
      <xdr:row>20</xdr:row>
      <xdr:rowOff>160020</xdr:rowOff>
    </xdr:from>
    <xdr:to>
      <xdr:col>2</xdr:col>
      <xdr:colOff>2743200</xdr:colOff>
      <xdr:row>21</xdr:row>
      <xdr:rowOff>160020</xdr:rowOff>
    </xdr:to>
    <xdr:sp macro="" textlink="">
      <xdr:nvSpPr>
        <xdr:cNvPr id="25603" name="Text Box 3"/>
        <xdr:cNvSpPr txBox="1">
          <a:spLocks noChangeArrowheads="1"/>
        </xdr:cNvSpPr>
      </xdr:nvSpPr>
      <xdr:spPr bwMode="auto">
        <a:xfrm>
          <a:off x="4069080" y="752094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426720</xdr:rowOff>
    </xdr:from>
    <xdr:to>
      <xdr:col>2</xdr:col>
      <xdr:colOff>45720</xdr:colOff>
      <xdr:row>6</xdr:row>
      <xdr:rowOff>167640</xdr:rowOff>
    </xdr:to>
    <xdr:pic>
      <xdr:nvPicPr>
        <xdr:cNvPr id="2575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160020</xdr:rowOff>
    </xdr:from>
    <xdr:to>
      <xdr:col>6</xdr:col>
      <xdr:colOff>0</xdr:colOff>
      <xdr:row>56</xdr:row>
      <xdr:rowOff>7620</xdr:rowOff>
    </xdr:to>
    <xdr:graphicFrame macro="">
      <xdr:nvGraphicFramePr>
        <xdr:cNvPr id="420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</xdr:rowOff>
    </xdr:from>
    <xdr:to>
      <xdr:col>6</xdr:col>
      <xdr:colOff>22860</xdr:colOff>
      <xdr:row>58</xdr:row>
      <xdr:rowOff>38100</xdr:rowOff>
    </xdr:to>
    <xdr:graphicFrame macro="">
      <xdr:nvGraphicFramePr>
        <xdr:cNvPr id="430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38100</xdr:rowOff>
    </xdr:from>
    <xdr:to>
      <xdr:col>6</xdr:col>
      <xdr:colOff>594360</xdr:colOff>
      <xdr:row>34</xdr:row>
      <xdr:rowOff>121920</xdr:rowOff>
    </xdr:to>
    <xdr:graphicFrame macro="">
      <xdr:nvGraphicFramePr>
        <xdr:cNvPr id="440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1</xdr:row>
          <xdr:rowOff>30480</xdr:rowOff>
        </xdr:from>
        <xdr:to>
          <xdr:col>6</xdr:col>
          <xdr:colOff>1805940</xdr:colOff>
          <xdr:row>43</xdr:row>
          <xdr:rowOff>106680</xdr:rowOff>
        </xdr:to>
        <xdr:sp macro="" textlink="">
          <xdr:nvSpPr>
            <xdr:cNvPr id="34819" name="Object 3" hidden="1">
              <a:extLst>
                <a:ext uri="{63B3BB69-23CF-44E3-9099-C40C66FF867C}">
                  <a14:compatExt spid="_x0000_s34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0.6227</cdr:x>
      <cdr:y>0.57748</cdr:y>
    </cdr:from>
    <cdr:to>
      <cdr:x>0.78097</cdr:x>
      <cdr:y>0.63468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754" y="1779608"/>
          <a:ext cx="528249" cy="1765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0.61447</cdr:x>
      <cdr:y>0.46018</cdr:y>
    </cdr:from>
    <cdr:to>
      <cdr:x>0.80493</cdr:x>
      <cdr:y>0.51545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1417609"/>
          <a:ext cx="635675" cy="17057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0.61447</cdr:x>
      <cdr:y>0.67812</cdr:y>
    </cdr:from>
    <cdr:to>
      <cdr:x>0.79501</cdr:x>
      <cdr:y>0.73943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8292" y="2090213"/>
          <a:ext cx="602559" cy="1891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/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7157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/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7</xdr:col>
          <xdr:colOff>259080</xdr:colOff>
          <xdr:row>39</xdr:row>
          <xdr:rowOff>76200</xdr:rowOff>
        </xdr:to>
        <xdr:sp macro="" textlink="">
          <xdr:nvSpPr>
            <xdr:cNvPr id="45060" name="Object 4" hidden="1">
              <a:extLst>
                <a:ext uri="{63B3BB69-23CF-44E3-9099-C40C66FF867C}">
                  <a14:compatExt spid="_x0000_s45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91440</xdr:rowOff>
    </xdr:from>
    <xdr:to>
      <xdr:col>3</xdr:col>
      <xdr:colOff>236220</xdr:colOff>
      <xdr:row>51</xdr:row>
      <xdr:rowOff>0</xdr:rowOff>
    </xdr:to>
    <xdr:graphicFrame macro="">
      <xdr:nvGraphicFramePr>
        <xdr:cNvPr id="3799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34</xdr:row>
      <xdr:rowOff>160020</xdr:rowOff>
    </xdr:from>
    <xdr:to>
      <xdr:col>6</xdr:col>
      <xdr:colOff>152400</xdr:colOff>
      <xdr:row>51</xdr:row>
      <xdr:rowOff>22860</xdr:rowOff>
    </xdr:to>
    <xdr:graphicFrame macro="">
      <xdr:nvGraphicFramePr>
        <xdr:cNvPr id="3799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42</xdr:row>
      <xdr:rowOff>22860</xdr:rowOff>
    </xdr:from>
    <xdr:to>
      <xdr:col>6</xdr:col>
      <xdr:colOff>731520</xdr:colOff>
      <xdr:row>58</xdr:row>
      <xdr:rowOff>0</xdr:rowOff>
    </xdr:to>
    <xdr:graphicFrame macro="">
      <xdr:nvGraphicFramePr>
        <xdr:cNvPr id="4110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24</xdr:row>
      <xdr:rowOff>7620</xdr:rowOff>
    </xdr:from>
    <xdr:to>
      <xdr:col>6</xdr:col>
      <xdr:colOff>723900</xdr:colOff>
      <xdr:row>39</xdr:row>
      <xdr:rowOff>144780</xdr:rowOff>
    </xdr:to>
    <xdr:graphicFrame macro="">
      <xdr:nvGraphicFramePr>
        <xdr:cNvPr id="4110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0.0124</cdr:x>
      <cdr:y>0.02</cdr:y>
    </cdr:from>
    <cdr:to>
      <cdr:x>0.16455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275" y="50800"/>
          <a:ext cx="881100" cy="1760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0.01238</cdr:x>
      <cdr:y>0.02006</cdr:y>
    </cdr:from>
    <cdr:to>
      <cdr:x>0.16527</cdr:x>
      <cdr:y>0.08629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324" y="50800"/>
          <a:ext cx="887738" cy="1761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2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0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>
      <c r="A1"/>
      <c r="D1" s="140" t="s">
        <v>102</v>
      </c>
    </row>
    <row r="2" spans="1:9" ht="40.200000000000003" customHeight="1">
      <c r="B2" s="130" t="s">
        <v>6</v>
      </c>
      <c r="D2" s="141"/>
    </row>
    <row r="3" spans="1:9" ht="34.799999999999997">
      <c r="B3" s="130" t="s">
        <v>7</v>
      </c>
      <c r="D3" s="141"/>
    </row>
    <row r="4" spans="1:9" ht="6.6" customHeight="1">
      <c r="D4" s="141"/>
    </row>
    <row r="5" spans="1:9" ht="20.399999999999999">
      <c r="C5" s="131" t="s">
        <v>103</v>
      </c>
      <c r="D5" s="141"/>
    </row>
    <row r="6" spans="1:9" s="132" customFormat="1" ht="34.950000000000003" customHeight="1">
      <c r="D6" s="141"/>
    </row>
    <row r="7" spans="1:9" ht="84" customHeight="1">
      <c r="C7" s="133" t="s">
        <v>104</v>
      </c>
      <c r="D7" s="141"/>
    </row>
    <row r="8" spans="1:9">
      <c r="D8" s="141"/>
    </row>
    <row r="9" spans="1:9" ht="30">
      <c r="C9" s="134" t="s">
        <v>91</v>
      </c>
      <c r="D9" s="141"/>
    </row>
    <row r="10" spans="1:9" ht="7.2" customHeight="1">
      <c r="D10" s="141"/>
    </row>
    <row r="11" spans="1:9" ht="15">
      <c r="C11" s="134"/>
      <c r="D11" s="141"/>
    </row>
    <row r="12" spans="1:9" ht="66" customHeight="1"/>
    <row r="13" spans="1:9" ht="36" customHeight="1">
      <c r="C13" s="135" t="s">
        <v>105</v>
      </c>
    </row>
    <row r="14" spans="1:9">
      <c r="C14" s="8"/>
      <c r="D14" s="8"/>
      <c r="E14" s="8"/>
      <c r="F14" s="8"/>
      <c r="G14" s="8"/>
      <c r="H14" s="8"/>
      <c r="I14" s="8"/>
    </row>
    <row r="15" spans="1:9">
      <c r="C15" s="8"/>
      <c r="D15" s="8"/>
      <c r="E15" s="8"/>
      <c r="F15" s="8"/>
      <c r="G15" s="8"/>
      <c r="H15" s="8"/>
      <c r="I15" s="8"/>
    </row>
    <row r="16" spans="1:9">
      <c r="C16" s="8"/>
      <c r="D16" s="8"/>
      <c r="E16" s="8"/>
      <c r="F16" s="8"/>
      <c r="G16" s="8"/>
      <c r="H16" s="8"/>
      <c r="I16" s="8"/>
    </row>
    <row r="17" spans="3:9">
      <c r="C17" s="8"/>
      <c r="D17" s="8"/>
      <c r="E17" s="102"/>
      <c r="F17" s="103" t="s">
        <v>34</v>
      </c>
      <c r="G17" s="103" t="s">
        <v>35</v>
      </c>
      <c r="H17" s="103" t="s">
        <v>90</v>
      </c>
      <c r="I17" s="103" t="s">
        <v>36</v>
      </c>
    </row>
    <row r="18" spans="3:9">
      <c r="C18" s="8"/>
      <c r="D18" s="8"/>
      <c r="E18" s="104">
        <v>1991</v>
      </c>
      <c r="F18" s="105">
        <v>24</v>
      </c>
      <c r="G18" s="105">
        <v>21</v>
      </c>
      <c r="H18" s="105">
        <v>17</v>
      </c>
      <c r="I18" s="105">
        <v>39</v>
      </c>
    </row>
    <row r="19" spans="3:9">
      <c r="C19" s="8"/>
      <c r="D19" s="8"/>
      <c r="E19" s="104"/>
      <c r="F19" s="105">
        <v>23</v>
      </c>
      <c r="G19" s="105">
        <v>23</v>
      </c>
      <c r="H19" s="105">
        <v>13</v>
      </c>
      <c r="I19" s="105">
        <v>39</v>
      </c>
    </row>
    <row r="20" spans="3:9">
      <c r="C20" s="8"/>
      <c r="D20" s="8"/>
      <c r="E20" s="104"/>
      <c r="F20" s="105">
        <v>23</v>
      </c>
      <c r="G20" s="105">
        <v>25</v>
      </c>
      <c r="H20" s="105">
        <v>19</v>
      </c>
      <c r="I20" s="105">
        <v>63</v>
      </c>
    </row>
    <row r="21" spans="3:9">
      <c r="C21" s="8"/>
      <c r="D21" s="8"/>
      <c r="E21" s="104"/>
      <c r="F21" s="105">
        <v>22</v>
      </c>
      <c r="G21" s="105">
        <v>23</v>
      </c>
      <c r="H21" s="105">
        <v>17</v>
      </c>
      <c r="I21" s="105">
        <v>41</v>
      </c>
    </row>
    <row r="22" spans="3:9">
      <c r="C22" s="8"/>
      <c r="D22" s="8"/>
      <c r="E22" s="104"/>
      <c r="F22" s="105">
        <v>24</v>
      </c>
      <c r="G22" s="105">
        <v>23</v>
      </c>
      <c r="H22" s="105">
        <v>18</v>
      </c>
      <c r="I22" s="105">
        <v>36</v>
      </c>
    </row>
    <row r="23" spans="3:9">
      <c r="C23" s="8"/>
      <c r="D23" s="8"/>
      <c r="E23" s="104">
        <v>1996</v>
      </c>
      <c r="F23" s="105">
        <v>31</v>
      </c>
      <c r="G23" s="105">
        <v>23</v>
      </c>
      <c r="H23" s="105">
        <v>19</v>
      </c>
      <c r="I23" s="105">
        <v>34</v>
      </c>
    </row>
    <row r="24" spans="3:9">
      <c r="C24" s="8"/>
      <c r="D24" s="8"/>
      <c r="E24" s="104"/>
      <c r="F24" s="105">
        <v>32</v>
      </c>
      <c r="G24" s="105">
        <v>22</v>
      </c>
      <c r="H24" s="105">
        <v>17</v>
      </c>
      <c r="I24" s="105">
        <v>33</v>
      </c>
    </row>
    <row r="25" spans="3:9">
      <c r="C25" s="8"/>
      <c r="D25" s="8"/>
      <c r="E25" s="104"/>
      <c r="F25" s="105">
        <v>32</v>
      </c>
      <c r="G25" s="105">
        <v>22</v>
      </c>
      <c r="H25" s="105">
        <v>18</v>
      </c>
      <c r="I25" s="105">
        <v>33</v>
      </c>
    </row>
    <row r="26" spans="3:9">
      <c r="C26" s="8"/>
      <c r="D26" s="8"/>
      <c r="E26" s="104"/>
      <c r="F26" s="105">
        <v>28</v>
      </c>
      <c r="G26" s="105">
        <v>20</v>
      </c>
      <c r="H26" s="105">
        <v>17</v>
      </c>
      <c r="I26" s="105">
        <v>30</v>
      </c>
    </row>
    <row r="27" spans="3:9">
      <c r="C27" s="8"/>
      <c r="D27" s="8"/>
      <c r="E27" s="104"/>
      <c r="F27" s="105">
        <v>22</v>
      </c>
      <c r="G27" s="105">
        <v>20</v>
      </c>
      <c r="H27" s="105">
        <v>17</v>
      </c>
      <c r="I27" s="105">
        <v>34</v>
      </c>
    </row>
    <row r="28" spans="3:9">
      <c r="C28" s="8"/>
      <c r="D28" s="8"/>
      <c r="E28" s="104">
        <v>2001</v>
      </c>
      <c r="F28" s="105">
        <v>22</v>
      </c>
      <c r="G28" s="105">
        <v>18</v>
      </c>
      <c r="H28" s="105">
        <v>15</v>
      </c>
      <c r="I28" s="105">
        <v>36</v>
      </c>
    </row>
    <row r="29" spans="3:9">
      <c r="C29" s="8"/>
      <c r="D29" s="8"/>
      <c r="E29" s="104"/>
      <c r="F29" s="105">
        <v>24</v>
      </c>
      <c r="G29" s="105">
        <v>19</v>
      </c>
      <c r="H29" s="105">
        <v>14</v>
      </c>
      <c r="I29" s="105">
        <v>37</v>
      </c>
    </row>
    <row r="30" spans="3:9">
      <c r="C30" s="8"/>
      <c r="D30" s="8"/>
      <c r="E30" s="104"/>
      <c r="F30" s="105">
        <v>27</v>
      </c>
      <c r="G30" s="105">
        <v>20</v>
      </c>
      <c r="H30" s="105">
        <v>10</v>
      </c>
      <c r="I30" s="105">
        <v>35</v>
      </c>
    </row>
    <row r="31" spans="3:9">
      <c r="C31" s="8"/>
      <c r="D31" s="8"/>
      <c r="E31" s="104"/>
      <c r="F31" s="105">
        <v>28</v>
      </c>
      <c r="G31" s="105">
        <v>20</v>
      </c>
      <c r="H31" s="105">
        <v>11</v>
      </c>
      <c r="I31" s="105">
        <v>37</v>
      </c>
    </row>
    <row r="32" spans="3:9" ht="12" customHeight="1">
      <c r="C32" s="8"/>
      <c r="D32" s="8"/>
      <c r="E32" s="104"/>
      <c r="F32" s="105">
        <v>29</v>
      </c>
      <c r="G32" s="105">
        <v>19</v>
      </c>
      <c r="H32" s="105">
        <v>9</v>
      </c>
      <c r="I32" s="105">
        <v>36</v>
      </c>
    </row>
    <row r="33" spans="3:9" ht="12" customHeight="1">
      <c r="C33" s="10"/>
      <c r="D33" s="10"/>
      <c r="E33" s="104">
        <v>2006</v>
      </c>
      <c r="F33" s="105">
        <v>28</v>
      </c>
      <c r="G33" s="105">
        <v>18</v>
      </c>
      <c r="H33" s="105">
        <v>8</v>
      </c>
      <c r="I33" s="105">
        <v>36</v>
      </c>
    </row>
    <row r="34" spans="3:9">
      <c r="C34" s="10"/>
      <c r="D34" s="10"/>
      <c r="E34" s="104"/>
      <c r="F34" s="105">
        <v>29</v>
      </c>
      <c r="G34" s="105">
        <v>18</v>
      </c>
      <c r="H34" s="105">
        <v>8</v>
      </c>
      <c r="I34" s="105">
        <v>37</v>
      </c>
    </row>
    <row r="35" spans="3:9">
      <c r="C35" s="8"/>
      <c r="D35" s="8"/>
      <c r="E35" s="104"/>
      <c r="F35" s="105">
        <v>30</v>
      </c>
      <c r="G35" s="105">
        <v>18</v>
      </c>
      <c r="H35" s="105">
        <v>9</v>
      </c>
      <c r="I35" s="105">
        <v>37</v>
      </c>
    </row>
    <row r="36" spans="3:9">
      <c r="C36" s="8"/>
      <c r="D36" s="8"/>
      <c r="E36" s="104"/>
      <c r="F36" s="105">
        <v>30</v>
      </c>
      <c r="G36" s="105">
        <v>17</v>
      </c>
      <c r="H36" s="105">
        <v>11</v>
      </c>
      <c r="I36" s="105">
        <v>37</v>
      </c>
    </row>
    <row r="37" spans="3:9">
      <c r="C37" s="8"/>
      <c r="D37" s="8"/>
      <c r="E37" s="104"/>
      <c r="F37" s="105">
        <v>30</v>
      </c>
      <c r="G37" s="105">
        <v>17</v>
      </c>
      <c r="H37" s="105">
        <v>12</v>
      </c>
      <c r="I37" s="105">
        <v>36</v>
      </c>
    </row>
    <row r="38" spans="3:9">
      <c r="C38" s="8"/>
      <c r="D38" s="8"/>
      <c r="E38" s="104"/>
      <c r="F38" s="105">
        <v>31</v>
      </c>
      <c r="G38" s="105">
        <v>17</v>
      </c>
      <c r="H38" s="105">
        <v>12</v>
      </c>
      <c r="I38" s="105">
        <v>36</v>
      </c>
    </row>
    <row r="39" spans="3:9">
      <c r="C39" s="8"/>
      <c r="D39" s="8"/>
      <c r="E39" s="104"/>
      <c r="F39" s="105">
        <v>29</v>
      </c>
      <c r="G39" s="105">
        <v>15</v>
      </c>
      <c r="H39" s="105">
        <v>12</v>
      </c>
      <c r="I39" s="105">
        <v>27</v>
      </c>
    </row>
    <row r="40" spans="3:9">
      <c r="C40" s="8"/>
      <c r="D40" s="8"/>
      <c r="E40" s="105">
        <v>2013</v>
      </c>
      <c r="F40" s="105">
        <v>34</v>
      </c>
      <c r="G40" s="105">
        <v>8</v>
      </c>
      <c r="H40" s="105">
        <v>14</v>
      </c>
      <c r="I40" s="105">
        <v>24</v>
      </c>
    </row>
  </sheetData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sqref="A1:F1"/>
    </sheetView>
  </sheetViews>
  <sheetFormatPr baseColWidth="10" defaultRowHeight="13.2"/>
  <cols>
    <col min="1" max="1" width="13.6640625" customWidth="1"/>
    <col min="2" max="2" width="13.5546875" customWidth="1"/>
    <col min="3" max="6" width="13.6640625" customWidth="1"/>
  </cols>
  <sheetData>
    <row r="1" spans="1:9" ht="12" customHeight="1">
      <c r="A1" s="178" t="s">
        <v>127</v>
      </c>
      <c r="B1" s="178"/>
      <c r="C1" s="178"/>
      <c r="D1" s="178"/>
      <c r="E1" s="178"/>
      <c r="F1" s="178"/>
    </row>
    <row r="2" spans="1:9">
      <c r="A2" s="17"/>
      <c r="C2" s="4"/>
      <c r="D2" s="4"/>
      <c r="E2" s="4"/>
      <c r="F2" s="4"/>
    </row>
    <row r="3" spans="1:9">
      <c r="A3" s="188" t="s">
        <v>3</v>
      </c>
      <c r="B3" s="151" t="s">
        <v>73</v>
      </c>
      <c r="C3" s="152"/>
      <c r="D3" s="152"/>
      <c r="E3" s="152"/>
      <c r="F3" s="152"/>
    </row>
    <row r="4" spans="1:9" ht="12" customHeight="1">
      <c r="A4" s="189"/>
      <c r="B4" s="166" t="s">
        <v>80</v>
      </c>
      <c r="C4" s="168" t="s">
        <v>72</v>
      </c>
      <c r="D4" s="169"/>
      <c r="E4" s="169"/>
      <c r="F4" s="169"/>
    </row>
    <row r="5" spans="1:9">
      <c r="A5" s="189"/>
      <c r="B5" s="167"/>
      <c r="C5" s="21" t="s">
        <v>34</v>
      </c>
      <c r="D5" s="21" t="s">
        <v>35</v>
      </c>
      <c r="E5" s="12" t="s">
        <v>90</v>
      </c>
      <c r="F5" s="13" t="s">
        <v>36</v>
      </c>
    </row>
    <row r="6" spans="1:9">
      <c r="A6" s="190"/>
      <c r="B6" s="183" t="s">
        <v>74</v>
      </c>
      <c r="C6" s="184"/>
      <c r="D6" s="184"/>
      <c r="E6" s="184"/>
      <c r="F6" s="184"/>
    </row>
    <row r="7" spans="1:9" ht="12" customHeight="1">
      <c r="A7" s="18"/>
      <c r="B7" s="18"/>
      <c r="C7" s="18"/>
      <c r="D7" s="18"/>
      <c r="E7" s="18"/>
      <c r="F7" s="18"/>
    </row>
    <row r="8" spans="1:9" ht="12" customHeight="1">
      <c r="A8" s="4">
        <v>1991</v>
      </c>
      <c r="B8" s="33">
        <v>1220</v>
      </c>
      <c r="C8" s="5">
        <v>1243</v>
      </c>
      <c r="D8" s="5">
        <v>1375</v>
      </c>
      <c r="E8" s="5">
        <v>1213</v>
      </c>
      <c r="F8" s="5">
        <v>1108</v>
      </c>
      <c r="G8" s="109"/>
      <c r="H8" s="111"/>
      <c r="I8" s="111"/>
    </row>
    <row r="9" spans="1:9" ht="12" customHeight="1">
      <c r="A9" s="4">
        <v>1992</v>
      </c>
      <c r="B9" s="33">
        <v>1668.8567002244572</v>
      </c>
      <c r="C9" s="5">
        <v>1734.3020610175731</v>
      </c>
      <c r="D9" s="5">
        <v>1861.1024475542354</v>
      </c>
      <c r="E9" s="5">
        <v>1635.622727946703</v>
      </c>
      <c r="F9" s="5">
        <v>1417.3010946759177</v>
      </c>
      <c r="G9" s="109"/>
    </row>
    <row r="10" spans="1:9" ht="12" customHeight="1">
      <c r="A10" s="4">
        <v>1993</v>
      </c>
      <c r="B10" s="33">
        <v>1862.1250313166277</v>
      </c>
      <c r="C10" s="5">
        <v>1859.0572800294503</v>
      </c>
      <c r="D10" s="5">
        <v>2034.4303952797534</v>
      </c>
      <c r="E10" s="5">
        <v>1797.190962404708</v>
      </c>
      <c r="F10" s="5">
        <v>1827.8684752764811</v>
      </c>
      <c r="G10" s="109"/>
    </row>
    <row r="11" spans="1:9" ht="12" customHeight="1">
      <c r="A11" s="4">
        <v>1994</v>
      </c>
      <c r="B11" s="33">
        <v>1978.1882883481694</v>
      </c>
      <c r="C11" s="5">
        <v>1954.1575699319471</v>
      </c>
      <c r="D11" s="5">
        <v>2186.2840839950304</v>
      </c>
      <c r="E11" s="5">
        <v>2014.4900119131009</v>
      </c>
      <c r="F11" s="5">
        <v>1949.044651119985</v>
      </c>
      <c r="G11" s="109"/>
    </row>
    <row r="12" spans="1:9" ht="12" customHeight="1">
      <c r="A12" s="4">
        <v>1995</v>
      </c>
      <c r="B12" s="33">
        <v>2178</v>
      </c>
      <c r="C12" s="5">
        <v>2170</v>
      </c>
      <c r="D12" s="5">
        <v>2365</v>
      </c>
      <c r="E12" s="5">
        <v>2217</v>
      </c>
      <c r="F12" s="5">
        <v>2089</v>
      </c>
      <c r="G12" s="108"/>
    </row>
    <row r="13" spans="1:9" ht="12" customHeight="1">
      <c r="A13" s="4">
        <v>1996</v>
      </c>
      <c r="B13" s="31">
        <v>2289.0537521154702</v>
      </c>
      <c r="C13" s="24">
        <v>2274.7375794419759</v>
      </c>
      <c r="D13" s="24">
        <v>2515.5560554853951</v>
      </c>
      <c r="E13" s="24">
        <v>2372.90562063165</v>
      </c>
      <c r="F13" s="24">
        <v>2168.3888681531625</v>
      </c>
      <c r="G13" s="109"/>
    </row>
    <row r="14" spans="1:9" ht="12" customHeight="1">
      <c r="A14" s="4">
        <v>1997</v>
      </c>
      <c r="B14" s="31">
        <v>2333</v>
      </c>
      <c r="C14" s="24">
        <v>2331</v>
      </c>
      <c r="D14" s="24">
        <v>2636</v>
      </c>
      <c r="E14" s="24">
        <v>2408</v>
      </c>
      <c r="F14" s="24">
        <v>2158</v>
      </c>
    </row>
    <row r="15" spans="1:9" ht="12" customHeight="1">
      <c r="A15" s="4">
        <v>1998</v>
      </c>
      <c r="B15" s="31">
        <v>2450</v>
      </c>
      <c r="C15" s="24">
        <v>2473</v>
      </c>
      <c r="D15" s="24">
        <v>2676</v>
      </c>
      <c r="E15" s="24">
        <v>2459</v>
      </c>
      <c r="F15" s="24">
        <v>2242</v>
      </c>
    </row>
    <row r="16" spans="1:9" ht="12" customHeight="1">
      <c r="A16" s="4">
        <v>1999</v>
      </c>
      <c r="B16" s="31">
        <v>2512</v>
      </c>
      <c r="C16" s="24">
        <v>2578</v>
      </c>
      <c r="D16" s="24">
        <v>2685</v>
      </c>
      <c r="E16" s="24">
        <v>2409</v>
      </c>
      <c r="F16" s="24">
        <v>2265</v>
      </c>
    </row>
    <row r="17" spans="1:7" ht="12" customHeight="1">
      <c r="A17" s="4">
        <v>2000</v>
      </c>
      <c r="B17" s="31">
        <v>2528</v>
      </c>
      <c r="C17" s="24">
        <v>2572</v>
      </c>
      <c r="D17" s="24">
        <v>2797</v>
      </c>
      <c r="E17" s="24">
        <v>2501</v>
      </c>
      <c r="F17" s="24">
        <v>2289</v>
      </c>
    </row>
    <row r="18" spans="1:7" ht="12" customHeight="1">
      <c r="A18" s="4">
        <v>2001</v>
      </c>
      <c r="B18" s="31">
        <v>2665</v>
      </c>
      <c r="C18" s="24">
        <v>2717</v>
      </c>
      <c r="D18" s="24">
        <v>3223</v>
      </c>
      <c r="E18" s="24">
        <v>2557</v>
      </c>
      <c r="F18" s="24">
        <v>2365</v>
      </c>
    </row>
    <row r="19" spans="1:7" ht="12" customHeight="1">
      <c r="A19" s="4">
        <v>2002</v>
      </c>
      <c r="B19" s="31">
        <v>2764</v>
      </c>
      <c r="C19" s="24">
        <v>2830</v>
      </c>
      <c r="D19" s="24">
        <v>3203</v>
      </c>
      <c r="E19" s="24">
        <v>2668</v>
      </c>
      <c r="F19" s="24">
        <v>2460</v>
      </c>
    </row>
    <row r="20" spans="1:7" ht="12" customHeight="1">
      <c r="A20" s="4">
        <v>2003</v>
      </c>
      <c r="B20" s="31">
        <v>2897</v>
      </c>
      <c r="C20" s="24">
        <v>3011</v>
      </c>
      <c r="D20" s="24">
        <v>3044</v>
      </c>
      <c r="E20" s="24">
        <v>2744</v>
      </c>
      <c r="F20" s="24">
        <v>2596</v>
      </c>
    </row>
    <row r="21" spans="1:7" ht="12" customHeight="1">
      <c r="A21" s="4">
        <v>2004</v>
      </c>
      <c r="B21" s="31">
        <v>3035</v>
      </c>
      <c r="C21" s="24">
        <v>3216</v>
      </c>
      <c r="D21" s="24">
        <v>3199</v>
      </c>
      <c r="E21" s="24">
        <v>2772</v>
      </c>
      <c r="F21" s="24">
        <v>2646</v>
      </c>
    </row>
    <row r="22" spans="1:7" ht="12" customHeight="1">
      <c r="A22" s="4">
        <v>2005</v>
      </c>
      <c r="B22" s="31">
        <v>3053</v>
      </c>
      <c r="C22" s="24">
        <v>3232</v>
      </c>
      <c r="D22" s="24">
        <v>3381</v>
      </c>
      <c r="E22" s="24">
        <v>2794</v>
      </c>
      <c r="F22" s="24">
        <v>2654</v>
      </c>
    </row>
    <row r="23" spans="1:7" ht="12" customHeight="1">
      <c r="A23" s="4">
        <v>2006</v>
      </c>
      <c r="B23" s="31">
        <v>3147</v>
      </c>
      <c r="C23" s="24">
        <v>3376</v>
      </c>
      <c r="D23" s="24">
        <v>3390</v>
      </c>
      <c r="E23" s="24">
        <v>2867</v>
      </c>
      <c r="F23" s="24">
        <v>2676</v>
      </c>
    </row>
    <row r="24" spans="1:7" ht="12" customHeight="1">
      <c r="A24" s="4">
        <v>2007</v>
      </c>
      <c r="B24" s="31">
        <v>3198</v>
      </c>
      <c r="C24" s="24">
        <v>3472</v>
      </c>
      <c r="D24" s="24">
        <v>3474</v>
      </c>
      <c r="E24" s="24">
        <v>2890</v>
      </c>
      <c r="F24" s="24">
        <v>2656</v>
      </c>
    </row>
    <row r="25" spans="1:7" ht="12" customHeight="1">
      <c r="A25" s="4">
        <v>2008</v>
      </c>
      <c r="B25" s="31">
        <v>3353</v>
      </c>
      <c r="C25" s="24">
        <v>3626</v>
      </c>
      <c r="D25" s="24">
        <v>3704</v>
      </c>
      <c r="E25" s="24">
        <v>3026</v>
      </c>
      <c r="F25" s="24">
        <v>2827</v>
      </c>
    </row>
    <row r="26" spans="1:7" ht="12" customHeight="1">
      <c r="A26" s="4">
        <v>2009</v>
      </c>
      <c r="B26" s="33">
        <v>3448</v>
      </c>
      <c r="C26" s="33">
        <v>3712</v>
      </c>
      <c r="D26" s="33">
        <v>3934</v>
      </c>
      <c r="E26" s="33">
        <v>3202</v>
      </c>
      <c r="F26" s="33">
        <v>2905</v>
      </c>
    </row>
    <row r="27" spans="1:7" ht="12" customHeight="1">
      <c r="A27" s="4">
        <v>2010</v>
      </c>
      <c r="B27" s="33">
        <v>3559.5308376191047</v>
      </c>
      <c r="C27" s="33">
        <v>3855.0190884094754</v>
      </c>
      <c r="D27" s="33">
        <v>4073.2329222011381</v>
      </c>
      <c r="E27" s="33">
        <v>3208.1729742843277</v>
      </c>
      <c r="F27" s="33">
        <v>2969.8629599007854</v>
      </c>
    </row>
    <row r="28" spans="1:7" ht="12" customHeight="1">
      <c r="A28" s="4">
        <v>2011</v>
      </c>
      <c r="B28" s="33">
        <v>3576</v>
      </c>
      <c r="C28" s="33">
        <v>3872</v>
      </c>
      <c r="D28" s="33">
        <v>4042</v>
      </c>
      <c r="E28" s="33">
        <v>3222</v>
      </c>
      <c r="F28" s="33">
        <v>2997</v>
      </c>
    </row>
    <row r="29" spans="1:7" ht="12" customHeight="1">
      <c r="A29" s="4">
        <v>2012</v>
      </c>
      <c r="B29" s="33">
        <v>3815</v>
      </c>
      <c r="C29" s="33">
        <v>4085</v>
      </c>
      <c r="D29" s="33">
        <v>4201</v>
      </c>
      <c r="E29" s="33">
        <v>3375</v>
      </c>
      <c r="F29" s="33">
        <v>3175</v>
      </c>
      <c r="G29" s="50"/>
    </row>
    <row r="30" spans="1:7" ht="12" customHeight="1">
      <c r="A30" s="4">
        <v>2013</v>
      </c>
      <c r="B30" s="33">
        <v>4030.981227635933</v>
      </c>
      <c r="C30" s="33">
        <v>4323.4719088997508</v>
      </c>
      <c r="D30" s="33">
        <v>4310.8455773226478</v>
      </c>
      <c r="E30" s="33">
        <v>3519.7276623524067</v>
      </c>
      <c r="F30" s="33">
        <v>3269.4260708444613</v>
      </c>
      <c r="G30" s="50"/>
    </row>
    <row r="31" spans="1:7" ht="12" customHeight="1">
      <c r="A31" s="4"/>
      <c r="B31" s="33"/>
      <c r="C31" s="33"/>
      <c r="D31" s="33"/>
      <c r="E31" s="33"/>
      <c r="F31" s="33"/>
    </row>
    <row r="32" spans="1:7" ht="12" customHeight="1">
      <c r="A32" s="4"/>
      <c r="B32" s="33"/>
      <c r="C32" s="33"/>
      <c r="D32" s="33"/>
      <c r="E32" s="33"/>
      <c r="F32" s="33"/>
    </row>
    <row r="33" spans="1:11">
      <c r="A33" s="2"/>
      <c r="B33" s="33"/>
      <c r="C33" s="33"/>
      <c r="D33" s="33"/>
      <c r="E33" s="33"/>
      <c r="F33" s="33"/>
    </row>
    <row r="34" spans="1:11">
      <c r="A34" s="171" t="s">
        <v>112</v>
      </c>
      <c r="B34" s="171"/>
      <c r="C34" s="171"/>
      <c r="D34" s="171"/>
      <c r="E34" s="171"/>
      <c r="H34" s="21" t="s">
        <v>34</v>
      </c>
      <c r="I34" s="21" t="s">
        <v>35</v>
      </c>
      <c r="J34" s="12" t="s">
        <v>90</v>
      </c>
      <c r="K34" s="13" t="s">
        <v>36</v>
      </c>
    </row>
    <row r="35" spans="1:11">
      <c r="G35" s="19">
        <v>1991</v>
      </c>
      <c r="H35" s="5">
        <v>1243</v>
      </c>
      <c r="I35" s="5">
        <v>1375</v>
      </c>
      <c r="J35" s="5">
        <v>1213</v>
      </c>
      <c r="K35" s="5">
        <v>1108</v>
      </c>
    </row>
    <row r="37" spans="1:11">
      <c r="G37" s="19">
        <v>2000</v>
      </c>
      <c r="H37" s="24">
        <v>2572</v>
      </c>
      <c r="I37" s="24">
        <v>2797</v>
      </c>
      <c r="J37" s="24">
        <v>2501</v>
      </c>
      <c r="K37" s="24">
        <v>2289</v>
      </c>
    </row>
    <row r="38" spans="1:11">
      <c r="G38" s="19">
        <v>2001</v>
      </c>
      <c r="H38" s="24">
        <v>2717</v>
      </c>
      <c r="I38" s="24">
        <v>3223</v>
      </c>
      <c r="J38" s="24">
        <v>2557</v>
      </c>
      <c r="K38" s="24">
        <v>2365</v>
      </c>
    </row>
    <row r="39" spans="1:11">
      <c r="G39" s="19">
        <v>2002</v>
      </c>
      <c r="H39" s="24">
        <v>2830</v>
      </c>
      <c r="I39" s="24">
        <v>3203</v>
      </c>
      <c r="J39" s="24">
        <v>2668</v>
      </c>
      <c r="K39" s="24">
        <v>2460</v>
      </c>
    </row>
    <row r="40" spans="1:11">
      <c r="G40" s="19">
        <v>2003</v>
      </c>
      <c r="H40" s="24">
        <v>3011</v>
      </c>
      <c r="I40" s="24">
        <v>3044</v>
      </c>
      <c r="J40" s="24">
        <v>2744</v>
      </c>
      <c r="K40" s="24">
        <v>2596</v>
      </c>
    </row>
    <row r="41" spans="1:11">
      <c r="G41" s="19">
        <v>2004</v>
      </c>
      <c r="H41" s="24">
        <v>3216</v>
      </c>
      <c r="I41" s="24">
        <v>3199</v>
      </c>
      <c r="J41" s="24">
        <v>2772</v>
      </c>
      <c r="K41" s="24">
        <v>2646</v>
      </c>
    </row>
    <row r="42" spans="1:11">
      <c r="G42" s="19">
        <v>2005</v>
      </c>
      <c r="H42" s="24">
        <v>3232</v>
      </c>
      <c r="I42" s="24">
        <v>3381</v>
      </c>
      <c r="J42" s="24">
        <v>2794</v>
      </c>
      <c r="K42" s="24">
        <v>2654</v>
      </c>
    </row>
    <row r="43" spans="1:11">
      <c r="G43" s="19">
        <v>2006</v>
      </c>
      <c r="H43" s="24">
        <v>3376</v>
      </c>
      <c r="I43" s="24">
        <v>3390</v>
      </c>
      <c r="J43" s="24">
        <v>2867</v>
      </c>
      <c r="K43" s="24">
        <v>2676</v>
      </c>
    </row>
    <row r="44" spans="1:11">
      <c r="G44" s="19">
        <v>2007</v>
      </c>
      <c r="H44" s="24">
        <v>3472</v>
      </c>
      <c r="I44" s="24">
        <v>3474</v>
      </c>
      <c r="J44" s="24">
        <v>2890</v>
      </c>
      <c r="K44" s="24">
        <v>2656</v>
      </c>
    </row>
    <row r="45" spans="1:11">
      <c r="G45" s="19">
        <v>2008</v>
      </c>
      <c r="H45" s="24">
        <v>3626</v>
      </c>
      <c r="I45" s="24">
        <v>3704</v>
      </c>
      <c r="J45" s="24">
        <v>3026</v>
      </c>
      <c r="K45" s="24">
        <v>2827</v>
      </c>
    </row>
    <row r="46" spans="1:11">
      <c r="G46" s="19">
        <v>2009</v>
      </c>
      <c r="H46" s="24">
        <v>3712</v>
      </c>
      <c r="I46" s="24">
        <v>3934</v>
      </c>
      <c r="J46" s="24">
        <v>3202</v>
      </c>
      <c r="K46" s="24">
        <v>2905</v>
      </c>
    </row>
    <row r="47" spans="1:11">
      <c r="G47" s="19">
        <v>2010</v>
      </c>
      <c r="H47" s="24">
        <v>3855.0190884094754</v>
      </c>
      <c r="I47" s="24">
        <v>4073.2329222011381</v>
      </c>
      <c r="J47" s="24">
        <v>3208.1729742843277</v>
      </c>
      <c r="K47" s="24">
        <v>2969.8629599007854</v>
      </c>
    </row>
    <row r="48" spans="1:11">
      <c r="G48" s="69">
        <v>2011</v>
      </c>
      <c r="H48" s="24">
        <v>3872</v>
      </c>
      <c r="I48" s="24">
        <v>4042</v>
      </c>
      <c r="J48" s="24">
        <v>3222</v>
      </c>
      <c r="K48" s="24">
        <v>2997</v>
      </c>
    </row>
    <row r="49" spans="7:11">
      <c r="G49" s="19">
        <v>2012</v>
      </c>
      <c r="H49" s="33">
        <v>4085</v>
      </c>
      <c r="I49" s="33">
        <v>4201</v>
      </c>
      <c r="J49" s="33">
        <v>3375</v>
      </c>
      <c r="K49" s="33">
        <v>3175</v>
      </c>
    </row>
    <row r="50" spans="7:11">
      <c r="G50" s="69">
        <v>2013</v>
      </c>
      <c r="H50" s="33">
        <v>4323.4719088997508</v>
      </c>
      <c r="I50" s="33">
        <v>4310.8455773226478</v>
      </c>
      <c r="J50" s="33">
        <v>3519.7276623524067</v>
      </c>
      <c r="K50" s="33">
        <v>3269.4260708444613</v>
      </c>
    </row>
  </sheetData>
  <mergeCells count="7">
    <mergeCell ref="A34:E34"/>
    <mergeCell ref="A1:F1"/>
    <mergeCell ref="B4:B5"/>
    <mergeCell ref="C4:F4"/>
    <mergeCell ref="B3:F3"/>
    <mergeCell ref="A3:A6"/>
    <mergeCell ref="B6:F6"/>
  </mergeCells>
  <phoneticPr fontId="3" type="noConversion"/>
  <hyperlinks>
    <hyperlink ref="A1:F1" location="Inhaltsverzeichnis!B16" display="6  Bruttolohn und Bruttogehalt 1991 bis 2011 nach hauptbetrieblichen Bereichen   "/>
    <hyperlink ref="A34" location="Inhaltsverzeichnis!B11" display=" Durchschnittlicher Bruttolohn und Bruttogehalt je Monat 1991 bis 201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sqref="A1:F1"/>
    </sheetView>
  </sheetViews>
  <sheetFormatPr baseColWidth="10" defaultRowHeight="13.2"/>
  <cols>
    <col min="1" max="1" width="12.6640625" customWidth="1"/>
    <col min="2" max="7" width="12.6640625" style="39" customWidth="1"/>
  </cols>
  <sheetData>
    <row r="1" spans="1:11" ht="24" customHeight="1">
      <c r="A1" s="178" t="s">
        <v>128</v>
      </c>
      <c r="B1" s="178"/>
      <c r="C1" s="178"/>
      <c r="D1" s="178"/>
      <c r="E1" s="178"/>
      <c r="F1" s="178"/>
    </row>
    <row r="2" spans="1:11">
      <c r="A2" s="17"/>
      <c r="C2" s="40"/>
      <c r="D2" s="40"/>
      <c r="E2" s="40"/>
      <c r="F2" s="40"/>
    </row>
    <row r="3" spans="1:11">
      <c r="A3" s="192" t="s">
        <v>77</v>
      </c>
      <c r="B3" s="198" t="s">
        <v>134</v>
      </c>
      <c r="C3" s="199"/>
      <c r="D3" s="199"/>
      <c r="E3" s="199"/>
      <c r="F3" s="199"/>
      <c r="G3" s="199"/>
    </row>
    <row r="4" spans="1:11" ht="12" customHeight="1">
      <c r="A4" s="193"/>
      <c r="B4" s="38">
        <v>1991</v>
      </c>
      <c r="C4" s="38">
        <v>2001</v>
      </c>
      <c r="D4" s="38">
        <v>2012</v>
      </c>
      <c r="E4" s="38">
        <v>1991</v>
      </c>
      <c r="F4" s="38">
        <v>2001</v>
      </c>
      <c r="G4" s="200">
        <v>2012</v>
      </c>
    </row>
    <row r="5" spans="1:11">
      <c r="A5" s="194"/>
      <c r="B5" s="195" t="s">
        <v>74</v>
      </c>
      <c r="C5" s="196"/>
      <c r="D5" s="197"/>
      <c r="E5" s="195" t="s">
        <v>69</v>
      </c>
      <c r="F5" s="196"/>
      <c r="G5" s="196"/>
    </row>
    <row r="6" spans="1:11" ht="12" customHeight="1">
      <c r="A6" s="129"/>
      <c r="B6" s="47"/>
      <c r="C6" s="47"/>
      <c r="D6" s="47"/>
      <c r="E6" s="48"/>
      <c r="F6" s="48"/>
      <c r="G6" s="49"/>
    </row>
    <row r="7" spans="1:11" ht="12" customHeight="1">
      <c r="A7" s="35" t="s">
        <v>34</v>
      </c>
      <c r="B7" s="76">
        <v>3080.4719088997508</v>
      </c>
      <c r="C7" s="76">
        <v>1606.4719088997508</v>
      </c>
      <c r="D7" s="76">
        <v>238.47190889975082</v>
      </c>
      <c r="E7" s="75">
        <v>247.82557593722854</v>
      </c>
      <c r="F7" s="75">
        <v>59.126680489501318</v>
      </c>
      <c r="G7" s="75">
        <v>5.837745627900877</v>
      </c>
      <c r="H7" s="66"/>
      <c r="I7" s="67"/>
      <c r="J7" s="67"/>
      <c r="K7" s="68"/>
    </row>
    <row r="8" spans="1:11" ht="12" customHeight="1">
      <c r="A8" s="35" t="s">
        <v>35</v>
      </c>
      <c r="B8" s="76">
        <v>2935.8455773226478</v>
      </c>
      <c r="C8" s="76">
        <v>1087.8455773226478</v>
      </c>
      <c r="D8" s="76">
        <v>109.84557732264784</v>
      </c>
      <c r="E8" s="75">
        <v>213.51604198710166</v>
      </c>
      <c r="F8" s="75">
        <v>33.752577639548491</v>
      </c>
      <c r="G8" s="75">
        <v>2.6147483295083993</v>
      </c>
      <c r="H8" s="66"/>
      <c r="I8" s="67"/>
      <c r="J8" s="67"/>
      <c r="K8" s="68"/>
    </row>
    <row r="9" spans="1:11" ht="12" customHeight="1">
      <c r="A9" s="35" t="s">
        <v>90</v>
      </c>
      <c r="B9" s="76">
        <v>2306.7276623524067</v>
      </c>
      <c r="C9" s="76">
        <v>962.7276623524067</v>
      </c>
      <c r="D9" s="76">
        <v>144.7276623524067</v>
      </c>
      <c r="E9" s="75">
        <v>190.16716095238309</v>
      </c>
      <c r="F9" s="75">
        <v>37.650671190942774</v>
      </c>
      <c r="G9" s="75">
        <v>4.2882270326639018</v>
      </c>
      <c r="H9" s="66"/>
      <c r="I9" s="67"/>
      <c r="J9" s="67"/>
      <c r="K9" s="68"/>
    </row>
    <row r="10" spans="1:11" ht="12" customHeight="1">
      <c r="A10" s="35" t="s">
        <v>36</v>
      </c>
      <c r="B10" s="76">
        <v>2161.4260708444613</v>
      </c>
      <c r="C10" s="76">
        <v>904.42607084446126</v>
      </c>
      <c r="D10" s="76">
        <v>94.426070844461265</v>
      </c>
      <c r="E10" s="75">
        <v>195.07455513036655</v>
      </c>
      <c r="F10" s="75">
        <v>38.242117160442334</v>
      </c>
      <c r="G10" s="75">
        <v>2.9740494754161029</v>
      </c>
      <c r="H10" s="66"/>
      <c r="I10" s="67"/>
      <c r="J10" s="67"/>
      <c r="K10" s="68"/>
    </row>
    <row r="11" spans="1:11" ht="12" customHeight="1">
      <c r="A11" s="35"/>
      <c r="B11" s="76"/>
      <c r="C11" s="76"/>
      <c r="D11" s="76"/>
      <c r="E11" s="75"/>
      <c r="F11" s="75"/>
      <c r="G11" s="75"/>
      <c r="H11" s="66"/>
      <c r="I11" s="67"/>
      <c r="J11" s="67"/>
      <c r="K11" s="67"/>
    </row>
    <row r="12" spans="1:11" ht="12" customHeight="1">
      <c r="A12" s="35" t="s">
        <v>66</v>
      </c>
      <c r="B12" s="76">
        <v>2810.981227635933</v>
      </c>
      <c r="C12" s="76">
        <v>1365.981227635933</v>
      </c>
      <c r="D12" s="76">
        <v>215.98122763593301</v>
      </c>
      <c r="E12" s="75">
        <v>230.40829734720759</v>
      </c>
      <c r="F12" s="75">
        <v>51.256331243374596</v>
      </c>
      <c r="G12" s="75">
        <v>5.661369007494967</v>
      </c>
      <c r="H12" s="66"/>
      <c r="I12" s="67"/>
      <c r="J12" s="67"/>
      <c r="K12" s="68"/>
    </row>
    <row r="13" spans="1:11" ht="12" customHeight="1">
      <c r="A13" s="37"/>
      <c r="B13" s="43"/>
      <c r="C13" s="41"/>
      <c r="D13" s="41"/>
      <c r="E13" s="41"/>
      <c r="F13" s="41"/>
      <c r="G13" s="42"/>
    </row>
    <row r="14" spans="1:11" ht="12" customHeight="1">
      <c r="A14" s="37"/>
      <c r="B14" s="43"/>
      <c r="C14" s="41"/>
      <c r="D14" s="41"/>
      <c r="E14" s="41"/>
      <c r="F14" s="41"/>
      <c r="G14" s="42"/>
    </row>
    <row r="15" spans="1:11" ht="12" customHeight="1">
      <c r="A15" s="191" t="s">
        <v>113</v>
      </c>
      <c r="B15" s="191"/>
      <c r="C15" s="191"/>
      <c r="D15" s="191"/>
      <c r="E15" s="41"/>
      <c r="F15" s="41"/>
      <c r="G15" s="42"/>
    </row>
    <row r="16" spans="1:11" ht="12" customHeight="1">
      <c r="A16" s="37"/>
      <c r="B16" s="43"/>
      <c r="C16" s="41"/>
      <c r="D16" s="41"/>
      <c r="E16" s="41"/>
      <c r="F16" s="41"/>
      <c r="G16" s="42"/>
      <c r="I16" t="s">
        <v>78</v>
      </c>
      <c r="J16" s="23"/>
    </row>
    <row r="17" spans="1:10" ht="12" customHeight="1">
      <c r="A17" s="37"/>
      <c r="B17" s="43"/>
      <c r="C17" s="41"/>
      <c r="D17" s="41"/>
      <c r="E17" s="41"/>
      <c r="F17" s="41"/>
      <c r="G17" s="42"/>
      <c r="H17" s="19">
        <v>1991</v>
      </c>
      <c r="I17" s="20">
        <v>1220</v>
      </c>
      <c r="J17" s="5"/>
    </row>
    <row r="18" spans="1:10" ht="12" customHeight="1">
      <c r="A18" s="37"/>
      <c r="B18" s="43"/>
      <c r="C18" s="41"/>
      <c r="D18" s="41"/>
      <c r="E18" s="41"/>
      <c r="F18" s="41"/>
      <c r="G18" s="42"/>
      <c r="H18" s="19">
        <v>1992</v>
      </c>
      <c r="I18" s="20">
        <v>1668.8567002244572</v>
      </c>
      <c r="J18" s="5"/>
    </row>
    <row r="19" spans="1:10" ht="12" customHeight="1">
      <c r="A19" s="37"/>
      <c r="B19" s="43"/>
      <c r="C19" s="41"/>
      <c r="D19" s="41"/>
      <c r="E19" s="41"/>
      <c r="F19" s="41"/>
      <c r="G19" s="42"/>
      <c r="H19" s="19">
        <v>1993</v>
      </c>
      <c r="I19" s="20">
        <v>1862.1250313166277</v>
      </c>
      <c r="J19" s="5"/>
    </row>
    <row r="20" spans="1:10" ht="12" customHeight="1">
      <c r="A20" s="37"/>
      <c r="B20" s="43"/>
      <c r="C20" s="41"/>
      <c r="D20" s="41"/>
      <c r="E20" s="41"/>
      <c r="F20" s="41"/>
      <c r="G20" s="42"/>
      <c r="H20" s="19">
        <v>1994</v>
      </c>
      <c r="I20" s="20">
        <v>1978.1882883481694</v>
      </c>
      <c r="J20" s="5"/>
    </row>
    <row r="21" spans="1:10" ht="12" customHeight="1">
      <c r="A21" s="37"/>
      <c r="B21" s="43"/>
      <c r="C21" s="41"/>
      <c r="D21" s="41"/>
      <c r="E21" s="41"/>
      <c r="F21" s="41"/>
      <c r="G21" s="42"/>
      <c r="H21" s="19">
        <v>1995</v>
      </c>
      <c r="I21" s="20">
        <v>2178</v>
      </c>
      <c r="J21" s="5"/>
    </row>
    <row r="22" spans="1:10" ht="12" customHeight="1">
      <c r="A22" s="37"/>
      <c r="B22" s="43"/>
      <c r="C22" s="41"/>
      <c r="D22" s="41"/>
      <c r="E22" s="41"/>
      <c r="F22" s="41"/>
      <c r="G22" s="42"/>
      <c r="H22" s="19">
        <v>1996</v>
      </c>
      <c r="I22" s="27">
        <v>2289.0537521154702</v>
      </c>
      <c r="J22" s="24"/>
    </row>
    <row r="23" spans="1:10" ht="12" customHeight="1">
      <c r="A23" s="37"/>
      <c r="B23" s="43"/>
      <c r="C23" s="41"/>
      <c r="D23" s="41"/>
      <c r="E23" s="41"/>
      <c r="F23" s="41"/>
      <c r="G23" s="42"/>
      <c r="H23" s="19">
        <v>1997</v>
      </c>
      <c r="I23" s="27">
        <v>2333</v>
      </c>
      <c r="J23" s="24"/>
    </row>
    <row r="24" spans="1:10" ht="12" customHeight="1">
      <c r="A24" s="2"/>
      <c r="B24" s="44"/>
      <c r="C24" s="44"/>
      <c r="D24" s="44"/>
      <c r="E24" s="44"/>
      <c r="F24" s="44"/>
      <c r="H24" s="19">
        <v>1998</v>
      </c>
      <c r="I24" s="27">
        <v>2450</v>
      </c>
      <c r="J24" s="24"/>
    </row>
    <row r="25" spans="1:10" ht="12" customHeight="1">
      <c r="A25" s="4"/>
      <c r="B25" s="45"/>
      <c r="C25" s="45"/>
      <c r="D25" s="45"/>
      <c r="E25" s="45"/>
      <c r="F25" s="45"/>
      <c r="G25" s="42"/>
      <c r="H25" s="19">
        <v>1999</v>
      </c>
      <c r="I25" s="31">
        <v>2512</v>
      </c>
      <c r="J25" s="24"/>
    </row>
    <row r="26" spans="1:10" ht="12" customHeight="1">
      <c r="A26" s="2"/>
      <c r="C26" s="46"/>
      <c r="D26" s="46"/>
      <c r="E26" s="46"/>
      <c r="F26" s="46"/>
      <c r="H26" s="19">
        <v>2000</v>
      </c>
      <c r="I26" s="20">
        <v>2528</v>
      </c>
      <c r="J26" s="24"/>
    </row>
    <row r="27" spans="1:10">
      <c r="H27" s="19">
        <v>2001</v>
      </c>
      <c r="I27" s="20">
        <v>2665</v>
      </c>
      <c r="J27" s="24"/>
    </row>
    <row r="28" spans="1:10">
      <c r="H28" s="19">
        <v>2002</v>
      </c>
      <c r="I28" s="20">
        <v>2764</v>
      </c>
      <c r="J28" s="24"/>
    </row>
    <row r="29" spans="1:10">
      <c r="H29" s="19">
        <v>2003</v>
      </c>
      <c r="I29" s="20">
        <v>2897</v>
      </c>
      <c r="J29" s="24"/>
    </row>
    <row r="30" spans="1:10">
      <c r="H30" s="19">
        <v>2004</v>
      </c>
      <c r="I30" s="20">
        <v>3035</v>
      </c>
      <c r="J30" s="24"/>
    </row>
    <row r="31" spans="1:10">
      <c r="H31" s="19">
        <v>2005</v>
      </c>
      <c r="I31" s="20">
        <v>3053</v>
      </c>
      <c r="J31" s="24"/>
    </row>
    <row r="32" spans="1:10">
      <c r="H32" s="19">
        <v>2006</v>
      </c>
      <c r="I32" s="20">
        <v>3147</v>
      </c>
      <c r="J32" s="24"/>
    </row>
    <row r="33" spans="2:10">
      <c r="H33" s="19">
        <v>2007</v>
      </c>
      <c r="I33" s="20">
        <v>3198</v>
      </c>
      <c r="J33" s="24"/>
    </row>
    <row r="34" spans="2:10">
      <c r="H34" s="19">
        <v>2008</v>
      </c>
      <c r="I34" s="20">
        <v>3353</v>
      </c>
    </row>
    <row r="35" spans="2:10">
      <c r="H35" s="19">
        <v>2009</v>
      </c>
      <c r="I35" s="20">
        <v>3448</v>
      </c>
    </row>
    <row r="36" spans="2:10">
      <c r="H36" s="19">
        <v>2010</v>
      </c>
      <c r="I36" s="20">
        <v>3559.5308376191047</v>
      </c>
    </row>
    <row r="37" spans="2:10">
      <c r="H37" s="19">
        <v>2011</v>
      </c>
      <c r="I37" s="20">
        <v>3576</v>
      </c>
    </row>
    <row r="38" spans="2:10">
      <c r="B38"/>
      <c r="C38"/>
      <c r="D38"/>
      <c r="E38"/>
      <c r="F38"/>
      <c r="H38" s="69">
        <v>2012</v>
      </c>
      <c r="I38" s="27">
        <v>3815</v>
      </c>
    </row>
    <row r="39" spans="2:10">
      <c r="B39"/>
      <c r="C39"/>
      <c r="D39"/>
      <c r="E39"/>
      <c r="F39"/>
      <c r="H39" s="19">
        <v>2013</v>
      </c>
      <c r="I39" s="27">
        <v>4031</v>
      </c>
    </row>
    <row r="40" spans="2:10">
      <c r="B40"/>
      <c r="C40"/>
      <c r="D40"/>
      <c r="E40"/>
      <c r="F40"/>
    </row>
    <row r="41" spans="2:10">
      <c r="B41"/>
      <c r="C41"/>
      <c r="D41"/>
      <c r="E41"/>
      <c r="F41"/>
    </row>
    <row r="42" spans="2:10">
      <c r="B42"/>
      <c r="C42"/>
      <c r="D42"/>
      <c r="E42"/>
      <c r="F42"/>
    </row>
    <row r="43" spans="2:10">
      <c r="B43"/>
      <c r="C43"/>
      <c r="D43"/>
      <c r="E43"/>
      <c r="F43"/>
    </row>
    <row r="44" spans="2:10">
      <c r="B44"/>
      <c r="C44"/>
      <c r="D44"/>
      <c r="E44"/>
      <c r="F44"/>
    </row>
    <row r="45" spans="2:10">
      <c r="B45"/>
      <c r="C45"/>
      <c r="D45"/>
      <c r="E45"/>
      <c r="F45"/>
    </row>
    <row r="46" spans="2:10">
      <c r="B46"/>
      <c r="C46"/>
      <c r="D46"/>
      <c r="E46"/>
      <c r="F46"/>
    </row>
    <row r="47" spans="2:10">
      <c r="B47"/>
      <c r="C47"/>
      <c r="D47"/>
      <c r="E47"/>
      <c r="F47"/>
    </row>
    <row r="48" spans="2:10">
      <c r="B48"/>
      <c r="C48"/>
      <c r="D48"/>
      <c r="E48"/>
      <c r="F48"/>
    </row>
    <row r="49" spans="2:6">
      <c r="B49"/>
      <c r="C49"/>
      <c r="D49"/>
      <c r="E49"/>
      <c r="F49"/>
    </row>
    <row r="50" spans="2:6">
      <c r="B50"/>
      <c r="C50"/>
      <c r="D50"/>
      <c r="E50"/>
      <c r="F50"/>
    </row>
    <row r="51" spans="2:6">
      <c r="B51"/>
      <c r="C51"/>
      <c r="D51"/>
      <c r="E51"/>
      <c r="F51"/>
    </row>
    <row r="52" spans="2:6">
      <c r="B52"/>
      <c r="C52"/>
      <c r="D52"/>
      <c r="E52"/>
      <c r="F52"/>
    </row>
    <row r="53" spans="2:6">
      <c r="B53"/>
      <c r="C53"/>
      <c r="D53"/>
      <c r="E53"/>
      <c r="F53"/>
    </row>
    <row r="54" spans="2:6">
      <c r="B54"/>
      <c r="C54"/>
      <c r="D54"/>
      <c r="E54"/>
      <c r="F54"/>
    </row>
    <row r="55" spans="2:6">
      <c r="B55"/>
      <c r="C55"/>
      <c r="D55"/>
      <c r="E55"/>
      <c r="F55"/>
    </row>
    <row r="56" spans="2:6">
      <c r="B56"/>
      <c r="C56"/>
      <c r="D56"/>
      <c r="E56"/>
      <c r="F56"/>
    </row>
    <row r="57" spans="2:6">
      <c r="B57"/>
      <c r="C57"/>
      <c r="D57"/>
      <c r="E57"/>
      <c r="F57"/>
    </row>
    <row r="58" spans="2:6">
      <c r="B58"/>
      <c r="C58"/>
      <c r="D58"/>
      <c r="E58"/>
      <c r="F58"/>
    </row>
    <row r="59" spans="2:6">
      <c r="B59"/>
      <c r="C59"/>
      <c r="D59"/>
      <c r="E59"/>
      <c r="F59"/>
    </row>
  </sheetData>
  <mergeCells count="6">
    <mergeCell ref="A15:D15"/>
    <mergeCell ref="A1:F1"/>
    <mergeCell ref="A3:A5"/>
    <mergeCell ref="B5:D5"/>
    <mergeCell ref="E5:G5"/>
    <mergeCell ref="B3:G3"/>
  </mergeCells>
  <phoneticPr fontId="3" type="noConversion"/>
  <hyperlinks>
    <hyperlink ref="A1:F1" location="Inhaltsverzeichnis!B21" display="Inhaltsverzeichnis!B21"/>
    <hyperlink ref="A15" location="Inhaltsverzeichnis!B12" display="Bruttolohn und Bruttogehalt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88671875" customWidth="1"/>
    <col min="6" max="6" width="2" customWidth="1"/>
    <col min="7" max="7" width="29" customWidth="1"/>
    <col min="8" max="8" width="5.44140625" customWidth="1"/>
  </cols>
  <sheetData>
    <row r="1" ht="111.6" customHeight="1"/>
  </sheetData>
  <phoneticPr fontId="3" type="noConversion"/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4819" r:id="rId4">
          <objectPr defaultSize="0" autoPict="0" r:id="rId5">
            <anchor moveWithCells="1">
              <from>
                <xdr:col>0</xdr:col>
                <xdr:colOff>76200</xdr:colOff>
                <xdr:row>1</xdr:row>
                <xdr:rowOff>30480</xdr:rowOff>
              </from>
              <to>
                <xdr:col>6</xdr:col>
                <xdr:colOff>1805940</xdr:colOff>
                <xdr:row>43</xdr:row>
                <xdr:rowOff>106680</xdr:rowOff>
              </to>
            </anchor>
          </objectPr>
        </oleObject>
      </mc:Choice>
      <mc:Fallback>
        <oleObject progId="Word.Document.8" shapeId="3481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5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52"/>
    </row>
    <row r="4" spans="2:2">
      <c r="B4" s="52"/>
    </row>
    <row r="5" spans="2:2">
      <c r="B5" s="52"/>
    </row>
    <row r="6" spans="2:2">
      <c r="B6" s="52"/>
    </row>
    <row r="7" spans="2:2">
      <c r="B7" s="52"/>
    </row>
    <row r="8" spans="2:2">
      <c r="B8" s="52"/>
    </row>
    <row r="9" spans="2:2">
      <c r="B9" s="52"/>
    </row>
    <row r="10" spans="2:2">
      <c r="B10" s="52"/>
    </row>
    <row r="11" spans="2:2">
      <c r="B11" s="52"/>
    </row>
    <row r="12" spans="2:2">
      <c r="B12" s="52"/>
    </row>
    <row r="13" spans="2:2">
      <c r="B13" s="52"/>
    </row>
    <row r="14" spans="2:2">
      <c r="B14" s="52"/>
    </row>
    <row r="15" spans="2:2">
      <c r="B15" s="52"/>
    </row>
    <row r="16" spans="2:2">
      <c r="B16" s="52"/>
    </row>
    <row r="17" spans="1:2">
      <c r="A17" s="1"/>
      <c r="B17" s="52"/>
    </row>
    <row r="18" spans="1:2">
      <c r="B18" s="53"/>
    </row>
    <row r="19" spans="1:2">
      <c r="B19" s="53"/>
    </row>
    <row r="20" spans="1:2">
      <c r="B20" s="52"/>
    </row>
    <row r="21" spans="1:2">
      <c r="A21" s="54" t="s">
        <v>8</v>
      </c>
      <c r="B21" s="52"/>
    </row>
    <row r="23" spans="1:2" ht="11.1" customHeight="1">
      <c r="A23" s="1"/>
      <c r="B23" s="54" t="s">
        <v>12</v>
      </c>
    </row>
    <row r="24" spans="1:2" ht="11.1" customHeight="1">
      <c r="A24" s="1"/>
      <c r="B24" s="9" t="s">
        <v>107</v>
      </c>
    </row>
    <row r="25" spans="1:2" ht="11.1" customHeight="1">
      <c r="A25" s="1"/>
    </row>
    <row r="26" spans="1:2" ht="11.1" customHeight="1">
      <c r="A26" s="1"/>
      <c r="B26" s="9" t="s">
        <v>89</v>
      </c>
    </row>
    <row r="27" spans="1:2" ht="11.1" customHeight="1">
      <c r="A27" s="1"/>
      <c r="B27" s="9" t="s">
        <v>106</v>
      </c>
    </row>
    <row r="28" spans="1:2" ht="11.1" customHeight="1">
      <c r="A28" s="1"/>
    </row>
    <row r="29" spans="1:2" ht="11.1" customHeight="1">
      <c r="A29" s="1"/>
    </row>
    <row r="30" spans="1:2" ht="11.1" customHeight="1">
      <c r="A30" s="1"/>
    </row>
    <row r="31" spans="1:2" ht="11.1" customHeight="1">
      <c r="A31" s="1"/>
    </row>
    <row r="32" spans="1:2" ht="11.1" customHeight="1">
      <c r="A32" s="1"/>
    </row>
    <row r="33" spans="1:5" ht="80.400000000000006" customHeight="1">
      <c r="A33" s="1"/>
    </row>
    <row r="34" spans="1:5" ht="10.95" customHeight="1">
      <c r="A34" s="55" t="s">
        <v>81</v>
      </c>
      <c r="B34" s="56"/>
      <c r="C34" s="56"/>
      <c r="D34" s="57" t="s">
        <v>13</v>
      </c>
      <c r="E34" s="58"/>
    </row>
    <row r="35" spans="1:5" ht="10.95" customHeight="1">
      <c r="A35" s="56"/>
      <c r="B35" s="56"/>
      <c r="C35" s="56"/>
      <c r="D35" s="58"/>
      <c r="E35" s="58"/>
    </row>
    <row r="36" spans="1:5" ht="10.95" customHeight="1">
      <c r="A36" s="56"/>
      <c r="B36" s="59" t="s">
        <v>31</v>
      </c>
      <c r="C36" s="56"/>
      <c r="D36" s="58">
        <v>0</v>
      </c>
      <c r="E36" s="58" t="s">
        <v>82</v>
      </c>
    </row>
    <row r="37" spans="1:5" ht="10.95" customHeight="1">
      <c r="A37" s="56"/>
      <c r="B37" s="56" t="s">
        <v>86</v>
      </c>
      <c r="C37" s="56"/>
      <c r="D37" s="60"/>
      <c r="E37" s="58" t="s">
        <v>83</v>
      </c>
    </row>
    <row r="38" spans="1:5" ht="10.95" customHeight="1">
      <c r="A38" s="56"/>
      <c r="B38" s="56" t="s">
        <v>9</v>
      </c>
      <c r="C38" s="56"/>
      <c r="D38" s="60"/>
      <c r="E38" s="58" t="s">
        <v>22</v>
      </c>
    </row>
    <row r="39" spans="1:5" ht="10.95" customHeight="1">
      <c r="A39" s="56"/>
      <c r="B39" s="56" t="s">
        <v>10</v>
      </c>
      <c r="C39" s="56"/>
      <c r="D39" s="58" t="s">
        <v>21</v>
      </c>
      <c r="E39" s="58" t="s">
        <v>14</v>
      </c>
    </row>
    <row r="40" spans="1:5" ht="10.95" customHeight="1">
      <c r="A40" s="56"/>
      <c r="B40" s="56" t="s">
        <v>11</v>
      </c>
      <c r="C40" s="56"/>
      <c r="D40" s="58" t="s">
        <v>23</v>
      </c>
      <c r="E40" s="58" t="s">
        <v>18</v>
      </c>
    </row>
    <row r="41" spans="1:5" ht="10.95" customHeight="1">
      <c r="A41" s="56"/>
      <c r="B41" s="59"/>
      <c r="C41" s="61"/>
      <c r="D41" s="58" t="s">
        <v>24</v>
      </c>
      <c r="E41" s="58" t="s">
        <v>15</v>
      </c>
    </row>
    <row r="42" spans="1:5" ht="10.95" customHeight="1">
      <c r="A42" s="56"/>
      <c r="B42" s="56" t="s">
        <v>87</v>
      </c>
      <c r="C42" s="61"/>
      <c r="D42" s="58" t="s">
        <v>25</v>
      </c>
      <c r="E42" s="58" t="s">
        <v>16</v>
      </c>
    </row>
    <row r="43" spans="1:5" ht="10.95" customHeight="1">
      <c r="A43" s="56"/>
      <c r="B43" s="56" t="s">
        <v>88</v>
      </c>
      <c r="C43" s="61"/>
      <c r="D43" s="58" t="s">
        <v>5</v>
      </c>
      <c r="E43" s="58" t="s">
        <v>26</v>
      </c>
    </row>
    <row r="44" spans="1:5" ht="10.95" customHeight="1">
      <c r="A44" s="61"/>
      <c r="B44" s="62"/>
      <c r="C44" s="61"/>
      <c r="D44" s="60"/>
      <c r="E44" s="58" t="s">
        <v>84</v>
      </c>
    </row>
    <row r="45" spans="1:5" ht="10.95" customHeight="1">
      <c r="A45" s="56"/>
      <c r="B45" s="59"/>
      <c r="C45" s="61"/>
      <c r="D45" s="58" t="s">
        <v>4</v>
      </c>
      <c r="E45" s="58" t="s">
        <v>27</v>
      </c>
    </row>
    <row r="46" spans="1:5" ht="10.95" customHeight="1">
      <c r="A46" s="56"/>
      <c r="B46" s="63"/>
      <c r="C46" s="61"/>
      <c r="D46" s="58" t="s">
        <v>28</v>
      </c>
      <c r="E46" s="58" t="s">
        <v>17</v>
      </c>
    </row>
    <row r="47" spans="1:5" ht="10.95" customHeight="1">
      <c r="A47" s="1"/>
      <c r="B47" s="62"/>
      <c r="C47" s="61"/>
      <c r="D47" s="58" t="s">
        <v>29</v>
      </c>
      <c r="E47" s="58" t="s">
        <v>19</v>
      </c>
    </row>
    <row r="48" spans="1:5" ht="10.95" customHeight="1">
      <c r="A48" s="61"/>
      <c r="B48" s="62"/>
      <c r="C48" s="61"/>
      <c r="D48" s="58" t="s">
        <v>30</v>
      </c>
      <c r="E48" s="58" t="s">
        <v>20</v>
      </c>
    </row>
    <row r="49" spans="1:4" ht="10.95" customHeight="1">
      <c r="A49" s="61"/>
      <c r="C49" s="61"/>
    </row>
    <row r="50" spans="1:4" ht="10.95" customHeight="1">
      <c r="A50" s="61"/>
      <c r="C50" s="61"/>
    </row>
    <row r="51" spans="1:4" ht="10.5" customHeight="1">
      <c r="A51" s="56"/>
      <c r="B51" s="59" t="s">
        <v>85</v>
      </c>
      <c r="C51" s="61"/>
    </row>
    <row r="52" spans="1:4" ht="10.5" customHeight="1">
      <c r="A52" s="56"/>
      <c r="B52" s="63" t="s">
        <v>129</v>
      </c>
      <c r="C52" s="61"/>
    </row>
    <row r="53" spans="1:4" ht="10.5" customHeight="1">
      <c r="A53" s="56"/>
      <c r="B53" s="63"/>
      <c r="C53" s="61"/>
    </row>
    <row r="54" spans="1:4" ht="30" customHeight="1">
      <c r="A54" s="56"/>
      <c r="B54" s="63"/>
      <c r="C54" s="61"/>
    </row>
    <row r="55" spans="1:4" ht="18" customHeight="1">
      <c r="A55" s="1"/>
      <c r="B55" s="142" t="s">
        <v>98</v>
      </c>
      <c r="C55" s="142"/>
      <c r="D55" s="142"/>
    </row>
    <row r="56" spans="1:4" ht="18" customHeight="1">
      <c r="A56" s="61"/>
      <c r="B56" s="142"/>
      <c r="C56" s="142"/>
      <c r="D56" s="142"/>
    </row>
    <row r="57" spans="1:4" ht="10.5" customHeight="1">
      <c r="A57" s="61"/>
      <c r="B57" s="110" t="s">
        <v>99</v>
      </c>
      <c r="C57" s="61"/>
    </row>
    <row r="58" spans="1:4">
      <c r="A58" s="61"/>
      <c r="C58" s="61"/>
    </row>
  </sheetData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sqref="A1:B1"/>
    </sheetView>
  </sheetViews>
  <sheetFormatPr baseColWidth="10" defaultRowHeight="13.2"/>
  <cols>
    <col min="1" max="1" width="2.6640625" style="89" customWidth="1"/>
    <col min="2" max="2" width="72.6640625" customWidth="1"/>
    <col min="3" max="3" width="2.6640625" customWidth="1"/>
    <col min="4" max="4" width="6.109375" customWidth="1"/>
    <col min="5" max="5" width="2.6640625" customWidth="1"/>
    <col min="6" max="6" width="9.5546875" customWidth="1"/>
  </cols>
  <sheetData>
    <row r="1" spans="1:8" ht="99.75" customHeight="1">
      <c r="A1" s="143" t="s">
        <v>0</v>
      </c>
      <c r="B1" s="143"/>
      <c r="C1" s="77"/>
      <c r="F1" s="144" t="s">
        <v>93</v>
      </c>
    </row>
    <row r="2" spans="1:8" ht="20.25" customHeight="1">
      <c r="A2" s="90"/>
      <c r="C2" s="28" t="s">
        <v>1</v>
      </c>
      <c r="F2" s="145"/>
    </row>
    <row r="3" spans="1:8">
      <c r="A3" s="90"/>
      <c r="F3" s="145"/>
    </row>
    <row r="4" spans="1:8">
      <c r="A4" s="91"/>
      <c r="B4" s="86" t="s">
        <v>2</v>
      </c>
      <c r="C4" s="88">
        <v>4</v>
      </c>
      <c r="F4" s="145"/>
    </row>
    <row r="5" spans="1:8">
      <c r="A5" s="90"/>
      <c r="F5" s="145"/>
    </row>
    <row r="6" spans="1:8">
      <c r="A6" s="92"/>
      <c r="B6" s="3" t="s">
        <v>92</v>
      </c>
      <c r="C6" s="25"/>
      <c r="F6" s="145"/>
    </row>
    <row r="7" spans="1:8">
      <c r="A7" s="93">
        <v>1</v>
      </c>
      <c r="B7" s="78" t="s">
        <v>108</v>
      </c>
      <c r="C7" s="78">
        <v>6</v>
      </c>
      <c r="D7" s="78"/>
      <c r="F7" s="145"/>
    </row>
    <row r="8" spans="1:8">
      <c r="A8" s="93">
        <v>2</v>
      </c>
      <c r="B8" s="78" t="s">
        <v>109</v>
      </c>
      <c r="C8" s="78">
        <v>8</v>
      </c>
      <c r="D8" s="78"/>
    </row>
    <row r="9" spans="1:8">
      <c r="A9" s="93">
        <v>3</v>
      </c>
      <c r="B9" s="78" t="s">
        <v>110</v>
      </c>
      <c r="C9" s="78">
        <v>8</v>
      </c>
      <c r="D9" s="78"/>
      <c r="H9" s="78"/>
    </row>
    <row r="10" spans="1:8">
      <c r="A10" s="93">
        <v>4</v>
      </c>
      <c r="B10" s="78" t="s">
        <v>111</v>
      </c>
      <c r="C10" s="78">
        <v>9</v>
      </c>
      <c r="D10" s="78"/>
    </row>
    <row r="11" spans="1:8">
      <c r="A11" s="93">
        <v>5</v>
      </c>
      <c r="B11" s="78" t="s">
        <v>112</v>
      </c>
      <c r="C11" s="78">
        <v>10</v>
      </c>
      <c r="D11" s="78"/>
    </row>
    <row r="12" spans="1:8">
      <c r="A12" s="93">
        <v>6</v>
      </c>
      <c r="B12" s="80" t="s">
        <v>113</v>
      </c>
      <c r="C12" s="78">
        <v>11</v>
      </c>
      <c r="D12" s="78"/>
    </row>
    <row r="13" spans="1:8">
      <c r="A13" s="94"/>
      <c r="B13" s="25"/>
      <c r="C13" s="3"/>
    </row>
    <row r="14" spans="1:8">
      <c r="A14" s="94"/>
      <c r="B14" s="3" t="s">
        <v>94</v>
      </c>
      <c r="C14" s="3"/>
    </row>
    <row r="15" spans="1:8" ht="24" customHeight="1">
      <c r="A15" s="95" t="s">
        <v>42</v>
      </c>
      <c r="B15" s="87" t="s">
        <v>114</v>
      </c>
      <c r="C15" s="78">
        <v>5</v>
      </c>
      <c r="D15" s="83"/>
    </row>
    <row r="16" spans="1:8">
      <c r="A16" s="93" t="s">
        <v>32</v>
      </c>
      <c r="B16" s="78" t="s">
        <v>115</v>
      </c>
      <c r="C16" s="78">
        <v>6</v>
      </c>
      <c r="D16" s="84"/>
    </row>
    <row r="17" spans="1:8" ht="22.8">
      <c r="A17" s="96" t="s">
        <v>33</v>
      </c>
      <c r="B17" s="98" t="s">
        <v>116</v>
      </c>
      <c r="C17" s="82">
        <v>7</v>
      </c>
      <c r="D17" s="85"/>
      <c r="E17" s="29"/>
      <c r="F17" s="29"/>
      <c r="G17" s="29"/>
      <c r="H17" s="29"/>
    </row>
    <row r="18" spans="1:8">
      <c r="A18" s="96" t="s">
        <v>56</v>
      </c>
      <c r="B18" s="79" t="s">
        <v>133</v>
      </c>
      <c r="C18" s="81">
        <v>8</v>
      </c>
      <c r="D18" s="85"/>
      <c r="E18" s="29"/>
      <c r="F18" s="29"/>
      <c r="G18" s="29"/>
    </row>
    <row r="19" spans="1:8">
      <c r="A19" s="96" t="s">
        <v>57</v>
      </c>
      <c r="B19" s="81" t="s">
        <v>117</v>
      </c>
      <c r="C19" s="81">
        <v>9</v>
      </c>
      <c r="D19" s="85"/>
      <c r="E19" s="29"/>
      <c r="F19" s="29"/>
      <c r="G19" s="29"/>
    </row>
    <row r="20" spans="1:8">
      <c r="A20" s="96" t="s">
        <v>75</v>
      </c>
      <c r="B20" s="81" t="s">
        <v>118</v>
      </c>
      <c r="C20" s="81">
        <v>10</v>
      </c>
      <c r="D20" s="83"/>
    </row>
    <row r="21" spans="1:8" ht="23.4">
      <c r="A21" s="96" t="s">
        <v>76</v>
      </c>
      <c r="B21" s="79" t="s">
        <v>119</v>
      </c>
      <c r="C21" s="81">
        <v>11</v>
      </c>
      <c r="D21" s="83"/>
    </row>
    <row r="22" spans="1:8">
      <c r="A22" s="97"/>
      <c r="B22" s="26"/>
      <c r="C22" s="25"/>
    </row>
    <row r="23" spans="1:8">
      <c r="B23" s="79"/>
    </row>
  </sheetData>
  <mergeCells count="2">
    <mergeCell ref="A1:B1"/>
    <mergeCell ref="F1:F7"/>
  </mergeCells>
  <phoneticPr fontId="3" type="noConversion"/>
  <hyperlinks>
    <hyperlink ref="B15" location="'S.5 Anz.Betr.'!A1" display="'S.5 Anz.Betr.'!A1"/>
    <hyperlink ref="C15" location="'S.5 Anz.Betr.'!A1" display="'S.5 Anz.Betr.'!A1"/>
    <hyperlink ref="A16" location="'S.6 Tät.Pers.HB'!A1" display="2"/>
    <hyperlink ref="B16" location="'S.6 Tät.Pers.HB'!A1" display="Tätige Personen im Jahresdurchschnitt 1991 bis 2011 nach hauptbetrieblichen Bereichen "/>
    <hyperlink ref="A14:C14" location="'S.7 Tät.Pers_FB'!A1" display="3"/>
    <hyperlink ref="A17:C17" location="'S.11 Entw.Brutto HB'!A1" display="7"/>
    <hyperlink ref="B4" location="'S.4 Erläuterungen '!A1" display="Erläuterungen"/>
    <hyperlink ref="C4" location="'S.4 Erläuterungen '!A1" display="'S.4 Erläuterungen '!A1"/>
    <hyperlink ref="A7" location="'S.6 Tät.Pers.HB'!A32" display="'S.6 Tät.Pers.HB'!A32"/>
    <hyperlink ref="B7" location="'S.6 Tät.Pers.HB'!A32" display="Anteil der tätigen Personen an den hauptbetrieblichen Bereichen 1991 und 2011"/>
    <hyperlink ref="C7" location="'S.6 Tät.Pers.HB'!A32" display="'S.6 Tät.Pers.HB'!A32"/>
    <hyperlink ref="A8" location="'S.8 Tät.Pers_Entw.'!A26" display="'S.8 Tät.Pers_Entw.'!A26"/>
    <hyperlink ref="C8" location="'S.8 Tät.Pers_Entw.'!A26" display="'S.8 Tät.Pers_Entw.'!A26"/>
    <hyperlink ref="B9" location="'S.8 Tät.Pers_Entw.'!A44" display="Entwicklung der Tätigen Personen in den fachlichen Wirtschaftsbereichen 1991 bis 2011"/>
    <hyperlink ref="A9" location="'S.8 Tät.Pers_Entw.'!A44" display="'S.8 Tät.Pers_Entw.'!A44"/>
    <hyperlink ref="C9" location="'S.8 Tät.Pers_Entw.'!A44" display="'S.8 Tät.Pers_Entw.'!A44"/>
    <hyperlink ref="A10" location="'S.9 Arb-std. HB'!A30" display="'S.9 Arb-std. HB'!A30"/>
    <hyperlink ref="B10" location="'S.9 Arb-std. HB'!A30" display="Geleistete Arbeitsstunden je tätiger Person 1991 bis 2011"/>
    <hyperlink ref="C10" location="'S.9 Arb-std. HB'!A30" display="'S.9 Arb-std. HB'!A30"/>
    <hyperlink ref="A11" location="'S.10 Brutto HB '!A32" display="'S.10 Brutto HB '!A32"/>
    <hyperlink ref="B11" location="'S.10 Brutto HB '!A32" display=" Durchschnittlicher Bruttolohn und Bruttogehalt je Monat 1991 bis 2011"/>
    <hyperlink ref="C11" location="'S.10 Brutto HB '!A32" display="'S.10 Brutto HB '!A32"/>
    <hyperlink ref="A12" location="'S.11 Entw.Brutto HB'!A15" display="'S.11 Entw.Brutto HB'!A15"/>
    <hyperlink ref="B12" location="'S.11 Entw.Brutto HB'!A15" display="Bruttolohn und Bruttogehalt je tätiger Person 1991 bis 2011"/>
    <hyperlink ref="C12" location="'S.11 Entw.Brutto HB'!A15" display="'S.11 Entw.Brutto HB'!A15"/>
    <hyperlink ref="B8" location="'S.8 Tät.Pers_Entw.'!A26" display="Entwicklung der Tätigen Personen in den hauptbetrieblichen Bereichen 1991 bis 2011"/>
    <hyperlink ref="A15" location="'S.5 Anz.Betr.'!A1" display="1"/>
    <hyperlink ref="C21" location="'S.11 Entw.Brutto HB'!A1" display="'S.11 Entw.Brutto HB'!A1"/>
    <hyperlink ref="B21" location="'S.11 Entw.Brutto HB'!A1" display="Entwicklung von Bruttolohn und Bruttogehalt 2011 gegenüber 1991, 2001 und 2010 nach hauptbetrieblichen Bereichen   "/>
    <hyperlink ref="A21" location="'S.11 Entw.Brutto HB'!A1" display="7"/>
    <hyperlink ref="C20" location="'S.10 Brutto HB '!A1" display="'S.10 Brutto HB '!A1"/>
    <hyperlink ref="B20" location="'S.10 Brutto HB '!A1" display="Bruttolohn und Bruttogehalt 1991 bis 2011 nach hauptbetrieblichen Bereichen   "/>
    <hyperlink ref="A20" location="'S.10 Brutto HB '!A1" display="6"/>
    <hyperlink ref="C19" location="'S.9 Arb-std. HB'!A1" display="'S.9 Arb-std. HB'!A1"/>
    <hyperlink ref="B19" location="'S.9 Arb-std. HB'!A1" display="Geleistete Arbeitsstunden  1991 bis 2011 nach hauptbetrieblichen Bereichen   "/>
    <hyperlink ref="A19" location="'S.9 Arb-std. HB'!A1" display="5"/>
    <hyperlink ref="C18" location="'S.8 Tät.Pers_Entw.'!A1" display="'S.8 Tät.Pers_Entw.'!A1"/>
    <hyperlink ref="B18" location="'S.8 Tät.Pers_Entw.'!A1" display="Entwicklung der Tätigen Personen 2011 gegenüber 1991, 2001 und 2010"/>
    <hyperlink ref="A18" location="'S.8 Tät.Pers_Entw.'!A1" display="4"/>
    <hyperlink ref="C17" location="'S.7 Tät.Pers_FB'!A1" display="'S.7 Tät.Pers_FB'!A1"/>
    <hyperlink ref="B17" location="'S.7 Tät.Pers_FB'!A1" display="'S.7 Tät.Pers_FB'!A1"/>
    <hyperlink ref="A17" location="'S.7 Tät.Pers_FB'!A1" display="3"/>
    <hyperlink ref="C16" location="'S.6 Tät.Pers.HB'!A1" display="'S.6 Tät.Pers.HB'!A1"/>
  </hyperlinks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6"/>
  <sheetViews>
    <sheetView workbookViewId="0">
      <selection sqref="A1:B1"/>
    </sheetView>
  </sheetViews>
  <sheetFormatPr baseColWidth="10" defaultRowHeight="13.2"/>
  <sheetData>
    <row r="1" spans="1:2">
      <c r="A1" s="146" t="s">
        <v>2</v>
      </c>
      <c r="B1" s="146"/>
    </row>
    <row r="2" spans="1:2">
      <c r="A2" s="3"/>
    </row>
    <row r="3" spans="1:2">
      <c r="A3" s="99"/>
    </row>
    <row r="4" spans="1:2">
      <c r="A4" s="3"/>
    </row>
    <row r="5" spans="1:2">
      <c r="A5" s="99"/>
    </row>
    <row r="6" spans="1:2">
      <c r="A6" s="99"/>
    </row>
    <row r="7" spans="1:2">
      <c r="A7" s="3"/>
    </row>
    <row r="8" spans="1:2">
      <c r="A8" s="100"/>
    </row>
    <row r="10" spans="1:2">
      <c r="A10" s="101"/>
    </row>
    <row r="11" spans="1:2">
      <c r="A11" s="100"/>
    </row>
    <row r="12" spans="1:2">
      <c r="A12" s="100"/>
    </row>
    <row r="13" spans="1:2">
      <c r="A13" s="100"/>
    </row>
    <row r="14" spans="1:2">
      <c r="A14" s="100"/>
    </row>
    <row r="15" spans="1:2">
      <c r="A15" s="99"/>
    </row>
    <row r="42" spans="1:10">
      <c r="B42" s="151" t="s">
        <v>58</v>
      </c>
      <c r="C42" s="152"/>
      <c r="D42" s="152"/>
      <c r="E42" s="152"/>
      <c r="F42" s="152"/>
      <c r="G42" s="153"/>
      <c r="H42" s="34"/>
    </row>
    <row r="43" spans="1:10">
      <c r="B43" s="32"/>
      <c r="C43" s="32"/>
      <c r="D43" s="115"/>
      <c r="E43" s="114"/>
      <c r="J43" s="36"/>
    </row>
    <row r="44" spans="1:10">
      <c r="B44" s="114"/>
      <c r="C44" s="114"/>
      <c r="D44" s="116"/>
      <c r="E44" s="120"/>
      <c r="F44" s="121"/>
      <c r="G44" s="121"/>
    </row>
    <row r="45" spans="1:10">
      <c r="B45" s="118"/>
      <c r="C45" s="119"/>
      <c r="D45" s="114"/>
      <c r="E45" s="119"/>
      <c r="F45" s="114"/>
      <c r="H45" s="120"/>
    </row>
    <row r="46" spans="1:10">
      <c r="A46" s="154" t="s">
        <v>59</v>
      </c>
      <c r="B46" s="154"/>
      <c r="C46" s="156" t="s">
        <v>60</v>
      </c>
      <c r="D46" s="156"/>
      <c r="E46" s="158" t="s">
        <v>95</v>
      </c>
      <c r="F46" s="158"/>
      <c r="G46" s="160" t="s">
        <v>61</v>
      </c>
      <c r="H46" s="160"/>
    </row>
    <row r="47" spans="1:10">
      <c r="A47" s="155"/>
      <c r="B47" s="155"/>
      <c r="C47" s="157"/>
      <c r="D47" s="157"/>
      <c r="E47" s="159"/>
      <c r="F47" s="159"/>
      <c r="G47" s="161"/>
      <c r="H47" s="161"/>
    </row>
    <row r="48" spans="1:10">
      <c r="A48" s="122"/>
      <c r="B48" s="34"/>
      <c r="C48" s="34"/>
      <c r="D48" s="123"/>
      <c r="E48" s="34"/>
      <c r="F48" s="123"/>
      <c r="G48" s="34"/>
      <c r="H48" s="123"/>
    </row>
    <row r="49" spans="1:8">
      <c r="A49" s="117"/>
      <c r="B49" s="114"/>
      <c r="D49" s="124"/>
      <c r="F49" s="124"/>
      <c r="H49" s="124"/>
    </row>
    <row r="50" spans="1:8">
      <c r="A50" s="117"/>
      <c r="B50" s="114"/>
      <c r="D50" s="124"/>
      <c r="F50" s="124"/>
      <c r="H50" s="124"/>
    </row>
    <row r="51" spans="1:8" ht="12.75" customHeight="1">
      <c r="A51" s="147" t="s">
        <v>62</v>
      </c>
      <c r="B51" s="148"/>
      <c r="C51" s="147" t="s">
        <v>100</v>
      </c>
      <c r="D51" s="148"/>
      <c r="E51" s="149" t="s">
        <v>63</v>
      </c>
      <c r="F51" s="150"/>
      <c r="G51" s="147" t="s">
        <v>101</v>
      </c>
      <c r="H51" s="148"/>
    </row>
    <row r="52" spans="1:8">
      <c r="A52" s="148"/>
      <c r="B52" s="148"/>
      <c r="C52" s="148"/>
      <c r="D52" s="148"/>
      <c r="E52" s="150"/>
      <c r="F52" s="150"/>
      <c r="G52" s="148"/>
      <c r="H52" s="148"/>
    </row>
    <row r="53" spans="1:8">
      <c r="A53" s="148"/>
      <c r="B53" s="148"/>
      <c r="C53" s="148"/>
      <c r="D53" s="148"/>
      <c r="G53" s="148"/>
      <c r="H53" s="148"/>
    </row>
    <row r="54" spans="1:8">
      <c r="C54" s="148"/>
      <c r="D54" s="148"/>
      <c r="G54" s="148"/>
      <c r="H54" s="148"/>
    </row>
    <row r="55" spans="1:8">
      <c r="C55" s="148"/>
      <c r="D55" s="148"/>
      <c r="G55" s="148"/>
      <c r="H55" s="148"/>
    </row>
    <row r="56" spans="1:8">
      <c r="C56" s="113"/>
      <c r="D56" s="113"/>
    </row>
  </sheetData>
  <mergeCells count="10">
    <mergeCell ref="A1:B1"/>
    <mergeCell ref="A51:B53"/>
    <mergeCell ref="E51:F52"/>
    <mergeCell ref="G51:H55"/>
    <mergeCell ref="B42:G42"/>
    <mergeCell ref="A46:B47"/>
    <mergeCell ref="C46:D47"/>
    <mergeCell ref="E46:F47"/>
    <mergeCell ref="G46:H47"/>
    <mergeCell ref="C51:D55"/>
  </mergeCells>
  <phoneticPr fontId="3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5060" r:id="rId5">
          <objectPr defaultSize="0" r:id="rId6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7</xdr:col>
                <xdr:colOff>259080</xdr:colOff>
                <xdr:row>39</xdr:row>
                <xdr:rowOff>76200</xdr:rowOff>
              </to>
            </anchor>
          </objectPr>
        </oleObject>
      </mc:Choice>
      <mc:Fallback>
        <oleObject progId="Word.Document.8" shapeId="45060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7" width="12.6640625" customWidth="1"/>
  </cols>
  <sheetData>
    <row r="1" spans="1:8" ht="12" customHeight="1">
      <c r="A1" s="163" t="s">
        <v>120</v>
      </c>
      <c r="B1" s="163"/>
      <c r="C1" s="163"/>
      <c r="D1" s="163"/>
      <c r="E1" s="163"/>
      <c r="F1" s="163"/>
      <c r="G1" s="163"/>
    </row>
    <row r="2" spans="1:8" ht="12" customHeight="1">
      <c r="A2" s="170" t="s">
        <v>79</v>
      </c>
      <c r="B2" s="170"/>
      <c r="C2" s="170"/>
      <c r="D2" s="170"/>
      <c r="E2" s="170"/>
      <c r="F2" s="170"/>
      <c r="G2" s="30"/>
    </row>
    <row r="3" spans="1:8" ht="12" customHeight="1">
      <c r="A3" s="17"/>
      <c r="C3" s="4"/>
      <c r="D3" s="17"/>
      <c r="E3" s="17"/>
      <c r="F3" s="17"/>
      <c r="G3" s="17"/>
    </row>
    <row r="4" spans="1:8" ht="12" customHeight="1">
      <c r="A4" s="164" t="s">
        <v>3</v>
      </c>
      <c r="B4" s="166" t="s">
        <v>66</v>
      </c>
      <c r="C4" s="168" t="s">
        <v>96</v>
      </c>
      <c r="D4" s="169"/>
      <c r="E4" s="169"/>
      <c r="F4" s="169"/>
      <c r="G4" s="169"/>
    </row>
    <row r="5" spans="1:8" ht="24" customHeight="1">
      <c r="A5" s="165"/>
      <c r="B5" s="167"/>
      <c r="C5" s="21" t="s">
        <v>34</v>
      </c>
      <c r="D5" s="21" t="s">
        <v>35</v>
      </c>
      <c r="E5" s="12" t="s">
        <v>90</v>
      </c>
      <c r="F5" s="12" t="s">
        <v>36</v>
      </c>
      <c r="G5" s="22" t="s">
        <v>37</v>
      </c>
    </row>
    <row r="6" spans="1:8" ht="12" customHeight="1">
      <c r="A6" s="18"/>
      <c r="B6" s="18"/>
      <c r="C6" s="18"/>
      <c r="D6" s="18"/>
      <c r="E6" s="18"/>
      <c r="F6" s="18"/>
      <c r="G6" s="18"/>
    </row>
    <row r="7" spans="1:8" ht="12" customHeight="1">
      <c r="A7" s="125"/>
      <c r="B7" s="162" t="s">
        <v>38</v>
      </c>
      <c r="C7" s="162"/>
      <c r="D7" s="162"/>
      <c r="E7" s="162"/>
      <c r="F7" s="162"/>
      <c r="G7" s="162"/>
    </row>
    <row r="8" spans="1:8" ht="12" customHeight="1">
      <c r="A8" s="4">
        <v>1991</v>
      </c>
      <c r="B8" s="70">
        <v>101</v>
      </c>
      <c r="C8" s="70">
        <v>24</v>
      </c>
      <c r="D8" s="70">
        <v>21</v>
      </c>
      <c r="E8" s="70">
        <v>17</v>
      </c>
      <c r="F8" s="70">
        <v>39</v>
      </c>
      <c r="G8" s="70" t="s">
        <v>4</v>
      </c>
      <c r="H8" s="50"/>
    </row>
    <row r="9" spans="1:8" ht="12" customHeight="1">
      <c r="A9" s="4">
        <v>1992</v>
      </c>
      <c r="B9" s="70">
        <v>98</v>
      </c>
      <c r="C9" s="70">
        <v>23</v>
      </c>
      <c r="D9" s="70">
        <v>23</v>
      </c>
      <c r="E9" s="70">
        <v>13</v>
      </c>
      <c r="F9" s="70">
        <v>39</v>
      </c>
      <c r="G9" s="70" t="s">
        <v>4</v>
      </c>
      <c r="H9" s="50"/>
    </row>
    <row r="10" spans="1:8" ht="12" customHeight="1">
      <c r="A10" s="4">
        <v>1993</v>
      </c>
      <c r="B10" s="70">
        <v>130</v>
      </c>
      <c r="C10" s="70">
        <v>23</v>
      </c>
      <c r="D10" s="70">
        <v>25</v>
      </c>
      <c r="E10" s="70">
        <v>19</v>
      </c>
      <c r="F10" s="70">
        <v>63</v>
      </c>
      <c r="G10" s="70" t="s">
        <v>4</v>
      </c>
      <c r="H10" s="50"/>
    </row>
    <row r="11" spans="1:8" ht="12" customHeight="1">
      <c r="A11" s="4">
        <v>1994</v>
      </c>
      <c r="B11" s="70">
        <v>103</v>
      </c>
      <c r="C11" s="70">
        <v>22</v>
      </c>
      <c r="D11" s="70">
        <v>23</v>
      </c>
      <c r="E11" s="70">
        <v>17</v>
      </c>
      <c r="F11" s="70">
        <v>41</v>
      </c>
      <c r="G11" s="70" t="s">
        <v>4</v>
      </c>
      <c r="H11" s="50"/>
    </row>
    <row r="12" spans="1:8" ht="12" customHeight="1">
      <c r="A12" s="4">
        <v>1995</v>
      </c>
      <c r="B12" s="70">
        <v>101</v>
      </c>
      <c r="C12" s="70">
        <v>24</v>
      </c>
      <c r="D12" s="70">
        <v>23</v>
      </c>
      <c r="E12" s="70">
        <v>18</v>
      </c>
      <c r="F12" s="70">
        <v>36</v>
      </c>
      <c r="G12" s="70" t="s">
        <v>4</v>
      </c>
      <c r="H12" s="50"/>
    </row>
    <row r="13" spans="1:8" ht="12" customHeight="1">
      <c r="A13" s="4">
        <v>1996</v>
      </c>
      <c r="B13" s="70">
        <v>107</v>
      </c>
      <c r="C13" s="70">
        <v>31</v>
      </c>
      <c r="D13" s="70">
        <v>23</v>
      </c>
      <c r="E13" s="70">
        <v>19</v>
      </c>
      <c r="F13" s="70">
        <v>34</v>
      </c>
      <c r="G13" s="70" t="s">
        <v>4</v>
      </c>
      <c r="H13" s="50"/>
    </row>
    <row r="14" spans="1:8" ht="12" customHeight="1">
      <c r="A14" s="4">
        <v>1997</v>
      </c>
      <c r="B14" s="70">
        <v>104</v>
      </c>
      <c r="C14" s="70">
        <v>32</v>
      </c>
      <c r="D14" s="70">
        <v>22</v>
      </c>
      <c r="E14" s="70">
        <v>17</v>
      </c>
      <c r="F14" s="70">
        <v>33</v>
      </c>
      <c r="G14" s="70" t="s">
        <v>4</v>
      </c>
      <c r="H14" s="50"/>
    </row>
    <row r="15" spans="1:8" ht="12" customHeight="1">
      <c r="A15" s="4">
        <v>1998</v>
      </c>
      <c r="B15" s="70">
        <v>105</v>
      </c>
      <c r="C15" s="70">
        <v>32</v>
      </c>
      <c r="D15" s="70">
        <v>22</v>
      </c>
      <c r="E15" s="70">
        <v>18</v>
      </c>
      <c r="F15" s="70">
        <v>33</v>
      </c>
      <c r="G15" s="70" t="s">
        <v>4</v>
      </c>
      <c r="H15" s="50"/>
    </row>
    <row r="16" spans="1:8" ht="12" customHeight="1">
      <c r="A16" s="4">
        <v>1999</v>
      </c>
      <c r="B16" s="70">
        <v>95</v>
      </c>
      <c r="C16" s="70">
        <v>28</v>
      </c>
      <c r="D16" s="70">
        <v>20</v>
      </c>
      <c r="E16" s="70">
        <v>17</v>
      </c>
      <c r="F16" s="70">
        <v>30</v>
      </c>
      <c r="G16" s="70" t="s">
        <v>4</v>
      </c>
      <c r="H16" s="50"/>
    </row>
    <row r="17" spans="1:8" ht="12" customHeight="1">
      <c r="A17" s="4">
        <v>2000</v>
      </c>
      <c r="B17" s="70">
        <v>93</v>
      </c>
      <c r="C17" s="70">
        <v>22</v>
      </c>
      <c r="D17" s="70">
        <v>20</v>
      </c>
      <c r="E17" s="70">
        <v>17</v>
      </c>
      <c r="F17" s="70">
        <v>34</v>
      </c>
      <c r="G17" s="70" t="s">
        <v>4</v>
      </c>
      <c r="H17" s="50"/>
    </row>
    <row r="18" spans="1:8" ht="12" customHeight="1">
      <c r="A18" s="4">
        <v>2001</v>
      </c>
      <c r="B18" s="70">
        <v>91</v>
      </c>
      <c r="C18" s="70">
        <v>22</v>
      </c>
      <c r="D18" s="70">
        <v>18</v>
      </c>
      <c r="E18" s="70">
        <v>15</v>
      </c>
      <c r="F18" s="70">
        <v>36</v>
      </c>
      <c r="G18" s="70" t="s">
        <v>4</v>
      </c>
      <c r="H18" s="50"/>
    </row>
    <row r="19" spans="1:8" ht="12" customHeight="1">
      <c r="A19" s="4">
        <v>2002</v>
      </c>
      <c r="B19" s="70">
        <v>94</v>
      </c>
      <c r="C19" s="70">
        <v>24</v>
      </c>
      <c r="D19" s="70">
        <v>19</v>
      </c>
      <c r="E19" s="70">
        <v>14</v>
      </c>
      <c r="F19" s="70">
        <v>37</v>
      </c>
      <c r="G19" s="70" t="s">
        <v>4</v>
      </c>
      <c r="H19" s="50"/>
    </row>
    <row r="20" spans="1:8" ht="12" customHeight="1">
      <c r="A20" s="4">
        <v>2003</v>
      </c>
      <c r="B20" s="70">
        <v>92</v>
      </c>
      <c r="C20" s="70">
        <v>27</v>
      </c>
      <c r="D20" s="70">
        <v>20</v>
      </c>
      <c r="E20" s="70">
        <v>10</v>
      </c>
      <c r="F20" s="70">
        <v>35</v>
      </c>
      <c r="G20" s="70" t="s">
        <v>4</v>
      </c>
      <c r="H20" s="50"/>
    </row>
    <row r="21" spans="1:8" ht="12" customHeight="1">
      <c r="A21" s="4">
        <v>2004</v>
      </c>
      <c r="B21" s="70">
        <v>96</v>
      </c>
      <c r="C21" s="70">
        <v>28</v>
      </c>
      <c r="D21" s="70">
        <v>20</v>
      </c>
      <c r="E21" s="70">
        <v>11</v>
      </c>
      <c r="F21" s="70">
        <v>37</v>
      </c>
      <c r="G21" s="70" t="s">
        <v>4</v>
      </c>
      <c r="H21" s="50"/>
    </row>
    <row r="22" spans="1:8" ht="12" customHeight="1">
      <c r="A22" s="4">
        <v>2005</v>
      </c>
      <c r="B22" s="70">
        <v>93</v>
      </c>
      <c r="C22" s="70">
        <v>29</v>
      </c>
      <c r="D22" s="70">
        <v>19</v>
      </c>
      <c r="E22" s="70">
        <v>9</v>
      </c>
      <c r="F22" s="70">
        <v>36</v>
      </c>
      <c r="G22" s="70" t="s">
        <v>4</v>
      </c>
      <c r="H22" s="50"/>
    </row>
    <row r="23" spans="1:8" ht="12" customHeight="1">
      <c r="A23" s="4">
        <v>2006</v>
      </c>
      <c r="B23" s="70">
        <v>91</v>
      </c>
      <c r="C23" s="70">
        <v>28</v>
      </c>
      <c r="D23" s="70">
        <v>18</v>
      </c>
      <c r="E23" s="70">
        <v>8</v>
      </c>
      <c r="F23" s="70">
        <v>36</v>
      </c>
      <c r="G23" s="70" t="s">
        <v>4</v>
      </c>
      <c r="H23" s="50"/>
    </row>
    <row r="24" spans="1:8" ht="12" customHeight="1">
      <c r="A24" s="4">
        <v>2007</v>
      </c>
      <c r="B24" s="70">
        <v>92</v>
      </c>
      <c r="C24" s="70">
        <v>29</v>
      </c>
      <c r="D24" s="70">
        <v>18</v>
      </c>
      <c r="E24" s="70">
        <v>8</v>
      </c>
      <c r="F24" s="70">
        <v>37</v>
      </c>
      <c r="G24" s="70" t="s">
        <v>4</v>
      </c>
      <c r="H24" s="50"/>
    </row>
    <row r="25" spans="1:8" ht="12" customHeight="1">
      <c r="A25" s="4">
        <v>2008</v>
      </c>
      <c r="B25" s="70">
        <v>94</v>
      </c>
      <c r="C25" s="70">
        <v>30</v>
      </c>
      <c r="D25" s="70">
        <v>18</v>
      </c>
      <c r="E25" s="70">
        <v>9</v>
      </c>
      <c r="F25" s="70">
        <v>37</v>
      </c>
      <c r="G25" s="70" t="s">
        <v>4</v>
      </c>
      <c r="H25" s="50"/>
    </row>
    <row r="26" spans="1:8" ht="12" customHeight="1">
      <c r="A26" s="4">
        <v>2009</v>
      </c>
      <c r="B26" s="70">
        <v>94</v>
      </c>
      <c r="C26" s="70">
        <v>30</v>
      </c>
      <c r="D26" s="70">
        <v>17</v>
      </c>
      <c r="E26" s="70">
        <v>11</v>
      </c>
      <c r="F26" s="70">
        <v>37</v>
      </c>
      <c r="G26" s="70" t="s">
        <v>4</v>
      </c>
      <c r="H26" s="50"/>
    </row>
    <row r="27" spans="1:8" ht="12" customHeight="1">
      <c r="A27" s="4">
        <v>2010</v>
      </c>
      <c r="B27" s="70">
        <v>95</v>
      </c>
      <c r="C27" s="70">
        <v>30</v>
      </c>
      <c r="D27" s="70">
        <v>17</v>
      </c>
      <c r="E27" s="70">
        <v>12</v>
      </c>
      <c r="F27" s="70">
        <v>36</v>
      </c>
      <c r="G27" s="70" t="s">
        <v>4</v>
      </c>
      <c r="H27" s="50"/>
    </row>
    <row r="28" spans="1:8" ht="12" customHeight="1">
      <c r="A28" s="4">
        <v>2011</v>
      </c>
      <c r="B28" s="70">
        <v>97</v>
      </c>
      <c r="C28" s="70">
        <v>31</v>
      </c>
      <c r="D28" s="70">
        <v>17</v>
      </c>
      <c r="E28" s="70">
        <v>12</v>
      </c>
      <c r="F28" s="70">
        <v>36</v>
      </c>
      <c r="G28" s="70" t="s">
        <v>4</v>
      </c>
      <c r="H28" s="50"/>
    </row>
    <row r="29" spans="1:8" ht="12" customHeight="1">
      <c r="A29" s="4">
        <v>2012</v>
      </c>
      <c r="B29" s="70">
        <v>83</v>
      </c>
      <c r="C29" s="70">
        <v>29</v>
      </c>
      <c r="D29" s="70">
        <v>15</v>
      </c>
      <c r="E29" s="70">
        <v>12</v>
      </c>
      <c r="F29" s="70">
        <v>27</v>
      </c>
      <c r="G29" s="70" t="s">
        <v>4</v>
      </c>
      <c r="H29" s="50"/>
    </row>
    <row r="30" spans="1:8" ht="12" customHeight="1">
      <c r="A30" s="4">
        <v>2013</v>
      </c>
      <c r="B30" s="70">
        <v>80</v>
      </c>
      <c r="C30" s="70">
        <v>34</v>
      </c>
      <c r="D30" s="70">
        <v>8</v>
      </c>
      <c r="E30" s="70">
        <v>14</v>
      </c>
      <c r="F30" s="70">
        <v>24</v>
      </c>
      <c r="G30" s="70" t="s">
        <v>4</v>
      </c>
      <c r="H30" s="50"/>
    </row>
    <row r="31" spans="1:8" ht="12" customHeight="1">
      <c r="A31" s="4"/>
      <c r="B31" s="126"/>
      <c r="C31" s="126"/>
      <c r="D31" s="126"/>
      <c r="E31" s="126"/>
      <c r="F31" s="126"/>
      <c r="G31" s="126"/>
    </row>
    <row r="32" spans="1:8" ht="12" customHeight="1">
      <c r="A32" s="125"/>
      <c r="B32" s="162" t="s">
        <v>39</v>
      </c>
      <c r="C32" s="162"/>
      <c r="D32" s="162"/>
      <c r="E32" s="162"/>
      <c r="F32" s="162"/>
      <c r="G32" s="162"/>
    </row>
    <row r="33" spans="1:8" ht="12" customHeight="1">
      <c r="A33" s="4">
        <v>1991</v>
      </c>
      <c r="B33" s="70">
        <v>112</v>
      </c>
      <c r="C33" s="70">
        <v>27</v>
      </c>
      <c r="D33" s="70">
        <v>22</v>
      </c>
      <c r="E33" s="70">
        <v>25</v>
      </c>
      <c r="F33" s="70">
        <v>39</v>
      </c>
      <c r="G33" s="71" t="s">
        <v>21</v>
      </c>
    </row>
    <row r="34" spans="1:8" ht="12" customHeight="1">
      <c r="A34" s="4">
        <v>1992</v>
      </c>
      <c r="B34" s="70">
        <v>110</v>
      </c>
      <c r="C34" s="70">
        <v>26</v>
      </c>
      <c r="D34" s="70">
        <v>24</v>
      </c>
      <c r="E34" s="70">
        <v>21</v>
      </c>
      <c r="F34" s="70">
        <v>39</v>
      </c>
      <c r="G34" s="70" t="s">
        <v>21</v>
      </c>
      <c r="H34" s="50"/>
    </row>
    <row r="35" spans="1:8" ht="12" customHeight="1">
      <c r="A35" s="4">
        <v>1993</v>
      </c>
      <c r="B35" s="70">
        <v>151</v>
      </c>
      <c r="C35" s="70">
        <v>29</v>
      </c>
      <c r="D35" s="70">
        <v>30</v>
      </c>
      <c r="E35" s="70">
        <v>28</v>
      </c>
      <c r="F35" s="70">
        <v>63</v>
      </c>
      <c r="G35" s="70" t="s">
        <v>21</v>
      </c>
      <c r="H35" s="50"/>
    </row>
    <row r="36" spans="1:8" ht="12" customHeight="1">
      <c r="A36" s="4">
        <v>1994</v>
      </c>
      <c r="B36" s="70">
        <v>153</v>
      </c>
      <c r="C36" s="70">
        <v>35</v>
      </c>
      <c r="D36" s="70">
        <v>32</v>
      </c>
      <c r="E36" s="70">
        <v>28</v>
      </c>
      <c r="F36" s="70">
        <v>58</v>
      </c>
      <c r="G36" s="70" t="s">
        <v>21</v>
      </c>
      <c r="H36" s="50"/>
    </row>
    <row r="37" spans="1:8" ht="12" customHeight="1">
      <c r="A37" s="4">
        <v>1995</v>
      </c>
      <c r="B37" s="70">
        <v>151</v>
      </c>
      <c r="C37" s="70">
        <v>43</v>
      </c>
      <c r="D37" s="70">
        <v>36</v>
      </c>
      <c r="E37" s="70">
        <v>30</v>
      </c>
      <c r="F37" s="70">
        <v>42</v>
      </c>
      <c r="G37" s="70" t="s">
        <v>21</v>
      </c>
      <c r="H37" s="50"/>
    </row>
    <row r="38" spans="1:8" ht="12" customHeight="1">
      <c r="A38" s="4">
        <v>1996</v>
      </c>
      <c r="B38" s="70">
        <v>161</v>
      </c>
      <c r="C38" s="70">
        <v>50</v>
      </c>
      <c r="D38" s="70">
        <v>38</v>
      </c>
      <c r="E38" s="70">
        <v>31</v>
      </c>
      <c r="F38" s="70">
        <v>40</v>
      </c>
      <c r="G38" s="70">
        <v>3</v>
      </c>
      <c r="H38" s="50"/>
    </row>
    <row r="39" spans="1:8" ht="12" customHeight="1">
      <c r="A39" s="4">
        <v>1997</v>
      </c>
      <c r="B39" s="70">
        <v>165</v>
      </c>
      <c r="C39" s="70">
        <v>50</v>
      </c>
      <c r="D39" s="70">
        <v>38</v>
      </c>
      <c r="E39" s="70">
        <v>31</v>
      </c>
      <c r="F39" s="70">
        <v>41</v>
      </c>
      <c r="G39" s="70">
        <v>5</v>
      </c>
      <c r="H39" s="50"/>
    </row>
    <row r="40" spans="1:8" ht="12" customHeight="1">
      <c r="A40" s="4">
        <v>1998</v>
      </c>
      <c r="B40" s="70">
        <v>170</v>
      </c>
      <c r="C40" s="70">
        <v>51</v>
      </c>
      <c r="D40" s="70">
        <v>39</v>
      </c>
      <c r="E40" s="70">
        <v>33</v>
      </c>
      <c r="F40" s="70">
        <v>41</v>
      </c>
      <c r="G40" s="70">
        <v>6</v>
      </c>
      <c r="H40" s="106"/>
    </row>
    <row r="41" spans="1:8" ht="12" customHeight="1">
      <c r="A41" s="4">
        <v>1999</v>
      </c>
      <c r="B41" s="70">
        <v>171</v>
      </c>
      <c r="C41" s="70">
        <v>51</v>
      </c>
      <c r="D41" s="70">
        <v>36</v>
      </c>
      <c r="E41" s="70">
        <v>37</v>
      </c>
      <c r="F41" s="70">
        <v>40</v>
      </c>
      <c r="G41" s="70">
        <v>7</v>
      </c>
      <c r="H41" s="106"/>
    </row>
    <row r="42" spans="1:8" ht="12" customHeight="1">
      <c r="A42" s="4">
        <v>2000</v>
      </c>
      <c r="B42" s="70">
        <v>158</v>
      </c>
      <c r="C42" s="70">
        <v>36</v>
      </c>
      <c r="D42" s="70">
        <v>37</v>
      </c>
      <c r="E42" s="70">
        <v>36</v>
      </c>
      <c r="F42" s="70">
        <v>44</v>
      </c>
      <c r="G42" s="70">
        <v>5</v>
      </c>
      <c r="H42" s="106"/>
    </row>
    <row r="43" spans="1:8" ht="12" customHeight="1">
      <c r="A43" s="4">
        <v>2001</v>
      </c>
      <c r="B43" s="70">
        <v>161</v>
      </c>
      <c r="C43" s="70">
        <v>36</v>
      </c>
      <c r="D43" s="70">
        <v>37</v>
      </c>
      <c r="E43" s="70">
        <v>35</v>
      </c>
      <c r="F43" s="70">
        <v>46</v>
      </c>
      <c r="G43" s="70">
        <v>7</v>
      </c>
      <c r="H43" s="106"/>
    </row>
    <row r="44" spans="1:8" ht="12" customHeight="1">
      <c r="A44" s="4">
        <v>2002</v>
      </c>
      <c r="B44" s="70">
        <v>163</v>
      </c>
      <c r="C44" s="70">
        <v>38</v>
      </c>
      <c r="D44" s="70">
        <v>37</v>
      </c>
      <c r="E44" s="70">
        <v>35</v>
      </c>
      <c r="F44" s="70">
        <v>45</v>
      </c>
      <c r="G44" s="70">
        <v>8</v>
      </c>
      <c r="H44" s="106"/>
    </row>
    <row r="45" spans="1:8" ht="12" customHeight="1">
      <c r="A45" s="4">
        <v>2003</v>
      </c>
      <c r="B45" s="70">
        <v>195</v>
      </c>
      <c r="C45" s="70">
        <v>38</v>
      </c>
      <c r="D45" s="70">
        <v>41</v>
      </c>
      <c r="E45" s="70">
        <v>33</v>
      </c>
      <c r="F45" s="70">
        <v>46</v>
      </c>
      <c r="G45" s="70">
        <v>37</v>
      </c>
      <c r="H45" s="106"/>
    </row>
    <row r="46" spans="1:8" ht="12" customHeight="1">
      <c r="A46" s="4">
        <v>2004</v>
      </c>
      <c r="B46" s="70">
        <v>205</v>
      </c>
      <c r="C46" s="70">
        <v>39</v>
      </c>
      <c r="D46" s="70">
        <v>42</v>
      </c>
      <c r="E46" s="70">
        <v>35</v>
      </c>
      <c r="F46" s="70">
        <v>48</v>
      </c>
      <c r="G46" s="70">
        <v>41</v>
      </c>
      <c r="H46" s="106"/>
    </row>
    <row r="47" spans="1:8" ht="12" customHeight="1">
      <c r="A47" s="4">
        <v>2005</v>
      </c>
      <c r="B47" s="70">
        <v>202</v>
      </c>
      <c r="C47" s="70">
        <v>40</v>
      </c>
      <c r="D47" s="70">
        <v>39</v>
      </c>
      <c r="E47" s="70">
        <v>34</v>
      </c>
      <c r="F47" s="70">
        <v>46</v>
      </c>
      <c r="G47" s="70">
        <v>43</v>
      </c>
      <c r="H47" s="106"/>
    </row>
    <row r="48" spans="1:8" ht="12" customHeight="1">
      <c r="A48" s="4">
        <v>2006</v>
      </c>
      <c r="B48" s="70">
        <v>199</v>
      </c>
      <c r="C48" s="70">
        <v>40</v>
      </c>
      <c r="D48" s="70">
        <v>38</v>
      </c>
      <c r="E48" s="70">
        <v>31</v>
      </c>
      <c r="F48" s="70">
        <v>46</v>
      </c>
      <c r="G48" s="70">
        <v>44</v>
      </c>
      <c r="H48" s="106"/>
    </row>
    <row r="49" spans="1:8" ht="12" customHeight="1">
      <c r="A49" s="4">
        <v>2007</v>
      </c>
      <c r="B49" s="70">
        <v>201</v>
      </c>
      <c r="C49" s="70">
        <v>40</v>
      </c>
      <c r="D49" s="70">
        <v>38</v>
      </c>
      <c r="E49" s="70">
        <v>30</v>
      </c>
      <c r="F49" s="70">
        <v>47</v>
      </c>
      <c r="G49" s="70">
        <v>46</v>
      </c>
      <c r="H49" s="106"/>
    </row>
    <row r="50" spans="1:8" ht="12" customHeight="1">
      <c r="A50" s="4">
        <v>2008</v>
      </c>
      <c r="B50" s="70">
        <v>204</v>
      </c>
      <c r="C50" s="70">
        <v>41</v>
      </c>
      <c r="D50" s="70">
        <v>38</v>
      </c>
      <c r="E50" s="70">
        <v>32</v>
      </c>
      <c r="F50" s="70">
        <v>47</v>
      </c>
      <c r="G50" s="70">
        <v>46</v>
      </c>
      <c r="H50" s="106"/>
    </row>
    <row r="51" spans="1:8" ht="12" customHeight="1">
      <c r="A51" s="4">
        <v>2009</v>
      </c>
      <c r="B51" s="70">
        <v>203</v>
      </c>
      <c r="C51" s="70">
        <v>43</v>
      </c>
      <c r="D51" s="70">
        <v>38</v>
      </c>
      <c r="E51" s="70">
        <v>31</v>
      </c>
      <c r="F51" s="70">
        <v>47</v>
      </c>
      <c r="G51" s="70">
        <v>45</v>
      </c>
      <c r="H51" s="106"/>
    </row>
    <row r="52" spans="1:8" ht="12" customHeight="1">
      <c r="A52" s="4">
        <v>2010</v>
      </c>
      <c r="B52" s="70">
        <v>202</v>
      </c>
      <c r="C52" s="70">
        <v>43</v>
      </c>
      <c r="D52" s="70">
        <v>37</v>
      </c>
      <c r="E52" s="70">
        <v>31</v>
      </c>
      <c r="F52" s="70">
        <v>45</v>
      </c>
      <c r="G52" s="70">
        <v>45</v>
      </c>
      <c r="H52" s="106"/>
    </row>
    <row r="53" spans="1:8" ht="12" customHeight="1">
      <c r="A53" s="37">
        <v>2011</v>
      </c>
      <c r="B53" s="70">
        <v>205</v>
      </c>
      <c r="C53" s="70">
        <v>44</v>
      </c>
      <c r="D53" s="70">
        <v>36</v>
      </c>
      <c r="E53" s="70">
        <v>33</v>
      </c>
      <c r="F53" s="70">
        <v>45</v>
      </c>
      <c r="G53" s="70">
        <v>46</v>
      </c>
      <c r="H53" s="106"/>
    </row>
    <row r="54" spans="1:8" ht="12" customHeight="1">
      <c r="A54" s="4">
        <v>2012</v>
      </c>
      <c r="B54" s="107">
        <v>181</v>
      </c>
      <c r="C54" s="70">
        <v>43</v>
      </c>
      <c r="D54" s="70">
        <v>34</v>
      </c>
      <c r="E54" s="70">
        <v>31</v>
      </c>
      <c r="F54" s="70">
        <v>36</v>
      </c>
      <c r="G54" s="70">
        <v>37</v>
      </c>
      <c r="H54" s="106"/>
    </row>
    <row r="55" spans="1:8">
      <c r="A55" s="4">
        <v>2013</v>
      </c>
      <c r="B55" s="107">
        <v>182</v>
      </c>
      <c r="C55" s="107">
        <v>47</v>
      </c>
      <c r="D55" s="107">
        <v>28</v>
      </c>
      <c r="E55" s="107">
        <v>34</v>
      </c>
      <c r="F55" s="107">
        <v>36</v>
      </c>
      <c r="G55" s="107">
        <v>38</v>
      </c>
      <c r="H55" s="106"/>
    </row>
  </sheetData>
  <mergeCells count="7">
    <mergeCell ref="B32:G32"/>
    <mergeCell ref="A1:G1"/>
    <mergeCell ref="A4:A5"/>
    <mergeCell ref="B4:B5"/>
    <mergeCell ref="C4:G4"/>
    <mergeCell ref="B7:G7"/>
    <mergeCell ref="A2:F2"/>
  </mergeCells>
  <phoneticPr fontId="3" type="noConversion"/>
  <hyperlinks>
    <hyperlink ref="A1:G1" location="Inhaltsverzeichnis!B15" display="1  Betriebe und fachliche Betriebsteile im Bereich der Energie- und Wasserversorgung 1991 bis 2011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zoomScaleNormal="100" workbookViewId="0">
      <selection sqref="A1:F1"/>
    </sheetView>
  </sheetViews>
  <sheetFormatPr baseColWidth="10" defaultRowHeight="13.2"/>
  <cols>
    <col min="1" max="6" width="13.5546875" customWidth="1"/>
    <col min="7" max="7" width="9.6640625" customWidth="1"/>
  </cols>
  <sheetData>
    <row r="1" spans="1:7">
      <c r="A1" s="163" t="s">
        <v>121</v>
      </c>
      <c r="B1" s="163"/>
      <c r="C1" s="163"/>
      <c r="D1" s="163"/>
      <c r="E1" s="163"/>
      <c r="F1" s="163"/>
    </row>
    <row r="2" spans="1:7">
      <c r="A2" s="17"/>
      <c r="C2" s="4"/>
      <c r="D2" s="4"/>
      <c r="E2" s="4"/>
      <c r="F2" s="4"/>
    </row>
    <row r="3" spans="1:7">
      <c r="A3" s="175" t="s">
        <v>3</v>
      </c>
      <c r="B3" s="168" t="s">
        <v>40</v>
      </c>
      <c r="C3" s="169"/>
      <c r="D3" s="169"/>
      <c r="E3" s="169"/>
      <c r="F3" s="169"/>
    </row>
    <row r="4" spans="1:7">
      <c r="A4" s="176"/>
      <c r="B4" s="172" t="s">
        <v>80</v>
      </c>
      <c r="C4" s="173" t="s">
        <v>41</v>
      </c>
      <c r="D4" s="174"/>
      <c r="E4" s="174"/>
      <c r="F4" s="174"/>
    </row>
    <row r="5" spans="1:7">
      <c r="A5" s="177"/>
      <c r="B5" s="167"/>
      <c r="C5" s="21" t="s">
        <v>34</v>
      </c>
      <c r="D5" s="21" t="s">
        <v>35</v>
      </c>
      <c r="E5" s="12" t="s">
        <v>90</v>
      </c>
      <c r="F5" s="13" t="s">
        <v>36</v>
      </c>
      <c r="G5" s="16"/>
    </row>
    <row r="6" spans="1:7" ht="12" customHeight="1">
      <c r="A6" s="18"/>
      <c r="B6" s="18"/>
      <c r="C6" s="18"/>
      <c r="D6" s="18"/>
      <c r="E6" s="18"/>
      <c r="F6" s="18"/>
    </row>
    <row r="7" spans="1:7" ht="12" customHeight="1">
      <c r="A7" s="4">
        <v>1991</v>
      </c>
      <c r="B7" s="70">
        <v>20925</v>
      </c>
      <c r="C7" s="70">
        <v>13807</v>
      </c>
      <c r="D7" s="70">
        <v>894</v>
      </c>
      <c r="E7" s="70">
        <v>2198</v>
      </c>
      <c r="F7" s="70">
        <v>4027</v>
      </c>
      <c r="G7" s="14"/>
    </row>
    <row r="8" spans="1:7" ht="12" customHeight="1">
      <c r="A8" s="4">
        <v>1992</v>
      </c>
      <c r="B8" s="70">
        <v>16109</v>
      </c>
      <c r="C8" s="70">
        <v>10236</v>
      </c>
      <c r="D8" s="70">
        <v>1188</v>
      </c>
      <c r="E8" s="70">
        <v>1273</v>
      </c>
      <c r="F8" s="70">
        <v>3412</v>
      </c>
      <c r="G8" s="14"/>
    </row>
    <row r="9" spans="1:7" ht="12" customHeight="1">
      <c r="A9" s="4">
        <v>1993</v>
      </c>
      <c r="B9" s="70">
        <v>14704</v>
      </c>
      <c r="C9" s="70">
        <v>9278</v>
      </c>
      <c r="D9" s="70">
        <v>1264</v>
      </c>
      <c r="E9" s="70">
        <v>1500</v>
      </c>
      <c r="F9" s="70">
        <v>2662</v>
      </c>
      <c r="G9" s="14"/>
    </row>
    <row r="10" spans="1:7" ht="12" customHeight="1">
      <c r="A10" s="4">
        <v>1994</v>
      </c>
      <c r="B10" s="70">
        <v>13390</v>
      </c>
      <c r="C10" s="70">
        <v>8700</v>
      </c>
      <c r="D10" s="70">
        <v>1107</v>
      </c>
      <c r="E10" s="70">
        <v>1302</v>
      </c>
      <c r="F10" s="70">
        <v>2281</v>
      </c>
      <c r="G10" s="14"/>
    </row>
    <row r="11" spans="1:7" ht="12" customHeight="1">
      <c r="A11" s="4">
        <v>1995</v>
      </c>
      <c r="B11" s="70">
        <v>12393</v>
      </c>
      <c r="C11" s="70">
        <v>7841</v>
      </c>
      <c r="D11" s="70">
        <v>1010</v>
      </c>
      <c r="E11" s="70">
        <v>1459</v>
      </c>
      <c r="F11" s="70">
        <v>2083</v>
      </c>
      <c r="G11" s="14"/>
    </row>
    <row r="12" spans="1:7" ht="12" customHeight="1">
      <c r="A12" s="4">
        <v>1996</v>
      </c>
      <c r="B12" s="70">
        <v>11036</v>
      </c>
      <c r="C12" s="70">
        <v>6588</v>
      </c>
      <c r="D12" s="70">
        <v>903</v>
      </c>
      <c r="E12" s="70">
        <v>1540</v>
      </c>
      <c r="F12" s="70">
        <v>2005</v>
      </c>
      <c r="G12" s="14"/>
    </row>
    <row r="13" spans="1:7" ht="12" customHeight="1">
      <c r="A13" s="4">
        <v>1997</v>
      </c>
      <c r="B13" s="70">
        <v>10409</v>
      </c>
      <c r="C13" s="70">
        <v>6094</v>
      </c>
      <c r="D13" s="70">
        <v>817</v>
      </c>
      <c r="E13" s="70">
        <v>1497</v>
      </c>
      <c r="F13" s="70">
        <v>2001</v>
      </c>
      <c r="G13" s="14"/>
    </row>
    <row r="14" spans="1:7" ht="12" customHeight="1">
      <c r="A14" s="4">
        <v>1998</v>
      </c>
      <c r="B14" s="70">
        <v>10140</v>
      </c>
      <c r="C14" s="70">
        <v>5822</v>
      </c>
      <c r="D14" s="70">
        <v>777</v>
      </c>
      <c r="E14" s="70">
        <v>1587</v>
      </c>
      <c r="F14" s="70">
        <v>1954</v>
      </c>
      <c r="G14" s="14"/>
    </row>
    <row r="15" spans="1:7" ht="12" customHeight="1">
      <c r="A15" s="4">
        <v>1999</v>
      </c>
      <c r="B15" s="70">
        <v>10149</v>
      </c>
      <c r="C15" s="70">
        <v>6377</v>
      </c>
      <c r="D15" s="70">
        <v>807</v>
      </c>
      <c r="E15" s="70">
        <v>1168</v>
      </c>
      <c r="F15" s="70">
        <v>1797</v>
      </c>
      <c r="G15" s="14"/>
    </row>
    <row r="16" spans="1:7" ht="12" customHeight="1">
      <c r="A16" s="4">
        <v>2000</v>
      </c>
      <c r="B16" s="70">
        <v>10208</v>
      </c>
      <c r="C16" s="70">
        <v>6437</v>
      </c>
      <c r="D16" s="70">
        <v>775</v>
      </c>
      <c r="E16" s="70">
        <v>1094</v>
      </c>
      <c r="F16" s="70">
        <v>1902</v>
      </c>
      <c r="G16" s="14"/>
    </row>
    <row r="17" spans="1:7" ht="12" customHeight="1">
      <c r="A17" s="4">
        <v>2001</v>
      </c>
      <c r="B17" s="70">
        <v>9750</v>
      </c>
      <c r="C17" s="70">
        <v>6035</v>
      </c>
      <c r="D17" s="70">
        <v>695</v>
      </c>
      <c r="E17" s="70">
        <v>1065</v>
      </c>
      <c r="F17" s="70">
        <v>1955</v>
      </c>
      <c r="G17" s="14"/>
    </row>
    <row r="18" spans="1:7" ht="12" customHeight="1">
      <c r="A18" s="4">
        <v>2002</v>
      </c>
      <c r="B18" s="70">
        <v>9514</v>
      </c>
      <c r="C18" s="70">
        <v>6003</v>
      </c>
      <c r="D18" s="70">
        <v>621</v>
      </c>
      <c r="E18" s="70">
        <v>1024</v>
      </c>
      <c r="F18" s="70">
        <v>1865</v>
      </c>
      <c r="G18" s="14"/>
    </row>
    <row r="19" spans="1:7" ht="12" customHeight="1">
      <c r="A19" s="4">
        <v>2003</v>
      </c>
      <c r="B19" s="70">
        <v>10096</v>
      </c>
      <c r="C19" s="70">
        <v>6354</v>
      </c>
      <c r="D19" s="70">
        <v>647</v>
      </c>
      <c r="E19" s="70">
        <v>741</v>
      </c>
      <c r="F19" s="70">
        <v>2354</v>
      </c>
      <c r="G19" s="14"/>
    </row>
    <row r="20" spans="1:7" ht="12" customHeight="1">
      <c r="A20" s="4">
        <v>2004</v>
      </c>
      <c r="B20" s="70">
        <v>9465</v>
      </c>
      <c r="C20" s="70">
        <v>5674</v>
      </c>
      <c r="D20" s="70">
        <v>648</v>
      </c>
      <c r="E20" s="70">
        <v>740</v>
      </c>
      <c r="F20" s="70">
        <v>2403</v>
      </c>
      <c r="G20" s="14"/>
    </row>
    <row r="21" spans="1:7" ht="12" customHeight="1">
      <c r="A21" s="4">
        <v>2005</v>
      </c>
      <c r="B21" s="70">
        <v>9114</v>
      </c>
      <c r="C21" s="70">
        <v>5333</v>
      </c>
      <c r="D21" s="70">
        <v>625</v>
      </c>
      <c r="E21" s="70">
        <v>709</v>
      </c>
      <c r="F21" s="70">
        <v>2446</v>
      </c>
      <c r="G21" s="14"/>
    </row>
    <row r="22" spans="1:7" ht="12" customHeight="1">
      <c r="A22" s="4">
        <v>2006</v>
      </c>
      <c r="B22" s="70">
        <v>8919</v>
      </c>
      <c r="C22" s="70">
        <v>5323</v>
      </c>
      <c r="D22" s="70">
        <v>494</v>
      </c>
      <c r="E22" s="70">
        <v>678</v>
      </c>
      <c r="F22" s="70">
        <v>2424</v>
      </c>
      <c r="G22" s="14"/>
    </row>
    <row r="23" spans="1:7" ht="12" customHeight="1">
      <c r="A23" s="4">
        <v>2007</v>
      </c>
      <c r="B23" s="70">
        <v>8816</v>
      </c>
      <c r="C23" s="70">
        <v>5236</v>
      </c>
      <c r="D23" s="70">
        <v>430</v>
      </c>
      <c r="E23" s="70">
        <v>665</v>
      </c>
      <c r="F23" s="70">
        <v>2486</v>
      </c>
      <c r="G23" s="14"/>
    </row>
    <row r="24" spans="1:7" ht="12" customHeight="1">
      <c r="A24" s="4">
        <v>2008</v>
      </c>
      <c r="B24" s="70">
        <v>8452</v>
      </c>
      <c r="C24" s="70">
        <v>4941</v>
      </c>
      <c r="D24" s="70">
        <v>423</v>
      </c>
      <c r="E24" s="70">
        <v>641</v>
      </c>
      <c r="F24" s="70">
        <v>2447</v>
      </c>
      <c r="G24" s="50"/>
    </row>
    <row r="25" spans="1:7" ht="12" customHeight="1">
      <c r="A25" s="4">
        <v>2009</v>
      </c>
      <c r="B25" s="70">
        <v>8360</v>
      </c>
      <c r="C25" s="70">
        <v>4741</v>
      </c>
      <c r="D25" s="70">
        <v>501</v>
      </c>
      <c r="E25" s="70">
        <v>677</v>
      </c>
      <c r="F25" s="70">
        <v>2440</v>
      </c>
      <c r="G25" s="50"/>
    </row>
    <row r="26" spans="1:7" ht="12" customHeight="1">
      <c r="A26" s="4">
        <v>2010</v>
      </c>
      <c r="B26" s="70">
        <v>8361</v>
      </c>
      <c r="C26" s="70">
        <v>4728</v>
      </c>
      <c r="D26" s="70">
        <v>527</v>
      </c>
      <c r="E26" s="70">
        <v>687</v>
      </c>
      <c r="F26" s="70">
        <v>2419</v>
      </c>
      <c r="G26" s="50"/>
    </row>
    <row r="27" spans="1:7" ht="12" customHeight="1">
      <c r="A27" s="4">
        <v>2011</v>
      </c>
      <c r="B27" s="70">
        <v>8404</v>
      </c>
      <c r="C27" s="70">
        <v>4807</v>
      </c>
      <c r="D27" s="70">
        <v>483</v>
      </c>
      <c r="E27" s="70">
        <v>682</v>
      </c>
      <c r="F27" s="70">
        <v>2431</v>
      </c>
      <c r="G27" s="50"/>
    </row>
    <row r="28" spans="1:7" ht="12" customHeight="1">
      <c r="A28" s="4">
        <v>2012</v>
      </c>
      <c r="B28" s="70">
        <v>7562</v>
      </c>
      <c r="C28" s="70">
        <v>4627</v>
      </c>
      <c r="D28" s="70">
        <v>488</v>
      </c>
      <c r="E28" s="70">
        <v>661</v>
      </c>
      <c r="F28" s="70">
        <v>1785</v>
      </c>
      <c r="G28" s="50"/>
    </row>
    <row r="29" spans="1:7" ht="12" customHeight="1">
      <c r="A29" s="4">
        <v>2013</v>
      </c>
      <c r="B29" s="70">
        <v>7434</v>
      </c>
      <c r="C29" s="70">
        <v>4787</v>
      </c>
      <c r="D29" s="70">
        <v>449</v>
      </c>
      <c r="E29" s="70">
        <v>588</v>
      </c>
      <c r="F29" s="70">
        <v>1610</v>
      </c>
      <c r="G29" s="50"/>
    </row>
    <row r="30" spans="1:7" ht="12" customHeight="1">
      <c r="A30" s="4"/>
      <c r="B30" s="31"/>
      <c r="C30" s="24"/>
      <c r="D30" s="24"/>
      <c r="E30" s="24"/>
      <c r="F30" s="24"/>
      <c r="G30" s="50"/>
    </row>
    <row r="31" spans="1:7">
      <c r="A31" s="2"/>
      <c r="C31" s="6"/>
      <c r="D31" s="6"/>
      <c r="E31" s="6"/>
      <c r="F31" s="6"/>
    </row>
    <row r="32" spans="1:7">
      <c r="A32" s="171" t="s">
        <v>108</v>
      </c>
      <c r="B32" s="171"/>
      <c r="C32" s="171"/>
      <c r="D32" s="171"/>
      <c r="E32" s="171"/>
    </row>
    <row r="34" spans="2:12">
      <c r="B34" s="51">
        <v>1991</v>
      </c>
      <c r="E34" s="51">
        <v>2013</v>
      </c>
      <c r="I34" s="23" t="s">
        <v>34</v>
      </c>
      <c r="J34" s="23" t="s">
        <v>35</v>
      </c>
      <c r="K34" s="11" t="s">
        <v>90</v>
      </c>
      <c r="L34" s="11" t="s">
        <v>36</v>
      </c>
    </row>
    <row r="35" spans="2:12">
      <c r="H35" s="7">
        <v>1991</v>
      </c>
      <c r="I35" s="65">
        <v>13807</v>
      </c>
      <c r="J35" s="65">
        <v>894</v>
      </c>
      <c r="K35" s="65">
        <v>2198</v>
      </c>
      <c r="L35" s="65">
        <v>4027</v>
      </c>
    </row>
    <row r="36" spans="2:12">
      <c r="H36" s="7"/>
      <c r="I36" s="23" t="s">
        <v>34</v>
      </c>
      <c r="J36" s="23" t="s">
        <v>35</v>
      </c>
      <c r="K36" s="23" t="s">
        <v>90</v>
      </c>
      <c r="L36" s="23" t="s">
        <v>36</v>
      </c>
    </row>
    <row r="37" spans="2:12">
      <c r="H37" s="7">
        <v>2013</v>
      </c>
      <c r="I37" s="65">
        <v>4787</v>
      </c>
      <c r="J37" s="65">
        <v>449</v>
      </c>
      <c r="K37" s="65">
        <v>588</v>
      </c>
      <c r="L37" s="65">
        <v>1610</v>
      </c>
    </row>
  </sheetData>
  <mergeCells count="6">
    <mergeCell ref="A32:E32"/>
    <mergeCell ref="A1:F1"/>
    <mergeCell ref="B4:B5"/>
    <mergeCell ref="C4:F4"/>
    <mergeCell ref="B3:F3"/>
    <mergeCell ref="A3:A5"/>
  </mergeCells>
  <phoneticPr fontId="3" type="noConversion"/>
  <hyperlinks>
    <hyperlink ref="A1:F1" location="Inhaltsverzeichnis!B16" display="2  Tätige Personen im Jahresdurchschnitt 1991 bis 2011 nach hauptbetrieblichen Bereichen"/>
    <hyperlink ref="A32" location="Inhaltsverzeichnis!B7" display="1 Anteil der tätigen Personen an den hauptbetrieblichen Bereichen 1991 und 2011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pane ySplit="4" topLeftCell="A5" activePane="bottomLeft" state="frozen"/>
      <selection activeCell="K27" sqref="K27"/>
      <selection pane="bottomLeft" sqref="A1:G1"/>
    </sheetView>
  </sheetViews>
  <sheetFormatPr baseColWidth="10" defaultRowHeight="13.2"/>
  <cols>
    <col min="1" max="7" width="12.6640625" customWidth="1"/>
  </cols>
  <sheetData>
    <row r="1" spans="1:8" ht="24" customHeight="1">
      <c r="A1" s="178" t="s">
        <v>122</v>
      </c>
      <c r="B1" s="178"/>
      <c r="C1" s="178"/>
      <c r="D1" s="178"/>
      <c r="E1" s="178"/>
      <c r="F1" s="178"/>
      <c r="G1" s="178"/>
    </row>
    <row r="2" spans="1:8">
      <c r="A2" s="17"/>
      <c r="C2" s="4"/>
      <c r="D2" s="17"/>
      <c r="E2" s="17"/>
      <c r="F2" s="17"/>
      <c r="G2" s="17"/>
    </row>
    <row r="3" spans="1:8" ht="12" customHeight="1">
      <c r="A3" s="179" t="s">
        <v>43</v>
      </c>
      <c r="B3" s="166" t="s">
        <v>66</v>
      </c>
      <c r="C3" s="168" t="s">
        <v>97</v>
      </c>
      <c r="D3" s="169"/>
      <c r="E3" s="169"/>
      <c r="F3" s="169"/>
      <c r="G3" s="169"/>
    </row>
    <row r="4" spans="1:8" ht="22.8">
      <c r="A4" s="180"/>
      <c r="B4" s="167"/>
      <c r="C4" s="21" t="s">
        <v>34</v>
      </c>
      <c r="D4" s="21" t="s">
        <v>35</v>
      </c>
      <c r="E4" s="12" t="s">
        <v>90</v>
      </c>
      <c r="F4" s="12" t="s">
        <v>36</v>
      </c>
      <c r="G4" s="22" t="s">
        <v>37</v>
      </c>
      <c r="H4" s="16"/>
    </row>
    <row r="5" spans="1:8" ht="12" customHeight="1">
      <c r="A5" s="18"/>
      <c r="B5" s="18"/>
      <c r="C5" s="18"/>
      <c r="D5" s="18"/>
      <c r="E5" s="18"/>
      <c r="F5" s="18"/>
      <c r="G5" s="18"/>
    </row>
    <row r="6" spans="1:8" ht="12" customHeight="1">
      <c r="A6" s="4">
        <v>1991</v>
      </c>
      <c r="B6" s="70">
        <v>20925</v>
      </c>
      <c r="C6" s="70">
        <v>12479</v>
      </c>
      <c r="D6" s="70">
        <v>1486</v>
      </c>
      <c r="E6" s="70">
        <v>2934</v>
      </c>
      <c r="F6" s="70">
        <v>4027</v>
      </c>
      <c r="G6" s="71">
        <v>0</v>
      </c>
      <c r="H6" s="14"/>
    </row>
    <row r="7" spans="1:8" ht="12" customHeight="1">
      <c r="A7" s="4">
        <v>1992</v>
      </c>
      <c r="B7" s="70">
        <v>16109</v>
      </c>
      <c r="C7" s="70">
        <v>9403</v>
      </c>
      <c r="D7" s="70">
        <v>1202</v>
      </c>
      <c r="E7" s="70">
        <v>2093</v>
      </c>
      <c r="F7" s="70">
        <v>3412</v>
      </c>
      <c r="G7" s="71">
        <v>0</v>
      </c>
      <c r="H7" s="14"/>
    </row>
    <row r="8" spans="1:8" ht="12" customHeight="1">
      <c r="A8" s="4">
        <v>1993</v>
      </c>
      <c r="B8" s="70">
        <v>14704</v>
      </c>
      <c r="C8" s="70">
        <v>8686</v>
      </c>
      <c r="D8" s="70">
        <v>1241</v>
      </c>
      <c r="E8" s="70">
        <v>2077</v>
      </c>
      <c r="F8" s="70">
        <v>2699</v>
      </c>
      <c r="G8" s="71">
        <v>0</v>
      </c>
      <c r="H8" s="14"/>
    </row>
    <row r="9" spans="1:8" ht="12" customHeight="1">
      <c r="A9" s="4">
        <v>1994</v>
      </c>
      <c r="B9" s="70">
        <v>13390</v>
      </c>
      <c r="C9" s="70">
        <v>8194</v>
      </c>
      <c r="D9" s="70">
        <v>1123</v>
      </c>
      <c r="E9" s="70">
        <v>1789</v>
      </c>
      <c r="F9" s="70">
        <v>2284</v>
      </c>
      <c r="G9" s="71">
        <v>0</v>
      </c>
      <c r="H9" s="14"/>
    </row>
    <row r="10" spans="1:8" ht="12" customHeight="1">
      <c r="A10" s="4">
        <v>1995</v>
      </c>
      <c r="B10" s="70">
        <v>12393</v>
      </c>
      <c r="C10" s="70">
        <v>7503</v>
      </c>
      <c r="D10" s="70">
        <v>1106</v>
      </c>
      <c r="E10" s="70">
        <v>1747</v>
      </c>
      <c r="F10" s="70">
        <v>2037</v>
      </c>
      <c r="G10" s="71">
        <v>0</v>
      </c>
      <c r="H10" s="14"/>
    </row>
    <row r="11" spans="1:8" ht="12" customHeight="1">
      <c r="A11" s="4">
        <v>1996</v>
      </c>
      <c r="B11" s="70">
        <v>11036</v>
      </c>
      <c r="C11" s="70">
        <v>6638</v>
      </c>
      <c r="D11" s="70">
        <v>1049</v>
      </c>
      <c r="E11" s="70">
        <v>1345</v>
      </c>
      <c r="F11" s="70">
        <v>1968</v>
      </c>
      <c r="G11" s="71">
        <v>36</v>
      </c>
      <c r="H11" s="14"/>
    </row>
    <row r="12" spans="1:8" ht="12" customHeight="1">
      <c r="A12" s="4">
        <v>1997</v>
      </c>
      <c r="B12" s="70">
        <v>10409</v>
      </c>
      <c r="C12" s="70">
        <v>6015</v>
      </c>
      <c r="D12" s="70">
        <v>1015</v>
      </c>
      <c r="E12" s="70">
        <v>1202</v>
      </c>
      <c r="F12" s="70">
        <v>2092</v>
      </c>
      <c r="G12" s="71">
        <v>85</v>
      </c>
      <c r="H12" s="14"/>
    </row>
    <row r="13" spans="1:8" ht="12" customHeight="1">
      <c r="A13" s="4">
        <v>1998</v>
      </c>
      <c r="B13" s="70">
        <v>10140</v>
      </c>
      <c r="C13" s="70">
        <v>5832</v>
      </c>
      <c r="D13" s="70">
        <v>975</v>
      </c>
      <c r="E13" s="70">
        <v>1164</v>
      </c>
      <c r="F13" s="70">
        <v>2007</v>
      </c>
      <c r="G13" s="71">
        <v>162</v>
      </c>
      <c r="H13" s="14"/>
    </row>
    <row r="14" spans="1:8" ht="12" customHeight="1">
      <c r="A14" s="4">
        <v>1999</v>
      </c>
      <c r="B14" s="70">
        <v>10149</v>
      </c>
      <c r="C14" s="70">
        <v>6054</v>
      </c>
      <c r="D14" s="70">
        <v>930</v>
      </c>
      <c r="E14" s="70">
        <v>1058</v>
      </c>
      <c r="F14" s="70">
        <v>1841</v>
      </c>
      <c r="G14" s="71">
        <v>266</v>
      </c>
      <c r="H14" s="14"/>
    </row>
    <row r="15" spans="1:8" ht="12" customHeight="1">
      <c r="A15" s="4">
        <v>2000</v>
      </c>
      <c r="B15" s="70">
        <v>10208</v>
      </c>
      <c r="C15" s="70">
        <v>6147</v>
      </c>
      <c r="D15" s="70">
        <v>926</v>
      </c>
      <c r="E15" s="70">
        <v>975</v>
      </c>
      <c r="F15" s="70">
        <v>1942</v>
      </c>
      <c r="G15" s="71">
        <v>218</v>
      </c>
      <c r="H15" s="14"/>
    </row>
    <row r="16" spans="1:8" ht="12" customHeight="1">
      <c r="A16" s="4">
        <v>2001</v>
      </c>
      <c r="B16" s="70">
        <v>9751</v>
      </c>
      <c r="C16" s="70">
        <v>5810</v>
      </c>
      <c r="D16" s="70">
        <v>865</v>
      </c>
      <c r="E16" s="70">
        <v>871</v>
      </c>
      <c r="F16" s="70">
        <v>1939</v>
      </c>
      <c r="G16" s="71">
        <v>266</v>
      </c>
      <c r="H16" s="14"/>
    </row>
    <row r="17" spans="1:8" ht="12" customHeight="1">
      <c r="A17" s="4">
        <v>2002</v>
      </c>
      <c r="B17" s="70">
        <v>9514</v>
      </c>
      <c r="C17" s="70">
        <v>5697</v>
      </c>
      <c r="D17" s="70">
        <v>796</v>
      </c>
      <c r="E17" s="70">
        <v>839</v>
      </c>
      <c r="F17" s="70">
        <v>1908</v>
      </c>
      <c r="G17" s="71">
        <v>273</v>
      </c>
      <c r="H17" s="14"/>
    </row>
    <row r="18" spans="1:8" ht="12" customHeight="1">
      <c r="A18" s="4">
        <v>2003</v>
      </c>
      <c r="B18" s="70">
        <v>10096</v>
      </c>
      <c r="C18" s="70">
        <v>5622</v>
      </c>
      <c r="D18" s="70">
        <v>873</v>
      </c>
      <c r="E18" s="70">
        <v>808</v>
      </c>
      <c r="F18" s="70">
        <v>1620</v>
      </c>
      <c r="G18" s="71">
        <v>1174</v>
      </c>
      <c r="H18" s="14"/>
    </row>
    <row r="19" spans="1:8" ht="12" customHeight="1">
      <c r="A19" s="4">
        <v>2004</v>
      </c>
      <c r="B19" s="70">
        <v>9465</v>
      </c>
      <c r="C19" s="70">
        <v>4983</v>
      </c>
      <c r="D19" s="70">
        <v>877</v>
      </c>
      <c r="E19" s="70">
        <v>791</v>
      </c>
      <c r="F19" s="70">
        <v>1554</v>
      </c>
      <c r="G19" s="71">
        <v>1259</v>
      </c>
      <c r="H19" s="14"/>
    </row>
    <row r="20" spans="1:8" ht="12" customHeight="1">
      <c r="A20" s="4">
        <v>2005</v>
      </c>
      <c r="B20" s="70">
        <v>9114</v>
      </c>
      <c r="C20" s="70">
        <v>4746</v>
      </c>
      <c r="D20" s="70">
        <v>856</v>
      </c>
      <c r="E20" s="70">
        <v>739</v>
      </c>
      <c r="F20" s="70">
        <v>1483</v>
      </c>
      <c r="G20" s="71">
        <v>1290</v>
      </c>
      <c r="H20" s="14"/>
    </row>
    <row r="21" spans="1:8" ht="12" customHeight="1">
      <c r="A21" s="4">
        <v>2006</v>
      </c>
      <c r="B21" s="70">
        <v>8919</v>
      </c>
      <c r="C21" s="70">
        <v>4720</v>
      </c>
      <c r="D21" s="70">
        <v>723</v>
      </c>
      <c r="E21" s="70">
        <v>684</v>
      </c>
      <c r="F21" s="70">
        <v>1453</v>
      </c>
      <c r="G21" s="71">
        <v>1340</v>
      </c>
      <c r="H21" s="14"/>
    </row>
    <row r="22" spans="1:8" ht="12" customHeight="1">
      <c r="A22" s="4">
        <v>2007</v>
      </c>
      <c r="B22" s="70">
        <v>8816</v>
      </c>
      <c r="C22" s="70">
        <v>4638</v>
      </c>
      <c r="D22" s="70">
        <v>640</v>
      </c>
      <c r="E22" s="70">
        <v>667</v>
      </c>
      <c r="F22" s="70">
        <v>1460</v>
      </c>
      <c r="G22" s="71">
        <v>1410</v>
      </c>
      <c r="H22" s="14"/>
    </row>
    <row r="23" spans="1:8" ht="12" customHeight="1">
      <c r="A23" s="4">
        <v>2008</v>
      </c>
      <c r="B23" s="70">
        <v>8452</v>
      </c>
      <c r="C23" s="70">
        <v>4347</v>
      </c>
      <c r="D23" s="70">
        <v>588</v>
      </c>
      <c r="E23" s="70">
        <v>669</v>
      </c>
      <c r="F23" s="70">
        <v>1442</v>
      </c>
      <c r="G23" s="71">
        <v>1406</v>
      </c>
      <c r="H23" s="14"/>
    </row>
    <row r="24" spans="1:8" ht="12" customHeight="1">
      <c r="A24" s="4">
        <v>2009</v>
      </c>
      <c r="B24" s="70">
        <v>8360</v>
      </c>
      <c r="C24" s="70">
        <v>4209</v>
      </c>
      <c r="D24" s="70">
        <v>666</v>
      </c>
      <c r="E24" s="70">
        <v>635</v>
      </c>
      <c r="F24" s="70">
        <v>1419</v>
      </c>
      <c r="G24" s="71">
        <v>1431</v>
      </c>
      <c r="H24" s="14"/>
    </row>
    <row r="25" spans="1:8" ht="12" customHeight="1">
      <c r="A25" s="4">
        <v>2010</v>
      </c>
      <c r="B25" s="70">
        <v>8361</v>
      </c>
      <c r="C25" s="70">
        <v>4185</v>
      </c>
      <c r="D25" s="70">
        <v>682</v>
      </c>
      <c r="E25" s="70">
        <v>638</v>
      </c>
      <c r="F25" s="70">
        <v>1399</v>
      </c>
      <c r="G25" s="71">
        <v>1458</v>
      </c>
      <c r="H25" s="14"/>
    </row>
    <row r="26" spans="1:8" ht="12" customHeight="1">
      <c r="A26" s="4">
        <v>2011</v>
      </c>
      <c r="B26" s="70">
        <v>8404</v>
      </c>
      <c r="C26" s="70">
        <v>4215</v>
      </c>
      <c r="D26" s="70">
        <v>613</v>
      </c>
      <c r="E26" s="70">
        <v>690</v>
      </c>
      <c r="F26" s="70">
        <v>1399</v>
      </c>
      <c r="G26" s="71">
        <v>1488</v>
      </c>
      <c r="H26" s="14"/>
    </row>
    <row r="27" spans="1:8" ht="12" customHeight="1">
      <c r="A27" s="4">
        <v>2012</v>
      </c>
      <c r="B27" s="70">
        <v>7562</v>
      </c>
      <c r="C27" s="70">
        <v>4052</v>
      </c>
      <c r="D27" s="70">
        <v>607</v>
      </c>
      <c r="E27" s="70">
        <v>670</v>
      </c>
      <c r="F27" s="70">
        <v>1134</v>
      </c>
      <c r="G27" s="71">
        <v>1099</v>
      </c>
      <c r="H27" s="14"/>
    </row>
    <row r="28" spans="1:8" ht="12" customHeight="1">
      <c r="A28" s="4">
        <v>2013</v>
      </c>
      <c r="B28" s="70">
        <v>7434</v>
      </c>
      <c r="C28" s="70">
        <v>3877</v>
      </c>
      <c r="D28" s="70">
        <v>565</v>
      </c>
      <c r="E28" s="70">
        <v>699</v>
      </c>
      <c r="F28" s="70">
        <v>1138</v>
      </c>
      <c r="G28" s="71">
        <v>1155</v>
      </c>
      <c r="H28" s="14"/>
    </row>
    <row r="29" spans="1:8" ht="12" customHeight="1">
      <c r="A29" s="4"/>
      <c r="B29" s="31"/>
      <c r="C29" s="24"/>
      <c r="D29" s="24"/>
      <c r="E29" s="24"/>
      <c r="F29" s="24"/>
      <c r="G29" s="24"/>
      <c r="H29" s="14"/>
    </row>
    <row r="30" spans="1:8" ht="12" customHeight="1">
      <c r="A30" s="127">
        <v>2013</v>
      </c>
      <c r="B30" s="31"/>
      <c r="C30" s="24"/>
      <c r="D30" s="24"/>
      <c r="E30" s="24"/>
      <c r="F30" s="24"/>
      <c r="G30" s="24"/>
    </row>
    <row r="31" spans="1:8" ht="12" customHeight="1">
      <c r="A31" s="112" t="s">
        <v>44</v>
      </c>
      <c r="B31" s="107">
        <v>7247</v>
      </c>
      <c r="C31" s="70">
        <v>3691.4</v>
      </c>
      <c r="D31" s="70">
        <v>567.9</v>
      </c>
      <c r="E31" s="70">
        <v>701.7</v>
      </c>
      <c r="F31" s="70">
        <v>1114</v>
      </c>
      <c r="G31" s="70">
        <v>1172</v>
      </c>
      <c r="H31" s="14"/>
    </row>
    <row r="32" spans="1:8" ht="12" customHeight="1">
      <c r="A32" s="112" t="s">
        <v>45</v>
      </c>
      <c r="B32" s="70">
        <v>7226</v>
      </c>
      <c r="C32" s="70">
        <v>3672.4</v>
      </c>
      <c r="D32" s="70">
        <v>571.9</v>
      </c>
      <c r="E32" s="70">
        <v>630.70000000000005</v>
      </c>
      <c r="F32" s="70">
        <v>1185</v>
      </c>
      <c r="G32" s="70">
        <v>1166</v>
      </c>
      <c r="H32" s="14"/>
    </row>
    <row r="33" spans="1:9" ht="12" customHeight="1">
      <c r="A33" s="112" t="s">
        <v>46</v>
      </c>
      <c r="B33" s="70">
        <v>7215</v>
      </c>
      <c r="C33" s="70">
        <v>3655.4</v>
      </c>
      <c r="D33" s="70">
        <v>573.9</v>
      </c>
      <c r="E33" s="70">
        <v>632.70000000000005</v>
      </c>
      <c r="F33" s="70">
        <v>1187</v>
      </c>
      <c r="G33" s="70">
        <v>1166</v>
      </c>
      <c r="H33" s="14"/>
    </row>
    <row r="34" spans="1:9" ht="12" customHeight="1">
      <c r="A34" s="112" t="s">
        <v>47</v>
      </c>
      <c r="B34" s="70">
        <v>7232</v>
      </c>
      <c r="C34" s="70">
        <v>3672.4</v>
      </c>
      <c r="D34" s="70">
        <v>570.9</v>
      </c>
      <c r="E34" s="70">
        <v>630.70000000000005</v>
      </c>
      <c r="F34" s="70">
        <v>1192</v>
      </c>
      <c r="G34" s="70">
        <v>1166</v>
      </c>
      <c r="H34" s="14"/>
    </row>
    <row r="35" spans="1:9" ht="12" customHeight="1">
      <c r="A35" s="112" t="s">
        <v>48</v>
      </c>
      <c r="B35" s="70">
        <v>7527</v>
      </c>
      <c r="C35" s="70">
        <v>3972.4</v>
      </c>
      <c r="D35" s="70">
        <v>573.9</v>
      </c>
      <c r="E35" s="70">
        <v>651.70000000000005</v>
      </c>
      <c r="F35" s="70">
        <v>1181</v>
      </c>
      <c r="G35" s="70">
        <v>1148</v>
      </c>
      <c r="H35" s="14"/>
    </row>
    <row r="36" spans="1:9" ht="12" customHeight="1">
      <c r="A36" s="112" t="s">
        <v>49</v>
      </c>
      <c r="B36" s="70">
        <v>7531</v>
      </c>
      <c r="C36" s="70">
        <v>3968.4</v>
      </c>
      <c r="D36" s="70">
        <v>573.9</v>
      </c>
      <c r="E36" s="70">
        <v>728.7</v>
      </c>
      <c r="F36" s="70">
        <v>1105</v>
      </c>
      <c r="G36" s="70">
        <v>1155</v>
      </c>
      <c r="H36" s="14"/>
    </row>
    <row r="37" spans="1:9" ht="12" customHeight="1">
      <c r="A37" s="112" t="s">
        <v>50</v>
      </c>
      <c r="B37" s="70">
        <v>7508</v>
      </c>
      <c r="C37" s="70">
        <v>3958.4</v>
      </c>
      <c r="D37" s="70">
        <v>570.9</v>
      </c>
      <c r="E37" s="70">
        <v>721.7</v>
      </c>
      <c r="F37" s="70">
        <v>1107</v>
      </c>
      <c r="G37" s="70">
        <v>1150</v>
      </c>
      <c r="H37" s="14"/>
    </row>
    <row r="38" spans="1:9" ht="12" customHeight="1">
      <c r="A38" s="112" t="s">
        <v>51</v>
      </c>
      <c r="B38" s="70">
        <v>7558</v>
      </c>
      <c r="C38" s="70">
        <v>4013.4</v>
      </c>
      <c r="D38" s="70">
        <v>564.9</v>
      </c>
      <c r="E38" s="70">
        <v>718.7</v>
      </c>
      <c r="F38" s="70">
        <v>1112</v>
      </c>
      <c r="G38" s="70">
        <v>1149</v>
      </c>
      <c r="H38" s="14"/>
    </row>
    <row r="39" spans="1:9" ht="12" customHeight="1">
      <c r="A39" s="112" t="s">
        <v>52</v>
      </c>
      <c r="B39" s="70">
        <v>7561</v>
      </c>
      <c r="C39" s="70">
        <v>3996.4</v>
      </c>
      <c r="D39" s="70">
        <v>554.9</v>
      </c>
      <c r="E39" s="70">
        <v>736.7</v>
      </c>
      <c r="F39" s="70">
        <v>1119</v>
      </c>
      <c r="G39" s="70">
        <v>1154</v>
      </c>
      <c r="H39" s="14"/>
    </row>
    <row r="40" spans="1:9" ht="12" customHeight="1">
      <c r="A40" s="112" t="s">
        <v>53</v>
      </c>
      <c r="B40" s="70">
        <v>7535</v>
      </c>
      <c r="C40" s="70">
        <v>3981.4</v>
      </c>
      <c r="D40" s="70">
        <v>547.9</v>
      </c>
      <c r="E40" s="70">
        <v>738.7</v>
      </c>
      <c r="F40" s="70">
        <v>1119</v>
      </c>
      <c r="G40" s="70">
        <v>1148</v>
      </c>
      <c r="H40" s="14"/>
    </row>
    <row r="41" spans="1:9" ht="12" customHeight="1">
      <c r="A41" s="112" t="s">
        <v>54</v>
      </c>
      <c r="B41" s="70">
        <v>7549</v>
      </c>
      <c r="C41" s="70">
        <v>3984.4</v>
      </c>
      <c r="D41" s="70">
        <v>558.9</v>
      </c>
      <c r="E41" s="70">
        <v>742.7</v>
      </c>
      <c r="F41" s="70">
        <v>1117</v>
      </c>
      <c r="G41" s="70">
        <v>1146</v>
      </c>
      <c r="H41" s="14"/>
    </row>
    <row r="42" spans="1:9" ht="12" customHeight="1">
      <c r="A42" s="112" t="s">
        <v>55</v>
      </c>
      <c r="B42" s="70">
        <v>7517</v>
      </c>
      <c r="C42" s="70">
        <v>3954.4</v>
      </c>
      <c r="D42" s="70">
        <v>549.9</v>
      </c>
      <c r="E42" s="70">
        <v>748.7</v>
      </c>
      <c r="F42" s="70">
        <v>1118</v>
      </c>
      <c r="G42" s="70">
        <v>1146</v>
      </c>
      <c r="H42" s="14"/>
    </row>
    <row r="43" spans="1:9" ht="12" customHeight="1">
      <c r="B43" s="106"/>
      <c r="C43" s="106"/>
      <c r="D43" s="106"/>
      <c r="E43" s="106"/>
      <c r="F43" s="106"/>
      <c r="G43" s="106"/>
      <c r="H43" s="15"/>
    </row>
    <row r="44" spans="1:9" ht="12" customHeight="1">
      <c r="A44" s="4"/>
      <c r="B44" s="33"/>
      <c r="C44" s="33"/>
      <c r="D44" s="33"/>
      <c r="E44" s="33"/>
      <c r="F44" s="33"/>
      <c r="G44" s="33"/>
    </row>
    <row r="45" spans="1:9">
      <c r="A45" s="2"/>
      <c r="C45" s="6"/>
      <c r="D45" s="6"/>
      <c r="E45" s="6"/>
      <c r="F45" s="6"/>
      <c r="G45" s="6"/>
    </row>
    <row r="46" spans="1:9">
      <c r="H46" s="7"/>
      <c r="I46" s="7"/>
    </row>
    <row r="47" spans="1:9">
      <c r="H47" s="7"/>
      <c r="I47" s="7"/>
    </row>
    <row r="48" spans="1:9">
      <c r="H48" s="7"/>
      <c r="I48" s="7"/>
    </row>
  </sheetData>
  <mergeCells count="4">
    <mergeCell ref="A1:G1"/>
    <mergeCell ref="A3:A4"/>
    <mergeCell ref="B3:B4"/>
    <mergeCell ref="C3:G3"/>
  </mergeCells>
  <phoneticPr fontId="3" type="noConversion"/>
  <hyperlinks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Normal="100" workbookViewId="0">
      <selection sqref="A1:G1"/>
    </sheetView>
  </sheetViews>
  <sheetFormatPr baseColWidth="10" defaultRowHeight="13.2"/>
  <cols>
    <col min="1" max="1" width="18.44140625" customWidth="1"/>
    <col min="2" max="7" width="11.109375" customWidth="1"/>
    <col min="8" max="15" width="11.5546875" customWidth="1"/>
  </cols>
  <sheetData>
    <row r="1" spans="1:15" ht="12" customHeight="1">
      <c r="A1" s="178" t="s">
        <v>123</v>
      </c>
      <c r="B1" s="178"/>
      <c r="C1" s="178"/>
      <c r="D1" s="178"/>
      <c r="E1" s="178"/>
      <c r="F1" s="178"/>
      <c r="G1" s="178"/>
    </row>
    <row r="2" spans="1:15" ht="12" customHeight="1">
      <c r="A2" s="4"/>
      <c r="D2" s="4"/>
      <c r="E2" s="17"/>
      <c r="F2" s="17"/>
      <c r="G2" s="17"/>
    </row>
    <row r="3" spans="1:15" ht="12" customHeight="1">
      <c r="A3" s="179" t="s">
        <v>64</v>
      </c>
      <c r="B3" s="183" t="s">
        <v>130</v>
      </c>
      <c r="C3" s="184"/>
      <c r="D3" s="184"/>
      <c r="E3" s="184"/>
      <c r="F3" s="184"/>
      <c r="G3" s="184"/>
    </row>
    <row r="4" spans="1:15">
      <c r="A4" s="181"/>
      <c r="B4" s="21">
        <v>1991</v>
      </c>
      <c r="C4" s="138">
        <v>2001</v>
      </c>
      <c r="D4" s="138">
        <v>2012</v>
      </c>
      <c r="E4" s="21">
        <v>1991</v>
      </c>
      <c r="F4" s="138">
        <v>2001</v>
      </c>
      <c r="G4" s="139">
        <v>2012</v>
      </c>
    </row>
    <row r="5" spans="1:15">
      <c r="A5" s="182"/>
      <c r="B5" s="183" t="s">
        <v>70</v>
      </c>
      <c r="C5" s="184"/>
      <c r="D5" s="185"/>
      <c r="E5" s="184" t="s">
        <v>69</v>
      </c>
      <c r="F5" s="184"/>
      <c r="G5" s="184"/>
    </row>
    <row r="6" spans="1:15" ht="9.75" customHeight="1">
      <c r="A6" s="18"/>
      <c r="B6" s="18"/>
      <c r="C6" s="18"/>
      <c r="D6" s="18"/>
      <c r="E6" s="18"/>
      <c r="F6" s="18"/>
      <c r="G6" s="18"/>
    </row>
    <row r="7" spans="1:15" ht="12" customHeight="1">
      <c r="A7" s="4"/>
      <c r="B7" s="162" t="s">
        <v>65</v>
      </c>
      <c r="C7" s="162"/>
      <c r="D7" s="162"/>
      <c r="E7" s="162"/>
      <c r="F7" s="162"/>
      <c r="G7" s="162"/>
      <c r="H7" s="4"/>
      <c r="I7" s="4"/>
      <c r="J7" s="4"/>
      <c r="K7" s="4"/>
      <c r="L7" s="4"/>
      <c r="M7" s="4"/>
      <c r="N7" s="4"/>
      <c r="O7" s="4"/>
    </row>
    <row r="8" spans="1:15" ht="12" customHeight="1">
      <c r="A8" s="35" t="s">
        <v>34</v>
      </c>
      <c r="B8" s="72">
        <v>-9020</v>
      </c>
      <c r="C8" s="72">
        <v>-1248</v>
      </c>
      <c r="D8" s="72">
        <v>160</v>
      </c>
      <c r="E8" s="73">
        <v>-65.329180850293341</v>
      </c>
      <c r="F8" s="73">
        <v>-20.679370339685168</v>
      </c>
      <c r="G8" s="73">
        <v>3.4579641236222174</v>
      </c>
      <c r="H8" s="73"/>
      <c r="I8" s="73"/>
      <c r="J8" s="73"/>
      <c r="K8" s="73"/>
      <c r="L8" s="73"/>
      <c r="M8" s="73"/>
      <c r="N8" s="73"/>
      <c r="O8" s="73"/>
    </row>
    <row r="9" spans="1:15" ht="12" customHeight="1">
      <c r="A9" s="35" t="s">
        <v>35</v>
      </c>
      <c r="B9" s="72">
        <v>-445</v>
      </c>
      <c r="C9" s="72">
        <v>-246</v>
      </c>
      <c r="D9" s="72">
        <v>-39</v>
      </c>
      <c r="E9" s="73">
        <v>-49.776286353467562</v>
      </c>
      <c r="F9" s="73">
        <v>-35.39568345323741</v>
      </c>
      <c r="G9" s="73">
        <v>-7.9918032786885256</v>
      </c>
      <c r="H9" s="73"/>
      <c r="I9" s="73"/>
      <c r="J9" s="73"/>
      <c r="K9" s="73"/>
      <c r="L9" s="73"/>
      <c r="M9" s="73"/>
      <c r="N9" s="73"/>
      <c r="O9" s="73"/>
    </row>
    <row r="10" spans="1:15" ht="12" customHeight="1">
      <c r="A10" s="35" t="s">
        <v>90</v>
      </c>
      <c r="B10" s="72">
        <v>-1610</v>
      </c>
      <c r="C10" s="72">
        <v>-477</v>
      </c>
      <c r="D10" s="72">
        <v>-73</v>
      </c>
      <c r="E10" s="73">
        <v>-73.248407643312092</v>
      </c>
      <c r="F10" s="73">
        <v>-44.7887323943662</v>
      </c>
      <c r="G10" s="73">
        <v>-11.043872919818456</v>
      </c>
      <c r="H10" s="73"/>
      <c r="I10" s="73"/>
      <c r="J10" s="73"/>
      <c r="K10" s="73"/>
      <c r="L10" s="73"/>
      <c r="M10" s="73"/>
      <c r="N10" s="73"/>
      <c r="O10" s="73"/>
    </row>
    <row r="11" spans="1:15" ht="12" customHeight="1">
      <c r="A11" s="35" t="s">
        <v>36</v>
      </c>
      <c r="B11" s="72">
        <v>-2417</v>
      </c>
      <c r="C11" s="72">
        <v>-345</v>
      </c>
      <c r="D11" s="72">
        <v>-175</v>
      </c>
      <c r="E11" s="73">
        <v>-60.0198659051403</v>
      </c>
      <c r="F11" s="73">
        <v>-17.647058823529413</v>
      </c>
      <c r="G11" s="73">
        <v>-9.8039215686274517</v>
      </c>
      <c r="H11" s="73"/>
      <c r="I11" s="73"/>
      <c r="J11" s="73"/>
      <c r="K11" s="73"/>
      <c r="L11" s="73"/>
      <c r="M11" s="73"/>
      <c r="N11" s="73"/>
      <c r="O11" s="73"/>
    </row>
    <row r="12" spans="1:15" ht="12" customHeight="1">
      <c r="A12" s="35"/>
      <c r="B12" s="72"/>
      <c r="C12" s="72"/>
      <c r="D12" s="72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</row>
    <row r="13" spans="1:15" ht="12" customHeight="1">
      <c r="A13" s="35" t="s">
        <v>66</v>
      </c>
      <c r="B13" s="72">
        <v>-13492</v>
      </c>
      <c r="C13" s="72">
        <v>-2316</v>
      </c>
      <c r="D13" s="72">
        <v>-128</v>
      </c>
      <c r="E13" s="73">
        <v>-64.474816018350381</v>
      </c>
      <c r="F13" s="73">
        <v>-23.753846153846155</v>
      </c>
      <c r="G13" s="73">
        <v>-1.6926738957947634</v>
      </c>
      <c r="H13" s="73"/>
      <c r="I13" s="73"/>
      <c r="J13" s="73"/>
      <c r="K13" s="73"/>
      <c r="L13" s="73"/>
      <c r="M13" s="73"/>
      <c r="N13" s="73"/>
      <c r="O13" s="73"/>
    </row>
    <row r="14" spans="1:15" ht="12" customHeight="1">
      <c r="A14" s="35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ht="12" customHeight="1">
      <c r="A15" s="35"/>
      <c r="B15" s="162" t="s">
        <v>67</v>
      </c>
      <c r="C15" s="162"/>
      <c r="D15" s="162"/>
      <c r="E15" s="162"/>
      <c r="F15" s="162"/>
      <c r="G15" s="162"/>
      <c r="I15" s="186"/>
      <c r="J15" s="186"/>
      <c r="K15" s="186"/>
      <c r="L15" s="186"/>
      <c r="M15" s="186"/>
      <c r="N15" s="186"/>
    </row>
    <row r="16" spans="1:15" ht="12" customHeight="1">
      <c r="A16" s="35" t="s">
        <v>34</v>
      </c>
      <c r="B16" s="72">
        <v>-8602</v>
      </c>
      <c r="C16" s="72">
        <v>-1933</v>
      </c>
      <c r="D16" s="72">
        <v>-175</v>
      </c>
      <c r="E16" s="73">
        <v>-68.931805433127664</v>
      </c>
      <c r="F16" s="73">
        <v>-33.270223752151459</v>
      </c>
      <c r="G16" s="73">
        <v>-4.3188548864758145</v>
      </c>
      <c r="I16" s="72"/>
      <c r="J16" s="72"/>
      <c r="K16" s="72"/>
      <c r="L16" s="73"/>
      <c r="M16" s="73"/>
      <c r="N16" s="73"/>
    </row>
    <row r="17" spans="1:14" ht="12" customHeight="1">
      <c r="A17" s="35" t="s">
        <v>35</v>
      </c>
      <c r="B17" s="72">
        <v>-921</v>
      </c>
      <c r="C17" s="72">
        <v>-300</v>
      </c>
      <c r="D17" s="72">
        <v>-42</v>
      </c>
      <c r="E17" s="73">
        <v>-61.978465679676987</v>
      </c>
      <c r="F17" s="73">
        <v>-34.682080924855491</v>
      </c>
      <c r="G17" s="73">
        <v>-6.9192751235584842</v>
      </c>
      <c r="I17" s="72"/>
      <c r="J17" s="72"/>
      <c r="K17" s="72"/>
      <c r="L17" s="72"/>
      <c r="M17" s="72"/>
      <c r="N17" s="72"/>
    </row>
    <row r="18" spans="1:14" ht="12" customHeight="1">
      <c r="A18" s="35" t="s">
        <v>90</v>
      </c>
      <c r="B18" s="72">
        <v>-2235</v>
      </c>
      <c r="C18" s="72">
        <v>-172</v>
      </c>
      <c r="D18" s="72">
        <v>29</v>
      </c>
      <c r="E18" s="73">
        <v>-76.175869120654397</v>
      </c>
      <c r="F18" s="73">
        <v>-19.747416762342134</v>
      </c>
      <c r="G18" s="73">
        <v>4.3283582089552244</v>
      </c>
      <c r="I18" s="72"/>
      <c r="J18" s="72"/>
      <c r="K18" s="72"/>
      <c r="L18" s="72"/>
      <c r="M18" s="72"/>
      <c r="N18" s="72"/>
    </row>
    <row r="19" spans="1:14" ht="12" customHeight="1">
      <c r="A19" s="35" t="s">
        <v>36</v>
      </c>
      <c r="B19" s="72">
        <v>-2889</v>
      </c>
      <c r="C19" s="72">
        <v>-801</v>
      </c>
      <c r="D19" s="72">
        <v>4</v>
      </c>
      <c r="E19" s="73">
        <v>-71.740749937919048</v>
      </c>
      <c r="F19" s="73">
        <v>-41.309953584321818</v>
      </c>
      <c r="G19" s="73">
        <v>0.35273368606701938</v>
      </c>
      <c r="I19" s="72"/>
      <c r="J19" s="72"/>
      <c r="K19" s="72"/>
      <c r="L19" s="72"/>
      <c r="M19" s="72"/>
      <c r="N19" s="72"/>
    </row>
    <row r="20" spans="1:14" ht="12" customHeight="1">
      <c r="A20" s="35" t="s">
        <v>68</v>
      </c>
      <c r="B20" s="72" t="s">
        <v>4</v>
      </c>
      <c r="C20" s="72">
        <v>889</v>
      </c>
      <c r="D20" s="72">
        <v>56</v>
      </c>
      <c r="E20" s="72" t="s">
        <v>4</v>
      </c>
      <c r="F20" s="73">
        <v>334.21052631578948</v>
      </c>
      <c r="G20" s="73">
        <v>5.095541401273886</v>
      </c>
      <c r="I20" s="73"/>
      <c r="J20" s="73"/>
      <c r="K20" s="73"/>
      <c r="L20" s="73"/>
      <c r="M20" s="73"/>
      <c r="N20" s="73"/>
    </row>
    <row r="21" spans="1:14" ht="12" customHeight="1">
      <c r="A21" s="35"/>
      <c r="B21" s="72"/>
      <c r="C21" s="72"/>
      <c r="D21" s="72"/>
      <c r="E21" s="73"/>
      <c r="F21" s="73"/>
      <c r="G21" s="73"/>
      <c r="I21" s="73"/>
      <c r="J21" s="73"/>
      <c r="K21" s="73"/>
      <c r="L21" s="73"/>
      <c r="M21" s="73"/>
      <c r="N21" s="73"/>
    </row>
    <row r="22" spans="1:14" ht="12" customHeight="1">
      <c r="A22" s="35" t="s">
        <v>66</v>
      </c>
      <c r="B22" s="72">
        <v>-13492</v>
      </c>
      <c r="C22" s="72">
        <v>-2317</v>
      </c>
      <c r="D22" s="72">
        <v>-128</v>
      </c>
      <c r="E22" s="73">
        <v>-64.474816018350381</v>
      </c>
      <c r="F22" s="73">
        <v>-23.761665470208186</v>
      </c>
      <c r="G22" s="73">
        <v>-1.6926738957947634</v>
      </c>
      <c r="I22" s="73"/>
      <c r="J22" s="73"/>
      <c r="K22" s="73"/>
      <c r="L22" s="73"/>
      <c r="M22" s="73"/>
      <c r="N22" s="73"/>
    </row>
    <row r="23" spans="1:14" ht="12" customHeight="1">
      <c r="A23" s="187"/>
      <c r="B23" s="187"/>
      <c r="C23" s="187"/>
      <c r="D23" s="187"/>
      <c r="E23" s="187"/>
      <c r="F23" s="187"/>
      <c r="G23" s="187"/>
      <c r="M23" s="11"/>
    </row>
    <row r="24" spans="1:14">
      <c r="A24" s="171" t="s">
        <v>124</v>
      </c>
      <c r="B24" s="171"/>
      <c r="C24" s="171"/>
      <c r="D24" s="171"/>
      <c r="E24" s="171"/>
      <c r="F24" s="171"/>
      <c r="H24" s="23"/>
      <c r="I24" s="23" t="s">
        <v>34</v>
      </c>
      <c r="J24" s="23" t="s">
        <v>35</v>
      </c>
      <c r="K24" s="11" t="s">
        <v>90</v>
      </c>
      <c r="L24" s="11" t="s">
        <v>36</v>
      </c>
      <c r="M24" s="5"/>
      <c r="N24" s="11" t="s">
        <v>66</v>
      </c>
    </row>
    <row r="25" spans="1:14">
      <c r="H25" s="19">
        <v>1991</v>
      </c>
      <c r="I25" s="5">
        <v>13807</v>
      </c>
      <c r="J25" s="5">
        <v>894</v>
      </c>
      <c r="K25" s="5">
        <v>2198</v>
      </c>
      <c r="L25" s="5">
        <v>4027</v>
      </c>
      <c r="M25" s="5"/>
      <c r="N25" s="5">
        <v>20926</v>
      </c>
    </row>
    <row r="26" spans="1:14">
      <c r="H26" s="19"/>
      <c r="I26" s="5"/>
      <c r="J26" s="5"/>
      <c r="K26" s="5"/>
      <c r="L26" s="5"/>
      <c r="M26" s="5"/>
      <c r="N26" s="5"/>
    </row>
    <row r="27" spans="1:14">
      <c r="H27" s="19">
        <v>2000</v>
      </c>
      <c r="I27" s="24">
        <v>6437</v>
      </c>
      <c r="J27" s="24">
        <v>775</v>
      </c>
      <c r="K27" s="24">
        <v>1094</v>
      </c>
      <c r="L27" s="24">
        <v>1902</v>
      </c>
      <c r="M27" s="24"/>
      <c r="N27" s="24">
        <v>10208</v>
      </c>
    </row>
    <row r="28" spans="1:14">
      <c r="H28" s="19">
        <v>2001</v>
      </c>
      <c r="I28" s="24">
        <v>6035</v>
      </c>
      <c r="J28" s="24">
        <v>695</v>
      </c>
      <c r="K28" s="24">
        <v>1065</v>
      </c>
      <c r="L28" s="24">
        <v>1955</v>
      </c>
      <c r="M28" s="24"/>
      <c r="N28" s="24">
        <v>9750</v>
      </c>
    </row>
    <row r="29" spans="1:14">
      <c r="H29" s="19">
        <v>2002</v>
      </c>
      <c r="I29" s="24">
        <v>6003</v>
      </c>
      <c r="J29" s="24">
        <v>621</v>
      </c>
      <c r="K29" s="24">
        <v>1024</v>
      </c>
      <c r="L29" s="24">
        <v>1865</v>
      </c>
      <c r="M29" s="24"/>
      <c r="N29" s="24"/>
    </row>
    <row r="30" spans="1:14">
      <c r="H30" s="19">
        <v>2003</v>
      </c>
      <c r="I30" s="24">
        <v>6354</v>
      </c>
      <c r="J30" s="24">
        <v>647</v>
      </c>
      <c r="K30" s="24">
        <v>741</v>
      </c>
      <c r="L30" s="24">
        <v>2354</v>
      </c>
      <c r="M30" s="24"/>
      <c r="N30" s="24"/>
    </row>
    <row r="31" spans="1:14">
      <c r="H31" s="19">
        <v>2004</v>
      </c>
      <c r="I31" s="24">
        <v>5674</v>
      </c>
      <c r="J31" s="24">
        <v>648</v>
      </c>
      <c r="K31" s="24">
        <v>740</v>
      </c>
      <c r="L31" s="24">
        <v>2403</v>
      </c>
      <c r="M31" s="24"/>
      <c r="N31" s="24"/>
    </row>
    <row r="32" spans="1:14">
      <c r="H32" s="19">
        <v>2005</v>
      </c>
      <c r="I32" s="24">
        <v>5333</v>
      </c>
      <c r="J32" s="24">
        <v>625</v>
      </c>
      <c r="K32" s="24">
        <v>709</v>
      </c>
      <c r="L32" s="24">
        <v>2446</v>
      </c>
      <c r="M32" s="24"/>
      <c r="N32" s="24"/>
    </row>
    <row r="33" spans="1:15">
      <c r="H33" s="19">
        <v>2006</v>
      </c>
      <c r="I33" s="24">
        <v>5323</v>
      </c>
      <c r="J33" s="24">
        <v>494</v>
      </c>
      <c r="K33" s="24">
        <v>678</v>
      </c>
      <c r="L33" s="24">
        <v>2424</v>
      </c>
      <c r="M33" s="24"/>
      <c r="N33" s="24"/>
    </row>
    <row r="34" spans="1:15">
      <c r="H34" s="19">
        <v>2007</v>
      </c>
      <c r="I34" s="24">
        <v>5236</v>
      </c>
      <c r="J34" s="24">
        <v>430</v>
      </c>
      <c r="K34" s="24">
        <v>665</v>
      </c>
      <c r="L34" s="24">
        <v>2486</v>
      </c>
      <c r="M34" s="24"/>
      <c r="N34" s="24"/>
    </row>
    <row r="35" spans="1:15">
      <c r="H35" s="19">
        <v>2008</v>
      </c>
      <c r="I35" s="24">
        <v>4941</v>
      </c>
      <c r="J35" s="24">
        <v>423</v>
      </c>
      <c r="K35" s="24">
        <v>641</v>
      </c>
      <c r="L35" s="24">
        <v>2447</v>
      </c>
      <c r="M35" s="24"/>
      <c r="N35" s="24"/>
    </row>
    <row r="36" spans="1:15">
      <c r="H36" s="19">
        <v>2009</v>
      </c>
      <c r="I36" s="24">
        <v>4741</v>
      </c>
      <c r="J36" s="24">
        <v>501</v>
      </c>
      <c r="K36" s="24">
        <v>677</v>
      </c>
      <c r="L36" s="24">
        <v>2440</v>
      </c>
      <c r="M36" s="24"/>
      <c r="N36" s="24">
        <v>8359</v>
      </c>
    </row>
    <row r="37" spans="1:15">
      <c r="H37" s="19">
        <v>2010</v>
      </c>
      <c r="I37" s="24">
        <v>4728</v>
      </c>
      <c r="J37" s="24">
        <v>527</v>
      </c>
      <c r="K37" s="24">
        <v>687</v>
      </c>
      <c r="L37" s="24">
        <v>2419</v>
      </c>
      <c r="M37" s="24"/>
      <c r="N37" s="24">
        <v>8361</v>
      </c>
    </row>
    <row r="38" spans="1:15">
      <c r="H38" s="19">
        <v>2011</v>
      </c>
      <c r="I38" s="24">
        <v>4807</v>
      </c>
      <c r="J38" s="24">
        <v>483</v>
      </c>
      <c r="K38" s="24">
        <v>682</v>
      </c>
      <c r="L38" s="24">
        <v>2431</v>
      </c>
      <c r="M38" s="24"/>
      <c r="N38" s="24">
        <v>8403</v>
      </c>
    </row>
    <row r="39" spans="1:15">
      <c r="H39" s="19">
        <v>2012</v>
      </c>
      <c r="I39" s="24">
        <v>4627</v>
      </c>
      <c r="J39" s="24">
        <v>488</v>
      </c>
      <c r="K39" s="24">
        <v>661</v>
      </c>
      <c r="L39" s="24">
        <v>1785</v>
      </c>
      <c r="M39" s="24"/>
      <c r="N39" s="24">
        <v>7562</v>
      </c>
      <c r="O39" s="24"/>
    </row>
    <row r="40" spans="1:15">
      <c r="H40" s="19">
        <v>2013</v>
      </c>
      <c r="I40" s="24">
        <v>4787</v>
      </c>
      <c r="J40" s="24">
        <v>449</v>
      </c>
      <c r="K40" s="24">
        <v>588</v>
      </c>
      <c r="L40" s="24">
        <v>1610</v>
      </c>
      <c r="M40" s="24"/>
      <c r="N40" s="24">
        <v>7434</v>
      </c>
      <c r="O40" s="24"/>
    </row>
    <row r="41" spans="1:15">
      <c r="H41" s="19"/>
      <c r="I41" s="24"/>
      <c r="J41" s="24"/>
      <c r="K41" s="24"/>
      <c r="L41" s="24"/>
      <c r="M41" s="24"/>
      <c r="N41" s="50"/>
      <c r="O41" s="24"/>
    </row>
    <row r="42" spans="1:15">
      <c r="A42" s="171" t="s">
        <v>125</v>
      </c>
      <c r="B42" s="171"/>
      <c r="C42" s="171"/>
      <c r="D42" s="171"/>
      <c r="E42" s="171"/>
      <c r="F42" s="171"/>
      <c r="H42" s="19"/>
      <c r="I42" s="24"/>
      <c r="J42" s="24"/>
      <c r="K42" s="24"/>
      <c r="L42" s="24"/>
      <c r="M42" s="24"/>
      <c r="N42" s="19"/>
      <c r="O42" s="24"/>
    </row>
    <row r="43" spans="1:15">
      <c r="H43" s="16"/>
      <c r="I43" s="23" t="s">
        <v>34</v>
      </c>
      <c r="J43" s="23" t="s">
        <v>35</v>
      </c>
      <c r="K43" s="11" t="s">
        <v>90</v>
      </c>
      <c r="L43" s="11" t="s">
        <v>36</v>
      </c>
      <c r="M43" s="64" t="s">
        <v>37</v>
      </c>
      <c r="N43" s="64" t="s">
        <v>66</v>
      </c>
      <c r="O43" s="24"/>
    </row>
    <row r="44" spans="1:15">
      <c r="H44" s="19">
        <v>1991</v>
      </c>
      <c r="I44" s="5">
        <v>12479</v>
      </c>
      <c r="J44" s="5">
        <v>1486</v>
      </c>
      <c r="K44" s="5">
        <v>2934</v>
      </c>
      <c r="L44" s="5">
        <v>4027</v>
      </c>
      <c r="M44" s="5">
        <v>0</v>
      </c>
      <c r="N44" s="5">
        <v>20926</v>
      </c>
    </row>
    <row r="45" spans="1:15">
      <c r="H45" s="19"/>
      <c r="I45" s="5"/>
      <c r="J45" s="5"/>
      <c r="K45" s="5"/>
      <c r="L45" s="5"/>
      <c r="M45" s="5"/>
      <c r="N45" s="5"/>
    </row>
    <row r="46" spans="1:15">
      <c r="H46" s="19">
        <v>2000</v>
      </c>
      <c r="I46" s="24">
        <v>6147</v>
      </c>
      <c r="J46" s="24">
        <v>926</v>
      </c>
      <c r="K46" s="24">
        <v>975</v>
      </c>
      <c r="L46" s="24">
        <v>1942</v>
      </c>
      <c r="M46" s="24">
        <v>218</v>
      </c>
      <c r="N46" s="24">
        <v>10208</v>
      </c>
    </row>
    <row r="47" spans="1:15">
      <c r="H47" s="19">
        <v>2001</v>
      </c>
      <c r="I47" s="24">
        <v>5810</v>
      </c>
      <c r="J47" s="24">
        <v>865</v>
      </c>
      <c r="K47" s="24">
        <v>871</v>
      </c>
      <c r="L47" s="24">
        <v>1939</v>
      </c>
      <c r="M47" s="24">
        <v>266</v>
      </c>
      <c r="N47" s="24">
        <v>9751</v>
      </c>
    </row>
    <row r="48" spans="1:15">
      <c r="H48" s="19">
        <v>2002</v>
      </c>
      <c r="I48" s="24">
        <v>5697</v>
      </c>
      <c r="J48" s="24">
        <v>796</v>
      </c>
      <c r="K48" s="24">
        <v>839</v>
      </c>
      <c r="L48" s="24">
        <v>1908</v>
      </c>
      <c r="M48" s="24">
        <v>273</v>
      </c>
      <c r="N48" s="24"/>
    </row>
    <row r="49" spans="8:15">
      <c r="H49" s="19">
        <v>2003</v>
      </c>
      <c r="I49" s="24">
        <v>5622</v>
      </c>
      <c r="J49" s="24">
        <v>873</v>
      </c>
      <c r="K49" s="24">
        <v>808</v>
      </c>
      <c r="L49" s="24">
        <v>1620</v>
      </c>
      <c r="M49" s="24">
        <v>1174</v>
      </c>
      <c r="N49" s="24"/>
    </row>
    <row r="50" spans="8:15">
      <c r="H50" s="19">
        <v>2004</v>
      </c>
      <c r="I50" s="24">
        <v>4983</v>
      </c>
      <c r="J50" s="24">
        <v>877</v>
      </c>
      <c r="K50" s="24">
        <v>791</v>
      </c>
      <c r="L50" s="24">
        <v>1554</v>
      </c>
      <c r="M50" s="24">
        <v>1259</v>
      </c>
      <c r="N50" s="24"/>
    </row>
    <row r="51" spans="8:15">
      <c r="H51" s="19">
        <v>2005</v>
      </c>
      <c r="I51" s="24">
        <v>4746</v>
      </c>
      <c r="J51" s="24">
        <v>856</v>
      </c>
      <c r="K51" s="24">
        <v>739</v>
      </c>
      <c r="L51" s="24">
        <v>1483</v>
      </c>
      <c r="M51" s="24">
        <v>1290</v>
      </c>
      <c r="N51" s="24"/>
    </row>
    <row r="52" spans="8:15">
      <c r="H52" s="19">
        <v>2006</v>
      </c>
      <c r="I52" s="24">
        <v>4720</v>
      </c>
      <c r="J52" s="24">
        <v>723</v>
      </c>
      <c r="K52" s="24">
        <v>684</v>
      </c>
      <c r="L52" s="24">
        <v>1453</v>
      </c>
      <c r="M52" s="24">
        <v>1340</v>
      </c>
      <c r="N52" s="24"/>
    </row>
    <row r="53" spans="8:15">
      <c r="H53" s="19">
        <v>2007</v>
      </c>
      <c r="I53" s="24">
        <v>4638</v>
      </c>
      <c r="J53" s="24">
        <v>640</v>
      </c>
      <c r="K53" s="24">
        <v>667</v>
      </c>
      <c r="L53" s="24">
        <v>1460</v>
      </c>
      <c r="M53" s="24">
        <v>1410</v>
      </c>
      <c r="N53" s="24"/>
    </row>
    <row r="54" spans="8:15">
      <c r="H54" s="19">
        <v>2008</v>
      </c>
      <c r="I54" s="24">
        <v>4347</v>
      </c>
      <c r="J54" s="24">
        <v>588</v>
      </c>
      <c r="K54" s="24">
        <v>669</v>
      </c>
      <c r="L54" s="24">
        <v>1442</v>
      </c>
      <c r="M54" s="24">
        <v>1406</v>
      </c>
      <c r="N54" s="24"/>
    </row>
    <row r="55" spans="8:15">
      <c r="H55" s="19">
        <v>2009</v>
      </c>
      <c r="I55" s="24">
        <v>4209</v>
      </c>
      <c r="J55" s="24">
        <v>666</v>
      </c>
      <c r="K55" s="24">
        <v>635</v>
      </c>
      <c r="L55" s="24">
        <v>1419</v>
      </c>
      <c r="M55" s="24">
        <v>1431</v>
      </c>
      <c r="N55" s="24">
        <v>8360</v>
      </c>
    </row>
    <row r="56" spans="8:15">
      <c r="H56" s="19">
        <v>2010</v>
      </c>
      <c r="I56" s="24">
        <v>4185</v>
      </c>
      <c r="J56" s="24">
        <v>682</v>
      </c>
      <c r="K56" s="24">
        <v>638</v>
      </c>
      <c r="L56" s="24">
        <v>1399</v>
      </c>
      <c r="M56" s="24">
        <v>1458</v>
      </c>
      <c r="N56" s="24">
        <v>8362</v>
      </c>
    </row>
    <row r="57" spans="8:15">
      <c r="H57" s="69">
        <v>2011</v>
      </c>
      <c r="I57" s="24">
        <v>4215</v>
      </c>
      <c r="J57" s="24">
        <v>613</v>
      </c>
      <c r="K57" s="24">
        <v>690</v>
      </c>
      <c r="L57" s="24">
        <v>1399</v>
      </c>
      <c r="M57" s="24">
        <v>1488</v>
      </c>
      <c r="N57" s="24">
        <v>8405</v>
      </c>
      <c r="O57" s="50"/>
    </row>
    <row r="58" spans="8:15">
      <c r="H58" s="19">
        <v>2012</v>
      </c>
      <c r="I58" s="24">
        <v>4052</v>
      </c>
      <c r="J58" s="24">
        <v>607</v>
      </c>
      <c r="K58" s="24">
        <v>670</v>
      </c>
      <c r="L58" s="24">
        <v>1134</v>
      </c>
      <c r="M58" s="24">
        <v>1099</v>
      </c>
      <c r="N58" s="24">
        <f>SUM(I58:M58)</f>
        <v>7562</v>
      </c>
    </row>
    <row r="59" spans="8:15">
      <c r="H59" s="19">
        <v>2013</v>
      </c>
      <c r="I59" s="24">
        <v>3877</v>
      </c>
      <c r="J59" s="24">
        <v>565</v>
      </c>
      <c r="K59" s="24">
        <v>699</v>
      </c>
      <c r="L59" s="24">
        <v>1138</v>
      </c>
      <c r="M59" s="24">
        <v>1155</v>
      </c>
      <c r="N59" s="24">
        <v>7434</v>
      </c>
    </row>
  </sheetData>
  <mergeCells count="11">
    <mergeCell ref="B7:G7"/>
    <mergeCell ref="I15:N15"/>
    <mergeCell ref="A24:F24"/>
    <mergeCell ref="A42:F42"/>
    <mergeCell ref="B15:G15"/>
    <mergeCell ref="A23:G23"/>
    <mergeCell ref="A1:G1"/>
    <mergeCell ref="A3:A5"/>
    <mergeCell ref="B5:D5"/>
    <mergeCell ref="E5:G5"/>
    <mergeCell ref="B3:G3"/>
  </mergeCells>
  <phoneticPr fontId="3" type="noConversion"/>
  <hyperlinks>
    <hyperlink ref="A1:G1" location="Inhaltsverzeichnis!B18" display="4  Entwicklung der Tätigen Personen 2011 gegenüber 1991, 2001 und 2010"/>
    <hyperlink ref="A24" location="Inhaltsverzeichnis!B8" display="Entwicklung der tätigen Personen in den hauptbetrieblichen Bereichen 1991 bis 2011"/>
    <hyperlink ref="A42" location="Inhaltsverzeichnis!B9" display="Entwicklung der tätigen Personen in den fachlichen Wirtschaftsbereichen 1991 bis 2011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9"/>
  <sheetViews>
    <sheetView zoomScaleNormal="100" workbookViewId="0">
      <selection sqref="A1:F1"/>
    </sheetView>
  </sheetViews>
  <sheetFormatPr baseColWidth="10" defaultRowHeight="13.2"/>
  <cols>
    <col min="1" max="6" width="13.6640625" customWidth="1"/>
  </cols>
  <sheetData>
    <row r="1" spans="1:9" ht="12" customHeight="1">
      <c r="A1" s="178" t="s">
        <v>126</v>
      </c>
      <c r="B1" s="178"/>
      <c r="C1" s="178"/>
      <c r="D1" s="178"/>
      <c r="E1" s="178"/>
      <c r="F1" s="178"/>
    </row>
    <row r="2" spans="1:9">
      <c r="A2" s="17"/>
      <c r="C2" s="4"/>
      <c r="D2" s="4"/>
      <c r="E2" s="4"/>
      <c r="F2" s="4"/>
    </row>
    <row r="3" spans="1:9">
      <c r="A3" s="179" t="s">
        <v>3</v>
      </c>
      <c r="B3" s="151" t="s">
        <v>71</v>
      </c>
      <c r="C3" s="152"/>
      <c r="D3" s="152"/>
      <c r="E3" s="152"/>
      <c r="F3" s="152"/>
    </row>
    <row r="4" spans="1:9" ht="12" customHeight="1">
      <c r="A4" s="181"/>
      <c r="B4" s="166" t="s">
        <v>80</v>
      </c>
      <c r="C4" s="168" t="s">
        <v>72</v>
      </c>
      <c r="D4" s="169"/>
      <c r="E4" s="169"/>
      <c r="F4" s="169"/>
    </row>
    <row r="5" spans="1:9">
      <c r="A5" s="182"/>
      <c r="B5" s="167"/>
      <c r="C5" s="21" t="s">
        <v>34</v>
      </c>
      <c r="D5" s="21" t="s">
        <v>35</v>
      </c>
      <c r="E5" s="12" t="s">
        <v>90</v>
      </c>
      <c r="F5" s="13" t="s">
        <v>36</v>
      </c>
    </row>
    <row r="6" spans="1:9" ht="12" customHeight="1">
      <c r="A6" s="128"/>
      <c r="B6" s="18"/>
      <c r="C6" s="18"/>
      <c r="D6" s="18"/>
      <c r="E6" s="18"/>
      <c r="F6" s="18"/>
    </row>
    <row r="7" spans="1:9" ht="12" customHeight="1">
      <c r="A7" s="4">
        <v>1991</v>
      </c>
      <c r="B7" s="71">
        <v>1676</v>
      </c>
      <c r="C7" s="71">
        <v>1588</v>
      </c>
      <c r="D7" s="71">
        <v>1663</v>
      </c>
      <c r="E7" s="71">
        <v>1648</v>
      </c>
      <c r="F7" s="71">
        <v>1959</v>
      </c>
      <c r="H7" s="74"/>
    </row>
    <row r="8" spans="1:9" ht="12" customHeight="1">
      <c r="A8" s="4">
        <v>1992</v>
      </c>
      <c r="B8" s="71">
        <v>1763</v>
      </c>
      <c r="C8" s="71">
        <v>1671</v>
      </c>
      <c r="D8" s="71">
        <v>1755</v>
      </c>
      <c r="E8" s="71">
        <v>1762</v>
      </c>
      <c r="F8" s="71">
        <v>2004</v>
      </c>
      <c r="I8" s="108"/>
    </row>
    <row r="9" spans="1:9" ht="12" customHeight="1">
      <c r="A9" s="4">
        <v>1993</v>
      </c>
      <c r="B9" s="71">
        <v>1733</v>
      </c>
      <c r="C9" s="71">
        <v>1621</v>
      </c>
      <c r="D9" s="71">
        <v>1772</v>
      </c>
      <c r="E9" s="71">
        <v>1825</v>
      </c>
      <c r="F9" s="71">
        <v>2007</v>
      </c>
      <c r="I9" s="109"/>
    </row>
    <row r="10" spans="1:9" ht="12" customHeight="1">
      <c r="A10" s="4">
        <v>1994</v>
      </c>
      <c r="B10" s="71">
        <v>1674</v>
      </c>
      <c r="C10" s="71">
        <v>1534</v>
      </c>
      <c r="D10" s="71">
        <v>1738</v>
      </c>
      <c r="E10" s="71">
        <v>1798</v>
      </c>
      <c r="F10" s="71">
        <v>2026</v>
      </c>
      <c r="I10" s="109"/>
    </row>
    <row r="11" spans="1:9" ht="12" customHeight="1">
      <c r="A11" s="4">
        <v>1995</v>
      </c>
      <c r="B11" s="71">
        <v>1605</v>
      </c>
      <c r="C11" s="71">
        <v>1473</v>
      </c>
      <c r="D11" s="71">
        <v>1671</v>
      </c>
      <c r="E11" s="71">
        <v>1748</v>
      </c>
      <c r="F11" s="71">
        <v>1923</v>
      </c>
      <c r="I11" s="109"/>
    </row>
    <row r="12" spans="1:9" ht="12" customHeight="1">
      <c r="A12" s="4">
        <v>1996</v>
      </c>
      <c r="B12" s="71">
        <v>1629</v>
      </c>
      <c r="C12" s="71">
        <v>1485</v>
      </c>
      <c r="D12" s="71">
        <v>1664</v>
      </c>
      <c r="E12" s="71">
        <v>1795</v>
      </c>
      <c r="F12" s="71">
        <v>1910</v>
      </c>
      <c r="I12" s="109"/>
    </row>
    <row r="13" spans="1:9" ht="12" customHeight="1">
      <c r="A13" s="4">
        <v>1997</v>
      </c>
      <c r="B13" s="71">
        <v>1659</v>
      </c>
      <c r="C13" s="71">
        <v>1527</v>
      </c>
      <c r="D13" s="71">
        <v>1643</v>
      </c>
      <c r="E13" s="71">
        <v>1861</v>
      </c>
      <c r="F13" s="71">
        <v>1888</v>
      </c>
      <c r="I13" s="108"/>
    </row>
    <row r="14" spans="1:9" ht="12" customHeight="1">
      <c r="A14" s="4">
        <v>1998</v>
      </c>
      <c r="B14" s="71">
        <v>1694</v>
      </c>
      <c r="C14" s="71">
        <v>1598</v>
      </c>
      <c r="D14" s="71">
        <v>1584</v>
      </c>
      <c r="E14" s="71">
        <v>1792</v>
      </c>
      <c r="F14" s="71">
        <v>1911</v>
      </c>
      <c r="I14" s="109"/>
    </row>
    <row r="15" spans="1:9" ht="12" customHeight="1">
      <c r="A15" s="4">
        <v>1999</v>
      </c>
      <c r="B15" s="71">
        <v>1652</v>
      </c>
      <c r="C15" s="71">
        <v>1569</v>
      </c>
      <c r="D15" s="71">
        <v>1614</v>
      </c>
      <c r="E15" s="71">
        <v>1729</v>
      </c>
      <c r="F15" s="71">
        <v>1871</v>
      </c>
    </row>
    <row r="16" spans="1:9" ht="12" customHeight="1">
      <c r="A16" s="4">
        <v>2000</v>
      </c>
      <c r="B16" s="71">
        <v>1614</v>
      </c>
      <c r="C16" s="71">
        <v>1520</v>
      </c>
      <c r="D16" s="71">
        <v>1603</v>
      </c>
      <c r="E16" s="71">
        <v>1687</v>
      </c>
      <c r="F16" s="71">
        <v>1839</v>
      </c>
    </row>
    <row r="17" spans="1:39" ht="12" customHeight="1">
      <c r="A17" s="4">
        <v>2001</v>
      </c>
      <c r="B17" s="71">
        <v>1616</v>
      </c>
      <c r="C17" s="71">
        <v>1514</v>
      </c>
      <c r="D17" s="71">
        <v>1600</v>
      </c>
      <c r="E17" s="71">
        <v>1650</v>
      </c>
      <c r="F17" s="71">
        <v>1850</v>
      </c>
    </row>
    <row r="18" spans="1:39" ht="12" customHeight="1">
      <c r="A18" s="4">
        <v>2002</v>
      </c>
      <c r="B18" s="71">
        <v>1597</v>
      </c>
      <c r="C18" s="71">
        <v>1516</v>
      </c>
      <c r="D18" s="71">
        <v>1640</v>
      </c>
      <c r="E18" s="71">
        <v>1506</v>
      </c>
      <c r="F18" s="71">
        <v>1893</v>
      </c>
    </row>
    <row r="19" spans="1:39" ht="12" customHeight="1">
      <c r="A19" s="4">
        <v>2003</v>
      </c>
      <c r="B19" s="71">
        <v>1614</v>
      </c>
      <c r="C19" s="71">
        <v>1527</v>
      </c>
      <c r="D19" s="71">
        <v>1603</v>
      </c>
      <c r="E19" s="71">
        <v>1570</v>
      </c>
      <c r="F19" s="71">
        <v>1864</v>
      </c>
    </row>
    <row r="20" spans="1:39" ht="12" customHeight="1">
      <c r="A20" s="4">
        <v>2004</v>
      </c>
      <c r="B20" s="71">
        <v>1645</v>
      </c>
      <c r="C20" s="71">
        <v>1562</v>
      </c>
      <c r="D20" s="71">
        <v>1670</v>
      </c>
      <c r="E20" s="71">
        <v>1632</v>
      </c>
      <c r="F20" s="71">
        <v>1840</v>
      </c>
    </row>
    <row r="21" spans="1:39" ht="12" customHeight="1">
      <c r="A21" s="4">
        <v>2005</v>
      </c>
      <c r="B21" s="71">
        <v>1622</v>
      </c>
      <c r="C21" s="71">
        <v>1570</v>
      </c>
      <c r="D21" s="71">
        <v>1666</v>
      </c>
      <c r="E21" s="71">
        <v>1623</v>
      </c>
      <c r="F21" s="71">
        <v>1725</v>
      </c>
    </row>
    <row r="22" spans="1:39" ht="12" customHeight="1">
      <c r="A22" s="4">
        <v>2006</v>
      </c>
      <c r="B22" s="71">
        <v>1620</v>
      </c>
      <c r="C22" s="71">
        <v>1561</v>
      </c>
      <c r="D22" s="71">
        <v>1653</v>
      </c>
      <c r="E22" s="71">
        <v>1681</v>
      </c>
      <c r="F22" s="71">
        <v>1725</v>
      </c>
    </row>
    <row r="23" spans="1:39" ht="12" customHeight="1">
      <c r="A23" s="4">
        <v>2007</v>
      </c>
      <c r="B23" s="71">
        <v>1625</v>
      </c>
      <c r="C23" s="71">
        <v>1566</v>
      </c>
      <c r="D23" s="71">
        <v>1721</v>
      </c>
      <c r="E23" s="71">
        <v>1691</v>
      </c>
      <c r="F23" s="71">
        <v>1712</v>
      </c>
    </row>
    <row r="24" spans="1:39" ht="12" customHeight="1">
      <c r="A24" s="4">
        <v>2008</v>
      </c>
      <c r="B24" s="71">
        <v>1618</v>
      </c>
      <c r="C24" s="71">
        <v>1551</v>
      </c>
      <c r="D24" s="71">
        <v>1718</v>
      </c>
      <c r="E24" s="71">
        <v>1668</v>
      </c>
      <c r="F24" s="71">
        <v>1725</v>
      </c>
    </row>
    <row r="25" spans="1:39" ht="12" customHeight="1">
      <c r="A25" s="4">
        <v>2009</v>
      </c>
      <c r="B25" s="71">
        <v>1618</v>
      </c>
      <c r="C25" s="71">
        <v>1541</v>
      </c>
      <c r="D25" s="71">
        <v>1704</v>
      </c>
      <c r="E25" s="71">
        <v>1658</v>
      </c>
      <c r="F25" s="71">
        <v>1739</v>
      </c>
    </row>
    <row r="26" spans="1:39" ht="12" customHeight="1">
      <c r="A26" s="4">
        <v>2010</v>
      </c>
      <c r="B26" s="71">
        <v>1628.2381294103577</v>
      </c>
      <c r="C26" s="71">
        <v>1555.0061336717429</v>
      </c>
      <c r="D26" s="71">
        <v>1749.8254269449715</v>
      </c>
      <c r="E26" s="71">
        <v>1676.5822416302765</v>
      </c>
      <c r="F26" s="71">
        <v>1731.1533691608101</v>
      </c>
    </row>
    <row r="27" spans="1:39" ht="12" customHeight="1">
      <c r="A27" s="4">
        <v>2011</v>
      </c>
      <c r="B27" s="71">
        <v>1614</v>
      </c>
      <c r="C27" s="71">
        <v>1547</v>
      </c>
      <c r="D27" s="71">
        <v>1783</v>
      </c>
      <c r="E27" s="71">
        <v>1622</v>
      </c>
      <c r="F27" s="71">
        <v>1711</v>
      </c>
      <c r="G27" s="74"/>
    </row>
    <row r="28" spans="1:39" ht="12" customHeight="1">
      <c r="A28" s="4">
        <v>2012</v>
      </c>
      <c r="B28" s="71">
        <v>1602</v>
      </c>
      <c r="C28" s="71">
        <v>1528</v>
      </c>
      <c r="D28" s="71">
        <v>1793</v>
      </c>
      <c r="E28" s="71">
        <v>1601</v>
      </c>
      <c r="F28" s="71">
        <v>1741</v>
      </c>
      <c r="G28" s="74"/>
    </row>
    <row r="29" spans="1:39" ht="12" customHeight="1">
      <c r="A29" s="4">
        <v>2013</v>
      </c>
      <c r="B29" s="71">
        <v>1571.3458796308751</v>
      </c>
      <c r="C29" s="71">
        <v>1493.5670718970632</v>
      </c>
      <c r="D29" s="71">
        <v>1700.8860195903831</v>
      </c>
      <c r="E29" s="71">
        <v>1659.7888283378745</v>
      </c>
      <c r="F29" s="71">
        <v>1734.1171355816409</v>
      </c>
      <c r="G29" s="74"/>
      <c r="Z29" s="31" t="s">
        <v>132</v>
      </c>
      <c r="AA29" s="31" t="s">
        <v>131</v>
      </c>
      <c r="AB29" s="31"/>
      <c r="AC29" s="31" t="s">
        <v>131</v>
      </c>
      <c r="AD29" s="31" t="s">
        <v>132</v>
      </c>
      <c r="AE29" t="s">
        <v>131</v>
      </c>
      <c r="AG29" t="s">
        <v>131</v>
      </c>
      <c r="AH29" t="s">
        <v>132</v>
      </c>
      <c r="AI29" t="s">
        <v>131</v>
      </c>
      <c r="AK29" t="s">
        <v>131</v>
      </c>
      <c r="AL29" t="s">
        <v>132</v>
      </c>
      <c r="AM29" t="s">
        <v>131</v>
      </c>
    </row>
    <row r="30" spans="1:39" ht="12" customHeight="1">
      <c r="Q30" t="s">
        <v>131</v>
      </c>
      <c r="R30" t="s">
        <v>132</v>
      </c>
      <c r="S30" t="s">
        <v>131</v>
      </c>
      <c r="Z30" t="s">
        <v>132</v>
      </c>
      <c r="AA30" t="s">
        <v>131</v>
      </c>
      <c r="AC30" t="s">
        <v>131</v>
      </c>
      <c r="AD30" t="s">
        <v>132</v>
      </c>
      <c r="AE30" t="s">
        <v>131</v>
      </c>
      <c r="AG30" t="s">
        <v>131</v>
      </c>
      <c r="AH30" t="s">
        <v>132</v>
      </c>
      <c r="AI30" t="s">
        <v>131</v>
      </c>
      <c r="AK30" t="s">
        <v>131</v>
      </c>
      <c r="AL30" t="s">
        <v>132</v>
      </c>
      <c r="AM30" t="s">
        <v>131</v>
      </c>
    </row>
    <row r="31" spans="1:39">
      <c r="A31" s="4"/>
      <c r="B31" s="31"/>
      <c r="C31" s="31"/>
      <c r="D31" s="31"/>
      <c r="E31" s="31"/>
      <c r="F31" s="31"/>
    </row>
    <row r="32" spans="1:39">
      <c r="A32" s="171" t="s">
        <v>111</v>
      </c>
      <c r="B32" s="171"/>
      <c r="C32" s="171"/>
      <c r="D32" s="171"/>
      <c r="E32" s="31"/>
      <c r="F32" s="31"/>
    </row>
    <row r="33" spans="7:11">
      <c r="G33" s="7"/>
      <c r="H33" s="136" t="s">
        <v>34</v>
      </c>
      <c r="I33" s="136" t="s">
        <v>35</v>
      </c>
      <c r="J33" s="137" t="s">
        <v>90</v>
      </c>
      <c r="K33" s="137" t="s">
        <v>36</v>
      </c>
    </row>
    <row r="34" spans="7:11">
      <c r="G34" s="19">
        <v>1991</v>
      </c>
      <c r="H34" s="5">
        <v>1588</v>
      </c>
      <c r="I34" s="5">
        <v>1663</v>
      </c>
      <c r="J34" s="5">
        <v>1648</v>
      </c>
      <c r="K34" s="5">
        <v>1959</v>
      </c>
    </row>
    <row r="35" spans="7:11">
      <c r="G35" s="19"/>
      <c r="I35" s="5"/>
      <c r="J35" s="5"/>
      <c r="K35" s="5"/>
    </row>
    <row r="36" spans="7:11">
      <c r="G36" s="19">
        <v>2000</v>
      </c>
      <c r="H36" s="24">
        <v>1520</v>
      </c>
      <c r="I36" s="24">
        <v>1603</v>
      </c>
      <c r="J36" s="24">
        <v>1687</v>
      </c>
      <c r="K36" s="24">
        <v>1839</v>
      </c>
    </row>
    <row r="37" spans="7:11">
      <c r="G37" s="19">
        <v>2001</v>
      </c>
      <c r="H37" s="24">
        <v>1514</v>
      </c>
      <c r="I37" s="24">
        <v>1600</v>
      </c>
      <c r="J37" s="24">
        <v>1650</v>
      </c>
      <c r="K37" s="24">
        <v>1850</v>
      </c>
    </row>
    <row r="38" spans="7:11">
      <c r="G38" s="19">
        <v>2002</v>
      </c>
      <c r="H38" s="24">
        <v>1516</v>
      </c>
      <c r="I38" s="24">
        <v>1640</v>
      </c>
      <c r="J38" s="24">
        <v>1506</v>
      </c>
      <c r="K38" s="24">
        <v>1893</v>
      </c>
    </row>
    <row r="39" spans="7:11">
      <c r="G39" s="19">
        <v>2003</v>
      </c>
      <c r="H39" s="24">
        <v>1527</v>
      </c>
      <c r="I39" s="24">
        <v>1603</v>
      </c>
      <c r="J39" s="24">
        <v>1570</v>
      </c>
      <c r="K39" s="24">
        <v>1864</v>
      </c>
    </row>
    <row r="40" spans="7:11">
      <c r="G40" s="19">
        <v>2004</v>
      </c>
      <c r="H40" s="24">
        <v>1562</v>
      </c>
      <c r="I40" s="24">
        <v>1670</v>
      </c>
      <c r="J40" s="24">
        <v>1632</v>
      </c>
      <c r="K40" s="24">
        <v>1840</v>
      </c>
    </row>
    <row r="41" spans="7:11">
      <c r="G41" s="19">
        <v>2005</v>
      </c>
      <c r="H41" s="24">
        <v>1570</v>
      </c>
      <c r="I41" s="24">
        <v>1666</v>
      </c>
      <c r="J41" s="24">
        <v>1623</v>
      </c>
      <c r="K41" s="24">
        <v>1725</v>
      </c>
    </row>
    <row r="42" spans="7:11">
      <c r="G42" s="19">
        <v>2006</v>
      </c>
      <c r="H42" s="24">
        <v>1561</v>
      </c>
      <c r="I42" s="24">
        <v>1653</v>
      </c>
      <c r="J42" s="24">
        <v>1681</v>
      </c>
      <c r="K42" s="24">
        <v>1725</v>
      </c>
    </row>
    <row r="43" spans="7:11">
      <c r="G43" s="19">
        <v>2007</v>
      </c>
      <c r="H43" s="24">
        <v>1566</v>
      </c>
      <c r="I43" s="24">
        <v>1721</v>
      </c>
      <c r="J43" s="24">
        <v>1691</v>
      </c>
      <c r="K43" s="24">
        <v>1712</v>
      </c>
    </row>
    <row r="44" spans="7:11">
      <c r="G44" s="19">
        <v>2008</v>
      </c>
      <c r="H44" s="24">
        <v>1551</v>
      </c>
      <c r="I44" s="24">
        <v>1718</v>
      </c>
      <c r="J44" s="24">
        <v>1668</v>
      </c>
      <c r="K44" s="24">
        <v>1725</v>
      </c>
    </row>
    <row r="45" spans="7:11">
      <c r="G45" s="19">
        <v>2009</v>
      </c>
      <c r="H45" s="24">
        <v>1541</v>
      </c>
      <c r="I45" s="24">
        <v>1704</v>
      </c>
      <c r="J45" s="24">
        <v>1658</v>
      </c>
      <c r="K45" s="24">
        <v>1739</v>
      </c>
    </row>
    <row r="46" spans="7:11">
      <c r="G46" s="19">
        <v>2010</v>
      </c>
      <c r="H46" s="24">
        <v>1555.0061336717429</v>
      </c>
      <c r="I46" s="24">
        <v>1749.8254269449715</v>
      </c>
      <c r="J46" s="24">
        <v>1676.5822416302765</v>
      </c>
      <c r="K46" s="24">
        <v>1731.1533691608101</v>
      </c>
    </row>
    <row r="47" spans="7:11">
      <c r="G47" s="69">
        <v>2011</v>
      </c>
      <c r="H47" s="24">
        <v>1547</v>
      </c>
      <c r="I47" s="24">
        <v>1783</v>
      </c>
      <c r="J47" s="24">
        <v>1622</v>
      </c>
      <c r="K47" s="24">
        <v>1711</v>
      </c>
    </row>
    <row r="48" spans="7:11">
      <c r="G48" s="19">
        <v>2012</v>
      </c>
      <c r="H48" s="24">
        <v>1528</v>
      </c>
      <c r="I48" s="24">
        <v>1793</v>
      </c>
      <c r="J48" s="24">
        <v>1601</v>
      </c>
      <c r="K48" s="24">
        <v>1741</v>
      </c>
    </row>
    <row r="49" spans="7:11">
      <c r="G49" s="19">
        <v>2013</v>
      </c>
      <c r="H49" s="24">
        <v>1493.5670718970632</v>
      </c>
      <c r="I49" s="24">
        <v>1700.8860195903831</v>
      </c>
      <c r="J49" s="24">
        <v>1659.7888283378745</v>
      </c>
      <c r="K49" s="24">
        <v>1734.1171355816409</v>
      </c>
    </row>
  </sheetData>
  <mergeCells count="6">
    <mergeCell ref="A32:D32"/>
    <mergeCell ref="A1:F1"/>
    <mergeCell ref="B4:B5"/>
    <mergeCell ref="C4:F4"/>
    <mergeCell ref="A3:A5"/>
    <mergeCell ref="B3:F3"/>
  </mergeCells>
  <phoneticPr fontId="3" type="noConversion"/>
  <hyperlinks>
    <hyperlink ref="A1:F1" location="Inhaltsverzeichnis!B19" display="5  Geleistete Arbeitsstunden  1991 bis 2011 nach hauptbetrieblichen Bereichen   "/>
    <hyperlink ref="A32" location="Inhaltsverzeichnis!B10" display="Geleistete Arbeitsstunden je tätiger Person 1991 bis 2011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1 - j/13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</vt:lpstr>
      <vt:lpstr>Inhaltsverzeichnis</vt:lpstr>
      <vt:lpstr>S.4 Erläuterungen </vt:lpstr>
      <vt:lpstr>S.5 Anz.Betr.</vt:lpstr>
      <vt:lpstr>S.6 Tät.Pers.HB</vt:lpstr>
      <vt:lpstr>S.7 Tät.Pers_FB</vt:lpstr>
      <vt:lpstr>S.8 Tät.Pers_Entw.</vt:lpstr>
      <vt:lpstr>S.9 Arb-std. 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'S.4 Erläuterungen '!Druckbereich</vt:lpstr>
      <vt:lpstr>'S.5 Anz.Betr.'!Druckbereich</vt:lpstr>
      <vt:lpstr>'S.6 Tät.Pers.HB'!Druckbereich</vt:lpstr>
      <vt:lpstr>'S.7 Tät.Pers_FB'!Druckbereich</vt:lpstr>
      <vt:lpstr>'S.8 Tät.Pers_Entw.'!Druckbereich</vt:lpstr>
      <vt:lpstr>'S.9 Arb-std. 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2012</dc:title>
  <dc:subject>Energie- und Wasserwirtschaft; EVAS-Nr.: 43111</dc:subject>
  <dc:creator>Amt für Statistik Berlin-Brandenburg</dc:creator>
  <cp:keywords>Betriebe, Beschäftigte, Arbeitsstunden, Löhne, Gehälter, jährlich</cp:keywords>
  <cp:lastModifiedBy>Torsten Haseloff</cp:lastModifiedBy>
  <cp:lastPrinted>2014-11-21T08:06:31Z</cp:lastPrinted>
  <dcterms:created xsi:type="dcterms:W3CDTF">2004-03-08T05:48:11Z</dcterms:created>
  <dcterms:modified xsi:type="dcterms:W3CDTF">2014-11-25T17:40:56Z</dcterms:modified>
  <cp:category>Statistischer Bericht E IV 1 - j/12</cp:category>
</cp:coreProperties>
</file>