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Übersicht!$A$1:$H$60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D28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G39" i="80"/>
  <c r="E39" i="80" s="1"/>
  <c r="F34" i="80"/>
  <c r="F38" i="80"/>
  <c r="D39" i="80"/>
  <c r="E28" i="80"/>
  <c r="E29" i="80"/>
  <c r="F39" i="80" l="1"/>
</calcChain>
</file>

<file path=xl/sharedStrings.xml><?xml version="1.0" encoding="utf-8"?>
<sst xmlns="http://schemas.openxmlformats.org/spreadsheetml/2006/main" count="1777" uniqueCount="322">
  <si>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</si>
  <si>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</si>
  <si>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</si>
  <si>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</si>
  <si>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</si>
  <si>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</si>
  <si>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</si>
  <si>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</si>
  <si>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</si>
  <si>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</si>
  <si>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</si>
  <si>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</si>
  <si>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</si>
  <si>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</si>
  <si>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</si>
  <si>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</si>
  <si>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</si>
  <si>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</si>
  <si>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</si>
  <si>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</si>
  <si>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</si>
  <si>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</si>
  <si>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</si>
  <si>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</si>
  <si>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</si>
  <si>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</si>
  <si>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</si>
  <si>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</si>
  <si>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</si>
  <si>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</si>
  <si>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</si>
  <si>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</si>
  <si>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</si>
  <si>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</si>
  <si>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</si>
  <si>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</si>
  <si>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</si>
  <si>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</si>
  <si>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</si>
  <si>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</si>
  <si>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</si>
  <si>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</si>
  <si>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</si>
  <si>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</si>
  <si>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</si>
  <si>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</si>
  <si>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</si>
  <si>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</si>
  <si>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</si>
  <si>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</si>
  <si>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</si>
  <si>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</si>
  <si>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</si>
  <si>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</si>
  <si>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</si>
  <si>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</si>
  <si>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</si>
  <si>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</si>
  <si>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</si>
  <si>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</si>
  <si>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</si>
  <si>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</si>
  <si>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</si>
  <si>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</si>
  <si>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</si>
  <si>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</si>
  <si>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</si>
  <si>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</si>
  <si>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</si>
  <si>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</si>
  <si>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</si>
  <si>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</si>
  <si>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</si>
  <si>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</si>
  <si>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</si>
  <si>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</si>
  <si>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</si>
  <si>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</si>
  <si>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</si>
  <si>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</si>
  <si>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</si>
  <si>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</si>
  <si>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</si>
  <si>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</si>
  <si>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</si>
  <si>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</si>
  <si>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</si>
  <si>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</si>
  <si>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</si>
  <si>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</si>
  <si>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</si>
  <si>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</si>
  <si>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</si>
  <si>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</si>
  <si>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</si>
  <si>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</si>
  <si>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</si>
  <si>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</si>
  <si>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</si>
  <si>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</si>
  <si>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</si>
  <si>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</si>
  <si>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</si>
  <si>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</si>
  <si>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</si>
  <si>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</si>
  <si>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</si>
  <si>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</si>
  <si>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</si>
  <si>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</si>
  <si>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</si>
  <si>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</si>
  <si>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</si>
  <si>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</si>
  <si>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</si>
  <si>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</si>
  <si>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</si>
  <si>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</si>
  <si>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</si>
  <si>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</si>
  <si>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</si>
  <si>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</si>
  <si>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</si>
  <si>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</si>
  <si>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</si>
  <si>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</si>
  <si>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</si>
  <si>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</si>
  <si>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</si>
  <si>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</si>
  <si>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</si>
  <si>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</si>
  <si>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</si>
  <si>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</si>
  <si>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</si>
  <si>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</si>
  <si>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</si>
  <si>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</si>
  <si>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</si>
  <si>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</si>
  <si>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</si>
  <si>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</si>
  <si>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</si>
  <si>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</si>
  <si>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</si>
  <si>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</si>
  <si>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</si>
  <si>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</si>
  <si>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</si>
  <si>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</si>
  <si>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</si>
  <si>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</si>
  <si>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</si>
  <si>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</si>
  <si>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</si>
  <si>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</si>
  <si>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</si>
  <si>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</si>
  <si>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</si>
  <si>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</si>
  <si>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</si>
  <si>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</si>
  <si>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</si>
  <si>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</si>
  <si>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</si>
  <si>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</si>
  <si>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</si>
  <si>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</si>
  <si>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</si>
  <si>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</si>
  <si>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</si>
  <si>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</si>
  <si>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</si>
  <si>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</si>
  <si>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</si>
  <si>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</si>
  <si>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</si>
  <si>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</si>
  <si>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</si>
  <si>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</si>
  <si>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</si>
  <si>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</si>
  <si>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</si>
  <si>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</si>
  <si>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</si>
  <si>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</si>
  <si>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</si>
  <si>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</si>
  <si>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</si>
  <si>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</si>
  <si>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</si>
  <si>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</si>
  <si>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</si>
  <si>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</si>
  <si>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</si>
  <si>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</si>
  <si>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</si>
  <si>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</si>
  <si>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</si>
  <si>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</si>
  <si>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</si>
  <si>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</si>
  <si>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</si>
  <si>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</si>
  <si>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</si>
  <si>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</si>
  <si>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</si>
  <si>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</si>
  <si>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</si>
  <si>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</si>
  <si>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</si>
  <si>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</si>
  <si>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</si>
  <si>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</si>
  <si>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</si>
  <si>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</si>
  <si>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</si>
  <si>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</si>
  <si>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</si>
  <si>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</si>
  <si>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</si>
  <si>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</si>
  <si>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</si>
  <si>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</si>
  <si>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</si>
  <si>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</si>
  <si>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</si>
  <si>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</si>
  <si>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</si>
  <si>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</si>
  <si>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</si>
  <si>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</si>
  <si>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</si>
  <si>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</si>
  <si>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</si>
  <si>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</si>
  <si>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</si>
  <si>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</si>
  <si>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</si>
  <si>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</si>
  <si>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</si>
  <si>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</si>
  <si>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</si>
  <si>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</si>
  <si>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</si>
  <si>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</si>
  <si>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</si>
  <si>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</si>
  <si>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</si>
  <si>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</si>
  <si>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</si>
  <si>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</si>
  <si>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</si>
  <si>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</si>
  <si>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</si>
  <si>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</si>
  <si>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</si>
  <si>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</si>
  <si>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</si>
  <si>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</si>
  <si>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</si>
  <si>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</si>
  <si>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</si>
  <si>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</si>
  <si>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</si>
  <si>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</si>
  <si>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</si>
  <si>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</si>
  <si>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</si>
  <si>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</si>
  <si>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</si>
  <si>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</si>
  <si>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</si>
  <si>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</si>
  <si>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</si>
  <si>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</si>
  <si>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</si>
  <si>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</si>
  <si>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</si>
  <si>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</si>
  <si>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</si>
  <si>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</si>
  <si>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</si>
  <si>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</si>
  <si>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</si>
  <si>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</si>
  <si>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</si>
  <si>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</si>
  <si>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</si>
  <si>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</si>
  <si>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</si>
  <si>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</si>
  <si>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</si>
  <si>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</si>
  <si>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</si>
  <si>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</si>
  <si>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</si>
  <si>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D I 1 –  m 08 / 14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</si>
  <si>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2014</t>
    </r>
  </si>
  <si>
    <t>D I 1 – m 08 / 14</t>
  </si>
  <si>
    <r>
      <t xml:space="preserve">Erschienen im </t>
    </r>
    <r>
      <rPr>
        <b/>
        <sz val="8"/>
        <rFont val="Arial"/>
        <family val="2"/>
      </rPr>
      <t>November 2014</t>
    </r>
  </si>
  <si>
    <t>Berlin im August 2014</t>
  </si>
  <si>
    <t>in Berlin im August 2014</t>
  </si>
  <si>
    <t>von 1997 bis August 2014</t>
  </si>
  <si>
    <t>bende in Berlin im August 2014</t>
  </si>
  <si>
    <t>August 2014 nach Wirtschafts-</t>
  </si>
  <si>
    <t>August 2014 nach Art der Nieder-</t>
  </si>
  <si>
    <t>in Berlin im August 2014 nach</t>
  </si>
  <si>
    <t>in Berlin im August 2014 nach der Rechts-</t>
  </si>
  <si>
    <t>3  Betriebsgründungen und -aufgaben in Berlin im August 2014
    nach Wirtschaftsabschnitten</t>
  </si>
  <si>
    <t>4  Gewerbean- und Gewerbeabmeldungen in Berlin im August 2014 nach Bezirken</t>
  </si>
  <si>
    <t>Übersicht: Gewerbeanzeigen in Berlin von 1997 bis August 2014</t>
  </si>
  <si>
    <t>1  Gewerbeanmeldungen in Berlin im August 2014 nach Wirtschaftsbereichen</t>
  </si>
  <si>
    <t>2  Gewerbeanmeldungen in Berlin im August 2014 nach Art der Niederlassung, der Rechtsform und
    bei Einzelunternehmen nach Geschlecht und Staatsangehörigkeit</t>
  </si>
  <si>
    <t>3  Neugründungen sowie Gewerbetreibende in Berlin im August 2014 nach Wirtschaftsbereichen</t>
  </si>
  <si>
    <t xml:space="preserve">4  Neugründungen sowie Gewerbetreibende in Berlin im August 2014 nach der Rechtsform und
     bei Einzelunternehmen nach Geschlecht und Staatsangehörigkeit </t>
  </si>
  <si>
    <t xml:space="preserve">5  Gewerbeabmeldungen in Berlin im August 2014 nach Wirtschaftsbereichen </t>
  </si>
  <si>
    <t>6  Gewerbeabmeldungen in Berlin im August 2014 nach Art der Niederlassung, der Rechtsform und
    bei Einzelunternehmen nach Geschlecht und Staatsangehörigkeit</t>
  </si>
  <si>
    <t>7  Vollständige Aufgaben sowie Gewerbetreibende in Berlin im August 2014
    nach Wirtschaftsbereichen</t>
  </si>
  <si>
    <t>8  Vollständige Aufgaben sowie Gewerbetreibende in Berlin im August 2014 nach der Rechtsform
    und bei Einzelunternehmen nach Geschlecht und Staatsangehörigkeit</t>
  </si>
  <si>
    <t>9  Gewerbeanmeldungen in Berlin im August 2014 nach Wirtschaftsabschnitten und Bezirken</t>
  </si>
  <si>
    <t>10  Gewerbeabmeldungen in Berlin im August 2014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</si>
</sst>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wrapText="1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695</c:v>
                </c:pt>
                <c:pt idx="1">
                  <c:v>283</c:v>
                </c:pt>
                <c:pt idx="2">
                  <c:v>413</c:v>
                </c:pt>
                <c:pt idx="3">
                  <c:v>440</c:v>
                </c:pt>
                <c:pt idx="4">
                  <c:v>164</c:v>
                </c:pt>
                <c:pt idx="5">
                  <c:v>183</c:v>
                </c:pt>
                <c:pt idx="6">
                  <c:v>300</c:v>
                </c:pt>
                <c:pt idx="7">
                  <c:v>330</c:v>
                </c:pt>
                <c:pt idx="8">
                  <c:v>177</c:v>
                </c:pt>
                <c:pt idx="9">
                  <c:v>172</c:v>
                </c:pt>
                <c:pt idx="10">
                  <c:v>180</c:v>
                </c:pt>
                <c:pt idx="11">
                  <c:v>157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573</c:v>
                </c:pt>
                <c:pt idx="1">
                  <c:v>189</c:v>
                </c:pt>
                <c:pt idx="2">
                  <c:v>273</c:v>
                </c:pt>
                <c:pt idx="3">
                  <c:v>416</c:v>
                </c:pt>
                <c:pt idx="4">
                  <c:v>156</c:v>
                </c:pt>
                <c:pt idx="5">
                  <c:v>125</c:v>
                </c:pt>
                <c:pt idx="6">
                  <c:v>226</c:v>
                </c:pt>
                <c:pt idx="7">
                  <c:v>217</c:v>
                </c:pt>
                <c:pt idx="8">
                  <c:v>104</c:v>
                </c:pt>
                <c:pt idx="9">
                  <c:v>129</c:v>
                </c:pt>
                <c:pt idx="10">
                  <c:v>147</c:v>
                </c:pt>
                <c:pt idx="11">
                  <c:v>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6323840"/>
        <c:axId val="116325376"/>
      </c:barChart>
      <c:catAx>
        <c:axId val="1163238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2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3253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238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28</c:v>
                </c:pt>
                <c:pt idx="1">
                  <c:v>45</c:v>
                </c:pt>
                <c:pt idx="2">
                  <c:v>176</c:v>
                </c:pt>
                <c:pt idx="3">
                  <c:v>75</c:v>
                </c:pt>
                <c:pt idx="4">
                  <c:v>54</c:v>
                </c:pt>
                <c:pt idx="5">
                  <c:v>11</c:v>
                </c:pt>
                <c:pt idx="6">
                  <c:v>29</c:v>
                </c:pt>
                <c:pt idx="7">
                  <c:v>88</c:v>
                </c:pt>
                <c:pt idx="8">
                  <c:v>57</c:v>
                </c:pt>
                <c:pt idx="9">
                  <c:v>9</c:v>
                </c:pt>
                <c:pt idx="10">
                  <c:v>108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31</c:v>
                </c:pt>
                <c:pt idx="1">
                  <c:v>48</c:v>
                </c:pt>
                <c:pt idx="2">
                  <c:v>160</c:v>
                </c:pt>
                <c:pt idx="3">
                  <c:v>63</c:v>
                </c:pt>
                <c:pt idx="4">
                  <c:v>24</c:v>
                </c:pt>
                <c:pt idx="5">
                  <c:v>10</c:v>
                </c:pt>
                <c:pt idx="6">
                  <c:v>25</c:v>
                </c:pt>
                <c:pt idx="7">
                  <c:v>41</c:v>
                </c:pt>
                <c:pt idx="8">
                  <c:v>38</c:v>
                </c:pt>
                <c:pt idx="9">
                  <c:v>6</c:v>
                </c:pt>
                <c:pt idx="10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6363264"/>
        <c:axId val="116364800"/>
      </c:barChart>
      <c:catAx>
        <c:axId val="1163632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6364800"/>
        <c:crosses val="autoZero"/>
        <c:auto val="1"/>
        <c:lblAlgn val="ctr"/>
        <c:lblOffset val="100"/>
        <c:tickMarkSkip val="1"/>
        <c:noMultiLvlLbl val="0"/>
      </c:catAx>
      <c:valAx>
        <c:axId val="1163648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632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  <c:pt idx="39" formatCode="General">
                  <c:v>2707</c:v>
                </c:pt>
                <c:pt idx="40" formatCode="General">
                  <c:v>2651</c:v>
                </c:pt>
                <c:pt idx="41" formatCode="General">
                  <c:v>2777</c:v>
                </c:pt>
                <c:pt idx="42" formatCode="General">
                  <c:v>3080</c:v>
                </c:pt>
                <c:pt idx="43" formatCode="General">
                  <c:v>2736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  <c:pt idx="39" formatCode="General">
                  <c:v>575</c:v>
                </c:pt>
                <c:pt idx="40" formatCode="General">
                  <c:v>529</c:v>
                </c:pt>
                <c:pt idx="41" formatCode="General">
                  <c:v>489</c:v>
                </c:pt>
                <c:pt idx="42" formatCode="General">
                  <c:v>585</c:v>
                </c:pt>
                <c:pt idx="43" formatCode="General">
                  <c:v>492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078848"/>
        <c:axId val="118092928"/>
      </c:lineChart>
      <c:catAx>
        <c:axId val="1180788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929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78848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  <c:pt idx="39" formatCode="General">
                  <c:v>3611</c:v>
                </c:pt>
                <c:pt idx="40" formatCode="General">
                  <c:v>3468</c:v>
                </c:pt>
                <c:pt idx="41" formatCode="General">
                  <c:v>4000</c:v>
                </c:pt>
                <c:pt idx="42" formatCode="General">
                  <c:v>3810</c:v>
                </c:pt>
                <c:pt idx="43" formatCode="General">
                  <c:v>3494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  <c:pt idx="39" formatCode="General">
                  <c:v>654</c:v>
                </c:pt>
                <c:pt idx="40" formatCode="General">
                  <c:v>670</c:v>
                </c:pt>
                <c:pt idx="41" formatCode="General">
                  <c:v>776</c:v>
                </c:pt>
                <c:pt idx="42" formatCode="General">
                  <c:v>726</c:v>
                </c:pt>
                <c:pt idx="43" formatCode="General">
                  <c:v>680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08992"/>
        <c:axId val="123510784"/>
      </c:lineChart>
      <c:catAx>
        <c:axId val="1235089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1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1078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8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137160</xdr:colOff>
          <xdr:row>46</xdr:row>
          <xdr:rowOff>83820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2491740</xdr:colOff>
          <xdr:row>120</xdr:row>
          <xdr:rowOff>83820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Gewerbeabmeldungen</a:t>
          </a:r>
        </a:p>
      </cdr:txBody>
    </cdr:sp>
  </cdr:relSizeAnchor>
  <cdr:relSizeAnchor xmlns:cdr="http://schemas.openxmlformats.org/drawingml/2006/chartDrawing">
    <cdr:from>
      <cdr:x>0.56625</cdr:x>
      <cdr:y>0.66053</cdr:y>
    </cdr:from>
    <cdr:to>
      <cdr:x>0.73852</cdr:x>
      <cdr:y>0.70066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441" y="2599652"/>
          <a:ext cx="996296" cy="158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0.47052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2" t="s">
        <v>190</v>
      </c>
    </row>
    <row r="2" spans="1:4" ht="40.200000000000003" customHeight="1" x14ac:dyDescent="0.55000000000000004">
      <c r="B2" s="3" t="s">
        <v>6</v>
      </c>
      <c r="D2" s="213"/>
    </row>
    <row r="3" spans="1:4" ht="34.799999999999997" x14ac:dyDescent="0.55000000000000004">
      <c r="B3" s="3" t="s">
        <v>7</v>
      </c>
      <c r="D3" s="213"/>
    </row>
    <row r="4" spans="1:4" ht="6.6" customHeight="1" x14ac:dyDescent="0.25">
      <c r="D4" s="213"/>
    </row>
    <row r="5" spans="1:4" ht="20.399999999999999" x14ac:dyDescent="0.35">
      <c r="C5" s="12" t="s">
        <v>297</v>
      </c>
      <c r="D5" s="213"/>
    </row>
    <row r="6" spans="1:4" s="5" customFormat="1" ht="34.950000000000003" customHeight="1" x14ac:dyDescent="0.2">
      <c r="D6" s="213"/>
    </row>
    <row r="7" spans="1:4" ht="84" customHeight="1" x14ac:dyDescent="0.25">
      <c r="C7" s="13" t="s">
        <v>298</v>
      </c>
      <c r="D7" s="213"/>
    </row>
    <row r="8" spans="1:4" x14ac:dyDescent="0.25">
      <c r="D8" s="213"/>
    </row>
    <row r="9" spans="1:4" ht="15" x14ac:dyDescent="0.25">
      <c r="C9" s="6"/>
      <c r="D9" s="213"/>
    </row>
    <row r="10" spans="1:4" ht="7.2" customHeight="1" x14ac:dyDescent="0.25">
      <c r="D10" s="213"/>
    </row>
    <row r="11" spans="1:4" ht="15" x14ac:dyDescent="0.25">
      <c r="C11" s="6"/>
      <c r="D11" s="21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4" t="s">
        <v>315</v>
      </c>
      <c r="B1" s="275"/>
      <c r="C1" s="275"/>
      <c r="D1" s="275"/>
      <c r="E1" s="275"/>
      <c r="F1" s="275"/>
      <c r="G1" s="275"/>
      <c r="H1" s="275"/>
      <c r="I1" s="275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76"/>
      <c r="I2" s="276"/>
    </row>
    <row r="3" spans="1:9" s="49" customFormat="1" ht="12" customHeight="1" x14ac:dyDescent="0.2">
      <c r="A3" s="270" t="s">
        <v>170</v>
      </c>
      <c r="B3" s="227" t="s">
        <v>129</v>
      </c>
      <c r="C3" s="228"/>
      <c r="D3" s="228"/>
      <c r="E3" s="228"/>
      <c r="F3" s="228"/>
      <c r="G3" s="229"/>
      <c r="H3" s="227" t="s">
        <v>140</v>
      </c>
      <c r="I3" s="228"/>
    </row>
    <row r="4" spans="1:9" s="49" customFormat="1" ht="15.75" customHeight="1" x14ac:dyDescent="0.2">
      <c r="A4" s="271"/>
      <c r="B4" s="239" t="s">
        <v>55</v>
      </c>
      <c r="C4" s="259" t="s">
        <v>130</v>
      </c>
      <c r="D4" s="268"/>
      <c r="E4" s="260"/>
      <c r="F4" s="259" t="s">
        <v>131</v>
      </c>
      <c r="G4" s="260"/>
      <c r="H4" s="239" t="s">
        <v>55</v>
      </c>
      <c r="I4" s="257" t="s">
        <v>132</v>
      </c>
    </row>
    <row r="5" spans="1:9" s="49" customFormat="1" ht="43.95" customHeight="1" x14ac:dyDescent="0.2">
      <c r="A5" s="271"/>
      <c r="B5" s="267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56"/>
      <c r="I5" s="258"/>
    </row>
    <row r="6" spans="1:9" s="49" customFormat="1" ht="12" customHeight="1" x14ac:dyDescent="0.2">
      <c r="A6" s="272"/>
      <c r="B6" s="227" t="s">
        <v>3</v>
      </c>
      <c r="C6" s="228"/>
      <c r="D6" s="228"/>
      <c r="E6" s="228"/>
      <c r="F6" s="228"/>
      <c r="G6" s="228"/>
      <c r="H6" s="228"/>
      <c r="I6" s="228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301">
        <v>3247</v>
      </c>
      <c r="C8" s="301">
        <v>680</v>
      </c>
      <c r="D8" s="301">
        <v>473</v>
      </c>
      <c r="E8" s="301">
        <v>207</v>
      </c>
      <c r="F8" s="301">
        <v>2567</v>
      </c>
      <c r="G8" s="301">
        <v>901</v>
      </c>
      <c r="H8" s="301">
        <v>3523</v>
      </c>
      <c r="I8" s="301">
        <v>936</v>
      </c>
    </row>
    <row r="9" spans="1:9" s="49" customFormat="1" ht="12" customHeight="1" x14ac:dyDescent="0.2">
      <c r="A9" s="205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73" t="s">
        <v>225</v>
      </c>
      <c r="C10" s="273"/>
      <c r="D10" s="273"/>
      <c r="E10" s="273"/>
      <c r="F10" s="273"/>
      <c r="G10" s="273"/>
      <c r="H10" s="273"/>
      <c r="I10" s="273"/>
    </row>
    <row r="11" spans="1:9" s="49" customFormat="1" ht="12" customHeight="1" x14ac:dyDescent="0.2">
      <c r="A11" s="202" t="s">
        <v>136</v>
      </c>
      <c r="B11" s="142">
        <v>2629</v>
      </c>
      <c r="C11" s="142">
        <v>134</v>
      </c>
      <c r="D11" s="142">
        <v>96</v>
      </c>
      <c r="E11" s="142">
        <v>38</v>
      </c>
      <c r="F11" s="142">
        <v>2495</v>
      </c>
      <c r="G11" s="142">
        <v>829</v>
      </c>
      <c r="H11" s="142">
        <v>2629</v>
      </c>
      <c r="I11" s="142">
        <v>788</v>
      </c>
    </row>
    <row r="12" spans="1:9" s="49" customFormat="1" ht="12" customHeight="1" x14ac:dyDescent="0.2">
      <c r="A12" s="202" t="s">
        <v>137</v>
      </c>
      <c r="B12" s="142">
        <v>1</v>
      </c>
      <c r="C12" s="142">
        <v>1</v>
      </c>
      <c r="D12" s="142">
        <v>1</v>
      </c>
      <c r="E12" s="142" t="s">
        <v>1</v>
      </c>
      <c r="F12" s="142" t="s">
        <v>1</v>
      </c>
      <c r="G12" s="142" t="s">
        <v>1</v>
      </c>
      <c r="H12" s="142">
        <v>1</v>
      </c>
      <c r="I12" s="142" t="s">
        <v>1</v>
      </c>
    </row>
    <row r="13" spans="1:9" s="49" customFormat="1" ht="12" customHeight="1" x14ac:dyDescent="0.2">
      <c r="A13" s="202" t="s">
        <v>116</v>
      </c>
      <c r="B13" s="142">
        <v>2</v>
      </c>
      <c r="C13" s="142">
        <v>2</v>
      </c>
      <c r="D13" s="142">
        <v>1</v>
      </c>
      <c r="E13" s="142">
        <v>1</v>
      </c>
      <c r="F13" s="142" t="s">
        <v>1</v>
      </c>
      <c r="G13" s="142" t="s">
        <v>1</v>
      </c>
      <c r="H13" s="142">
        <v>2</v>
      </c>
      <c r="I13" s="142">
        <v>1</v>
      </c>
    </row>
    <row r="14" spans="1:9" s="49" customFormat="1" ht="22.05" customHeight="1" x14ac:dyDescent="0.2">
      <c r="A14" s="211" t="s">
        <v>243</v>
      </c>
      <c r="B14" s="142">
        <v>36</v>
      </c>
      <c r="C14" s="142">
        <v>35</v>
      </c>
      <c r="D14" s="142">
        <v>17</v>
      </c>
      <c r="E14" s="142">
        <v>18</v>
      </c>
      <c r="F14" s="142">
        <v>1</v>
      </c>
      <c r="G14" s="142">
        <v>1</v>
      </c>
      <c r="H14" s="142">
        <v>69</v>
      </c>
      <c r="I14" s="142">
        <v>5</v>
      </c>
    </row>
    <row r="15" spans="1:9" s="49" customFormat="1" ht="12" customHeight="1" x14ac:dyDescent="0.2">
      <c r="A15" s="202" t="s">
        <v>138</v>
      </c>
      <c r="B15" s="142">
        <v>92</v>
      </c>
      <c r="C15" s="142">
        <v>56</v>
      </c>
      <c r="D15" s="142">
        <v>54</v>
      </c>
      <c r="E15" s="142">
        <v>2</v>
      </c>
      <c r="F15" s="142">
        <v>36</v>
      </c>
      <c r="G15" s="142">
        <v>36</v>
      </c>
      <c r="H15" s="142">
        <v>190</v>
      </c>
      <c r="I15" s="142">
        <v>53</v>
      </c>
    </row>
    <row r="16" spans="1:9" s="49" customFormat="1" ht="12" customHeight="1" x14ac:dyDescent="0.2">
      <c r="A16" s="202" t="s">
        <v>118</v>
      </c>
      <c r="B16" s="142">
        <v>6</v>
      </c>
      <c r="C16" s="142">
        <v>6</v>
      </c>
      <c r="D16" s="142">
        <v>4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10" t="s">
        <v>247</v>
      </c>
      <c r="B17" s="142">
        <v>463</v>
      </c>
      <c r="C17" s="142">
        <v>428</v>
      </c>
      <c r="D17" s="142">
        <v>298</v>
      </c>
      <c r="E17" s="142">
        <v>130</v>
      </c>
      <c r="F17" s="142">
        <v>35</v>
      </c>
      <c r="G17" s="142">
        <v>35</v>
      </c>
      <c r="H17" s="142">
        <v>612</v>
      </c>
      <c r="I17" s="142">
        <v>84</v>
      </c>
    </row>
    <row r="18" spans="1:73" s="49" customFormat="1" ht="22.05" customHeight="1" x14ac:dyDescent="0.2">
      <c r="A18" s="210" t="s">
        <v>248</v>
      </c>
      <c r="B18" s="142">
        <v>358</v>
      </c>
      <c r="C18" s="142">
        <v>347</v>
      </c>
      <c r="D18" s="142">
        <v>219</v>
      </c>
      <c r="E18" s="142">
        <v>128</v>
      </c>
      <c r="F18" s="142">
        <v>11</v>
      </c>
      <c r="G18" s="142">
        <v>11</v>
      </c>
      <c r="H18" s="142">
        <v>498</v>
      </c>
      <c r="I18" s="142">
        <v>62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10" t="s">
        <v>296</v>
      </c>
      <c r="B19" s="142">
        <v>105</v>
      </c>
      <c r="C19" s="142">
        <v>81</v>
      </c>
      <c r="D19" s="142">
        <v>79</v>
      </c>
      <c r="E19" s="142">
        <v>2</v>
      </c>
      <c r="F19" s="142">
        <v>24</v>
      </c>
      <c r="G19" s="142">
        <v>24</v>
      </c>
      <c r="H19" s="142">
        <v>114</v>
      </c>
      <c r="I19" s="142">
        <v>22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10</v>
      </c>
      <c r="C20" s="142">
        <v>10</v>
      </c>
      <c r="D20" s="142" t="s">
        <v>1</v>
      </c>
      <c r="E20" s="142">
        <v>10</v>
      </c>
      <c r="F20" s="142" t="s">
        <v>1</v>
      </c>
      <c r="G20" s="142" t="s">
        <v>1</v>
      </c>
      <c r="H20" s="142">
        <v>11</v>
      </c>
      <c r="I20" s="142">
        <v>1</v>
      </c>
    </row>
    <row r="21" spans="1:73" s="49" customFormat="1" ht="12" customHeight="1" x14ac:dyDescent="0.2">
      <c r="A21" s="202" t="s">
        <v>120</v>
      </c>
      <c r="B21" s="142">
        <v>1</v>
      </c>
      <c r="C21" s="142">
        <v>1</v>
      </c>
      <c r="D21" s="142" t="s">
        <v>1</v>
      </c>
      <c r="E21" s="142">
        <v>1</v>
      </c>
      <c r="F21" s="142" t="s">
        <v>1</v>
      </c>
      <c r="G21" s="142" t="s">
        <v>1</v>
      </c>
      <c r="H21" s="142">
        <v>2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2</v>
      </c>
      <c r="C22" s="142">
        <v>2</v>
      </c>
      <c r="D22" s="142">
        <v>2</v>
      </c>
      <c r="E22" s="142" t="s">
        <v>1</v>
      </c>
      <c r="F22" s="142" t="s">
        <v>1</v>
      </c>
      <c r="G22" s="142" t="s">
        <v>1</v>
      </c>
      <c r="H22" s="142">
        <v>5</v>
      </c>
      <c r="I22" s="142">
        <v>4</v>
      </c>
    </row>
    <row r="23" spans="1:73" s="49" customFormat="1" ht="12" customHeight="1" x14ac:dyDescent="0.2">
      <c r="A23" s="202" t="s">
        <v>259</v>
      </c>
      <c r="B23" s="142">
        <v>5</v>
      </c>
      <c r="C23" s="142">
        <v>5</v>
      </c>
      <c r="D23" s="142" t="s">
        <v>1</v>
      </c>
      <c r="E23" s="142">
        <v>5</v>
      </c>
      <c r="F23" s="142" t="s">
        <v>1</v>
      </c>
      <c r="G23" s="142" t="s">
        <v>1</v>
      </c>
      <c r="H23" s="142">
        <v>2</v>
      </c>
      <c r="I23" s="142" t="s">
        <v>1</v>
      </c>
    </row>
    <row r="24" spans="1:73" s="49" customFormat="1" ht="12" customHeight="1" x14ac:dyDescent="0.2">
      <c r="A24" s="202"/>
      <c r="B24" s="300"/>
      <c r="C24" s="300"/>
      <c r="D24" s="300"/>
      <c r="E24" s="300"/>
      <c r="F24" s="300"/>
      <c r="G24" s="300"/>
      <c r="H24" s="300"/>
      <c r="I24" s="300"/>
    </row>
    <row r="25" spans="1:73" s="49" customFormat="1" ht="12" customHeight="1" x14ac:dyDescent="0.2">
      <c r="A25" s="201"/>
      <c r="B25" s="273" t="s">
        <v>226</v>
      </c>
      <c r="C25" s="273"/>
      <c r="D25" s="273"/>
      <c r="E25" s="273"/>
      <c r="F25" s="273"/>
      <c r="G25" s="273"/>
      <c r="H25" s="273"/>
      <c r="I25" s="273"/>
    </row>
    <row r="26" spans="1:73" s="49" customFormat="1" ht="12" customHeight="1" x14ac:dyDescent="0.2">
      <c r="A26" s="202" t="s">
        <v>122</v>
      </c>
      <c r="B26" s="142">
        <v>788</v>
      </c>
      <c r="C26" s="142">
        <v>37</v>
      </c>
      <c r="D26" s="142">
        <v>25</v>
      </c>
      <c r="E26" s="142">
        <v>12</v>
      </c>
      <c r="F26" s="142">
        <v>751</v>
      </c>
      <c r="G26" s="142">
        <v>385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1841</v>
      </c>
      <c r="C27" s="142">
        <v>97</v>
      </c>
      <c r="D27" s="142">
        <v>71</v>
      </c>
      <c r="E27" s="142">
        <v>26</v>
      </c>
      <c r="F27" s="142">
        <v>1744</v>
      </c>
      <c r="G27" s="142">
        <v>444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300"/>
      <c r="C28" s="300"/>
      <c r="D28" s="300"/>
      <c r="E28" s="300"/>
      <c r="F28" s="300"/>
      <c r="G28" s="300"/>
      <c r="H28" s="300"/>
      <c r="I28" s="300"/>
    </row>
    <row r="29" spans="1:73" s="49" customFormat="1" ht="12" customHeight="1" x14ac:dyDescent="0.2">
      <c r="A29" s="201"/>
      <c r="B29" s="273" t="s">
        <v>227</v>
      </c>
      <c r="C29" s="273"/>
      <c r="D29" s="273"/>
      <c r="E29" s="273"/>
      <c r="F29" s="273"/>
      <c r="G29" s="273"/>
      <c r="H29" s="273"/>
      <c r="I29" s="273"/>
    </row>
    <row r="30" spans="1:73" s="49" customFormat="1" ht="12" customHeight="1" x14ac:dyDescent="0.2">
      <c r="A30" s="202" t="s">
        <v>124</v>
      </c>
      <c r="B30" s="142">
        <v>1353</v>
      </c>
      <c r="C30" s="142">
        <v>86</v>
      </c>
      <c r="D30" s="142">
        <v>58</v>
      </c>
      <c r="E30" s="142">
        <v>28</v>
      </c>
      <c r="F30" s="142">
        <v>1267</v>
      </c>
      <c r="G30" s="142">
        <v>682</v>
      </c>
      <c r="H30" s="142">
        <v>1353</v>
      </c>
      <c r="I30" s="142">
        <v>510</v>
      </c>
    </row>
    <row r="31" spans="1:73" s="49" customFormat="1" ht="12" customHeight="1" x14ac:dyDescent="0.2">
      <c r="A31" s="202" t="s">
        <v>260</v>
      </c>
      <c r="B31" s="142">
        <v>113</v>
      </c>
      <c r="C31" s="142">
        <v>3</v>
      </c>
      <c r="D31" s="142">
        <v>3</v>
      </c>
      <c r="E31" s="142" t="s">
        <v>1</v>
      </c>
      <c r="F31" s="142">
        <v>110</v>
      </c>
      <c r="G31" s="142">
        <v>5</v>
      </c>
      <c r="H31" s="142">
        <v>113</v>
      </c>
      <c r="I31" s="142">
        <v>33</v>
      </c>
    </row>
    <row r="32" spans="1:73" s="49" customFormat="1" ht="12" customHeight="1" x14ac:dyDescent="0.2">
      <c r="A32" s="202" t="s">
        <v>125</v>
      </c>
      <c r="B32" s="142">
        <v>12</v>
      </c>
      <c r="C32" s="142" t="s">
        <v>1</v>
      </c>
      <c r="D32" s="142" t="s">
        <v>1</v>
      </c>
      <c r="E32" s="142" t="s">
        <v>1</v>
      </c>
      <c r="F32" s="142">
        <v>12</v>
      </c>
      <c r="G32" s="142">
        <v>1</v>
      </c>
      <c r="H32" s="142">
        <v>12</v>
      </c>
      <c r="I32" s="142">
        <v>4</v>
      </c>
    </row>
    <row r="33" spans="1:9" s="49" customFormat="1" ht="12" customHeight="1" x14ac:dyDescent="0.2">
      <c r="A33" s="202" t="s">
        <v>126</v>
      </c>
      <c r="B33" s="142">
        <v>29</v>
      </c>
      <c r="C33" s="142">
        <v>1</v>
      </c>
      <c r="D33" s="142" t="s">
        <v>1</v>
      </c>
      <c r="E33" s="142">
        <v>1</v>
      </c>
      <c r="F33" s="142">
        <v>28</v>
      </c>
      <c r="G33" s="142">
        <v>6</v>
      </c>
      <c r="H33" s="142">
        <v>29</v>
      </c>
      <c r="I33" s="142">
        <v>15</v>
      </c>
    </row>
    <row r="34" spans="1:9" s="49" customFormat="1" ht="12" customHeight="1" x14ac:dyDescent="0.2">
      <c r="A34" s="202" t="s">
        <v>127</v>
      </c>
      <c r="B34" s="142">
        <v>533</v>
      </c>
      <c r="C34" s="142">
        <v>4</v>
      </c>
      <c r="D34" s="142">
        <v>4</v>
      </c>
      <c r="E34" s="142" t="s">
        <v>1</v>
      </c>
      <c r="F34" s="142">
        <v>529</v>
      </c>
      <c r="G34" s="142">
        <v>19</v>
      </c>
      <c r="H34" s="142">
        <v>533</v>
      </c>
      <c r="I34" s="142">
        <v>63</v>
      </c>
    </row>
    <row r="35" spans="1:9" s="49" customFormat="1" ht="12" customHeight="1" x14ac:dyDescent="0.2">
      <c r="A35" s="202" t="s">
        <v>261</v>
      </c>
      <c r="B35" s="142">
        <v>174</v>
      </c>
      <c r="C35" s="142">
        <v>3</v>
      </c>
      <c r="D35" s="142">
        <v>3</v>
      </c>
      <c r="E35" s="142" t="s">
        <v>1</v>
      </c>
      <c r="F35" s="142">
        <v>171</v>
      </c>
      <c r="G35" s="142">
        <v>8</v>
      </c>
      <c r="H35" s="142">
        <v>174</v>
      </c>
      <c r="I35" s="142">
        <v>31</v>
      </c>
    </row>
    <row r="36" spans="1:9" s="49" customFormat="1" ht="12" customHeight="1" x14ac:dyDescent="0.2">
      <c r="A36" s="202" t="s">
        <v>128</v>
      </c>
      <c r="B36" s="142">
        <v>69</v>
      </c>
      <c r="C36" s="142">
        <v>9</v>
      </c>
      <c r="D36" s="142">
        <v>6</v>
      </c>
      <c r="E36" s="142">
        <v>3</v>
      </c>
      <c r="F36" s="142">
        <v>60</v>
      </c>
      <c r="G36" s="142">
        <v>13</v>
      </c>
      <c r="H36" s="142">
        <v>69</v>
      </c>
      <c r="I36" s="142">
        <v>13</v>
      </c>
    </row>
    <row r="37" spans="1:9" s="49" customFormat="1" ht="12" customHeight="1" x14ac:dyDescent="0.2">
      <c r="A37" s="202" t="s">
        <v>262</v>
      </c>
      <c r="B37" s="142">
        <v>24</v>
      </c>
      <c r="C37" s="142">
        <v>1</v>
      </c>
      <c r="D37" s="142" t="s">
        <v>1</v>
      </c>
      <c r="E37" s="142">
        <v>1</v>
      </c>
      <c r="F37" s="142">
        <v>23</v>
      </c>
      <c r="G37" s="142">
        <v>4</v>
      </c>
      <c r="H37" s="142">
        <v>24</v>
      </c>
      <c r="I37" s="142">
        <v>8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69" t="s">
        <v>232</v>
      </c>
      <c r="B39" s="269"/>
      <c r="C39" s="269"/>
      <c r="D39" s="269"/>
      <c r="E39" s="269"/>
      <c r="F39" s="269"/>
      <c r="G39" s="269"/>
      <c r="H39" s="269"/>
      <c r="I39" s="269"/>
    </row>
    <row r="40" spans="1:9" s="49" customFormat="1" ht="12" customHeight="1" x14ac:dyDescent="0.2">
      <c r="A40" s="269"/>
      <c r="B40" s="269"/>
      <c r="C40" s="269"/>
      <c r="D40" s="269"/>
      <c r="E40" s="269"/>
      <c r="F40" s="269"/>
      <c r="G40" s="269"/>
      <c r="H40" s="269"/>
      <c r="I40" s="269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1" t="s">
        <v>316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77"/>
      <c r="K2" s="277"/>
    </row>
    <row r="3" spans="1:11" ht="12" customHeight="1" x14ac:dyDescent="0.2">
      <c r="A3" s="231" t="s">
        <v>254</v>
      </c>
      <c r="B3" s="261"/>
      <c r="C3" s="239" t="s">
        <v>141</v>
      </c>
      <c r="D3" s="227" t="s">
        <v>142</v>
      </c>
      <c r="E3" s="228"/>
      <c r="F3" s="229"/>
      <c r="G3" s="237" t="s">
        <v>143</v>
      </c>
      <c r="H3" s="227" t="s">
        <v>144</v>
      </c>
      <c r="I3" s="228"/>
      <c r="J3" s="228"/>
      <c r="K3" s="228"/>
    </row>
    <row r="4" spans="1:11" ht="43.95" customHeight="1" x14ac:dyDescent="0.2">
      <c r="A4" s="262"/>
      <c r="B4" s="263"/>
      <c r="C4" s="267"/>
      <c r="D4" s="100" t="s">
        <v>55</v>
      </c>
      <c r="E4" s="104" t="s">
        <v>145</v>
      </c>
      <c r="F4" s="104" t="s">
        <v>57</v>
      </c>
      <c r="G4" s="238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64"/>
      <c r="B5" s="265"/>
      <c r="C5" s="227" t="s">
        <v>3</v>
      </c>
      <c r="D5" s="228"/>
      <c r="E5" s="228"/>
      <c r="F5" s="228"/>
      <c r="G5" s="228"/>
      <c r="H5" s="228"/>
      <c r="I5" s="228"/>
      <c r="J5" s="228"/>
      <c r="K5" s="228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4</v>
      </c>
      <c r="D7" s="145">
        <v>4</v>
      </c>
      <c r="E7" s="145">
        <v>4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273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87</v>
      </c>
      <c r="D11" s="145">
        <v>74</v>
      </c>
      <c r="E11" s="145">
        <v>73</v>
      </c>
      <c r="F11" s="145">
        <v>1</v>
      </c>
      <c r="G11" s="145">
        <v>6</v>
      </c>
      <c r="H11" s="145">
        <v>7</v>
      </c>
      <c r="I11" s="145" t="s">
        <v>1</v>
      </c>
      <c r="J11" s="145">
        <v>5</v>
      </c>
      <c r="K11" s="145">
        <v>2</v>
      </c>
    </row>
    <row r="12" spans="1:11" ht="22.05" customHeight="1" x14ac:dyDescent="0.2">
      <c r="A12" s="72">
        <v>10</v>
      </c>
      <c r="B12" s="198" t="s">
        <v>272</v>
      </c>
      <c r="C12" s="145">
        <v>12</v>
      </c>
      <c r="D12" s="145">
        <v>10</v>
      </c>
      <c r="E12" s="145">
        <v>10</v>
      </c>
      <c r="F12" s="145" t="s">
        <v>1</v>
      </c>
      <c r="G12" s="145" t="s">
        <v>1</v>
      </c>
      <c r="H12" s="145">
        <v>2</v>
      </c>
      <c r="I12" s="145" t="s">
        <v>1</v>
      </c>
      <c r="J12" s="145">
        <v>1</v>
      </c>
      <c r="K12" s="145">
        <v>1</v>
      </c>
    </row>
    <row r="13" spans="1:11" ht="12" customHeight="1" x14ac:dyDescent="0.2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10</v>
      </c>
      <c r="D14" s="145">
        <v>10</v>
      </c>
      <c r="E14" s="145">
        <v>10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5</v>
      </c>
      <c r="D15" s="145">
        <v>5</v>
      </c>
      <c r="E15" s="145">
        <v>5</v>
      </c>
      <c r="F15" s="145" t="s">
        <v>1</v>
      </c>
      <c r="G15" s="145" t="s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274</v>
      </c>
      <c r="C16" s="145">
        <v>2</v>
      </c>
      <c r="D16" s="145">
        <v>2</v>
      </c>
      <c r="E16" s="145">
        <v>2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275</v>
      </c>
      <c r="C17" s="145">
        <v>5</v>
      </c>
      <c r="D17" s="145">
        <v>4</v>
      </c>
      <c r="E17" s="145">
        <v>4</v>
      </c>
      <c r="F17" s="145" t="s">
        <v>1</v>
      </c>
      <c r="G17" s="145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7</v>
      </c>
      <c r="D18" s="145">
        <v>7</v>
      </c>
      <c r="E18" s="145">
        <v>7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276</v>
      </c>
      <c r="C19" s="145">
        <v>12</v>
      </c>
      <c r="D19" s="145">
        <v>10</v>
      </c>
      <c r="E19" s="145">
        <v>9</v>
      </c>
      <c r="F19" s="145">
        <v>1</v>
      </c>
      <c r="G19" s="145">
        <v>1</v>
      </c>
      <c r="H19" s="145">
        <v>1</v>
      </c>
      <c r="I19" s="145" t="s">
        <v>1</v>
      </c>
      <c r="J19" s="145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277</v>
      </c>
      <c r="C20" s="145">
        <v>3</v>
      </c>
      <c r="D20" s="145">
        <v>2</v>
      </c>
      <c r="E20" s="145">
        <v>2</v>
      </c>
      <c r="F20" s="145" t="s">
        <v>1</v>
      </c>
      <c r="G20" s="145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4</v>
      </c>
      <c r="D21" s="145">
        <v>3</v>
      </c>
      <c r="E21" s="145">
        <v>3</v>
      </c>
      <c r="F21" s="145" t="s">
        <v>1</v>
      </c>
      <c r="G21" s="145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278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2</v>
      </c>
      <c r="D23" s="145">
        <v>2</v>
      </c>
      <c r="E23" s="145">
        <v>2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4</v>
      </c>
      <c r="D25" s="145">
        <v>2</v>
      </c>
      <c r="E25" s="145">
        <v>2</v>
      </c>
      <c r="F25" s="145" t="s">
        <v>1</v>
      </c>
      <c r="G25" s="145">
        <v>2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279</v>
      </c>
      <c r="C27" s="145">
        <v>12</v>
      </c>
      <c r="D27" s="145">
        <v>8</v>
      </c>
      <c r="E27" s="145">
        <v>8</v>
      </c>
      <c r="F27" s="145" t="s">
        <v>1</v>
      </c>
      <c r="G27" s="145">
        <v>1</v>
      </c>
      <c r="H27" s="145">
        <v>3</v>
      </c>
      <c r="I27" s="145">
        <v>1</v>
      </c>
      <c r="J27" s="145">
        <v>2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679</v>
      </c>
      <c r="D29" s="145">
        <v>655</v>
      </c>
      <c r="E29" s="145">
        <v>655</v>
      </c>
      <c r="F29" s="145" t="s">
        <v>1</v>
      </c>
      <c r="G29" s="145">
        <v>17</v>
      </c>
      <c r="H29" s="145">
        <v>7</v>
      </c>
      <c r="I29" s="145" t="s">
        <v>1</v>
      </c>
      <c r="J29" s="145">
        <v>6</v>
      </c>
      <c r="K29" s="145">
        <v>1</v>
      </c>
    </row>
    <row r="30" spans="1:11" ht="12" customHeight="1" x14ac:dyDescent="0.2">
      <c r="A30" s="72">
        <v>41</v>
      </c>
      <c r="B30" s="195" t="s">
        <v>78</v>
      </c>
      <c r="C30" s="145">
        <v>8</v>
      </c>
      <c r="D30" s="145">
        <v>8</v>
      </c>
      <c r="E30" s="145">
        <v>8</v>
      </c>
      <c r="F30" s="145" t="s">
        <v>1</v>
      </c>
      <c r="G30" s="145" t="s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6</v>
      </c>
      <c r="D31" s="145">
        <v>5</v>
      </c>
      <c r="E31" s="145">
        <v>5</v>
      </c>
      <c r="F31" s="145" t="s">
        <v>1</v>
      </c>
      <c r="G31" s="145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280</v>
      </c>
      <c r="C32" s="145">
        <v>665</v>
      </c>
      <c r="D32" s="145">
        <v>642</v>
      </c>
      <c r="E32" s="145">
        <v>642</v>
      </c>
      <c r="F32" s="145" t="s">
        <v>1</v>
      </c>
      <c r="G32" s="145">
        <v>16</v>
      </c>
      <c r="H32" s="145">
        <v>7</v>
      </c>
      <c r="I32" s="145" t="s">
        <v>1</v>
      </c>
      <c r="J32" s="145">
        <v>6</v>
      </c>
      <c r="K32" s="145">
        <v>1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281</v>
      </c>
      <c r="C34" s="145">
        <v>545</v>
      </c>
      <c r="D34" s="145">
        <v>484</v>
      </c>
      <c r="E34" s="145">
        <v>482</v>
      </c>
      <c r="F34" s="145">
        <v>2</v>
      </c>
      <c r="G34" s="145">
        <v>27</v>
      </c>
      <c r="H34" s="145">
        <v>34</v>
      </c>
      <c r="I34" s="145">
        <v>6</v>
      </c>
      <c r="J34" s="145">
        <v>13</v>
      </c>
      <c r="K34" s="145">
        <v>15</v>
      </c>
    </row>
    <row r="35" spans="1:11" ht="33" customHeight="1" x14ac:dyDescent="0.2">
      <c r="A35" s="72">
        <v>45</v>
      </c>
      <c r="B35" s="199" t="s">
        <v>282</v>
      </c>
      <c r="C35" s="145">
        <v>48</v>
      </c>
      <c r="D35" s="145">
        <v>45</v>
      </c>
      <c r="E35" s="145">
        <v>45</v>
      </c>
      <c r="F35" s="145" t="s">
        <v>1</v>
      </c>
      <c r="G35" s="145">
        <v>2</v>
      </c>
      <c r="H35" s="145">
        <v>1</v>
      </c>
      <c r="I35" s="145" t="s">
        <v>1</v>
      </c>
      <c r="J35" s="145">
        <v>1</v>
      </c>
      <c r="K35" s="145" t="s">
        <v>1</v>
      </c>
    </row>
    <row r="36" spans="1:11" ht="12" customHeight="1" x14ac:dyDescent="0.2">
      <c r="A36" s="72">
        <v>46</v>
      </c>
      <c r="B36" s="195" t="s">
        <v>81</v>
      </c>
      <c r="C36" s="145">
        <v>145</v>
      </c>
      <c r="D36" s="145">
        <v>132</v>
      </c>
      <c r="E36" s="145">
        <v>131</v>
      </c>
      <c r="F36" s="145">
        <v>1</v>
      </c>
      <c r="G36" s="145">
        <v>9</v>
      </c>
      <c r="H36" s="145">
        <v>4</v>
      </c>
      <c r="I36" s="145">
        <v>2</v>
      </c>
      <c r="J36" s="145">
        <v>2</v>
      </c>
      <c r="K36" s="145" t="s">
        <v>1</v>
      </c>
    </row>
    <row r="37" spans="1:11" ht="12" customHeight="1" x14ac:dyDescent="0.2">
      <c r="A37" s="72">
        <v>47</v>
      </c>
      <c r="B37" s="195" t="s">
        <v>82</v>
      </c>
      <c r="C37" s="145">
        <v>352</v>
      </c>
      <c r="D37" s="145">
        <v>307</v>
      </c>
      <c r="E37" s="145">
        <v>306</v>
      </c>
      <c r="F37" s="145">
        <v>1</v>
      </c>
      <c r="G37" s="145">
        <v>16</v>
      </c>
      <c r="H37" s="145">
        <v>29</v>
      </c>
      <c r="I37" s="145">
        <v>4</v>
      </c>
      <c r="J37" s="145">
        <v>10</v>
      </c>
      <c r="K37" s="145">
        <v>15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77</v>
      </c>
      <c r="D39" s="145">
        <v>74</v>
      </c>
      <c r="E39" s="145">
        <v>74</v>
      </c>
      <c r="F39" s="145" t="s">
        <v>1</v>
      </c>
      <c r="G39" s="145">
        <v>2</v>
      </c>
      <c r="H39" s="145">
        <v>1</v>
      </c>
      <c r="I39" s="145" t="s">
        <v>1</v>
      </c>
      <c r="J39" s="145" t="s">
        <v>1</v>
      </c>
      <c r="K39" s="145">
        <v>1</v>
      </c>
    </row>
    <row r="40" spans="1:11" ht="22.95" customHeight="1" x14ac:dyDescent="0.2">
      <c r="A40" s="72">
        <v>49</v>
      </c>
      <c r="B40" s="199" t="s">
        <v>283</v>
      </c>
      <c r="C40" s="145">
        <v>41</v>
      </c>
      <c r="D40" s="145">
        <v>41</v>
      </c>
      <c r="E40" s="145">
        <v>41</v>
      </c>
      <c r="F40" s="145" t="s">
        <v>1</v>
      </c>
      <c r="G40" s="145" t="s">
        <v>1</v>
      </c>
      <c r="H40" s="145" t="s">
        <v>1</v>
      </c>
      <c r="I40" s="145" t="s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28</v>
      </c>
      <c r="D41" s="145">
        <v>26</v>
      </c>
      <c r="E41" s="145">
        <v>26</v>
      </c>
      <c r="F41" s="145" t="s">
        <v>1</v>
      </c>
      <c r="G41" s="145">
        <v>2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230</v>
      </c>
      <c r="D43" s="145">
        <v>171</v>
      </c>
      <c r="E43" s="145">
        <v>171</v>
      </c>
      <c r="F43" s="145" t="s">
        <v>1</v>
      </c>
      <c r="G43" s="145">
        <v>3</v>
      </c>
      <c r="H43" s="145">
        <v>56</v>
      </c>
      <c r="I43" s="145">
        <v>1</v>
      </c>
      <c r="J43" s="145">
        <v>11</v>
      </c>
      <c r="K43" s="145">
        <v>44</v>
      </c>
    </row>
    <row r="44" spans="1:11" ht="12" customHeight="1" x14ac:dyDescent="0.2">
      <c r="A44" s="72">
        <v>55</v>
      </c>
      <c r="B44" s="196" t="s">
        <v>88</v>
      </c>
      <c r="C44" s="145">
        <v>20</v>
      </c>
      <c r="D44" s="145">
        <v>15</v>
      </c>
      <c r="E44" s="145">
        <v>15</v>
      </c>
      <c r="F44" s="145" t="s">
        <v>1</v>
      </c>
      <c r="G44" s="145">
        <v>2</v>
      </c>
      <c r="H44" s="145">
        <v>3</v>
      </c>
      <c r="I44" s="145" t="s">
        <v>1</v>
      </c>
      <c r="J44" s="145" t="s">
        <v>1</v>
      </c>
      <c r="K44" s="145">
        <v>3</v>
      </c>
    </row>
    <row r="45" spans="1:11" ht="12" customHeight="1" x14ac:dyDescent="0.2">
      <c r="A45" s="72">
        <v>56</v>
      </c>
      <c r="B45" s="196" t="s">
        <v>89</v>
      </c>
      <c r="C45" s="145">
        <v>210</v>
      </c>
      <c r="D45" s="145">
        <v>156</v>
      </c>
      <c r="E45" s="145">
        <v>156</v>
      </c>
      <c r="F45" s="145" t="s">
        <v>1</v>
      </c>
      <c r="G45" s="145">
        <v>1</v>
      </c>
      <c r="H45" s="145">
        <v>53</v>
      </c>
      <c r="I45" s="145">
        <v>1</v>
      </c>
      <c r="J45" s="145">
        <v>11</v>
      </c>
      <c r="K45" s="145">
        <v>41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92</v>
      </c>
      <c r="D47" s="145">
        <v>86</v>
      </c>
      <c r="E47" s="145">
        <v>86</v>
      </c>
      <c r="F47" s="145" t="s">
        <v>1</v>
      </c>
      <c r="G47" s="145">
        <v>6</v>
      </c>
      <c r="H47" s="145" t="s">
        <v>1</v>
      </c>
      <c r="I47" s="145" t="s">
        <v>1</v>
      </c>
      <c r="J47" s="145" t="s">
        <v>1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21</v>
      </c>
      <c r="D48" s="145">
        <v>20</v>
      </c>
      <c r="E48" s="145">
        <v>20</v>
      </c>
      <c r="F48" s="145" t="s">
        <v>1</v>
      </c>
      <c r="G48" s="145">
        <v>1</v>
      </c>
      <c r="H48" s="145" t="s">
        <v>1</v>
      </c>
      <c r="I48" s="145" t="s">
        <v>1</v>
      </c>
      <c r="J48" s="145" t="s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4</v>
      </c>
      <c r="D49" s="145">
        <v>4</v>
      </c>
      <c r="E49" s="145">
        <v>4</v>
      </c>
      <c r="F49" s="145" t="s">
        <v>1</v>
      </c>
      <c r="G49" s="145" t="s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284</v>
      </c>
      <c r="C50" s="145">
        <v>51</v>
      </c>
      <c r="D50" s="145">
        <v>47</v>
      </c>
      <c r="E50" s="145">
        <v>47</v>
      </c>
      <c r="F50" s="145" t="s">
        <v>1</v>
      </c>
      <c r="G50" s="145">
        <v>4</v>
      </c>
      <c r="H50" s="145" t="s">
        <v>1</v>
      </c>
      <c r="I50" s="145" t="s">
        <v>1</v>
      </c>
      <c r="J50" s="145" t="s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8</v>
      </c>
      <c r="D51" s="145">
        <v>8</v>
      </c>
      <c r="E51" s="145">
        <v>8</v>
      </c>
      <c r="F51" s="145" t="s">
        <v>1</v>
      </c>
      <c r="G51" s="145" t="s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285</v>
      </c>
      <c r="C53" s="145">
        <v>59</v>
      </c>
      <c r="D53" s="145">
        <v>52</v>
      </c>
      <c r="E53" s="145">
        <v>52</v>
      </c>
      <c r="F53" s="145" t="s">
        <v>1</v>
      </c>
      <c r="G53" s="145">
        <v>7</v>
      </c>
      <c r="H53" s="145" t="s">
        <v>1</v>
      </c>
      <c r="I53" s="145" t="s">
        <v>1</v>
      </c>
      <c r="J53" s="145" t="s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286</v>
      </c>
      <c r="C54" s="145">
        <v>56</v>
      </c>
      <c r="D54" s="145">
        <v>50</v>
      </c>
      <c r="E54" s="145">
        <v>50</v>
      </c>
      <c r="F54" s="145" t="s">
        <v>1</v>
      </c>
      <c r="G54" s="145">
        <v>6</v>
      </c>
      <c r="H54" s="145" t="s">
        <v>1</v>
      </c>
      <c r="I54" s="145" t="s">
        <v>1</v>
      </c>
      <c r="J54" s="145" t="s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61</v>
      </c>
      <c r="D56" s="145">
        <v>50</v>
      </c>
      <c r="E56" s="145">
        <v>48</v>
      </c>
      <c r="F56" s="145">
        <v>2</v>
      </c>
      <c r="G56" s="145">
        <v>9</v>
      </c>
      <c r="H56" s="145">
        <v>2</v>
      </c>
      <c r="I56" s="145">
        <v>1</v>
      </c>
      <c r="J56" s="145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287</v>
      </c>
      <c r="C58" s="145">
        <v>221</v>
      </c>
      <c r="D58" s="145">
        <v>199</v>
      </c>
      <c r="E58" s="145">
        <v>199</v>
      </c>
      <c r="F58" s="145" t="s">
        <v>1</v>
      </c>
      <c r="G58" s="145">
        <v>15</v>
      </c>
      <c r="H58" s="145">
        <v>7</v>
      </c>
      <c r="I58" s="145">
        <v>2</v>
      </c>
      <c r="J58" s="145">
        <v>5</v>
      </c>
      <c r="K58" s="145" t="s">
        <v>1</v>
      </c>
    </row>
    <row r="59" spans="1:11" ht="33" customHeight="1" x14ac:dyDescent="0.2">
      <c r="A59" s="72">
        <v>70</v>
      </c>
      <c r="B59" s="199" t="s">
        <v>288</v>
      </c>
      <c r="C59" s="145">
        <v>59</v>
      </c>
      <c r="D59" s="145">
        <v>54</v>
      </c>
      <c r="E59" s="145">
        <v>54</v>
      </c>
      <c r="F59" s="145" t="s">
        <v>1</v>
      </c>
      <c r="G59" s="145">
        <v>4</v>
      </c>
      <c r="H59" s="145">
        <v>1</v>
      </c>
      <c r="I59" s="145" t="s">
        <v>1</v>
      </c>
      <c r="J59" s="145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96</v>
      </c>
      <c r="D60" s="145">
        <v>87</v>
      </c>
      <c r="E60" s="145">
        <v>87</v>
      </c>
      <c r="F60" s="145" t="s">
        <v>1</v>
      </c>
      <c r="G60" s="145">
        <v>5</v>
      </c>
      <c r="H60" s="145">
        <v>4</v>
      </c>
      <c r="I60" s="145">
        <v>1</v>
      </c>
      <c r="J60" s="145">
        <v>3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289</v>
      </c>
      <c r="C62" s="145">
        <v>305</v>
      </c>
      <c r="D62" s="145">
        <v>290</v>
      </c>
      <c r="E62" s="145">
        <v>290</v>
      </c>
      <c r="F62" s="145" t="s">
        <v>1</v>
      </c>
      <c r="G62" s="145">
        <v>11</v>
      </c>
      <c r="H62" s="145">
        <v>4</v>
      </c>
      <c r="I62" s="145" t="s">
        <v>1</v>
      </c>
      <c r="J62" s="145">
        <v>4</v>
      </c>
      <c r="K62" s="145" t="s">
        <v>1</v>
      </c>
    </row>
    <row r="63" spans="1:11" ht="22.05" customHeight="1" x14ac:dyDescent="0.2">
      <c r="A63" s="72">
        <v>77</v>
      </c>
      <c r="B63" s="199" t="s">
        <v>290</v>
      </c>
      <c r="C63" s="145">
        <v>13</v>
      </c>
      <c r="D63" s="145">
        <v>11</v>
      </c>
      <c r="E63" s="145">
        <v>11</v>
      </c>
      <c r="F63" s="145" t="s">
        <v>1</v>
      </c>
      <c r="G63" s="145" t="s">
        <v>1</v>
      </c>
      <c r="H63" s="145">
        <v>2</v>
      </c>
      <c r="I63" s="145" t="s">
        <v>1</v>
      </c>
      <c r="J63" s="145">
        <v>2</v>
      </c>
      <c r="K63" s="145" t="s">
        <v>1</v>
      </c>
    </row>
    <row r="64" spans="1:11" ht="22.05" customHeight="1" x14ac:dyDescent="0.2">
      <c r="A64" s="72">
        <v>78</v>
      </c>
      <c r="B64" s="199" t="s">
        <v>291</v>
      </c>
      <c r="C64" s="145">
        <v>12</v>
      </c>
      <c r="D64" s="145">
        <v>12</v>
      </c>
      <c r="E64" s="145">
        <v>12</v>
      </c>
      <c r="F64" s="145" t="s">
        <v>1</v>
      </c>
      <c r="G64" s="145" t="s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292</v>
      </c>
      <c r="C65" s="145">
        <v>12</v>
      </c>
      <c r="D65" s="145">
        <v>12</v>
      </c>
      <c r="E65" s="145">
        <v>12</v>
      </c>
      <c r="F65" s="145" t="s">
        <v>1</v>
      </c>
      <c r="G65" s="145" t="s">
        <v>1</v>
      </c>
      <c r="H65" s="145" t="s">
        <v>1</v>
      </c>
      <c r="I65" s="145" t="s">
        <v>1</v>
      </c>
      <c r="J65" s="145" t="s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293</v>
      </c>
      <c r="C66" s="145">
        <v>185</v>
      </c>
      <c r="D66" s="145">
        <v>180</v>
      </c>
      <c r="E66" s="145">
        <v>180</v>
      </c>
      <c r="F66" s="145" t="s">
        <v>1</v>
      </c>
      <c r="G66" s="145">
        <v>3</v>
      </c>
      <c r="H66" s="145">
        <v>2</v>
      </c>
      <c r="I66" s="145" t="s">
        <v>1</v>
      </c>
      <c r="J66" s="145">
        <v>2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17</v>
      </c>
      <c r="D68" s="145">
        <v>16</v>
      </c>
      <c r="E68" s="145">
        <v>15</v>
      </c>
      <c r="F68" s="145">
        <v>1</v>
      </c>
      <c r="G68" s="145">
        <v>1</v>
      </c>
      <c r="H68" s="145" t="s">
        <v>1</v>
      </c>
      <c r="I68" s="145" t="s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35</v>
      </c>
      <c r="D70" s="145">
        <v>32</v>
      </c>
      <c r="E70" s="145">
        <v>31</v>
      </c>
      <c r="F70" s="145">
        <v>1</v>
      </c>
      <c r="G70" s="145">
        <v>1</v>
      </c>
      <c r="H70" s="145">
        <v>2</v>
      </c>
      <c r="I70" s="145">
        <v>1</v>
      </c>
      <c r="J70" s="145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34</v>
      </c>
      <c r="D72" s="145">
        <v>32</v>
      </c>
      <c r="E72" s="145">
        <v>32</v>
      </c>
      <c r="F72" s="145" t="s">
        <v>1</v>
      </c>
      <c r="G72" s="145">
        <v>1</v>
      </c>
      <c r="H72" s="145">
        <v>1</v>
      </c>
      <c r="I72" s="145" t="s">
        <v>1</v>
      </c>
      <c r="J72" s="145">
        <v>1</v>
      </c>
      <c r="K72" s="145" t="s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294</v>
      </c>
      <c r="C74" s="145">
        <v>274</v>
      </c>
      <c r="D74" s="145">
        <v>255</v>
      </c>
      <c r="E74" s="145">
        <v>255</v>
      </c>
      <c r="F74" s="145" t="s">
        <v>1</v>
      </c>
      <c r="G74" s="145">
        <v>13</v>
      </c>
      <c r="H74" s="145">
        <v>6</v>
      </c>
      <c r="I74" s="145" t="s">
        <v>1</v>
      </c>
      <c r="J74" s="145">
        <v>1</v>
      </c>
      <c r="K74" s="145">
        <v>5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99">
        <v>2736</v>
      </c>
      <c r="D76" s="299">
        <v>2484</v>
      </c>
      <c r="E76" s="299">
        <v>2477</v>
      </c>
      <c r="F76" s="299">
        <v>7</v>
      </c>
      <c r="G76" s="299">
        <v>122</v>
      </c>
      <c r="H76" s="299">
        <v>130</v>
      </c>
      <c r="I76" s="299">
        <v>12</v>
      </c>
      <c r="J76" s="299">
        <v>50</v>
      </c>
      <c r="K76" s="299">
        <v>68</v>
      </c>
    </row>
    <row r="77" spans="1:11" ht="12" customHeight="1" x14ac:dyDescent="0.2">
      <c r="A77" s="53"/>
      <c r="B77" s="54"/>
      <c r="C77" s="301"/>
      <c r="D77" s="301"/>
      <c r="E77" s="301"/>
      <c r="F77" s="301"/>
      <c r="G77" s="301"/>
      <c r="H77" s="301"/>
      <c r="I77" s="301"/>
      <c r="J77" s="301"/>
      <c r="K77" s="301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4" t="s">
        <v>317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77"/>
      <c r="J2" s="277"/>
    </row>
    <row r="3" spans="1:10" ht="12" customHeight="1" x14ac:dyDescent="0.2">
      <c r="A3" s="253" t="s">
        <v>169</v>
      </c>
      <c r="B3" s="239" t="s">
        <v>141</v>
      </c>
      <c r="C3" s="227" t="s">
        <v>142</v>
      </c>
      <c r="D3" s="228"/>
      <c r="E3" s="229"/>
      <c r="F3" s="237" t="s">
        <v>143</v>
      </c>
      <c r="G3" s="227" t="s">
        <v>144</v>
      </c>
      <c r="H3" s="228"/>
      <c r="I3" s="228"/>
      <c r="J3" s="228"/>
    </row>
    <row r="4" spans="1:10" ht="64.5" customHeight="1" x14ac:dyDescent="0.2">
      <c r="A4" s="254"/>
      <c r="B4" s="267"/>
      <c r="C4" s="100" t="s">
        <v>55</v>
      </c>
      <c r="D4" s="104" t="s">
        <v>145</v>
      </c>
      <c r="E4" s="104" t="s">
        <v>110</v>
      </c>
      <c r="F4" s="238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55"/>
      <c r="B5" s="227" t="s">
        <v>3</v>
      </c>
      <c r="C5" s="228"/>
      <c r="D5" s="228"/>
      <c r="E5" s="228"/>
      <c r="F5" s="228"/>
      <c r="G5" s="228"/>
      <c r="H5" s="228"/>
      <c r="I5" s="228"/>
      <c r="J5" s="228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301">
        <v>2736</v>
      </c>
      <c r="C7" s="301">
        <v>2484</v>
      </c>
      <c r="D7" s="301">
        <v>2477</v>
      </c>
      <c r="E7" s="301">
        <v>7</v>
      </c>
      <c r="F7" s="301">
        <v>122</v>
      </c>
      <c r="G7" s="301">
        <v>130</v>
      </c>
      <c r="H7" s="301">
        <v>12</v>
      </c>
      <c r="I7" s="301">
        <v>50</v>
      </c>
      <c r="J7" s="301">
        <v>68</v>
      </c>
    </row>
    <row r="8" spans="1:10" ht="12" customHeight="1" x14ac:dyDescent="0.2">
      <c r="A8" s="202"/>
      <c r="B8" s="300"/>
      <c r="C8" s="300"/>
      <c r="D8" s="300"/>
      <c r="E8" s="300"/>
      <c r="F8" s="300"/>
      <c r="G8" s="300"/>
      <c r="H8" s="300"/>
      <c r="I8" s="300"/>
      <c r="J8" s="300"/>
    </row>
    <row r="9" spans="1:10" ht="12" customHeight="1" x14ac:dyDescent="0.2">
      <c r="A9" s="201"/>
      <c r="B9" s="273" t="s">
        <v>224</v>
      </c>
      <c r="C9" s="273"/>
      <c r="D9" s="273"/>
      <c r="E9" s="273"/>
      <c r="F9" s="273"/>
      <c r="G9" s="273"/>
      <c r="H9" s="273"/>
      <c r="I9" s="273"/>
      <c r="J9" s="273"/>
    </row>
    <row r="10" spans="1:10" ht="12" customHeight="1" x14ac:dyDescent="0.2">
      <c r="A10" s="202" t="s">
        <v>112</v>
      </c>
      <c r="B10" s="142">
        <v>2574</v>
      </c>
      <c r="C10" s="142">
        <v>2345</v>
      </c>
      <c r="D10" s="142">
        <v>2341</v>
      </c>
      <c r="E10" s="142">
        <v>4</v>
      </c>
      <c r="F10" s="142">
        <v>117</v>
      </c>
      <c r="G10" s="142">
        <v>112</v>
      </c>
      <c r="H10" s="142">
        <v>9</v>
      </c>
      <c r="I10" s="142">
        <v>49</v>
      </c>
      <c r="J10" s="142">
        <v>54</v>
      </c>
    </row>
    <row r="11" spans="1:10" ht="12" customHeight="1" x14ac:dyDescent="0.2">
      <c r="A11" s="202" t="s">
        <v>113</v>
      </c>
      <c r="B11" s="142">
        <v>29</v>
      </c>
      <c r="C11" s="142">
        <v>23</v>
      </c>
      <c r="D11" s="142">
        <v>23</v>
      </c>
      <c r="E11" s="142" t="s">
        <v>1</v>
      </c>
      <c r="F11" s="142">
        <v>1</v>
      </c>
      <c r="G11" s="142">
        <v>5</v>
      </c>
      <c r="H11" s="142" t="s">
        <v>1</v>
      </c>
      <c r="I11" s="142">
        <v>1</v>
      </c>
      <c r="J11" s="142">
        <v>4</v>
      </c>
    </row>
    <row r="12" spans="1:10" ht="12" customHeight="1" x14ac:dyDescent="0.2">
      <c r="A12" s="202" t="s">
        <v>257</v>
      </c>
      <c r="B12" s="142">
        <v>133</v>
      </c>
      <c r="C12" s="142">
        <v>116</v>
      </c>
      <c r="D12" s="142">
        <v>113</v>
      </c>
      <c r="E12" s="142">
        <v>3</v>
      </c>
      <c r="F12" s="142">
        <v>4</v>
      </c>
      <c r="G12" s="142">
        <v>13</v>
      </c>
      <c r="H12" s="142">
        <v>3</v>
      </c>
      <c r="I12" s="142" t="s">
        <v>1</v>
      </c>
      <c r="J12" s="142">
        <v>10</v>
      </c>
    </row>
    <row r="13" spans="1:10" ht="12" customHeight="1" x14ac:dyDescent="0.2">
      <c r="A13" s="202"/>
      <c r="B13" s="300"/>
      <c r="C13" s="300"/>
      <c r="D13" s="300"/>
      <c r="E13" s="300"/>
      <c r="F13" s="300"/>
      <c r="G13" s="300"/>
      <c r="H13" s="300"/>
      <c r="I13" s="300"/>
      <c r="J13" s="300"/>
    </row>
    <row r="14" spans="1:10" ht="12" customHeight="1" x14ac:dyDescent="0.2">
      <c r="A14" s="201"/>
      <c r="B14" s="273" t="s">
        <v>225</v>
      </c>
      <c r="C14" s="273"/>
      <c r="D14" s="273"/>
      <c r="E14" s="273"/>
      <c r="F14" s="273"/>
      <c r="G14" s="273"/>
      <c r="H14" s="273"/>
      <c r="I14" s="273"/>
      <c r="J14" s="273"/>
    </row>
    <row r="15" spans="1:10" ht="12" customHeight="1" x14ac:dyDescent="0.2">
      <c r="A15" s="202" t="s">
        <v>114</v>
      </c>
      <c r="B15" s="142">
        <v>2232</v>
      </c>
      <c r="C15" s="142">
        <v>2093</v>
      </c>
      <c r="D15" s="142">
        <v>2092</v>
      </c>
      <c r="E15" s="142">
        <v>1</v>
      </c>
      <c r="F15" s="142">
        <v>85</v>
      </c>
      <c r="G15" s="142">
        <v>54</v>
      </c>
      <c r="H15" s="142">
        <v>5</v>
      </c>
      <c r="I15" s="142" t="s">
        <v>1</v>
      </c>
      <c r="J15" s="142">
        <v>49</v>
      </c>
    </row>
    <row r="16" spans="1:10" ht="12" customHeight="1" x14ac:dyDescent="0.2">
      <c r="A16" s="202" t="s">
        <v>115</v>
      </c>
      <c r="B16" s="142">
        <v>11</v>
      </c>
      <c r="C16" s="142">
        <v>8</v>
      </c>
      <c r="D16" s="142">
        <v>8</v>
      </c>
      <c r="E16" s="142" t="s">
        <v>1</v>
      </c>
      <c r="F16" s="142" t="s">
        <v>1</v>
      </c>
      <c r="G16" s="142">
        <v>3</v>
      </c>
      <c r="H16" s="142">
        <v>1</v>
      </c>
      <c r="I16" s="142">
        <v>2</v>
      </c>
      <c r="J16" s="142" t="s">
        <v>1</v>
      </c>
    </row>
    <row r="17" spans="1:74" ht="12" customHeight="1" x14ac:dyDescent="0.2">
      <c r="A17" s="202" t="s">
        <v>116</v>
      </c>
      <c r="B17" s="142">
        <v>3</v>
      </c>
      <c r="C17" s="142">
        <v>3</v>
      </c>
      <c r="D17" s="142">
        <v>3</v>
      </c>
      <c r="E17" s="142" t="s">
        <v>1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1" t="s">
        <v>242</v>
      </c>
      <c r="B18" s="142">
        <v>45</v>
      </c>
      <c r="C18" s="142">
        <v>36</v>
      </c>
      <c r="D18" s="142">
        <v>36</v>
      </c>
      <c r="E18" s="142" t="s">
        <v>1</v>
      </c>
      <c r="F18" s="142">
        <v>2</v>
      </c>
      <c r="G18" s="142">
        <v>7</v>
      </c>
      <c r="H18" s="142">
        <v>1</v>
      </c>
      <c r="I18" s="142">
        <v>2</v>
      </c>
      <c r="J18" s="142">
        <v>4</v>
      </c>
    </row>
    <row r="19" spans="1:74" ht="12" customHeight="1" x14ac:dyDescent="0.2">
      <c r="A19" s="202" t="s">
        <v>138</v>
      </c>
      <c r="B19" s="142">
        <v>124</v>
      </c>
      <c r="C19" s="142">
        <v>69</v>
      </c>
      <c r="D19" s="142">
        <v>69</v>
      </c>
      <c r="E19" s="142" t="s">
        <v>1</v>
      </c>
      <c r="F19" s="142">
        <v>2</v>
      </c>
      <c r="G19" s="142">
        <v>53</v>
      </c>
      <c r="H19" s="142">
        <v>2</v>
      </c>
      <c r="I19" s="142">
        <v>46</v>
      </c>
      <c r="J19" s="142">
        <v>5</v>
      </c>
    </row>
    <row r="20" spans="1:74" ht="12" customHeight="1" x14ac:dyDescent="0.2">
      <c r="A20" s="202" t="s">
        <v>118</v>
      </c>
      <c r="B20" s="142">
        <v>3</v>
      </c>
      <c r="C20" s="142">
        <v>3</v>
      </c>
      <c r="D20" s="142">
        <v>3</v>
      </c>
      <c r="E20" s="142" t="s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05" customHeight="1" x14ac:dyDescent="0.2">
      <c r="A21" s="210" t="s">
        <v>247</v>
      </c>
      <c r="B21" s="142">
        <v>306</v>
      </c>
      <c r="C21" s="142">
        <v>261</v>
      </c>
      <c r="D21" s="142">
        <v>255</v>
      </c>
      <c r="E21" s="142">
        <v>6</v>
      </c>
      <c r="F21" s="142">
        <v>33</v>
      </c>
      <c r="G21" s="142">
        <v>12</v>
      </c>
      <c r="H21" s="142">
        <v>3</v>
      </c>
      <c r="I21" s="142" t="s">
        <v>1</v>
      </c>
      <c r="J21" s="142">
        <v>9</v>
      </c>
    </row>
    <row r="22" spans="1:74" ht="22.05" customHeight="1" x14ac:dyDescent="0.2">
      <c r="A22" s="210" t="s">
        <v>248</v>
      </c>
      <c r="B22" s="142">
        <v>262</v>
      </c>
      <c r="C22" s="142">
        <v>222</v>
      </c>
      <c r="D22" s="142">
        <v>216</v>
      </c>
      <c r="E22" s="142">
        <v>6</v>
      </c>
      <c r="F22" s="142">
        <v>28</v>
      </c>
      <c r="G22" s="142">
        <v>12</v>
      </c>
      <c r="H22" s="142">
        <v>3</v>
      </c>
      <c r="I22" s="142" t="s">
        <v>1</v>
      </c>
      <c r="J22" s="142">
        <v>9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10" t="s">
        <v>296</v>
      </c>
      <c r="B23" s="142">
        <v>44</v>
      </c>
      <c r="C23" s="142">
        <v>39</v>
      </c>
      <c r="D23" s="142">
        <v>39</v>
      </c>
      <c r="E23" s="142" t="s">
        <v>1</v>
      </c>
      <c r="F23" s="142">
        <v>5</v>
      </c>
      <c r="G23" s="142" t="s">
        <v>1</v>
      </c>
      <c r="H23" s="142" t="s">
        <v>1</v>
      </c>
      <c r="I23" s="142" t="s">
        <v>1</v>
      </c>
      <c r="J23" s="142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5</v>
      </c>
      <c r="C24" s="142">
        <v>5</v>
      </c>
      <c r="D24" s="142">
        <v>5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1</v>
      </c>
      <c r="C26" s="142" t="s">
        <v>1</v>
      </c>
      <c r="D26" s="142" t="s">
        <v>1</v>
      </c>
      <c r="E26" s="142" t="s">
        <v>1</v>
      </c>
      <c r="F26" s="142" t="s">
        <v>1</v>
      </c>
      <c r="G26" s="142">
        <v>1</v>
      </c>
      <c r="H26" s="142" t="s">
        <v>1</v>
      </c>
      <c r="I26" s="142" t="s">
        <v>1</v>
      </c>
      <c r="J26" s="142">
        <v>1</v>
      </c>
    </row>
    <row r="27" spans="1:74" ht="12" customHeight="1" x14ac:dyDescent="0.2">
      <c r="A27" s="202" t="s">
        <v>259</v>
      </c>
      <c r="B27" s="142">
        <v>6</v>
      </c>
      <c r="C27" s="142">
        <v>6</v>
      </c>
      <c r="D27" s="142">
        <v>6</v>
      </c>
      <c r="E27" s="142" t="s">
        <v>1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</row>
    <row r="28" spans="1:74" ht="12" customHeight="1" x14ac:dyDescent="0.2">
      <c r="A28" s="202"/>
      <c r="B28" s="300"/>
      <c r="C28" s="300"/>
      <c r="D28" s="300"/>
      <c r="E28" s="300"/>
      <c r="F28" s="300"/>
      <c r="G28" s="300"/>
      <c r="H28" s="300"/>
      <c r="I28" s="300"/>
      <c r="J28" s="300"/>
    </row>
    <row r="29" spans="1:74" ht="12" customHeight="1" x14ac:dyDescent="0.2">
      <c r="A29" s="201"/>
      <c r="B29" s="273" t="s">
        <v>226</v>
      </c>
      <c r="C29" s="273"/>
      <c r="D29" s="273"/>
      <c r="E29" s="273"/>
      <c r="F29" s="273"/>
      <c r="G29" s="273"/>
      <c r="H29" s="273"/>
      <c r="I29" s="273"/>
      <c r="J29" s="273"/>
    </row>
    <row r="30" spans="1:74" ht="12" customHeight="1" x14ac:dyDescent="0.2">
      <c r="A30" s="202" t="s">
        <v>122</v>
      </c>
      <c r="B30" s="142">
        <v>673</v>
      </c>
      <c r="C30" s="142">
        <v>635</v>
      </c>
      <c r="D30" s="142">
        <v>634</v>
      </c>
      <c r="E30" s="142">
        <v>1</v>
      </c>
      <c r="F30" s="142">
        <v>25</v>
      </c>
      <c r="G30" s="142">
        <v>13</v>
      </c>
      <c r="H30" s="142">
        <v>1</v>
      </c>
      <c r="I30" s="142" t="s">
        <v>1</v>
      </c>
      <c r="J30" s="142">
        <v>12</v>
      </c>
    </row>
    <row r="31" spans="1:74" ht="12" customHeight="1" x14ac:dyDescent="0.2">
      <c r="A31" s="202" t="s">
        <v>123</v>
      </c>
      <c r="B31" s="142">
        <v>1559</v>
      </c>
      <c r="C31" s="142">
        <v>1458</v>
      </c>
      <c r="D31" s="142">
        <v>1458</v>
      </c>
      <c r="E31" s="142" t="s">
        <v>1</v>
      </c>
      <c r="F31" s="142">
        <v>60</v>
      </c>
      <c r="G31" s="142">
        <v>41</v>
      </c>
      <c r="H31" s="142">
        <v>4</v>
      </c>
      <c r="I31" s="142" t="s">
        <v>1</v>
      </c>
      <c r="J31" s="142">
        <v>37</v>
      </c>
    </row>
    <row r="32" spans="1:74" ht="12" customHeight="1" x14ac:dyDescent="0.2">
      <c r="A32" s="202"/>
      <c r="B32" s="300"/>
      <c r="C32" s="300"/>
      <c r="D32" s="300"/>
      <c r="E32" s="300"/>
      <c r="F32" s="300"/>
      <c r="G32" s="300"/>
      <c r="H32" s="300"/>
      <c r="I32" s="300"/>
      <c r="J32" s="300"/>
    </row>
    <row r="33" spans="1:10" ht="12" customHeight="1" x14ac:dyDescent="0.2">
      <c r="A33" s="201"/>
      <c r="B33" s="273" t="s">
        <v>227</v>
      </c>
      <c r="C33" s="273"/>
      <c r="D33" s="273"/>
      <c r="E33" s="273"/>
      <c r="F33" s="273"/>
      <c r="G33" s="273"/>
      <c r="H33" s="273"/>
      <c r="I33" s="273"/>
      <c r="J33" s="273"/>
    </row>
    <row r="34" spans="1:10" ht="12" customHeight="1" x14ac:dyDescent="0.2">
      <c r="A34" s="202" t="s">
        <v>124</v>
      </c>
      <c r="B34" s="142">
        <v>1203</v>
      </c>
      <c r="C34" s="142">
        <v>1093</v>
      </c>
      <c r="D34" s="142">
        <v>1092</v>
      </c>
      <c r="E34" s="142">
        <v>1</v>
      </c>
      <c r="F34" s="142">
        <v>74</v>
      </c>
      <c r="G34" s="142">
        <v>36</v>
      </c>
      <c r="H34" s="142">
        <v>3</v>
      </c>
      <c r="I34" s="142" t="s">
        <v>1</v>
      </c>
      <c r="J34" s="142">
        <v>33</v>
      </c>
    </row>
    <row r="35" spans="1:10" ht="12" customHeight="1" x14ac:dyDescent="0.2">
      <c r="A35" s="202" t="s">
        <v>260</v>
      </c>
      <c r="B35" s="142">
        <v>174</v>
      </c>
      <c r="C35" s="142">
        <v>174</v>
      </c>
      <c r="D35" s="142">
        <v>174</v>
      </c>
      <c r="E35" s="142" t="s">
        <v>1</v>
      </c>
      <c r="F35" s="142" t="s">
        <v>1</v>
      </c>
      <c r="G35" s="142" t="s">
        <v>1</v>
      </c>
      <c r="H35" s="142" t="s">
        <v>1</v>
      </c>
      <c r="I35" s="142" t="s">
        <v>1</v>
      </c>
      <c r="J35" s="142" t="s">
        <v>1</v>
      </c>
    </row>
    <row r="36" spans="1:10" ht="12" customHeight="1" x14ac:dyDescent="0.2">
      <c r="A36" s="202" t="s">
        <v>125</v>
      </c>
      <c r="B36" s="142">
        <v>5</v>
      </c>
      <c r="C36" s="142">
        <v>5</v>
      </c>
      <c r="D36" s="142">
        <v>5</v>
      </c>
      <c r="E36" s="142" t="s">
        <v>1</v>
      </c>
      <c r="F36" s="142" t="s">
        <v>1</v>
      </c>
      <c r="G36" s="142" t="s">
        <v>1</v>
      </c>
      <c r="H36" s="142" t="s">
        <v>1</v>
      </c>
      <c r="I36" s="142" t="s">
        <v>1</v>
      </c>
      <c r="J36" s="142" t="s">
        <v>1</v>
      </c>
    </row>
    <row r="37" spans="1:10" ht="12" customHeight="1" x14ac:dyDescent="0.2">
      <c r="A37" s="202" t="s">
        <v>126</v>
      </c>
      <c r="B37" s="142">
        <v>11</v>
      </c>
      <c r="C37" s="142">
        <v>9</v>
      </c>
      <c r="D37" s="142">
        <v>9</v>
      </c>
      <c r="E37" s="142" t="s">
        <v>1</v>
      </c>
      <c r="F37" s="142">
        <v>1</v>
      </c>
      <c r="G37" s="142">
        <v>1</v>
      </c>
      <c r="H37" s="142" t="s">
        <v>1</v>
      </c>
      <c r="I37" s="142" t="s">
        <v>1</v>
      </c>
      <c r="J37" s="142">
        <v>1</v>
      </c>
    </row>
    <row r="38" spans="1:10" ht="12" customHeight="1" x14ac:dyDescent="0.2">
      <c r="A38" s="202" t="s">
        <v>127</v>
      </c>
      <c r="B38" s="142">
        <v>443</v>
      </c>
      <c r="C38" s="142">
        <v>438</v>
      </c>
      <c r="D38" s="142">
        <v>438</v>
      </c>
      <c r="E38" s="142" t="s">
        <v>1</v>
      </c>
      <c r="F38" s="142">
        <v>3</v>
      </c>
      <c r="G38" s="142">
        <v>2</v>
      </c>
      <c r="H38" s="142">
        <v>1</v>
      </c>
      <c r="I38" s="142" t="s">
        <v>1</v>
      </c>
      <c r="J38" s="142">
        <v>1</v>
      </c>
    </row>
    <row r="39" spans="1:10" ht="12" customHeight="1" x14ac:dyDescent="0.2">
      <c r="A39" s="202" t="s">
        <v>261</v>
      </c>
      <c r="B39" s="142">
        <v>86</v>
      </c>
      <c r="C39" s="142">
        <v>85</v>
      </c>
      <c r="D39" s="142">
        <v>85</v>
      </c>
      <c r="E39" s="142" t="s">
        <v>1</v>
      </c>
      <c r="F39" s="142">
        <v>1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80</v>
      </c>
      <c r="C40" s="142">
        <v>73</v>
      </c>
      <c r="D40" s="142">
        <v>73</v>
      </c>
      <c r="E40" s="142" t="s">
        <v>1</v>
      </c>
      <c r="F40" s="142" t="s">
        <v>1</v>
      </c>
      <c r="G40" s="142">
        <v>7</v>
      </c>
      <c r="H40" s="142" t="s">
        <v>1</v>
      </c>
      <c r="I40" s="142" t="s">
        <v>1</v>
      </c>
      <c r="J40" s="142">
        <v>7</v>
      </c>
    </row>
    <row r="41" spans="1:10" ht="12" customHeight="1" x14ac:dyDescent="0.2">
      <c r="A41" s="202" t="s">
        <v>262</v>
      </c>
      <c r="B41" s="142">
        <v>6</v>
      </c>
      <c r="C41" s="142">
        <v>6</v>
      </c>
      <c r="D41" s="142">
        <v>6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1"/>
      <c r="B42" s="241"/>
      <c r="C42" s="241"/>
      <c r="D42" s="241"/>
      <c r="E42" s="241"/>
      <c r="F42" s="241"/>
      <c r="G42" s="241"/>
      <c r="H42" s="241"/>
      <c r="I42" s="241"/>
      <c r="J42" s="241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2" t="s">
        <v>318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1" t="s">
        <v>254</v>
      </c>
      <c r="B3" s="261"/>
      <c r="C3" s="227" t="s">
        <v>147</v>
      </c>
      <c r="D3" s="228"/>
      <c r="E3" s="228"/>
      <c r="F3" s="228"/>
      <c r="G3" s="228"/>
      <c r="H3" s="229"/>
      <c r="I3" s="227" t="s">
        <v>140</v>
      </c>
      <c r="J3" s="228"/>
    </row>
    <row r="4" spans="1:10" ht="12" customHeight="1" x14ac:dyDescent="0.2">
      <c r="A4" s="262"/>
      <c r="B4" s="263"/>
      <c r="C4" s="239" t="s">
        <v>55</v>
      </c>
      <c r="D4" s="227" t="s">
        <v>148</v>
      </c>
      <c r="E4" s="228"/>
      <c r="F4" s="229"/>
      <c r="G4" s="227" t="s">
        <v>149</v>
      </c>
      <c r="H4" s="229"/>
      <c r="I4" s="239" t="s">
        <v>55</v>
      </c>
      <c r="J4" s="257" t="s">
        <v>132</v>
      </c>
    </row>
    <row r="5" spans="1:10" ht="43.95" customHeight="1" x14ac:dyDescent="0.2">
      <c r="A5" s="262"/>
      <c r="B5" s="263"/>
      <c r="C5" s="240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56"/>
      <c r="J5" s="258"/>
    </row>
    <row r="6" spans="1:10" ht="12.75" customHeight="1" x14ac:dyDescent="0.2">
      <c r="A6" s="264"/>
      <c r="B6" s="265"/>
      <c r="C6" s="278" t="s">
        <v>3</v>
      </c>
      <c r="D6" s="279"/>
      <c r="E6" s="279"/>
      <c r="F6" s="279"/>
      <c r="G6" s="279"/>
      <c r="H6" s="279"/>
      <c r="I6" s="279"/>
      <c r="J6" s="279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4</v>
      </c>
      <c r="D8" s="145" t="s">
        <v>1</v>
      </c>
      <c r="E8" s="145" t="s">
        <v>1</v>
      </c>
      <c r="F8" s="145" t="s">
        <v>1</v>
      </c>
      <c r="G8" s="145">
        <v>4</v>
      </c>
      <c r="H8" s="145">
        <v>2</v>
      </c>
      <c r="I8" s="145">
        <v>4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273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73</v>
      </c>
      <c r="D12" s="145">
        <v>31</v>
      </c>
      <c r="E12" s="145">
        <v>22</v>
      </c>
      <c r="F12" s="145">
        <v>9</v>
      </c>
      <c r="G12" s="145">
        <v>42</v>
      </c>
      <c r="H12" s="145">
        <v>9</v>
      </c>
      <c r="I12" s="145">
        <v>83</v>
      </c>
      <c r="J12" s="145">
        <v>19</v>
      </c>
    </row>
    <row r="13" spans="1:10" ht="22.05" customHeight="1" x14ac:dyDescent="0.2">
      <c r="A13" s="72">
        <v>10</v>
      </c>
      <c r="B13" s="198" t="s">
        <v>272</v>
      </c>
      <c r="C13" s="145">
        <v>10</v>
      </c>
      <c r="D13" s="145">
        <v>6</v>
      </c>
      <c r="E13" s="145">
        <v>3</v>
      </c>
      <c r="F13" s="145">
        <v>3</v>
      </c>
      <c r="G13" s="145">
        <v>4</v>
      </c>
      <c r="H13" s="145" t="s">
        <v>1</v>
      </c>
      <c r="I13" s="145">
        <v>10</v>
      </c>
      <c r="J13" s="145">
        <v>1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10</v>
      </c>
      <c r="D15" s="145">
        <v>4</v>
      </c>
      <c r="E15" s="145">
        <v>3</v>
      </c>
      <c r="F15" s="145">
        <v>1</v>
      </c>
      <c r="G15" s="145">
        <v>6</v>
      </c>
      <c r="H15" s="145">
        <v>1</v>
      </c>
      <c r="I15" s="145">
        <v>10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5</v>
      </c>
      <c r="D16" s="145">
        <v>1</v>
      </c>
      <c r="E16" s="145">
        <v>1</v>
      </c>
      <c r="F16" s="145" t="s">
        <v>1</v>
      </c>
      <c r="G16" s="145">
        <v>4</v>
      </c>
      <c r="H16" s="145">
        <v>2</v>
      </c>
      <c r="I16" s="145">
        <v>5</v>
      </c>
      <c r="J16" s="145">
        <v>3</v>
      </c>
    </row>
    <row r="17" spans="1:10" ht="22.05" customHeight="1" x14ac:dyDescent="0.2">
      <c r="A17" s="72">
        <v>16</v>
      </c>
      <c r="B17" s="198" t="s">
        <v>274</v>
      </c>
      <c r="C17" s="145">
        <v>2</v>
      </c>
      <c r="D17" s="145" t="s">
        <v>1</v>
      </c>
      <c r="E17" s="145" t="s">
        <v>1</v>
      </c>
      <c r="F17" s="145" t="s">
        <v>1</v>
      </c>
      <c r="G17" s="145">
        <v>2</v>
      </c>
      <c r="H17" s="145" t="s">
        <v>1</v>
      </c>
      <c r="I17" s="145">
        <v>2</v>
      </c>
      <c r="J17" s="145" t="s">
        <v>1</v>
      </c>
    </row>
    <row r="18" spans="1:10" ht="33" customHeight="1" x14ac:dyDescent="0.2">
      <c r="A18" s="72">
        <v>18</v>
      </c>
      <c r="B18" s="198" t="s">
        <v>275</v>
      </c>
      <c r="C18" s="145">
        <v>4</v>
      </c>
      <c r="D18" s="145" t="s">
        <v>1</v>
      </c>
      <c r="E18" s="145" t="s">
        <v>1</v>
      </c>
      <c r="F18" s="145" t="s">
        <v>1</v>
      </c>
      <c r="G18" s="145">
        <v>4</v>
      </c>
      <c r="H18" s="145">
        <v>1</v>
      </c>
      <c r="I18" s="145">
        <v>5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7</v>
      </c>
      <c r="D19" s="145">
        <v>3</v>
      </c>
      <c r="E19" s="145">
        <v>3</v>
      </c>
      <c r="F19" s="145" t="s">
        <v>1</v>
      </c>
      <c r="G19" s="145">
        <v>4</v>
      </c>
      <c r="H19" s="145" t="s">
        <v>1</v>
      </c>
      <c r="I19" s="145">
        <v>8</v>
      </c>
      <c r="J19" s="145">
        <v>2</v>
      </c>
    </row>
    <row r="20" spans="1:10" ht="33" customHeight="1" x14ac:dyDescent="0.2">
      <c r="A20" s="72">
        <v>26</v>
      </c>
      <c r="B20" s="198" t="s">
        <v>276</v>
      </c>
      <c r="C20" s="145">
        <v>9</v>
      </c>
      <c r="D20" s="145">
        <v>6</v>
      </c>
      <c r="E20" s="145">
        <v>5</v>
      </c>
      <c r="F20" s="145">
        <v>1</v>
      </c>
      <c r="G20" s="145">
        <v>3</v>
      </c>
      <c r="H20" s="145" t="s">
        <v>1</v>
      </c>
      <c r="I20" s="145">
        <v>9</v>
      </c>
      <c r="J20" s="145">
        <v>2</v>
      </c>
    </row>
    <row r="21" spans="1:10" ht="22.95" customHeight="1" x14ac:dyDescent="0.2">
      <c r="A21" s="72">
        <v>27</v>
      </c>
      <c r="B21" s="198" t="s">
        <v>277</v>
      </c>
      <c r="C21" s="145">
        <v>2</v>
      </c>
      <c r="D21" s="145">
        <v>2</v>
      </c>
      <c r="E21" s="145">
        <v>2</v>
      </c>
      <c r="F21" s="145" t="s">
        <v>1</v>
      </c>
      <c r="G21" s="145" t="s">
        <v>1</v>
      </c>
      <c r="H21" s="145" t="s">
        <v>1</v>
      </c>
      <c r="I21" s="145">
        <v>4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3</v>
      </c>
      <c r="D22" s="145">
        <v>2</v>
      </c>
      <c r="E22" s="145">
        <v>2</v>
      </c>
      <c r="F22" s="145" t="s">
        <v>1</v>
      </c>
      <c r="G22" s="145">
        <v>1</v>
      </c>
      <c r="H22" s="145" t="s">
        <v>1</v>
      </c>
      <c r="I22" s="145">
        <v>4</v>
      </c>
      <c r="J22" s="145">
        <v>1</v>
      </c>
    </row>
    <row r="23" spans="1:10" ht="22.05" customHeight="1" x14ac:dyDescent="0.2">
      <c r="A23" s="72">
        <v>29</v>
      </c>
      <c r="B23" s="198" t="s">
        <v>278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>
        <v>1</v>
      </c>
      <c r="I23" s="145">
        <v>2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 t="s">
        <v>1</v>
      </c>
      <c r="E24" s="145" t="s">
        <v>1</v>
      </c>
      <c r="F24" s="145" t="s">
        <v>1</v>
      </c>
      <c r="G24" s="145">
        <v>2</v>
      </c>
      <c r="H24" s="145" t="s">
        <v>1</v>
      </c>
      <c r="I24" s="145">
        <v>2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2</v>
      </c>
      <c r="D26" s="145">
        <v>2</v>
      </c>
      <c r="E26" s="145">
        <v>2</v>
      </c>
      <c r="F26" s="145" t="s">
        <v>1</v>
      </c>
      <c r="G26" s="145" t="s">
        <v>1</v>
      </c>
      <c r="H26" s="145" t="s">
        <v>1</v>
      </c>
      <c r="I26" s="145">
        <v>2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279</v>
      </c>
      <c r="C28" s="145">
        <v>8</v>
      </c>
      <c r="D28" s="145">
        <v>2</v>
      </c>
      <c r="E28" s="145">
        <v>2</v>
      </c>
      <c r="F28" s="145" t="s">
        <v>1</v>
      </c>
      <c r="G28" s="145">
        <v>6</v>
      </c>
      <c r="H28" s="145" t="s">
        <v>1</v>
      </c>
      <c r="I28" s="145">
        <v>8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655</v>
      </c>
      <c r="D30" s="145">
        <v>48</v>
      </c>
      <c r="E30" s="145">
        <v>40</v>
      </c>
      <c r="F30" s="145">
        <v>8</v>
      </c>
      <c r="G30" s="145">
        <v>607</v>
      </c>
      <c r="H30" s="145">
        <v>26</v>
      </c>
      <c r="I30" s="145">
        <v>677</v>
      </c>
      <c r="J30" s="145">
        <v>25</v>
      </c>
    </row>
    <row r="31" spans="1:10" ht="12" customHeight="1" x14ac:dyDescent="0.2">
      <c r="A31" s="72">
        <v>41</v>
      </c>
      <c r="B31" s="195" t="s">
        <v>78</v>
      </c>
      <c r="C31" s="145">
        <v>8</v>
      </c>
      <c r="D31" s="145">
        <v>8</v>
      </c>
      <c r="E31" s="145">
        <v>5</v>
      </c>
      <c r="F31" s="145">
        <v>3</v>
      </c>
      <c r="G31" s="145" t="s">
        <v>1</v>
      </c>
      <c r="H31" s="145" t="s">
        <v>1</v>
      </c>
      <c r="I31" s="145">
        <v>9</v>
      </c>
      <c r="J31" s="145">
        <v>2</v>
      </c>
    </row>
    <row r="32" spans="1:10" ht="12" customHeight="1" x14ac:dyDescent="0.2">
      <c r="A32" s="72">
        <v>42</v>
      </c>
      <c r="B32" s="195" t="s">
        <v>79</v>
      </c>
      <c r="C32" s="145">
        <v>5</v>
      </c>
      <c r="D32" s="145">
        <v>2</v>
      </c>
      <c r="E32" s="145">
        <v>1</v>
      </c>
      <c r="F32" s="145">
        <v>1</v>
      </c>
      <c r="G32" s="145">
        <v>3</v>
      </c>
      <c r="H32" s="145" t="s">
        <v>1</v>
      </c>
      <c r="I32" s="145">
        <v>4</v>
      </c>
      <c r="J32" s="145" t="s">
        <v>1</v>
      </c>
    </row>
    <row r="33" spans="1:10" ht="33" customHeight="1" x14ac:dyDescent="0.2">
      <c r="A33" s="72">
        <v>43</v>
      </c>
      <c r="B33" s="199" t="s">
        <v>280</v>
      </c>
      <c r="C33" s="145">
        <v>642</v>
      </c>
      <c r="D33" s="145">
        <v>38</v>
      </c>
      <c r="E33" s="145">
        <v>34</v>
      </c>
      <c r="F33" s="145">
        <v>4</v>
      </c>
      <c r="G33" s="145">
        <v>604</v>
      </c>
      <c r="H33" s="145">
        <v>26</v>
      </c>
      <c r="I33" s="145">
        <v>664</v>
      </c>
      <c r="J33" s="145">
        <v>23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281</v>
      </c>
      <c r="C35" s="145">
        <v>482</v>
      </c>
      <c r="D35" s="145">
        <v>160</v>
      </c>
      <c r="E35" s="145">
        <v>97</v>
      </c>
      <c r="F35" s="145">
        <v>63</v>
      </c>
      <c r="G35" s="145">
        <v>322</v>
      </c>
      <c r="H35" s="145">
        <v>105</v>
      </c>
      <c r="I35" s="145">
        <v>554</v>
      </c>
      <c r="J35" s="145">
        <v>164</v>
      </c>
    </row>
    <row r="36" spans="1:10" ht="33" customHeight="1" x14ac:dyDescent="0.2">
      <c r="A36" s="72">
        <v>45</v>
      </c>
      <c r="B36" s="199" t="s">
        <v>282</v>
      </c>
      <c r="C36" s="145">
        <v>45</v>
      </c>
      <c r="D36" s="145">
        <v>11</v>
      </c>
      <c r="E36" s="145">
        <v>8</v>
      </c>
      <c r="F36" s="145">
        <v>3</v>
      </c>
      <c r="G36" s="145">
        <v>34</v>
      </c>
      <c r="H36" s="145">
        <v>7</v>
      </c>
      <c r="I36" s="145">
        <v>48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131</v>
      </c>
      <c r="D37" s="145">
        <v>39</v>
      </c>
      <c r="E37" s="145">
        <v>30</v>
      </c>
      <c r="F37" s="145">
        <v>9</v>
      </c>
      <c r="G37" s="145">
        <v>92</v>
      </c>
      <c r="H37" s="145">
        <v>25</v>
      </c>
      <c r="I37" s="145">
        <v>141</v>
      </c>
      <c r="J37" s="145">
        <v>39</v>
      </c>
    </row>
    <row r="38" spans="1:10" ht="12" customHeight="1" x14ac:dyDescent="0.2">
      <c r="A38" s="72">
        <v>47</v>
      </c>
      <c r="B38" s="195" t="s">
        <v>82</v>
      </c>
      <c r="C38" s="145">
        <v>306</v>
      </c>
      <c r="D38" s="145">
        <v>110</v>
      </c>
      <c r="E38" s="145">
        <v>59</v>
      </c>
      <c r="F38" s="145">
        <v>51</v>
      </c>
      <c r="G38" s="145">
        <v>196</v>
      </c>
      <c r="H38" s="145">
        <v>73</v>
      </c>
      <c r="I38" s="145">
        <v>365</v>
      </c>
      <c r="J38" s="145">
        <v>118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74</v>
      </c>
      <c r="D40" s="145">
        <v>9</v>
      </c>
      <c r="E40" s="145">
        <v>6</v>
      </c>
      <c r="F40" s="145">
        <v>3</v>
      </c>
      <c r="G40" s="145">
        <v>65</v>
      </c>
      <c r="H40" s="145">
        <v>19</v>
      </c>
      <c r="I40" s="145">
        <v>77</v>
      </c>
      <c r="J40" s="145">
        <v>11</v>
      </c>
    </row>
    <row r="41" spans="1:10" ht="22.95" customHeight="1" x14ac:dyDescent="0.2">
      <c r="A41" s="72">
        <v>49</v>
      </c>
      <c r="B41" s="199" t="s">
        <v>283</v>
      </c>
      <c r="C41" s="145">
        <v>41</v>
      </c>
      <c r="D41" s="145">
        <v>7</v>
      </c>
      <c r="E41" s="145">
        <v>5</v>
      </c>
      <c r="F41" s="145">
        <v>2</v>
      </c>
      <c r="G41" s="145">
        <v>34</v>
      </c>
      <c r="H41" s="145">
        <v>9</v>
      </c>
      <c r="I41" s="145">
        <v>41</v>
      </c>
      <c r="J41" s="145">
        <v>6</v>
      </c>
    </row>
    <row r="42" spans="1:10" ht="12" customHeight="1" x14ac:dyDescent="0.2">
      <c r="A42" s="72">
        <v>53</v>
      </c>
      <c r="B42" s="196" t="s">
        <v>85</v>
      </c>
      <c r="C42" s="145">
        <v>26</v>
      </c>
      <c r="D42" s="145">
        <v>1</v>
      </c>
      <c r="E42" s="145" t="s">
        <v>1</v>
      </c>
      <c r="F42" s="145">
        <v>1</v>
      </c>
      <c r="G42" s="145">
        <v>25</v>
      </c>
      <c r="H42" s="145">
        <v>8</v>
      </c>
      <c r="I42" s="145">
        <v>27</v>
      </c>
      <c r="J42" s="145">
        <v>4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171</v>
      </c>
      <c r="D44" s="145">
        <v>63</v>
      </c>
      <c r="E44" s="145">
        <v>46</v>
      </c>
      <c r="F44" s="145">
        <v>17</v>
      </c>
      <c r="G44" s="145">
        <v>108</v>
      </c>
      <c r="H44" s="145">
        <v>13</v>
      </c>
      <c r="I44" s="145">
        <v>179</v>
      </c>
      <c r="J44" s="145">
        <v>55</v>
      </c>
    </row>
    <row r="45" spans="1:10" ht="12" customHeight="1" x14ac:dyDescent="0.2">
      <c r="A45" s="72">
        <v>55</v>
      </c>
      <c r="B45" s="196" t="s">
        <v>88</v>
      </c>
      <c r="C45" s="145">
        <v>15</v>
      </c>
      <c r="D45" s="145">
        <v>6</v>
      </c>
      <c r="E45" s="145">
        <v>4</v>
      </c>
      <c r="F45" s="145">
        <v>2</v>
      </c>
      <c r="G45" s="145">
        <v>9</v>
      </c>
      <c r="H45" s="145">
        <v>2</v>
      </c>
      <c r="I45" s="145">
        <v>16</v>
      </c>
      <c r="J45" s="145">
        <v>6</v>
      </c>
    </row>
    <row r="46" spans="1:10" ht="12" customHeight="1" x14ac:dyDescent="0.2">
      <c r="A46" s="72">
        <v>56</v>
      </c>
      <c r="B46" s="196" t="s">
        <v>89</v>
      </c>
      <c r="C46" s="145">
        <v>156</v>
      </c>
      <c r="D46" s="145">
        <v>57</v>
      </c>
      <c r="E46" s="145">
        <v>42</v>
      </c>
      <c r="F46" s="145">
        <v>15</v>
      </c>
      <c r="G46" s="145">
        <v>99</v>
      </c>
      <c r="H46" s="145">
        <v>11</v>
      </c>
      <c r="I46" s="145">
        <v>163</v>
      </c>
      <c r="J46" s="145">
        <v>49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86</v>
      </c>
      <c r="D48" s="145">
        <v>24</v>
      </c>
      <c r="E48" s="145">
        <v>21</v>
      </c>
      <c r="F48" s="145">
        <v>3</v>
      </c>
      <c r="G48" s="145">
        <v>62</v>
      </c>
      <c r="H48" s="145">
        <v>29</v>
      </c>
      <c r="I48" s="145">
        <v>96</v>
      </c>
      <c r="J48" s="145">
        <v>21</v>
      </c>
    </row>
    <row r="49" spans="1:10" ht="12" customHeight="1" x14ac:dyDescent="0.2">
      <c r="A49" s="72">
        <v>58</v>
      </c>
      <c r="B49" s="196" t="s">
        <v>92</v>
      </c>
      <c r="C49" s="145">
        <v>20</v>
      </c>
      <c r="D49" s="145">
        <v>11</v>
      </c>
      <c r="E49" s="145">
        <v>10</v>
      </c>
      <c r="F49" s="145">
        <v>1</v>
      </c>
      <c r="G49" s="145">
        <v>9</v>
      </c>
      <c r="H49" s="145">
        <v>5</v>
      </c>
      <c r="I49" s="145">
        <v>22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4</v>
      </c>
      <c r="D50" s="145">
        <v>1</v>
      </c>
      <c r="E50" s="145">
        <v>1</v>
      </c>
      <c r="F50" s="145" t="s">
        <v>1</v>
      </c>
      <c r="G50" s="145">
        <v>3</v>
      </c>
      <c r="H50" s="145">
        <v>1</v>
      </c>
      <c r="I50" s="145">
        <v>4</v>
      </c>
      <c r="J50" s="145">
        <v>1</v>
      </c>
    </row>
    <row r="51" spans="1:10" ht="22.05" customHeight="1" x14ac:dyDescent="0.2">
      <c r="A51" s="72">
        <v>62</v>
      </c>
      <c r="B51" s="199" t="s">
        <v>284</v>
      </c>
      <c r="C51" s="145">
        <v>47</v>
      </c>
      <c r="D51" s="145">
        <v>6</v>
      </c>
      <c r="E51" s="145">
        <v>5</v>
      </c>
      <c r="F51" s="145">
        <v>1</v>
      </c>
      <c r="G51" s="145">
        <v>41</v>
      </c>
      <c r="H51" s="145">
        <v>18</v>
      </c>
      <c r="I51" s="145">
        <v>50</v>
      </c>
      <c r="J51" s="145">
        <v>9</v>
      </c>
    </row>
    <row r="52" spans="1:10" ht="12.75" customHeight="1" x14ac:dyDescent="0.2">
      <c r="A52" s="72">
        <v>63</v>
      </c>
      <c r="B52" s="196" t="s">
        <v>94</v>
      </c>
      <c r="C52" s="302">
        <v>8</v>
      </c>
      <c r="D52" s="302">
        <v>2</v>
      </c>
      <c r="E52" s="302">
        <v>2</v>
      </c>
      <c r="F52" s="302" t="s">
        <v>1</v>
      </c>
      <c r="G52" s="302">
        <v>6</v>
      </c>
      <c r="H52" s="302">
        <v>2</v>
      </c>
      <c r="I52" s="302">
        <v>10</v>
      </c>
      <c r="J52" s="302">
        <v>4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285</v>
      </c>
      <c r="C54" s="145">
        <v>52</v>
      </c>
      <c r="D54" s="145">
        <v>10</v>
      </c>
      <c r="E54" s="145">
        <v>6</v>
      </c>
      <c r="F54" s="145">
        <v>4</v>
      </c>
      <c r="G54" s="145">
        <v>42</v>
      </c>
      <c r="H54" s="145">
        <v>10</v>
      </c>
      <c r="I54" s="145">
        <v>52</v>
      </c>
      <c r="J54" s="145">
        <v>14</v>
      </c>
    </row>
    <row r="55" spans="1:10" ht="31.95" customHeight="1" x14ac:dyDescent="0.2">
      <c r="A55" s="72">
        <v>66</v>
      </c>
      <c r="B55" s="199" t="s">
        <v>286</v>
      </c>
      <c r="C55" s="145">
        <v>50</v>
      </c>
      <c r="D55" s="145">
        <v>9</v>
      </c>
      <c r="E55" s="145">
        <v>6</v>
      </c>
      <c r="F55" s="145">
        <v>3</v>
      </c>
      <c r="G55" s="145">
        <v>41</v>
      </c>
      <c r="H55" s="145">
        <v>9</v>
      </c>
      <c r="I55" s="145">
        <v>50</v>
      </c>
      <c r="J55" s="145">
        <v>13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48</v>
      </c>
      <c r="D57" s="145">
        <v>25</v>
      </c>
      <c r="E57" s="145">
        <v>23</v>
      </c>
      <c r="F57" s="145">
        <v>2</v>
      </c>
      <c r="G57" s="145">
        <v>23</v>
      </c>
      <c r="H57" s="145">
        <v>10</v>
      </c>
      <c r="I57" s="145">
        <v>50</v>
      </c>
      <c r="J57" s="145">
        <v>20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287</v>
      </c>
      <c r="C59" s="145">
        <v>199</v>
      </c>
      <c r="D59" s="145">
        <v>41</v>
      </c>
      <c r="E59" s="145">
        <v>36</v>
      </c>
      <c r="F59" s="145">
        <v>5</v>
      </c>
      <c r="G59" s="145">
        <v>158</v>
      </c>
      <c r="H59" s="145">
        <v>77</v>
      </c>
      <c r="I59" s="145">
        <v>210</v>
      </c>
      <c r="J59" s="145">
        <v>77</v>
      </c>
    </row>
    <row r="60" spans="1:10" ht="33" customHeight="1" x14ac:dyDescent="0.2">
      <c r="A60" s="72">
        <v>70</v>
      </c>
      <c r="B60" s="199" t="s">
        <v>288</v>
      </c>
      <c r="C60" s="145">
        <v>54</v>
      </c>
      <c r="D60" s="145">
        <v>20</v>
      </c>
      <c r="E60" s="145">
        <v>19</v>
      </c>
      <c r="F60" s="145">
        <v>1</v>
      </c>
      <c r="G60" s="145">
        <v>34</v>
      </c>
      <c r="H60" s="145">
        <v>11</v>
      </c>
      <c r="I60" s="145">
        <v>59</v>
      </c>
      <c r="J60" s="145">
        <v>16</v>
      </c>
    </row>
    <row r="61" spans="1:10" ht="12" customHeight="1" x14ac:dyDescent="0.2">
      <c r="A61" s="72">
        <v>73</v>
      </c>
      <c r="B61" s="196" t="s">
        <v>99</v>
      </c>
      <c r="C61" s="145">
        <v>87</v>
      </c>
      <c r="D61" s="145">
        <v>6</v>
      </c>
      <c r="E61" s="145">
        <v>5</v>
      </c>
      <c r="F61" s="145">
        <v>1</v>
      </c>
      <c r="G61" s="145">
        <v>81</v>
      </c>
      <c r="H61" s="145">
        <v>46</v>
      </c>
      <c r="I61" s="145">
        <v>89</v>
      </c>
      <c r="J61" s="145">
        <v>42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289</v>
      </c>
      <c r="C63" s="145">
        <v>290</v>
      </c>
      <c r="D63" s="145">
        <v>38</v>
      </c>
      <c r="E63" s="145">
        <v>28</v>
      </c>
      <c r="F63" s="145">
        <v>10</v>
      </c>
      <c r="G63" s="145">
        <v>252</v>
      </c>
      <c r="H63" s="145">
        <v>58</v>
      </c>
      <c r="I63" s="145">
        <v>295</v>
      </c>
      <c r="J63" s="145">
        <v>145</v>
      </c>
    </row>
    <row r="64" spans="1:10" ht="22.05" customHeight="1" x14ac:dyDescent="0.2">
      <c r="A64" s="72">
        <v>77</v>
      </c>
      <c r="B64" s="199" t="s">
        <v>290</v>
      </c>
      <c r="C64" s="145">
        <v>11</v>
      </c>
      <c r="D64" s="145">
        <v>4</v>
      </c>
      <c r="E64" s="145">
        <v>1</v>
      </c>
      <c r="F64" s="145">
        <v>3</v>
      </c>
      <c r="G64" s="145">
        <v>7</v>
      </c>
      <c r="H64" s="145" t="s">
        <v>1</v>
      </c>
      <c r="I64" s="145">
        <v>11</v>
      </c>
      <c r="J64" s="145">
        <v>3</v>
      </c>
    </row>
    <row r="65" spans="1:10" ht="22.05" customHeight="1" x14ac:dyDescent="0.2">
      <c r="A65" s="72">
        <v>78</v>
      </c>
      <c r="B65" s="199" t="s">
        <v>291</v>
      </c>
      <c r="C65" s="145">
        <v>12</v>
      </c>
      <c r="D65" s="145">
        <v>10</v>
      </c>
      <c r="E65" s="145">
        <v>6</v>
      </c>
      <c r="F65" s="145">
        <v>4</v>
      </c>
      <c r="G65" s="145">
        <v>2</v>
      </c>
      <c r="H65" s="145">
        <v>1</v>
      </c>
      <c r="I65" s="145">
        <v>14</v>
      </c>
      <c r="J65" s="145">
        <v>4</v>
      </c>
    </row>
    <row r="66" spans="1:10" ht="31.95" customHeight="1" x14ac:dyDescent="0.2">
      <c r="A66" s="72">
        <v>79</v>
      </c>
      <c r="B66" s="199" t="s">
        <v>292</v>
      </c>
      <c r="C66" s="145">
        <v>12</v>
      </c>
      <c r="D66" s="145">
        <v>2</v>
      </c>
      <c r="E66" s="145">
        <v>2</v>
      </c>
      <c r="F66" s="145" t="s">
        <v>1</v>
      </c>
      <c r="G66" s="145">
        <v>10</v>
      </c>
      <c r="H66" s="145">
        <v>3</v>
      </c>
      <c r="I66" s="145">
        <v>12</v>
      </c>
      <c r="J66" s="145">
        <v>4</v>
      </c>
    </row>
    <row r="67" spans="1:10" ht="22.05" customHeight="1" x14ac:dyDescent="0.2">
      <c r="A67" s="72">
        <v>81</v>
      </c>
      <c r="B67" s="199" t="s">
        <v>293</v>
      </c>
      <c r="C67" s="145">
        <v>180</v>
      </c>
      <c r="D67" s="145">
        <v>12</v>
      </c>
      <c r="E67" s="145">
        <v>12</v>
      </c>
      <c r="F67" s="145" t="s">
        <v>1</v>
      </c>
      <c r="G67" s="145">
        <v>168</v>
      </c>
      <c r="H67" s="145">
        <v>26</v>
      </c>
      <c r="I67" s="145">
        <v>183</v>
      </c>
      <c r="J67" s="145">
        <v>100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15</v>
      </c>
      <c r="D69" s="145">
        <v>2</v>
      </c>
      <c r="E69" s="145" t="s">
        <v>1</v>
      </c>
      <c r="F69" s="145">
        <v>2</v>
      </c>
      <c r="G69" s="145">
        <v>13</v>
      </c>
      <c r="H69" s="145">
        <v>3</v>
      </c>
      <c r="I69" s="145">
        <v>16</v>
      </c>
      <c r="J69" s="145">
        <v>6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31</v>
      </c>
      <c r="D71" s="145">
        <v>4</v>
      </c>
      <c r="E71" s="145">
        <v>3</v>
      </c>
      <c r="F71" s="145">
        <v>1</v>
      </c>
      <c r="G71" s="145">
        <v>27</v>
      </c>
      <c r="H71" s="145">
        <v>11</v>
      </c>
      <c r="I71" s="145">
        <v>35</v>
      </c>
      <c r="J71" s="145">
        <v>18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32</v>
      </c>
      <c r="D73" s="145">
        <v>6</v>
      </c>
      <c r="E73" s="145">
        <v>4</v>
      </c>
      <c r="F73" s="145">
        <v>2</v>
      </c>
      <c r="G73" s="145">
        <v>26</v>
      </c>
      <c r="H73" s="145">
        <v>11</v>
      </c>
      <c r="I73" s="145">
        <v>35</v>
      </c>
      <c r="J73" s="145">
        <v>16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294</v>
      </c>
      <c r="C75" s="145">
        <v>255</v>
      </c>
      <c r="D75" s="145">
        <v>27</v>
      </c>
      <c r="E75" s="145">
        <v>20</v>
      </c>
      <c r="F75" s="145">
        <v>7</v>
      </c>
      <c r="G75" s="145">
        <v>228</v>
      </c>
      <c r="H75" s="145">
        <v>77</v>
      </c>
      <c r="I75" s="145">
        <v>263</v>
      </c>
      <c r="J75" s="145">
        <v>145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99">
        <v>2477</v>
      </c>
      <c r="D77" s="299">
        <v>492</v>
      </c>
      <c r="E77" s="299">
        <v>356</v>
      </c>
      <c r="F77" s="299">
        <v>136</v>
      </c>
      <c r="G77" s="299">
        <v>1985</v>
      </c>
      <c r="H77" s="299">
        <v>460</v>
      </c>
      <c r="I77" s="299">
        <v>2636</v>
      </c>
      <c r="J77" s="299">
        <v>737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4" t="s">
        <v>319</v>
      </c>
      <c r="B1" s="275"/>
      <c r="C1" s="275"/>
      <c r="D1" s="275"/>
      <c r="E1" s="275"/>
      <c r="F1" s="275"/>
      <c r="G1" s="275"/>
      <c r="H1" s="275"/>
      <c r="I1" s="275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77"/>
      <c r="I2" s="277"/>
    </row>
    <row r="3" spans="1:9" ht="12" customHeight="1" x14ac:dyDescent="0.2">
      <c r="A3" s="270" t="s">
        <v>170</v>
      </c>
      <c r="B3" s="227" t="s">
        <v>147</v>
      </c>
      <c r="C3" s="228"/>
      <c r="D3" s="228"/>
      <c r="E3" s="228"/>
      <c r="F3" s="228"/>
      <c r="G3" s="229"/>
      <c r="H3" s="227" t="s">
        <v>140</v>
      </c>
      <c r="I3" s="228"/>
    </row>
    <row r="4" spans="1:9" ht="12" customHeight="1" x14ac:dyDescent="0.2">
      <c r="A4" s="271"/>
      <c r="B4" s="239" t="s">
        <v>55</v>
      </c>
      <c r="C4" s="227" t="s">
        <v>148</v>
      </c>
      <c r="D4" s="228"/>
      <c r="E4" s="229"/>
      <c r="F4" s="227" t="s">
        <v>149</v>
      </c>
      <c r="G4" s="229"/>
      <c r="H4" s="239" t="s">
        <v>55</v>
      </c>
      <c r="I4" s="257" t="s">
        <v>132</v>
      </c>
    </row>
    <row r="5" spans="1:9" ht="43.95" customHeight="1" x14ac:dyDescent="0.2">
      <c r="A5" s="271"/>
      <c r="B5" s="240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56"/>
      <c r="I5" s="258"/>
    </row>
    <row r="6" spans="1:9" ht="12" customHeight="1" x14ac:dyDescent="0.2">
      <c r="A6" s="272"/>
      <c r="B6" s="278" t="s">
        <v>3</v>
      </c>
      <c r="C6" s="279"/>
      <c r="D6" s="279"/>
      <c r="E6" s="279"/>
      <c r="F6" s="279"/>
      <c r="G6" s="279"/>
      <c r="H6" s="279"/>
      <c r="I6" s="279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301">
        <v>2477</v>
      </c>
      <c r="C8" s="301">
        <v>492</v>
      </c>
      <c r="D8" s="301">
        <v>356</v>
      </c>
      <c r="E8" s="301">
        <v>136</v>
      </c>
      <c r="F8" s="301">
        <v>1985</v>
      </c>
      <c r="G8" s="301">
        <v>460</v>
      </c>
      <c r="H8" s="301">
        <v>2636</v>
      </c>
      <c r="I8" s="301">
        <v>737</v>
      </c>
    </row>
    <row r="9" spans="1:9" ht="12" customHeight="1" x14ac:dyDescent="0.2">
      <c r="A9" s="202"/>
      <c r="B9" s="300"/>
      <c r="C9" s="300"/>
      <c r="D9" s="300"/>
      <c r="E9" s="300"/>
      <c r="F9" s="300"/>
      <c r="G9" s="300"/>
      <c r="H9" s="300"/>
      <c r="I9" s="300"/>
    </row>
    <row r="10" spans="1:9" ht="12" customHeight="1" x14ac:dyDescent="0.2">
      <c r="A10" s="201"/>
      <c r="B10" s="273" t="s">
        <v>225</v>
      </c>
      <c r="C10" s="273"/>
      <c r="D10" s="273"/>
      <c r="E10" s="273"/>
      <c r="F10" s="273"/>
      <c r="G10" s="273"/>
      <c r="H10" s="273"/>
      <c r="I10" s="273"/>
    </row>
    <row r="11" spans="1:9" ht="12" customHeight="1" x14ac:dyDescent="0.2">
      <c r="A11" s="202" t="s">
        <v>136</v>
      </c>
      <c r="B11" s="142">
        <v>2092</v>
      </c>
      <c r="C11" s="142">
        <v>137</v>
      </c>
      <c r="D11" s="142">
        <v>97</v>
      </c>
      <c r="E11" s="142">
        <v>40</v>
      </c>
      <c r="F11" s="142">
        <v>1955</v>
      </c>
      <c r="G11" s="142">
        <v>430</v>
      </c>
      <c r="H11" s="142">
        <v>2092</v>
      </c>
      <c r="I11" s="142">
        <v>634</v>
      </c>
    </row>
    <row r="12" spans="1:9" ht="12" customHeight="1" x14ac:dyDescent="0.2">
      <c r="A12" s="202" t="s">
        <v>137</v>
      </c>
      <c r="B12" s="142">
        <v>8</v>
      </c>
      <c r="C12" s="142">
        <v>8</v>
      </c>
      <c r="D12" s="142">
        <v>8</v>
      </c>
      <c r="E12" s="142" t="s">
        <v>1</v>
      </c>
      <c r="F12" s="142" t="s">
        <v>1</v>
      </c>
      <c r="G12" s="142" t="s">
        <v>1</v>
      </c>
      <c r="H12" s="142">
        <v>29</v>
      </c>
      <c r="I12" s="142">
        <v>6</v>
      </c>
    </row>
    <row r="13" spans="1:9" ht="12" customHeight="1" x14ac:dyDescent="0.2">
      <c r="A13" s="202" t="s">
        <v>116</v>
      </c>
      <c r="B13" s="142">
        <v>3</v>
      </c>
      <c r="C13" s="142">
        <v>3</v>
      </c>
      <c r="D13" s="142">
        <v>3</v>
      </c>
      <c r="E13" s="142" t="s">
        <v>1</v>
      </c>
      <c r="F13" s="142" t="s">
        <v>1</v>
      </c>
      <c r="G13" s="142" t="s">
        <v>1</v>
      </c>
      <c r="H13" s="142">
        <v>3</v>
      </c>
      <c r="I13" s="142">
        <v>1</v>
      </c>
    </row>
    <row r="14" spans="1:9" ht="22.05" customHeight="1" x14ac:dyDescent="0.2">
      <c r="A14" s="203" t="s">
        <v>243</v>
      </c>
      <c r="B14" s="142">
        <v>36</v>
      </c>
      <c r="C14" s="142">
        <v>35</v>
      </c>
      <c r="D14" s="142">
        <v>25</v>
      </c>
      <c r="E14" s="142">
        <v>10</v>
      </c>
      <c r="F14" s="142">
        <v>1</v>
      </c>
      <c r="G14" s="142">
        <v>1</v>
      </c>
      <c r="H14" s="142">
        <v>49</v>
      </c>
      <c r="I14" s="142">
        <v>6</v>
      </c>
    </row>
    <row r="15" spans="1:9" ht="12" customHeight="1" x14ac:dyDescent="0.2">
      <c r="A15" s="202" t="s">
        <v>138</v>
      </c>
      <c r="B15" s="142">
        <v>69</v>
      </c>
      <c r="C15" s="142">
        <v>48</v>
      </c>
      <c r="D15" s="142">
        <v>47</v>
      </c>
      <c r="E15" s="142">
        <v>1</v>
      </c>
      <c r="F15" s="142">
        <v>21</v>
      </c>
      <c r="G15" s="142">
        <v>21</v>
      </c>
      <c r="H15" s="142">
        <v>119</v>
      </c>
      <c r="I15" s="142">
        <v>27</v>
      </c>
    </row>
    <row r="16" spans="1:9" ht="12" customHeight="1" x14ac:dyDescent="0.2">
      <c r="A16" s="202" t="s">
        <v>118</v>
      </c>
      <c r="B16" s="142">
        <v>3</v>
      </c>
      <c r="C16" s="142">
        <v>3</v>
      </c>
      <c r="D16" s="142">
        <v>2</v>
      </c>
      <c r="E16" s="142">
        <v>1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4" t="s">
        <v>247</v>
      </c>
      <c r="B17" s="142">
        <v>255</v>
      </c>
      <c r="C17" s="142">
        <v>247</v>
      </c>
      <c r="D17" s="142">
        <v>171</v>
      </c>
      <c r="E17" s="142">
        <v>76</v>
      </c>
      <c r="F17" s="142">
        <v>8</v>
      </c>
      <c r="G17" s="142">
        <v>8</v>
      </c>
      <c r="H17" s="142">
        <v>337</v>
      </c>
      <c r="I17" s="142">
        <v>63</v>
      </c>
    </row>
    <row r="18" spans="1:73" ht="22.05" customHeight="1" x14ac:dyDescent="0.2">
      <c r="A18" s="210" t="s">
        <v>248</v>
      </c>
      <c r="B18" s="142">
        <v>216</v>
      </c>
      <c r="C18" s="142">
        <v>212</v>
      </c>
      <c r="D18" s="142">
        <v>139</v>
      </c>
      <c r="E18" s="142">
        <v>73</v>
      </c>
      <c r="F18" s="142">
        <v>4</v>
      </c>
      <c r="G18" s="142">
        <v>4</v>
      </c>
      <c r="H18" s="142">
        <v>296</v>
      </c>
      <c r="I18" s="142">
        <v>58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10" t="s">
        <v>296</v>
      </c>
      <c r="B19" s="142">
        <v>39</v>
      </c>
      <c r="C19" s="142">
        <v>35</v>
      </c>
      <c r="D19" s="142">
        <v>32</v>
      </c>
      <c r="E19" s="142">
        <v>3</v>
      </c>
      <c r="F19" s="142">
        <v>4</v>
      </c>
      <c r="G19" s="142">
        <v>4</v>
      </c>
      <c r="H19" s="142">
        <v>41</v>
      </c>
      <c r="I19" s="142">
        <v>5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5</v>
      </c>
      <c r="C20" s="142">
        <v>5</v>
      </c>
      <c r="D20" s="142">
        <v>1</v>
      </c>
      <c r="E20" s="142">
        <v>4</v>
      </c>
      <c r="F20" s="142" t="s">
        <v>1</v>
      </c>
      <c r="G20" s="142" t="s">
        <v>1</v>
      </c>
      <c r="H20" s="142">
        <v>5</v>
      </c>
      <c r="I20" s="142" t="s">
        <v>1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 t="s">
        <v>1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</row>
    <row r="23" spans="1:73" ht="12" customHeight="1" x14ac:dyDescent="0.2">
      <c r="A23" s="202" t="s">
        <v>259</v>
      </c>
      <c r="B23" s="142">
        <v>6</v>
      </c>
      <c r="C23" s="142">
        <v>6</v>
      </c>
      <c r="D23" s="142">
        <v>2</v>
      </c>
      <c r="E23" s="142">
        <v>4</v>
      </c>
      <c r="F23" s="142" t="s">
        <v>1</v>
      </c>
      <c r="G23" s="142" t="s">
        <v>1</v>
      </c>
      <c r="H23" s="142">
        <v>2</v>
      </c>
      <c r="I23" s="142" t="s">
        <v>1</v>
      </c>
    </row>
    <row r="24" spans="1:73" ht="12" customHeight="1" x14ac:dyDescent="0.2">
      <c r="A24" s="202"/>
      <c r="B24" s="300"/>
      <c r="C24" s="300"/>
      <c r="D24" s="300"/>
      <c r="E24" s="300"/>
      <c r="F24" s="300"/>
      <c r="G24" s="300"/>
      <c r="H24" s="300"/>
      <c r="I24" s="300"/>
    </row>
    <row r="25" spans="1:73" ht="12" customHeight="1" x14ac:dyDescent="0.2">
      <c r="A25" s="201"/>
      <c r="B25" s="273" t="s">
        <v>226</v>
      </c>
      <c r="C25" s="273"/>
      <c r="D25" s="273"/>
      <c r="E25" s="273"/>
      <c r="F25" s="273"/>
      <c r="G25" s="273"/>
      <c r="H25" s="273"/>
      <c r="I25" s="273"/>
    </row>
    <row r="26" spans="1:73" ht="12" customHeight="1" x14ac:dyDescent="0.2">
      <c r="A26" s="202" t="s">
        <v>122</v>
      </c>
      <c r="B26" s="142">
        <v>634</v>
      </c>
      <c r="C26" s="142">
        <v>48</v>
      </c>
      <c r="D26" s="142">
        <v>30</v>
      </c>
      <c r="E26" s="142">
        <v>18</v>
      </c>
      <c r="F26" s="142">
        <v>586</v>
      </c>
      <c r="G26" s="142">
        <v>199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1458</v>
      </c>
      <c r="C27" s="142">
        <v>89</v>
      </c>
      <c r="D27" s="142">
        <v>67</v>
      </c>
      <c r="E27" s="142">
        <v>22</v>
      </c>
      <c r="F27" s="142">
        <v>1369</v>
      </c>
      <c r="G27" s="142">
        <v>231</v>
      </c>
      <c r="H27" s="142" t="s">
        <v>4</v>
      </c>
      <c r="I27" s="142" t="s">
        <v>4</v>
      </c>
    </row>
    <row r="28" spans="1:73" ht="12" customHeight="1" x14ac:dyDescent="0.2">
      <c r="A28" s="202"/>
      <c r="B28" s="300"/>
      <c r="C28" s="300"/>
      <c r="D28" s="300"/>
      <c r="E28" s="300"/>
      <c r="F28" s="300"/>
      <c r="G28" s="300"/>
      <c r="H28" s="300"/>
      <c r="I28" s="300"/>
    </row>
    <row r="29" spans="1:73" ht="12" customHeight="1" x14ac:dyDescent="0.2">
      <c r="A29" s="201"/>
      <c r="B29" s="273" t="s">
        <v>227</v>
      </c>
      <c r="C29" s="273"/>
      <c r="D29" s="273"/>
      <c r="E29" s="273"/>
      <c r="F29" s="273"/>
      <c r="G29" s="273"/>
      <c r="H29" s="273"/>
      <c r="I29" s="273"/>
    </row>
    <row r="30" spans="1:73" ht="12" customHeight="1" x14ac:dyDescent="0.2">
      <c r="A30" s="202" t="s">
        <v>124</v>
      </c>
      <c r="B30" s="142">
        <v>1092</v>
      </c>
      <c r="C30" s="142">
        <v>93</v>
      </c>
      <c r="D30" s="142">
        <v>60</v>
      </c>
      <c r="E30" s="142">
        <v>33</v>
      </c>
      <c r="F30" s="142">
        <v>999</v>
      </c>
      <c r="G30" s="142">
        <v>352</v>
      </c>
      <c r="H30" s="142">
        <v>1092</v>
      </c>
      <c r="I30" s="142">
        <v>391</v>
      </c>
    </row>
    <row r="31" spans="1:73" ht="12" customHeight="1" x14ac:dyDescent="0.2">
      <c r="A31" s="202" t="s">
        <v>260</v>
      </c>
      <c r="B31" s="142">
        <v>174</v>
      </c>
      <c r="C31" s="142">
        <v>1</v>
      </c>
      <c r="D31" s="142">
        <v>1</v>
      </c>
      <c r="E31" s="142" t="s">
        <v>1</v>
      </c>
      <c r="F31" s="142">
        <v>173</v>
      </c>
      <c r="G31" s="142">
        <v>8</v>
      </c>
      <c r="H31" s="142">
        <v>174</v>
      </c>
      <c r="I31" s="142">
        <v>70</v>
      </c>
    </row>
    <row r="32" spans="1:73" ht="12" customHeight="1" x14ac:dyDescent="0.2">
      <c r="A32" s="202" t="s">
        <v>125</v>
      </c>
      <c r="B32" s="142">
        <v>5</v>
      </c>
      <c r="C32" s="142">
        <v>1</v>
      </c>
      <c r="D32" s="142">
        <v>1</v>
      </c>
      <c r="E32" s="142" t="s">
        <v>1</v>
      </c>
      <c r="F32" s="142">
        <v>4</v>
      </c>
      <c r="G32" s="142" t="s">
        <v>1</v>
      </c>
      <c r="H32" s="142">
        <v>5</v>
      </c>
      <c r="I32" s="142">
        <v>1</v>
      </c>
    </row>
    <row r="33" spans="1:9" ht="12" customHeight="1" x14ac:dyDescent="0.2">
      <c r="A33" s="202" t="s">
        <v>126</v>
      </c>
      <c r="B33" s="142">
        <v>9</v>
      </c>
      <c r="C33" s="142">
        <v>1</v>
      </c>
      <c r="D33" s="142">
        <v>1</v>
      </c>
      <c r="E33" s="142" t="s">
        <v>1</v>
      </c>
      <c r="F33" s="142">
        <v>8</v>
      </c>
      <c r="G33" s="142">
        <v>1</v>
      </c>
      <c r="H33" s="142">
        <v>9</v>
      </c>
      <c r="I33" s="142">
        <v>3</v>
      </c>
    </row>
    <row r="34" spans="1:9" ht="12" customHeight="1" x14ac:dyDescent="0.2">
      <c r="A34" s="202" t="s">
        <v>127</v>
      </c>
      <c r="B34" s="142">
        <v>438</v>
      </c>
      <c r="C34" s="142">
        <v>5</v>
      </c>
      <c r="D34" s="142">
        <v>4</v>
      </c>
      <c r="E34" s="142">
        <v>1</v>
      </c>
      <c r="F34" s="142">
        <v>433</v>
      </c>
      <c r="G34" s="142">
        <v>18</v>
      </c>
      <c r="H34" s="142">
        <v>438</v>
      </c>
      <c r="I34" s="142">
        <v>47</v>
      </c>
    </row>
    <row r="35" spans="1:9" ht="12" customHeight="1" x14ac:dyDescent="0.2">
      <c r="A35" s="202" t="s">
        <v>261</v>
      </c>
      <c r="B35" s="142">
        <v>85</v>
      </c>
      <c r="C35" s="142">
        <v>2</v>
      </c>
      <c r="D35" s="142">
        <v>2</v>
      </c>
      <c r="E35" s="142" t="s">
        <v>1</v>
      </c>
      <c r="F35" s="142">
        <v>83</v>
      </c>
      <c r="G35" s="142">
        <v>2</v>
      </c>
      <c r="H35" s="142">
        <v>85</v>
      </c>
      <c r="I35" s="142">
        <v>26</v>
      </c>
    </row>
    <row r="36" spans="1:9" ht="12" customHeight="1" x14ac:dyDescent="0.2">
      <c r="A36" s="202" t="s">
        <v>128</v>
      </c>
      <c r="B36" s="142">
        <v>73</v>
      </c>
      <c r="C36" s="142">
        <v>15</v>
      </c>
      <c r="D36" s="142">
        <v>12</v>
      </c>
      <c r="E36" s="142">
        <v>3</v>
      </c>
      <c r="F36" s="142">
        <v>58</v>
      </c>
      <c r="G36" s="142">
        <v>12</v>
      </c>
      <c r="H36" s="142">
        <v>73</v>
      </c>
      <c r="I36" s="142">
        <v>21</v>
      </c>
    </row>
    <row r="37" spans="1:9" ht="12" customHeight="1" x14ac:dyDescent="0.2">
      <c r="A37" s="202" t="s">
        <v>262</v>
      </c>
      <c r="B37" s="142">
        <v>6</v>
      </c>
      <c r="C37" s="142" t="s">
        <v>1</v>
      </c>
      <c r="D37" s="142" t="s">
        <v>1</v>
      </c>
      <c r="E37" s="142" t="s">
        <v>1</v>
      </c>
      <c r="F37" s="142">
        <v>6</v>
      </c>
      <c r="G37" s="142">
        <v>1</v>
      </c>
      <c r="H37" s="142">
        <v>6</v>
      </c>
      <c r="I37" s="142">
        <v>1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69" t="s">
        <v>244</v>
      </c>
      <c r="B39" s="269"/>
      <c r="C39" s="269"/>
      <c r="D39" s="269"/>
      <c r="E39" s="269"/>
      <c r="F39" s="269"/>
      <c r="G39" s="269"/>
      <c r="H39" s="269"/>
      <c r="I39" s="269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1" t="s">
        <v>320</v>
      </c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1" t="s">
        <v>151</v>
      </c>
      <c r="C3" s="283" t="s">
        <v>187</v>
      </c>
      <c r="D3" s="286" t="s">
        <v>150</v>
      </c>
      <c r="E3" s="288" t="s">
        <v>223</v>
      </c>
      <c r="F3" s="289"/>
      <c r="G3" s="289"/>
      <c r="H3" s="289"/>
      <c r="I3" s="289"/>
      <c r="J3" s="289"/>
      <c r="K3" s="289"/>
      <c r="L3" s="289"/>
      <c r="M3" s="289"/>
      <c r="N3" s="289"/>
      <c r="O3" s="290"/>
      <c r="P3" s="280" t="s">
        <v>151</v>
      </c>
    </row>
    <row r="4" spans="2:16" ht="84.75" customHeight="1" x14ac:dyDescent="0.2">
      <c r="B4" s="292"/>
      <c r="C4" s="284"/>
      <c r="D4" s="287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1"/>
    </row>
    <row r="5" spans="2:16" ht="12" customHeight="1" x14ac:dyDescent="0.2">
      <c r="B5" s="293"/>
      <c r="C5" s="285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82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6" t="s">
        <v>174</v>
      </c>
      <c r="D7" s="303">
        <v>695</v>
      </c>
      <c r="E7" s="142">
        <v>8</v>
      </c>
      <c r="F7" s="142">
        <v>192</v>
      </c>
      <c r="G7" s="142">
        <v>136</v>
      </c>
      <c r="H7" s="142">
        <v>11</v>
      </c>
      <c r="I7" s="304">
        <v>44</v>
      </c>
      <c r="J7" s="304">
        <v>36</v>
      </c>
      <c r="K7" s="304">
        <v>8</v>
      </c>
      <c r="L7" s="304">
        <v>18</v>
      </c>
      <c r="M7" s="304">
        <v>77</v>
      </c>
      <c r="N7" s="304">
        <v>72</v>
      </c>
      <c r="O7" s="304">
        <v>93</v>
      </c>
      <c r="P7" s="191">
        <v>1</v>
      </c>
    </row>
    <row r="8" spans="2:16" ht="12" customHeight="1" x14ac:dyDescent="0.2">
      <c r="B8" s="75">
        <v>2</v>
      </c>
      <c r="C8" s="206" t="s">
        <v>175</v>
      </c>
      <c r="D8" s="303">
        <v>283</v>
      </c>
      <c r="E8" s="142">
        <v>11</v>
      </c>
      <c r="F8" s="142">
        <v>47</v>
      </c>
      <c r="G8" s="142">
        <v>37</v>
      </c>
      <c r="H8" s="142">
        <v>3</v>
      </c>
      <c r="I8" s="304">
        <v>20</v>
      </c>
      <c r="J8" s="304">
        <v>26</v>
      </c>
      <c r="K8" s="304">
        <v>2</v>
      </c>
      <c r="L8" s="304">
        <v>7</v>
      </c>
      <c r="M8" s="304">
        <v>38</v>
      </c>
      <c r="N8" s="304">
        <v>37</v>
      </c>
      <c r="O8" s="304">
        <v>55</v>
      </c>
      <c r="P8" s="191">
        <v>2</v>
      </c>
    </row>
    <row r="9" spans="2:16" ht="12" customHeight="1" x14ac:dyDescent="0.2">
      <c r="B9" s="75">
        <v>3</v>
      </c>
      <c r="C9" s="206" t="s">
        <v>176</v>
      </c>
      <c r="D9" s="303">
        <v>413</v>
      </c>
      <c r="E9" s="142">
        <v>9</v>
      </c>
      <c r="F9" s="142">
        <v>35</v>
      </c>
      <c r="G9" s="142">
        <v>70</v>
      </c>
      <c r="H9" s="142">
        <v>6</v>
      </c>
      <c r="I9" s="304">
        <v>28</v>
      </c>
      <c r="J9" s="304">
        <v>29</v>
      </c>
      <c r="K9" s="304">
        <v>4</v>
      </c>
      <c r="L9" s="304">
        <v>16</v>
      </c>
      <c r="M9" s="304">
        <v>92</v>
      </c>
      <c r="N9" s="304">
        <v>48</v>
      </c>
      <c r="O9" s="304">
        <v>76</v>
      </c>
      <c r="P9" s="191">
        <v>3</v>
      </c>
    </row>
    <row r="10" spans="2:16" ht="12" customHeight="1" x14ac:dyDescent="0.2">
      <c r="B10" s="75">
        <v>4</v>
      </c>
      <c r="C10" s="206" t="s">
        <v>177</v>
      </c>
      <c r="D10" s="303">
        <v>440</v>
      </c>
      <c r="E10" s="142">
        <v>5</v>
      </c>
      <c r="F10" s="142">
        <v>130</v>
      </c>
      <c r="G10" s="142">
        <v>68</v>
      </c>
      <c r="H10" s="142">
        <v>9</v>
      </c>
      <c r="I10" s="304">
        <v>23</v>
      </c>
      <c r="J10" s="304">
        <v>21</v>
      </c>
      <c r="K10" s="304">
        <v>5</v>
      </c>
      <c r="L10" s="304">
        <v>16</v>
      </c>
      <c r="M10" s="304">
        <v>30</v>
      </c>
      <c r="N10" s="304">
        <v>57</v>
      </c>
      <c r="O10" s="304">
        <v>76</v>
      </c>
      <c r="P10" s="191">
        <v>4</v>
      </c>
    </row>
    <row r="11" spans="2:16" ht="12" customHeight="1" x14ac:dyDescent="0.2">
      <c r="B11" s="75">
        <v>5</v>
      </c>
      <c r="C11" s="206" t="s">
        <v>178</v>
      </c>
      <c r="D11" s="303">
        <v>164</v>
      </c>
      <c r="E11" s="142">
        <v>2</v>
      </c>
      <c r="F11" s="142">
        <v>42</v>
      </c>
      <c r="G11" s="142">
        <v>30</v>
      </c>
      <c r="H11" s="142">
        <v>5</v>
      </c>
      <c r="I11" s="304">
        <v>10</v>
      </c>
      <c r="J11" s="304">
        <v>11</v>
      </c>
      <c r="K11" s="304">
        <v>3</v>
      </c>
      <c r="L11" s="304" t="s">
        <v>1</v>
      </c>
      <c r="M11" s="304">
        <v>13</v>
      </c>
      <c r="N11" s="304">
        <v>33</v>
      </c>
      <c r="O11" s="304">
        <v>15</v>
      </c>
      <c r="P11" s="191">
        <v>5</v>
      </c>
    </row>
    <row r="12" spans="2:16" ht="12" customHeight="1" x14ac:dyDescent="0.2">
      <c r="B12" s="75">
        <v>6</v>
      </c>
      <c r="C12" s="206" t="s">
        <v>179</v>
      </c>
      <c r="D12" s="303">
        <v>183</v>
      </c>
      <c r="E12" s="142">
        <v>4</v>
      </c>
      <c r="F12" s="142">
        <v>14</v>
      </c>
      <c r="G12" s="142">
        <v>17</v>
      </c>
      <c r="H12" s="142">
        <v>1</v>
      </c>
      <c r="I12" s="304">
        <v>11</v>
      </c>
      <c r="J12" s="304">
        <v>4</v>
      </c>
      <c r="K12" s="304">
        <v>3</v>
      </c>
      <c r="L12" s="304" t="s">
        <v>1</v>
      </c>
      <c r="M12" s="304">
        <v>9</v>
      </c>
      <c r="N12" s="304">
        <v>10</v>
      </c>
      <c r="O12" s="304">
        <v>110</v>
      </c>
      <c r="P12" s="191">
        <v>6</v>
      </c>
    </row>
    <row r="13" spans="2:16" ht="12" customHeight="1" x14ac:dyDescent="0.2">
      <c r="B13" s="75">
        <v>7</v>
      </c>
      <c r="C13" s="206" t="s">
        <v>180</v>
      </c>
      <c r="D13" s="303">
        <v>300</v>
      </c>
      <c r="E13" s="142">
        <v>17</v>
      </c>
      <c r="F13" s="142">
        <v>55</v>
      </c>
      <c r="G13" s="142">
        <v>46</v>
      </c>
      <c r="H13" s="142">
        <v>10</v>
      </c>
      <c r="I13" s="304">
        <v>25</v>
      </c>
      <c r="J13" s="304">
        <v>13</v>
      </c>
      <c r="K13" s="304">
        <v>6</v>
      </c>
      <c r="L13" s="304">
        <v>3</v>
      </c>
      <c r="M13" s="304">
        <v>34</v>
      </c>
      <c r="N13" s="304">
        <v>41</v>
      </c>
      <c r="O13" s="304">
        <v>50</v>
      </c>
      <c r="P13" s="191">
        <v>7</v>
      </c>
    </row>
    <row r="14" spans="2:16" ht="12" customHeight="1" x14ac:dyDescent="0.2">
      <c r="B14" s="75">
        <v>8</v>
      </c>
      <c r="C14" s="206" t="s">
        <v>181</v>
      </c>
      <c r="D14" s="303">
        <v>330</v>
      </c>
      <c r="E14" s="142">
        <v>8</v>
      </c>
      <c r="F14" s="142">
        <v>118</v>
      </c>
      <c r="G14" s="142">
        <v>32</v>
      </c>
      <c r="H14" s="142">
        <v>6</v>
      </c>
      <c r="I14" s="304">
        <v>23</v>
      </c>
      <c r="J14" s="304">
        <v>16</v>
      </c>
      <c r="K14" s="304">
        <v>2</v>
      </c>
      <c r="L14" s="304">
        <v>4</v>
      </c>
      <c r="M14" s="304">
        <v>27</v>
      </c>
      <c r="N14" s="304">
        <v>49</v>
      </c>
      <c r="O14" s="304">
        <v>45</v>
      </c>
      <c r="P14" s="191">
        <v>8</v>
      </c>
    </row>
    <row r="15" spans="2:16" ht="12" customHeight="1" x14ac:dyDescent="0.2">
      <c r="B15" s="75">
        <v>9</v>
      </c>
      <c r="C15" s="206" t="s">
        <v>182</v>
      </c>
      <c r="D15" s="303">
        <v>177</v>
      </c>
      <c r="E15" s="142">
        <v>5</v>
      </c>
      <c r="F15" s="142">
        <v>57</v>
      </c>
      <c r="G15" s="142">
        <v>26</v>
      </c>
      <c r="H15" s="142">
        <v>3</v>
      </c>
      <c r="I15" s="304">
        <v>10</v>
      </c>
      <c r="J15" s="304">
        <v>4</v>
      </c>
      <c r="K15" s="304">
        <v>2</v>
      </c>
      <c r="L15" s="304">
        <v>1</v>
      </c>
      <c r="M15" s="304">
        <v>16</v>
      </c>
      <c r="N15" s="304">
        <v>29</v>
      </c>
      <c r="O15" s="304">
        <v>24</v>
      </c>
      <c r="P15" s="191">
        <v>9</v>
      </c>
    </row>
    <row r="16" spans="2:16" ht="12" customHeight="1" x14ac:dyDescent="0.2">
      <c r="B16" s="75">
        <v>10</v>
      </c>
      <c r="C16" s="206" t="s">
        <v>183</v>
      </c>
      <c r="D16" s="303">
        <v>172</v>
      </c>
      <c r="E16" s="142">
        <v>4</v>
      </c>
      <c r="F16" s="142">
        <v>60</v>
      </c>
      <c r="G16" s="142">
        <v>28</v>
      </c>
      <c r="H16" s="142">
        <v>8</v>
      </c>
      <c r="I16" s="304">
        <v>5</v>
      </c>
      <c r="J16" s="304">
        <v>6</v>
      </c>
      <c r="K16" s="304">
        <v>1</v>
      </c>
      <c r="L16" s="304">
        <v>1</v>
      </c>
      <c r="M16" s="304">
        <v>10</v>
      </c>
      <c r="N16" s="304">
        <v>26</v>
      </c>
      <c r="O16" s="304">
        <v>23</v>
      </c>
      <c r="P16" s="191">
        <v>10</v>
      </c>
    </row>
    <row r="17" spans="2:16" ht="12" customHeight="1" x14ac:dyDescent="0.2">
      <c r="B17" s="75">
        <v>11</v>
      </c>
      <c r="C17" s="206" t="s">
        <v>184</v>
      </c>
      <c r="D17" s="303">
        <v>180</v>
      </c>
      <c r="E17" s="142">
        <v>5</v>
      </c>
      <c r="F17" s="142">
        <v>46</v>
      </c>
      <c r="G17" s="142">
        <v>27</v>
      </c>
      <c r="H17" s="142">
        <v>8</v>
      </c>
      <c r="I17" s="304">
        <v>20</v>
      </c>
      <c r="J17" s="304">
        <v>9</v>
      </c>
      <c r="K17" s="304">
        <v>2</v>
      </c>
      <c r="L17" s="304">
        <v>4</v>
      </c>
      <c r="M17" s="304">
        <v>10</v>
      </c>
      <c r="N17" s="304">
        <v>20</v>
      </c>
      <c r="O17" s="304">
        <v>29</v>
      </c>
      <c r="P17" s="191">
        <v>11</v>
      </c>
    </row>
    <row r="18" spans="2:16" ht="12.75" customHeight="1" x14ac:dyDescent="0.2">
      <c r="B18" s="75">
        <v>12</v>
      </c>
      <c r="C18" s="206" t="s">
        <v>185</v>
      </c>
      <c r="D18" s="303">
        <v>157</v>
      </c>
      <c r="E18" s="142">
        <v>4</v>
      </c>
      <c r="F18" s="142">
        <v>32</v>
      </c>
      <c r="G18" s="142">
        <v>28</v>
      </c>
      <c r="H18" s="142">
        <v>3</v>
      </c>
      <c r="I18" s="304">
        <v>12</v>
      </c>
      <c r="J18" s="304">
        <v>5</v>
      </c>
      <c r="K18" s="304">
        <v>4</v>
      </c>
      <c r="L18" s="304">
        <v>1</v>
      </c>
      <c r="M18" s="304">
        <v>13</v>
      </c>
      <c r="N18" s="304">
        <v>29</v>
      </c>
      <c r="O18" s="304">
        <v>26</v>
      </c>
      <c r="P18" s="191">
        <v>12</v>
      </c>
    </row>
    <row r="19" spans="2:16" ht="12" customHeight="1" x14ac:dyDescent="0.2">
      <c r="B19" s="76">
        <v>13</v>
      </c>
      <c r="C19" s="207" t="s">
        <v>199</v>
      </c>
      <c r="D19" s="305">
        <v>3494</v>
      </c>
      <c r="E19" s="305">
        <v>82</v>
      </c>
      <c r="F19" s="305">
        <v>828</v>
      </c>
      <c r="G19" s="305">
        <v>545</v>
      </c>
      <c r="H19" s="305">
        <v>73</v>
      </c>
      <c r="I19" s="305">
        <v>231</v>
      </c>
      <c r="J19" s="305">
        <v>180</v>
      </c>
      <c r="K19" s="305">
        <v>42</v>
      </c>
      <c r="L19" s="305">
        <v>71</v>
      </c>
      <c r="M19" s="305">
        <v>369</v>
      </c>
      <c r="N19" s="305">
        <v>451</v>
      </c>
      <c r="O19" s="305">
        <v>622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1" t="s">
        <v>321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1" t="s">
        <v>151</v>
      </c>
      <c r="C27" s="283" t="s">
        <v>187</v>
      </c>
      <c r="D27" s="286" t="s">
        <v>189</v>
      </c>
      <c r="E27" s="288" t="s">
        <v>223</v>
      </c>
      <c r="F27" s="289"/>
      <c r="G27" s="289"/>
      <c r="H27" s="289"/>
      <c r="I27" s="289"/>
      <c r="J27" s="289"/>
      <c r="K27" s="289"/>
      <c r="L27" s="289"/>
      <c r="M27" s="289"/>
      <c r="N27" s="289"/>
      <c r="O27" s="290"/>
      <c r="P27" s="280" t="s">
        <v>151</v>
      </c>
    </row>
    <row r="28" spans="2:16" ht="84.75" customHeight="1" x14ac:dyDescent="0.2">
      <c r="B28" s="292"/>
      <c r="C28" s="284"/>
      <c r="D28" s="287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1"/>
    </row>
    <row r="29" spans="2:16" ht="12" customHeight="1" x14ac:dyDescent="0.2">
      <c r="B29" s="293"/>
      <c r="C29" s="285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82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6" t="s">
        <v>174</v>
      </c>
      <c r="D31" s="303">
        <v>573</v>
      </c>
      <c r="E31" s="142">
        <v>19</v>
      </c>
      <c r="F31" s="142">
        <v>226</v>
      </c>
      <c r="G31" s="142">
        <v>79</v>
      </c>
      <c r="H31" s="142">
        <v>12</v>
      </c>
      <c r="I31" s="304">
        <v>50</v>
      </c>
      <c r="J31" s="304">
        <v>15</v>
      </c>
      <c r="K31" s="304">
        <v>5</v>
      </c>
      <c r="L31" s="304">
        <v>17</v>
      </c>
      <c r="M31" s="304">
        <v>33</v>
      </c>
      <c r="N31" s="304">
        <v>48</v>
      </c>
      <c r="O31" s="304">
        <v>69</v>
      </c>
      <c r="P31" s="191">
        <v>1</v>
      </c>
    </row>
    <row r="32" spans="2:16" ht="12" customHeight="1" x14ac:dyDescent="0.2">
      <c r="B32" s="75">
        <v>2</v>
      </c>
      <c r="C32" s="206" t="s">
        <v>175</v>
      </c>
      <c r="D32" s="303">
        <v>189</v>
      </c>
      <c r="E32" s="142">
        <v>12</v>
      </c>
      <c r="F32" s="142">
        <v>15</v>
      </c>
      <c r="G32" s="142">
        <v>44</v>
      </c>
      <c r="H32" s="142">
        <v>8</v>
      </c>
      <c r="I32" s="304">
        <v>19</v>
      </c>
      <c r="J32" s="304">
        <v>8</v>
      </c>
      <c r="K32" s="304">
        <v>4</v>
      </c>
      <c r="L32" s="304">
        <v>3</v>
      </c>
      <c r="M32" s="304">
        <v>17</v>
      </c>
      <c r="N32" s="304">
        <v>28</v>
      </c>
      <c r="O32" s="304">
        <v>31</v>
      </c>
      <c r="P32" s="191">
        <v>2</v>
      </c>
    </row>
    <row r="33" spans="2:16" ht="12" customHeight="1" x14ac:dyDescent="0.2">
      <c r="B33" s="75">
        <v>3</v>
      </c>
      <c r="C33" s="206" t="s">
        <v>176</v>
      </c>
      <c r="D33" s="303">
        <v>273</v>
      </c>
      <c r="E33" s="142">
        <v>9</v>
      </c>
      <c r="F33" s="142">
        <v>29</v>
      </c>
      <c r="G33" s="142">
        <v>57</v>
      </c>
      <c r="H33" s="142">
        <v>10</v>
      </c>
      <c r="I33" s="304">
        <v>28</v>
      </c>
      <c r="J33" s="304">
        <v>15</v>
      </c>
      <c r="K33" s="304">
        <v>8</v>
      </c>
      <c r="L33" s="304">
        <v>9</v>
      </c>
      <c r="M33" s="304">
        <v>51</v>
      </c>
      <c r="N33" s="304">
        <v>19</v>
      </c>
      <c r="O33" s="304">
        <v>38</v>
      </c>
      <c r="P33" s="191">
        <v>3</v>
      </c>
    </row>
    <row r="34" spans="2:16" ht="12" customHeight="1" x14ac:dyDescent="0.2">
      <c r="B34" s="75">
        <v>4</v>
      </c>
      <c r="C34" s="206" t="s">
        <v>177</v>
      </c>
      <c r="D34" s="303">
        <v>416</v>
      </c>
      <c r="E34" s="142">
        <v>6</v>
      </c>
      <c r="F34" s="142">
        <v>155</v>
      </c>
      <c r="G34" s="142">
        <v>65</v>
      </c>
      <c r="H34" s="142">
        <v>7</v>
      </c>
      <c r="I34" s="304">
        <v>18</v>
      </c>
      <c r="J34" s="304">
        <v>17</v>
      </c>
      <c r="K34" s="304">
        <v>12</v>
      </c>
      <c r="L34" s="304">
        <v>14</v>
      </c>
      <c r="M34" s="304">
        <v>41</v>
      </c>
      <c r="N34" s="304">
        <v>38</v>
      </c>
      <c r="O34" s="304">
        <v>43</v>
      </c>
      <c r="P34" s="191">
        <v>4</v>
      </c>
    </row>
    <row r="35" spans="2:16" ht="12" customHeight="1" x14ac:dyDescent="0.2">
      <c r="B35" s="75">
        <v>5</v>
      </c>
      <c r="C35" s="206" t="s">
        <v>178</v>
      </c>
      <c r="D35" s="303">
        <v>156</v>
      </c>
      <c r="E35" s="142">
        <v>4</v>
      </c>
      <c r="F35" s="142">
        <v>22</v>
      </c>
      <c r="G35" s="142">
        <v>46</v>
      </c>
      <c r="H35" s="142">
        <v>8</v>
      </c>
      <c r="I35" s="304">
        <v>11</v>
      </c>
      <c r="J35" s="304">
        <v>2</v>
      </c>
      <c r="K35" s="304">
        <v>7</v>
      </c>
      <c r="L35" s="304">
        <v>4</v>
      </c>
      <c r="M35" s="304">
        <v>8</v>
      </c>
      <c r="N35" s="304">
        <v>23</v>
      </c>
      <c r="O35" s="304">
        <v>21</v>
      </c>
      <c r="P35" s="191">
        <v>5</v>
      </c>
    </row>
    <row r="36" spans="2:16" ht="12" customHeight="1" x14ac:dyDescent="0.2">
      <c r="B36" s="75">
        <v>6</v>
      </c>
      <c r="C36" s="206" t="s">
        <v>179</v>
      </c>
      <c r="D36" s="303">
        <v>125</v>
      </c>
      <c r="E36" s="142">
        <v>2</v>
      </c>
      <c r="F36" s="142">
        <v>16</v>
      </c>
      <c r="G36" s="142">
        <v>29</v>
      </c>
      <c r="H36" s="142" t="s">
        <v>1</v>
      </c>
      <c r="I36" s="304">
        <v>9</v>
      </c>
      <c r="J36" s="304">
        <v>2</v>
      </c>
      <c r="K36" s="304">
        <v>2</v>
      </c>
      <c r="L36" s="304">
        <v>3</v>
      </c>
      <c r="M36" s="304">
        <v>12</v>
      </c>
      <c r="N36" s="304">
        <v>9</v>
      </c>
      <c r="O36" s="304">
        <v>41</v>
      </c>
      <c r="P36" s="191">
        <v>6</v>
      </c>
    </row>
    <row r="37" spans="2:16" ht="12" customHeight="1" x14ac:dyDescent="0.2">
      <c r="B37" s="75">
        <v>7</v>
      </c>
      <c r="C37" s="206" t="s">
        <v>180</v>
      </c>
      <c r="D37" s="303">
        <v>226</v>
      </c>
      <c r="E37" s="142">
        <v>5</v>
      </c>
      <c r="F37" s="142">
        <v>36</v>
      </c>
      <c r="G37" s="142">
        <v>50</v>
      </c>
      <c r="H37" s="142">
        <v>4</v>
      </c>
      <c r="I37" s="304">
        <v>26</v>
      </c>
      <c r="J37" s="304">
        <v>3</v>
      </c>
      <c r="K37" s="304">
        <v>7</v>
      </c>
      <c r="L37" s="304">
        <v>7</v>
      </c>
      <c r="M37" s="304">
        <v>18</v>
      </c>
      <c r="N37" s="304">
        <v>25</v>
      </c>
      <c r="O37" s="304">
        <v>45</v>
      </c>
      <c r="P37" s="191">
        <v>7</v>
      </c>
    </row>
    <row r="38" spans="2:16" ht="12" customHeight="1" x14ac:dyDescent="0.2">
      <c r="B38" s="75">
        <v>8</v>
      </c>
      <c r="C38" s="206" t="s">
        <v>181</v>
      </c>
      <c r="D38" s="303">
        <v>217</v>
      </c>
      <c r="E38" s="142">
        <v>11</v>
      </c>
      <c r="F38" s="142">
        <v>64</v>
      </c>
      <c r="G38" s="142">
        <v>36</v>
      </c>
      <c r="H38" s="142">
        <v>6</v>
      </c>
      <c r="I38" s="304">
        <v>29</v>
      </c>
      <c r="J38" s="304">
        <v>14</v>
      </c>
      <c r="K38" s="304">
        <v>1</v>
      </c>
      <c r="L38" s="304">
        <v>1</v>
      </c>
      <c r="M38" s="304">
        <v>6</v>
      </c>
      <c r="N38" s="304">
        <v>29</v>
      </c>
      <c r="O38" s="304">
        <v>20</v>
      </c>
      <c r="P38" s="191">
        <v>8</v>
      </c>
    </row>
    <row r="39" spans="2:16" ht="12" customHeight="1" x14ac:dyDescent="0.2">
      <c r="B39" s="75">
        <v>9</v>
      </c>
      <c r="C39" s="206" t="s">
        <v>182</v>
      </c>
      <c r="D39" s="303">
        <v>104</v>
      </c>
      <c r="E39" s="142">
        <v>8</v>
      </c>
      <c r="F39" s="142">
        <v>18</v>
      </c>
      <c r="G39" s="142">
        <v>17</v>
      </c>
      <c r="H39" s="142">
        <v>3</v>
      </c>
      <c r="I39" s="304">
        <v>12</v>
      </c>
      <c r="J39" s="304">
        <v>5</v>
      </c>
      <c r="K39" s="304" t="s">
        <v>1</v>
      </c>
      <c r="L39" s="304" t="s">
        <v>1</v>
      </c>
      <c r="M39" s="304">
        <v>7</v>
      </c>
      <c r="N39" s="304">
        <v>22</v>
      </c>
      <c r="O39" s="304">
        <v>12</v>
      </c>
      <c r="P39" s="191">
        <v>9</v>
      </c>
    </row>
    <row r="40" spans="2:16" ht="12" customHeight="1" x14ac:dyDescent="0.2">
      <c r="B40" s="75">
        <v>10</v>
      </c>
      <c r="C40" s="206" t="s">
        <v>183</v>
      </c>
      <c r="D40" s="303">
        <v>129</v>
      </c>
      <c r="E40" s="142">
        <v>5</v>
      </c>
      <c r="F40" s="142">
        <v>24</v>
      </c>
      <c r="G40" s="142">
        <v>33</v>
      </c>
      <c r="H40" s="142">
        <v>7</v>
      </c>
      <c r="I40" s="304">
        <v>7</v>
      </c>
      <c r="J40" s="304">
        <v>3</v>
      </c>
      <c r="K40" s="304">
        <v>2</v>
      </c>
      <c r="L40" s="304">
        <v>1</v>
      </c>
      <c r="M40" s="304">
        <v>8</v>
      </c>
      <c r="N40" s="304">
        <v>15</v>
      </c>
      <c r="O40" s="304">
        <v>24</v>
      </c>
      <c r="P40" s="191">
        <v>10</v>
      </c>
    </row>
    <row r="41" spans="2:16" ht="12" customHeight="1" x14ac:dyDescent="0.2">
      <c r="B41" s="75">
        <v>11</v>
      </c>
      <c r="C41" s="206" t="s">
        <v>184</v>
      </c>
      <c r="D41" s="303">
        <v>147</v>
      </c>
      <c r="E41" s="142">
        <v>3</v>
      </c>
      <c r="F41" s="142">
        <v>37</v>
      </c>
      <c r="G41" s="142">
        <v>34</v>
      </c>
      <c r="H41" s="142">
        <v>3</v>
      </c>
      <c r="I41" s="304">
        <v>5</v>
      </c>
      <c r="J41" s="304">
        <v>8</v>
      </c>
      <c r="K41" s="304">
        <v>3</v>
      </c>
      <c r="L41" s="304">
        <v>1</v>
      </c>
      <c r="M41" s="304">
        <v>10</v>
      </c>
      <c r="N41" s="304">
        <v>20</v>
      </c>
      <c r="O41" s="304">
        <v>23</v>
      </c>
      <c r="P41" s="191">
        <v>11</v>
      </c>
    </row>
    <row r="42" spans="2:16" ht="12" customHeight="1" x14ac:dyDescent="0.2">
      <c r="B42" s="75">
        <v>12</v>
      </c>
      <c r="C42" s="206" t="s">
        <v>185</v>
      </c>
      <c r="D42" s="303">
        <v>181</v>
      </c>
      <c r="E42" s="142">
        <v>3</v>
      </c>
      <c r="F42" s="142">
        <v>37</v>
      </c>
      <c r="G42" s="142">
        <v>55</v>
      </c>
      <c r="H42" s="142">
        <v>9</v>
      </c>
      <c r="I42" s="304">
        <v>16</v>
      </c>
      <c r="J42" s="304" t="s">
        <v>1</v>
      </c>
      <c r="K42" s="304">
        <v>8</v>
      </c>
      <c r="L42" s="304">
        <v>1</v>
      </c>
      <c r="M42" s="304">
        <v>10</v>
      </c>
      <c r="N42" s="304">
        <v>29</v>
      </c>
      <c r="O42" s="304">
        <v>13</v>
      </c>
      <c r="P42" s="191">
        <v>12</v>
      </c>
    </row>
    <row r="43" spans="2:16" ht="12" customHeight="1" x14ac:dyDescent="0.2">
      <c r="B43" s="76">
        <v>13</v>
      </c>
      <c r="C43" s="207" t="s">
        <v>199</v>
      </c>
      <c r="D43" s="305">
        <v>2736</v>
      </c>
      <c r="E43" s="305">
        <v>87</v>
      </c>
      <c r="F43" s="305">
        <v>679</v>
      </c>
      <c r="G43" s="305">
        <v>545</v>
      </c>
      <c r="H43" s="305">
        <v>77</v>
      </c>
      <c r="I43" s="305">
        <v>230</v>
      </c>
      <c r="J43" s="305">
        <v>92</v>
      </c>
      <c r="K43" s="305">
        <v>59</v>
      </c>
      <c r="L43" s="305">
        <v>61</v>
      </c>
      <c r="M43" s="305">
        <v>221</v>
      </c>
      <c r="N43" s="305">
        <v>305</v>
      </c>
      <c r="O43" s="305">
        <v>380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137160</xdr:colOff>
                <xdr:row>46</xdr:row>
                <xdr:rowOff>83820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296">
        <v>2011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8"/>
      <c r="N2" s="296">
        <v>2012</v>
      </c>
      <c r="O2" s="297"/>
      <c r="P2" s="297"/>
      <c r="Q2" s="297"/>
      <c r="R2" s="297"/>
      <c r="S2" s="297"/>
      <c r="T2" s="297"/>
      <c r="U2" s="297"/>
      <c r="V2" s="297"/>
      <c r="W2" s="297"/>
      <c r="X2" s="297"/>
      <c r="Y2" s="298"/>
      <c r="Z2" s="296">
        <v>2013</v>
      </c>
      <c r="AA2" s="297"/>
      <c r="AB2" s="297"/>
      <c r="AC2" s="297"/>
      <c r="AD2" s="297"/>
      <c r="AE2" s="297"/>
      <c r="AF2" s="297"/>
      <c r="AG2" s="297"/>
      <c r="AH2" s="297"/>
      <c r="AI2" s="297"/>
      <c r="AJ2" s="297"/>
      <c r="AK2" s="298"/>
      <c r="AL2" s="295">
        <v>2014</v>
      </c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3771</v>
      </c>
      <c r="C4" s="155">
        <v>3988</v>
      </c>
      <c r="D4" s="155">
        <v>4798</v>
      </c>
      <c r="E4" s="154">
        <v>3653</v>
      </c>
      <c r="F4" s="154">
        <v>4346</v>
      </c>
      <c r="G4" s="154">
        <v>3534</v>
      </c>
      <c r="H4" s="154">
        <v>3664</v>
      </c>
      <c r="I4" s="154">
        <v>4170</v>
      </c>
      <c r="J4" s="154">
        <v>4407</v>
      </c>
      <c r="K4" s="154">
        <v>4308</v>
      </c>
      <c r="L4" s="154">
        <v>4233</v>
      </c>
      <c r="M4" s="154">
        <v>3844</v>
      </c>
      <c r="N4" s="154">
        <v>4233</v>
      </c>
      <c r="O4" s="154">
        <v>3852</v>
      </c>
      <c r="P4" s="154">
        <v>4366</v>
      </c>
      <c r="Q4" s="154">
        <v>3644</v>
      </c>
      <c r="R4" s="154">
        <v>3701</v>
      </c>
      <c r="S4" s="154">
        <v>4448</v>
      </c>
      <c r="T4" s="154">
        <v>3925</v>
      </c>
      <c r="U4" s="154">
        <v>4435</v>
      </c>
      <c r="V4" s="154">
        <v>4154</v>
      </c>
      <c r="W4" s="154">
        <v>4209</v>
      </c>
      <c r="X4" s="156">
        <v>3970</v>
      </c>
      <c r="Y4" s="154">
        <v>2920</v>
      </c>
      <c r="Z4" s="154">
        <v>4214</v>
      </c>
      <c r="AA4" s="154">
        <v>3549</v>
      </c>
      <c r="AB4" s="154">
        <v>3624</v>
      </c>
      <c r="AC4" s="154">
        <v>3953</v>
      </c>
      <c r="AD4" s="154">
        <v>3683</v>
      </c>
      <c r="AE4" s="154">
        <v>3780</v>
      </c>
      <c r="AF4" s="154">
        <v>3842</v>
      </c>
      <c r="AG4" s="154">
        <v>4292</v>
      </c>
      <c r="AH4" s="154">
        <v>4233</v>
      </c>
      <c r="AI4" s="154">
        <v>4449</v>
      </c>
      <c r="AJ4" s="156">
        <v>3935</v>
      </c>
      <c r="AK4" s="154">
        <v>2658</v>
      </c>
      <c r="AL4" s="154">
        <v>4124</v>
      </c>
      <c r="AM4" s="154">
        <v>3904</v>
      </c>
      <c r="AN4" s="154">
        <v>3915</v>
      </c>
      <c r="AO4" s="154">
        <v>3611</v>
      </c>
      <c r="AP4" s="154">
        <v>3468</v>
      </c>
      <c r="AQ4" s="154">
        <v>4000</v>
      </c>
      <c r="AR4" s="154">
        <v>3810</v>
      </c>
      <c r="AS4" s="154">
        <v>3494</v>
      </c>
      <c r="AV4" s="156"/>
    </row>
    <row r="5" spans="1:49" s="154" customFormat="1" ht="12.75" customHeight="1" x14ac:dyDescent="0.2">
      <c r="A5" s="151" t="s">
        <v>200</v>
      </c>
      <c r="B5" s="155">
        <v>713</v>
      </c>
      <c r="C5" s="155">
        <v>736</v>
      </c>
      <c r="D5" s="155">
        <v>902</v>
      </c>
      <c r="E5" s="154">
        <v>642</v>
      </c>
      <c r="F5" s="154">
        <v>784</v>
      </c>
      <c r="G5" s="154">
        <v>645</v>
      </c>
      <c r="H5" s="154">
        <v>696</v>
      </c>
      <c r="I5" s="154">
        <v>739</v>
      </c>
      <c r="J5" s="154">
        <v>743</v>
      </c>
      <c r="K5" s="154">
        <v>711</v>
      </c>
      <c r="L5" s="154">
        <v>755</v>
      </c>
      <c r="M5" s="154">
        <v>685</v>
      </c>
      <c r="N5" s="154">
        <v>755</v>
      </c>
      <c r="O5" s="154">
        <v>755</v>
      </c>
      <c r="P5" s="154">
        <v>815</v>
      </c>
      <c r="Q5" s="154">
        <v>665</v>
      </c>
      <c r="R5" s="154">
        <v>690</v>
      </c>
      <c r="S5" s="154">
        <v>731</v>
      </c>
      <c r="T5" s="154">
        <v>700</v>
      </c>
      <c r="U5" s="154">
        <v>768</v>
      </c>
      <c r="V5" s="154">
        <v>728</v>
      </c>
      <c r="W5" s="154">
        <v>705</v>
      </c>
      <c r="X5" s="154">
        <v>818</v>
      </c>
      <c r="Y5" s="154">
        <v>700</v>
      </c>
      <c r="Z5" s="154">
        <v>810</v>
      </c>
      <c r="AA5" s="154">
        <v>647</v>
      </c>
      <c r="AB5" s="154">
        <v>700</v>
      </c>
      <c r="AC5" s="154">
        <v>665</v>
      </c>
      <c r="AD5" s="154">
        <v>605</v>
      </c>
      <c r="AE5" s="154">
        <v>679</v>
      </c>
      <c r="AF5" s="154">
        <v>682</v>
      </c>
      <c r="AG5" s="154">
        <v>681</v>
      </c>
      <c r="AH5" s="154">
        <v>742</v>
      </c>
      <c r="AI5" s="154">
        <v>782</v>
      </c>
      <c r="AJ5" s="154">
        <v>734</v>
      </c>
      <c r="AK5" s="154">
        <v>533</v>
      </c>
      <c r="AL5" s="154">
        <v>823</v>
      </c>
      <c r="AM5" s="154">
        <v>773</v>
      </c>
      <c r="AN5" s="154">
        <v>768</v>
      </c>
      <c r="AO5" s="154">
        <v>654</v>
      </c>
      <c r="AP5" s="154">
        <v>670</v>
      </c>
      <c r="AQ5" s="154">
        <v>776</v>
      </c>
      <c r="AR5" s="154">
        <v>726</v>
      </c>
      <c r="AS5" s="154">
        <v>680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294" t="s">
        <v>211</v>
      </c>
      <c r="B8" s="294"/>
      <c r="C8" s="294"/>
      <c r="D8" s="294"/>
      <c r="E8" s="294"/>
      <c r="F8" s="294"/>
      <c r="G8" s="294"/>
      <c r="H8" s="294"/>
      <c r="I8" s="294"/>
    </row>
    <row r="9" spans="1:49" s="154" customFormat="1" ht="12.75" customHeight="1" x14ac:dyDescent="0.2">
      <c r="A9" s="157"/>
      <c r="B9" s="157" t="s">
        <v>197</v>
      </c>
      <c r="C9" s="193">
        <f>'Tab 1'!$C$76</f>
        <v>3494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680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296">
        <v>2011</v>
      </c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8"/>
      <c r="N14" s="296">
        <v>2012</v>
      </c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8"/>
      <c r="Z14" s="296">
        <v>2013</v>
      </c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98"/>
      <c r="AL14" s="296">
        <v>2014</v>
      </c>
      <c r="AM14" s="297"/>
      <c r="AN14" s="297"/>
      <c r="AO14" s="297"/>
      <c r="AP14" s="297"/>
      <c r="AQ14" s="297"/>
      <c r="AR14" s="297"/>
      <c r="AS14" s="297"/>
      <c r="AT14" s="297"/>
      <c r="AU14" s="297"/>
      <c r="AV14" s="297"/>
      <c r="AW14" s="298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3063</v>
      </c>
      <c r="C16" s="155">
        <v>2685</v>
      </c>
      <c r="D16" s="155">
        <v>3359</v>
      </c>
      <c r="E16" s="154">
        <v>2421</v>
      </c>
      <c r="F16" s="154">
        <v>2722</v>
      </c>
      <c r="G16" s="154">
        <v>2408</v>
      </c>
      <c r="H16" s="154">
        <v>2649</v>
      </c>
      <c r="I16" s="154">
        <v>2873</v>
      </c>
      <c r="J16" s="154">
        <v>2654</v>
      </c>
      <c r="K16" s="154">
        <v>2723</v>
      </c>
      <c r="L16" s="154">
        <v>2849</v>
      </c>
      <c r="M16" s="154">
        <v>3391</v>
      </c>
      <c r="N16" s="154">
        <v>2849</v>
      </c>
      <c r="O16" s="154">
        <v>2901</v>
      </c>
      <c r="P16" s="154">
        <v>3034</v>
      </c>
      <c r="Q16" s="154">
        <v>2490</v>
      </c>
      <c r="R16" s="154">
        <v>2595</v>
      </c>
      <c r="S16" s="154">
        <v>2903</v>
      </c>
      <c r="T16" s="154">
        <v>2928</v>
      </c>
      <c r="U16" s="154">
        <v>3073</v>
      </c>
      <c r="V16" s="154">
        <v>2971</v>
      </c>
      <c r="W16" s="154">
        <v>3088</v>
      </c>
      <c r="X16" s="154">
        <v>3962</v>
      </c>
      <c r="Y16" s="154">
        <v>3042</v>
      </c>
      <c r="Z16" s="154">
        <v>4198</v>
      </c>
      <c r="AA16" s="154">
        <v>3338</v>
      </c>
      <c r="AB16" s="154">
        <v>3089</v>
      </c>
      <c r="AC16" s="154">
        <v>2904</v>
      </c>
      <c r="AD16" s="154">
        <v>2422</v>
      </c>
      <c r="AE16" s="154">
        <v>2470</v>
      </c>
      <c r="AF16" s="154">
        <v>2930</v>
      </c>
      <c r="AG16" s="154">
        <v>2577</v>
      </c>
      <c r="AH16" s="154">
        <v>2714</v>
      </c>
      <c r="AI16" s="154">
        <v>2666</v>
      </c>
      <c r="AJ16" s="154">
        <v>2744</v>
      </c>
      <c r="AK16" s="154">
        <v>2724</v>
      </c>
      <c r="AL16" s="154">
        <v>4010</v>
      </c>
      <c r="AM16" s="154">
        <v>2879</v>
      </c>
      <c r="AN16" s="154">
        <v>2838</v>
      </c>
      <c r="AO16" s="154">
        <v>2707</v>
      </c>
      <c r="AP16" s="154">
        <v>2651</v>
      </c>
      <c r="AQ16" s="154">
        <v>2777</v>
      </c>
      <c r="AR16" s="154">
        <v>3080</v>
      </c>
      <c r="AS16" s="154">
        <v>2736</v>
      </c>
    </row>
    <row r="17" spans="1:45" s="154" customFormat="1" ht="12.75" customHeight="1" x14ac:dyDescent="0.2">
      <c r="A17" s="151" t="s">
        <v>201</v>
      </c>
      <c r="B17" s="155">
        <v>626</v>
      </c>
      <c r="C17" s="155">
        <v>570</v>
      </c>
      <c r="D17" s="155">
        <v>742</v>
      </c>
      <c r="E17" s="154">
        <v>515</v>
      </c>
      <c r="F17" s="154">
        <v>566</v>
      </c>
      <c r="G17" s="154">
        <v>498</v>
      </c>
      <c r="H17" s="154">
        <v>553</v>
      </c>
      <c r="I17" s="154">
        <v>605</v>
      </c>
      <c r="J17" s="154">
        <v>506</v>
      </c>
      <c r="K17" s="154">
        <v>516</v>
      </c>
      <c r="L17" s="154">
        <v>523</v>
      </c>
      <c r="M17" s="154">
        <v>637</v>
      </c>
      <c r="N17" s="154">
        <v>523</v>
      </c>
      <c r="O17" s="154">
        <v>556</v>
      </c>
      <c r="P17" s="154">
        <v>599</v>
      </c>
      <c r="Q17" s="154">
        <v>541</v>
      </c>
      <c r="R17" s="154">
        <v>491</v>
      </c>
      <c r="S17" s="154">
        <v>532</v>
      </c>
      <c r="T17" s="154">
        <v>606</v>
      </c>
      <c r="U17" s="154">
        <v>677</v>
      </c>
      <c r="V17" s="154">
        <v>571</v>
      </c>
      <c r="W17" s="154">
        <v>638</v>
      </c>
      <c r="X17" s="154">
        <v>653</v>
      </c>
      <c r="Y17" s="154">
        <v>521</v>
      </c>
      <c r="Z17" s="154">
        <v>789</v>
      </c>
      <c r="AA17" s="154">
        <v>604</v>
      </c>
      <c r="AB17" s="154">
        <v>540</v>
      </c>
      <c r="AC17" s="154">
        <v>539</v>
      </c>
      <c r="AD17" s="154">
        <v>489</v>
      </c>
      <c r="AE17" s="154">
        <v>457</v>
      </c>
      <c r="AF17" s="154">
        <v>561</v>
      </c>
      <c r="AG17" s="154">
        <v>425</v>
      </c>
      <c r="AH17" s="154">
        <v>556</v>
      </c>
      <c r="AI17" s="154">
        <v>496</v>
      </c>
      <c r="AJ17" s="154">
        <v>554</v>
      </c>
      <c r="AK17" s="154">
        <v>533</v>
      </c>
      <c r="AL17" s="154">
        <v>764</v>
      </c>
      <c r="AM17" s="154">
        <v>526</v>
      </c>
      <c r="AN17" s="154">
        <v>599</v>
      </c>
      <c r="AO17" s="154">
        <v>575</v>
      </c>
      <c r="AP17" s="154">
        <v>529</v>
      </c>
      <c r="AQ17" s="154">
        <v>489</v>
      </c>
      <c r="AR17" s="154">
        <v>585</v>
      </c>
      <c r="AS17" s="154">
        <v>492</v>
      </c>
    </row>
    <row r="18" spans="1:45" s="154" customFormat="1" ht="12.75" customHeight="1" x14ac:dyDescent="0.2">
      <c r="A18" s="151"/>
    </row>
    <row r="19" spans="1:45" s="154" customFormat="1" ht="25.5" customHeight="1" x14ac:dyDescent="0.2">
      <c r="A19" s="294" t="s">
        <v>211</v>
      </c>
      <c r="B19" s="294"/>
      <c r="C19" s="294"/>
      <c r="D19" s="294"/>
      <c r="E19" s="294"/>
      <c r="F19" s="294"/>
      <c r="G19" s="294"/>
      <c r="H19" s="294"/>
      <c r="I19" s="294"/>
    </row>
    <row r="20" spans="1:45" s="154" customFormat="1" ht="12.75" customHeight="1" x14ac:dyDescent="0.2">
      <c r="A20" s="157"/>
      <c r="B20" s="157" t="s">
        <v>198</v>
      </c>
      <c r="C20" s="193">
        <f>'Tab 5'!$C$76</f>
        <v>2736</v>
      </c>
    </row>
    <row r="21" spans="1:45" s="154" customFormat="1" ht="12.75" customHeight="1" x14ac:dyDescent="0.2">
      <c r="A21" s="157"/>
      <c r="B21" s="157" t="s">
        <v>201</v>
      </c>
      <c r="C21" s="193">
        <f>'Tab 7'!$D$77</f>
        <v>492</v>
      </c>
    </row>
    <row r="22" spans="1:45" s="154" customFormat="1" ht="12.75" customHeight="1" x14ac:dyDescent="0.2">
      <c r="A22" s="151"/>
    </row>
    <row r="23" spans="1:45" s="154" customFormat="1" ht="12.75" customHeight="1" x14ac:dyDescent="0.2">
      <c r="A23" s="151"/>
    </row>
    <row r="24" spans="1:45" s="154" customFormat="1" ht="12.75" customHeight="1" x14ac:dyDescent="0.2">
      <c r="A24" s="151"/>
    </row>
    <row r="25" spans="1:45" s="49" customFormat="1" ht="15.75" customHeight="1" x14ac:dyDescent="0.25">
      <c r="A25" s="159" t="s">
        <v>217</v>
      </c>
    </row>
    <row r="26" spans="1:45" s="49" customFormat="1" ht="10.199999999999999" x14ac:dyDescent="0.2"/>
    <row r="27" spans="1:45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5" s="49" customFormat="1" ht="12.75" customHeight="1" x14ac:dyDescent="0.2">
      <c r="A28" s="163" t="s">
        <v>65</v>
      </c>
      <c r="B28" s="164" t="s">
        <v>66</v>
      </c>
      <c r="C28" s="165">
        <f>'Tab 3'!$D$12</f>
        <v>28</v>
      </c>
      <c r="D28" s="165">
        <f>'Tab 7'!$D$12</f>
        <v>31</v>
      </c>
      <c r="E28" s="166">
        <f t="shared" ref="E28:E39" si="0">C28*100/G28</f>
        <v>47.457627118644069</v>
      </c>
      <c r="F28" s="166">
        <f t="shared" ref="F28:F39" si="1">D28*100/G28</f>
        <v>52.542372881355931</v>
      </c>
      <c r="G28" s="59">
        <f t="shared" ref="G28:G38" si="2">SUM(C28:D28)</f>
        <v>59</v>
      </c>
    </row>
    <row r="29" spans="1:45" s="49" customFormat="1" ht="12.75" customHeight="1" x14ac:dyDescent="0.2">
      <c r="A29" s="163" t="s">
        <v>76</v>
      </c>
      <c r="B29" s="164" t="s">
        <v>77</v>
      </c>
      <c r="C29" s="165">
        <f>'Tab 3'!$D$30</f>
        <v>45</v>
      </c>
      <c r="D29" s="165">
        <f>'Tab 7'!$D$30</f>
        <v>48</v>
      </c>
      <c r="E29" s="166">
        <f t="shared" si="0"/>
        <v>48.387096774193552</v>
      </c>
      <c r="F29" s="166">
        <f t="shared" si="1"/>
        <v>51.612903225806448</v>
      </c>
      <c r="G29" s="59">
        <f t="shared" si="2"/>
        <v>93</v>
      </c>
    </row>
    <row r="30" spans="1:45" s="49" customFormat="1" ht="10.199999999999999" x14ac:dyDescent="0.2">
      <c r="A30" s="167" t="s">
        <v>80</v>
      </c>
      <c r="B30" s="168" t="s">
        <v>202</v>
      </c>
      <c r="C30" s="165">
        <f>'Tab 3'!D35</f>
        <v>176</v>
      </c>
      <c r="D30" s="165">
        <f>'Tab 7'!D35</f>
        <v>160</v>
      </c>
      <c r="E30" s="166">
        <f t="shared" si="0"/>
        <v>52.38095238095238</v>
      </c>
      <c r="F30" s="166">
        <f t="shared" si="1"/>
        <v>47.61904761904762</v>
      </c>
      <c r="G30" s="59">
        <f t="shared" si="2"/>
        <v>336</v>
      </c>
    </row>
    <row r="31" spans="1:45" s="49" customFormat="1" ht="12.75" customHeight="1" x14ac:dyDescent="0.2">
      <c r="A31" s="163" t="s">
        <v>86</v>
      </c>
      <c r="B31" s="164" t="s">
        <v>87</v>
      </c>
      <c r="C31" s="165">
        <f>'Tab 3'!$D$44</f>
        <v>75</v>
      </c>
      <c r="D31" s="165">
        <f>'Tab 7'!$D$44</f>
        <v>63</v>
      </c>
      <c r="E31" s="166">
        <f t="shared" si="0"/>
        <v>54.347826086956523</v>
      </c>
      <c r="F31" s="166">
        <f t="shared" si="1"/>
        <v>45.652173913043477</v>
      </c>
      <c r="G31" s="59">
        <f t="shared" si="2"/>
        <v>138</v>
      </c>
    </row>
    <row r="32" spans="1:45" s="49" customFormat="1" ht="10.199999999999999" x14ac:dyDescent="0.2">
      <c r="A32" s="167" t="s">
        <v>90</v>
      </c>
      <c r="B32" s="164" t="s">
        <v>91</v>
      </c>
      <c r="C32" s="165">
        <f>'Tab 3'!$D$48</f>
        <v>54</v>
      </c>
      <c r="D32" s="165">
        <f>'Tab 7'!$D$48</f>
        <v>24</v>
      </c>
      <c r="E32" s="166">
        <f t="shared" si="0"/>
        <v>69.230769230769226</v>
      </c>
      <c r="F32" s="166">
        <f t="shared" si="1"/>
        <v>30.76923076923077</v>
      </c>
      <c r="G32" s="59">
        <f t="shared" si="2"/>
        <v>78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11</v>
      </c>
      <c r="D33" s="165">
        <f>'Tab 7'!$D$54</f>
        <v>10</v>
      </c>
      <c r="E33" s="166">
        <f t="shared" si="0"/>
        <v>52.38095238095238</v>
      </c>
      <c r="F33" s="166">
        <f t="shared" si="1"/>
        <v>47.61904761904762</v>
      </c>
      <c r="G33" s="59">
        <f t="shared" si="2"/>
        <v>21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29</v>
      </c>
      <c r="D34" s="165">
        <f>'Tab 7'!$D$57</f>
        <v>25</v>
      </c>
      <c r="E34" s="166">
        <f t="shared" si="0"/>
        <v>53.703703703703702</v>
      </c>
      <c r="F34" s="166">
        <f t="shared" si="1"/>
        <v>46.296296296296298</v>
      </c>
      <c r="G34" s="59">
        <f t="shared" si="2"/>
        <v>54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88</v>
      </c>
      <c r="D35" s="165">
        <f>'Tab 7'!$D$59</f>
        <v>41</v>
      </c>
      <c r="E35" s="166">
        <f t="shared" si="0"/>
        <v>68.217054263565885</v>
      </c>
      <c r="F35" s="166">
        <f t="shared" si="1"/>
        <v>31.782945736434108</v>
      </c>
      <c r="G35" s="59">
        <f t="shared" si="2"/>
        <v>129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57</v>
      </c>
      <c r="D36" s="165">
        <f>'Tab 7'!$D$63</f>
        <v>38</v>
      </c>
      <c r="E36" s="166">
        <f t="shared" si="0"/>
        <v>60</v>
      </c>
      <c r="F36" s="166">
        <f t="shared" si="1"/>
        <v>40</v>
      </c>
      <c r="G36" s="59">
        <f t="shared" si="2"/>
        <v>95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9</v>
      </c>
      <c r="D37" s="165">
        <f>'Tab 7'!$D$73</f>
        <v>6</v>
      </c>
      <c r="E37" s="166">
        <f t="shared" si="0"/>
        <v>60</v>
      </c>
      <c r="F37" s="166">
        <f t="shared" si="1"/>
        <v>40</v>
      </c>
      <c r="G37" s="59">
        <f t="shared" si="2"/>
        <v>15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108</v>
      </c>
      <c r="D38" s="165">
        <f>SUM(D41:D48)</f>
        <v>46</v>
      </c>
      <c r="E38" s="166">
        <f t="shared" si="0"/>
        <v>70.129870129870127</v>
      </c>
      <c r="F38" s="166">
        <f t="shared" si="1"/>
        <v>29.870129870129869</v>
      </c>
      <c r="G38" s="59">
        <f t="shared" si="2"/>
        <v>154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680</v>
      </c>
      <c r="D39" s="55">
        <f>SUM(D28:D38)</f>
        <v>492</v>
      </c>
      <c r="E39" s="172">
        <f t="shared" si="0"/>
        <v>58.020477815699657</v>
      </c>
      <c r="F39" s="172">
        <f t="shared" si="1"/>
        <v>41.979522184300343</v>
      </c>
      <c r="G39" s="173">
        <f>SUM(G28:G38)</f>
        <v>1172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>
        <f>'Tab 3'!$D$8</f>
        <v>3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2</v>
      </c>
      <c r="D43" s="174">
        <f>'Tab 7'!$D$26</f>
        <v>2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4</v>
      </c>
      <c r="D44" s="174">
        <f>'Tab 7'!$D$28</f>
        <v>2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21</v>
      </c>
      <c r="D45" s="174">
        <f>'Tab 7'!$D$40</f>
        <v>9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3</v>
      </c>
      <c r="D46" s="174">
        <f>'Tab 7'!$D$69</f>
        <v>2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16</v>
      </c>
      <c r="D47" s="174">
        <f>'Tab 7'!$D$71</f>
        <v>4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59</v>
      </c>
      <c r="D48" s="174">
        <f>'Tab 7'!$D$75</f>
        <v>27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695</v>
      </c>
      <c r="C55" s="49">
        <f>'Tab 9_10'!$D$31</f>
        <v>573</v>
      </c>
    </row>
    <row r="56" spans="1:12" s="49" customFormat="1" ht="10.199999999999999" x14ac:dyDescent="0.2">
      <c r="A56" s="178" t="s">
        <v>175</v>
      </c>
      <c r="B56" s="49">
        <f>'Tab 9_10'!$D$8</f>
        <v>283</v>
      </c>
      <c r="C56" s="49">
        <f>'Tab 9_10'!$D$32</f>
        <v>189</v>
      </c>
    </row>
    <row r="57" spans="1:12" s="49" customFormat="1" ht="10.199999999999999" x14ac:dyDescent="0.2">
      <c r="A57" s="178" t="s">
        <v>176</v>
      </c>
      <c r="B57" s="49">
        <f>'Tab 9_10'!$D$9</f>
        <v>413</v>
      </c>
      <c r="C57" s="49">
        <f>'Tab 9_10'!$D$33</f>
        <v>273</v>
      </c>
    </row>
    <row r="58" spans="1:12" s="49" customFormat="1" ht="12" customHeight="1" x14ac:dyDescent="0.2">
      <c r="A58" s="178" t="s">
        <v>177</v>
      </c>
      <c r="B58" s="49">
        <f>'Tab 9_10'!$D$10</f>
        <v>440</v>
      </c>
      <c r="C58" s="49">
        <f>'Tab 9_10'!$D$34</f>
        <v>416</v>
      </c>
    </row>
    <row r="59" spans="1:12" s="49" customFormat="1" ht="10.199999999999999" x14ac:dyDescent="0.2">
      <c r="A59" s="178" t="s">
        <v>178</v>
      </c>
      <c r="B59" s="49">
        <f>'Tab 9_10'!$D$11</f>
        <v>164</v>
      </c>
      <c r="C59" s="49">
        <f>'Tab 9_10'!$D$35</f>
        <v>156</v>
      </c>
    </row>
    <row r="60" spans="1:12" s="49" customFormat="1" ht="10.199999999999999" x14ac:dyDescent="0.2">
      <c r="A60" s="178" t="s">
        <v>179</v>
      </c>
      <c r="B60" s="49">
        <f>'Tab 9_10'!$D$12</f>
        <v>183</v>
      </c>
      <c r="C60" s="49">
        <f>'Tab 9_10'!$D$36</f>
        <v>125</v>
      </c>
    </row>
    <row r="61" spans="1:12" s="49" customFormat="1" ht="10.199999999999999" x14ac:dyDescent="0.2">
      <c r="A61" s="178" t="s">
        <v>180</v>
      </c>
      <c r="B61" s="49">
        <f>'Tab 9_10'!$D$13</f>
        <v>300</v>
      </c>
      <c r="C61" s="49">
        <f>'Tab 9_10'!$D$37</f>
        <v>226</v>
      </c>
    </row>
    <row r="62" spans="1:12" s="49" customFormat="1" ht="10.199999999999999" x14ac:dyDescent="0.2">
      <c r="A62" s="178" t="s">
        <v>181</v>
      </c>
      <c r="B62" s="49">
        <f>'Tab 9_10'!$D$14</f>
        <v>330</v>
      </c>
      <c r="C62" s="49">
        <f>'Tab 9_10'!$D$38</f>
        <v>217</v>
      </c>
    </row>
    <row r="63" spans="1:12" s="49" customFormat="1" ht="10.199999999999999" x14ac:dyDescent="0.2">
      <c r="A63" s="178" t="s">
        <v>182</v>
      </c>
      <c r="B63" s="49">
        <f>'Tab 9_10'!$D$15</f>
        <v>177</v>
      </c>
      <c r="C63" s="49">
        <f>'Tab 9_10'!$D$39</f>
        <v>104</v>
      </c>
    </row>
    <row r="64" spans="1:12" s="49" customFormat="1" ht="10.199999999999999" x14ac:dyDescent="0.2">
      <c r="A64" s="178" t="s">
        <v>183</v>
      </c>
      <c r="B64" s="49">
        <f>'Tab 9_10'!$D$16</f>
        <v>172</v>
      </c>
      <c r="C64" s="49">
        <f>'Tab 9_10'!$D$40</f>
        <v>129</v>
      </c>
    </row>
    <row r="65" spans="1:3" s="49" customFormat="1" ht="10.199999999999999" x14ac:dyDescent="0.2">
      <c r="A65" s="178" t="s">
        <v>184</v>
      </c>
      <c r="B65" s="49">
        <f>'Tab 9_10'!$D$17</f>
        <v>180</v>
      </c>
      <c r="C65" s="49">
        <f>'Tab 9_10'!$D$41</f>
        <v>147</v>
      </c>
    </row>
    <row r="66" spans="1:3" s="49" customFormat="1" ht="10.199999999999999" x14ac:dyDescent="0.2">
      <c r="A66" s="178" t="s">
        <v>185</v>
      </c>
      <c r="B66" s="49">
        <f>'Tab 9_10'!$D$18</f>
        <v>157</v>
      </c>
      <c r="C66" s="49">
        <f>'Tab 9_10'!$D$42</f>
        <v>181</v>
      </c>
    </row>
    <row r="67" spans="1:3" s="49" customFormat="1" ht="10.199999999999999" x14ac:dyDescent="0.2">
      <c r="A67" s="179" t="s">
        <v>199</v>
      </c>
      <c r="B67" s="55">
        <f>SUM(B55:B66)</f>
        <v>3494</v>
      </c>
      <c r="C67" s="55">
        <f>SUM(C55:C66)</f>
        <v>2736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08/14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8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9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263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264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137" t="s">
        <v>267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14" t="s">
        <v>265</v>
      </c>
      <c r="C55" s="214"/>
      <c r="D55" s="214"/>
    </row>
    <row r="56" spans="1:5" ht="18" customHeight="1" x14ac:dyDescent="0.25">
      <c r="A56" s="135"/>
      <c r="B56" s="214"/>
      <c r="C56" s="214"/>
      <c r="D56" s="214"/>
    </row>
    <row r="57" spans="1:5" ht="10.95" customHeight="1" x14ac:dyDescent="0.25">
      <c r="A57" s="135"/>
      <c r="B57" s="194" t="s">
        <v>266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15" t="s">
        <v>32</v>
      </c>
      <c r="B1" s="215"/>
      <c r="C1" s="15"/>
      <c r="G1" s="17"/>
      <c r="H1" s="216" t="s">
        <v>196</v>
      </c>
    </row>
    <row r="2" spans="1:8" ht="20.399999999999999" customHeight="1" x14ac:dyDescent="0.25">
      <c r="C2" s="1" t="s">
        <v>8</v>
      </c>
      <c r="G2" s="1" t="s">
        <v>8</v>
      </c>
      <c r="H2" s="217"/>
    </row>
    <row r="3" spans="1:8" x14ac:dyDescent="0.25">
      <c r="A3" s="23"/>
      <c r="E3" s="23"/>
      <c r="F3" s="9"/>
      <c r="G3" s="18"/>
      <c r="H3" s="217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17"/>
    </row>
    <row r="5" spans="1:8" ht="12" customHeight="1" x14ac:dyDescent="0.25">
      <c r="A5" s="23"/>
      <c r="C5" s="19"/>
      <c r="E5" s="24"/>
      <c r="F5" s="25"/>
      <c r="G5" s="27"/>
      <c r="H5" s="217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17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17"/>
    </row>
    <row r="8" spans="1:8" ht="12" customHeight="1" x14ac:dyDescent="0.25">
      <c r="A8" s="23"/>
      <c r="B8" s="29" t="s">
        <v>268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269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301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302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303</v>
      </c>
      <c r="C23" s="27">
        <v>9</v>
      </c>
      <c r="E23" s="36"/>
      <c r="F23" s="34" t="s">
        <v>304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305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304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306</v>
      </c>
      <c r="C30" s="27"/>
      <c r="D30" s="32"/>
      <c r="E30" s="24"/>
      <c r="F30" s="29" t="s">
        <v>258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305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307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305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308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305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306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18" t="s">
        <v>34</v>
      </c>
      <c r="B1" s="218"/>
      <c r="C1" s="218"/>
      <c r="D1" s="218"/>
      <c r="E1" s="218"/>
      <c r="F1" s="218"/>
      <c r="G1" s="218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2491740</xdr:colOff>
                <xdr:row>120</xdr:row>
                <xdr:rowOff>83820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0" t="s">
        <v>270</v>
      </c>
      <c r="B1" s="220"/>
      <c r="C1" s="220"/>
      <c r="D1" s="220"/>
      <c r="E1" s="220"/>
      <c r="F1" s="220"/>
      <c r="G1" s="220"/>
      <c r="H1" s="220"/>
    </row>
    <row r="2" spans="1:8" ht="12.75" customHeight="1" x14ac:dyDescent="0.25"/>
    <row r="33" spans="1:8" x14ac:dyDescent="0.25">
      <c r="A33" s="220" t="s">
        <v>271</v>
      </c>
      <c r="B33" s="220"/>
      <c r="C33" s="220"/>
      <c r="D33" s="220"/>
      <c r="E33" s="220"/>
      <c r="F33" s="220"/>
      <c r="G33" s="220"/>
      <c r="H33" s="220"/>
    </row>
    <row r="34" spans="1:8" ht="12.75" customHeight="1" x14ac:dyDescent="0.25">
      <c r="B34" s="78"/>
    </row>
    <row r="61" spans="1:8" ht="25.5" customHeight="1" x14ac:dyDescent="0.25">
      <c r="A61" s="219" t="s">
        <v>309</v>
      </c>
      <c r="B61" s="220"/>
      <c r="C61" s="220"/>
      <c r="D61" s="220"/>
      <c r="E61" s="220"/>
      <c r="F61" s="220"/>
      <c r="G61" s="220"/>
      <c r="H61" s="220"/>
    </row>
    <row r="88" spans="1:8" ht="12.75" customHeight="1" x14ac:dyDescent="0.25"/>
    <row r="91" spans="1:8" ht="12.75" customHeight="1" x14ac:dyDescent="0.25">
      <c r="A91" s="220" t="s">
        <v>310</v>
      </c>
      <c r="B91" s="220"/>
      <c r="C91" s="220"/>
      <c r="D91" s="220"/>
      <c r="E91" s="220"/>
      <c r="F91" s="220"/>
      <c r="G91" s="220"/>
      <c r="H91" s="22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6"/>
  <sheetViews>
    <sheetView workbookViewId="0">
      <pane ySplit="2" topLeftCell="A3" activePane="bottomLeft" state="frozen"/>
      <selection activeCell="I32" sqref="I32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1" t="s">
        <v>311</v>
      </c>
      <c r="B1" s="221"/>
      <c r="C1" s="221"/>
      <c r="D1" s="221"/>
      <c r="E1" s="221"/>
      <c r="F1" s="221"/>
      <c r="G1" s="221"/>
      <c r="H1" s="221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22" t="s">
        <v>222</v>
      </c>
      <c r="B3" s="223"/>
      <c r="C3" s="225" t="s">
        <v>35</v>
      </c>
      <c r="D3" s="225"/>
      <c r="E3" s="225" t="s">
        <v>50</v>
      </c>
      <c r="F3" s="225"/>
      <c r="G3" s="225" t="s">
        <v>36</v>
      </c>
      <c r="H3" s="226"/>
    </row>
    <row r="4" spans="1:8" ht="45" customHeight="1" x14ac:dyDescent="0.25">
      <c r="A4" s="224"/>
      <c r="B4" s="223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ht="12" customHeight="1" x14ac:dyDescent="0.25">
      <c r="A23" s="41"/>
      <c r="B23" s="41"/>
      <c r="C23" s="187"/>
      <c r="D23" s="188"/>
      <c r="E23" s="188"/>
      <c r="F23" s="188"/>
      <c r="G23" s="188"/>
      <c r="H23" s="142"/>
    </row>
    <row r="24" spans="1:8" ht="12" customHeight="1" x14ac:dyDescent="0.25">
      <c r="A24" s="41">
        <v>2013</v>
      </c>
      <c r="B24" s="41" t="s">
        <v>38</v>
      </c>
      <c r="C24" s="187">
        <v>4214</v>
      </c>
      <c r="D24" s="188">
        <v>3781</v>
      </c>
      <c r="E24" s="188" t="s">
        <v>4</v>
      </c>
      <c r="F24" s="188" t="s">
        <v>4</v>
      </c>
      <c r="G24" s="188">
        <v>4198</v>
      </c>
      <c r="H24" s="142">
        <v>3756</v>
      </c>
    </row>
    <row r="25" spans="1:8" ht="12" customHeight="1" x14ac:dyDescent="0.25">
      <c r="A25" s="41"/>
      <c r="B25" s="41" t="s">
        <v>39</v>
      </c>
      <c r="C25" s="187">
        <v>3549</v>
      </c>
      <c r="D25" s="188">
        <v>3237</v>
      </c>
      <c r="E25" s="188" t="s">
        <v>4</v>
      </c>
      <c r="F25" s="188" t="s">
        <v>4</v>
      </c>
      <c r="G25" s="188">
        <v>3338</v>
      </c>
      <c r="H25" s="142">
        <v>2990</v>
      </c>
    </row>
    <row r="26" spans="1:8" ht="12" customHeight="1" x14ac:dyDescent="0.25">
      <c r="A26" s="41"/>
      <c r="B26" s="41" t="s">
        <v>40</v>
      </c>
      <c r="C26" s="187">
        <v>3624</v>
      </c>
      <c r="D26" s="188">
        <v>3331</v>
      </c>
      <c r="E26" s="188" t="s">
        <v>4</v>
      </c>
      <c r="F26" s="188" t="s">
        <v>4</v>
      </c>
      <c r="G26" s="188">
        <v>3089</v>
      </c>
      <c r="H26" s="142">
        <v>2846</v>
      </c>
    </row>
    <row r="27" spans="1:8" ht="12" customHeight="1" x14ac:dyDescent="0.25">
      <c r="A27" s="41"/>
      <c r="B27" s="41" t="s">
        <v>41</v>
      </c>
      <c r="C27" s="187">
        <v>3953</v>
      </c>
      <c r="D27" s="188">
        <v>3660</v>
      </c>
      <c r="E27" s="188" t="s">
        <v>4</v>
      </c>
      <c r="F27" s="188" t="s">
        <v>4</v>
      </c>
      <c r="G27" s="188">
        <v>2904</v>
      </c>
      <c r="H27" s="142">
        <v>2630</v>
      </c>
    </row>
    <row r="28" spans="1:8" ht="12" customHeight="1" x14ac:dyDescent="0.25">
      <c r="A28" s="41"/>
      <c r="B28" s="41" t="s">
        <v>42</v>
      </c>
      <c r="C28" s="187">
        <v>3683</v>
      </c>
      <c r="D28" s="188">
        <v>3390</v>
      </c>
      <c r="E28" s="188" t="s">
        <v>4</v>
      </c>
      <c r="F28" s="188" t="s">
        <v>4</v>
      </c>
      <c r="G28" s="188">
        <v>2422</v>
      </c>
      <c r="H28" s="142">
        <v>2185</v>
      </c>
    </row>
    <row r="29" spans="1:8" ht="12" customHeight="1" x14ac:dyDescent="0.25">
      <c r="A29" s="41"/>
      <c r="B29" s="41" t="s">
        <v>43</v>
      </c>
      <c r="C29" s="187">
        <v>3780</v>
      </c>
      <c r="D29" s="188">
        <v>3496</v>
      </c>
      <c r="E29" s="188" t="s">
        <v>4</v>
      </c>
      <c r="F29" s="188" t="s">
        <v>4</v>
      </c>
      <c r="G29" s="188">
        <v>2470</v>
      </c>
      <c r="H29" s="142">
        <v>2177</v>
      </c>
    </row>
    <row r="30" spans="1:8" ht="12" customHeight="1" x14ac:dyDescent="0.25">
      <c r="A30" s="41"/>
      <c r="B30" s="41" t="s">
        <v>44</v>
      </c>
      <c r="C30" s="187">
        <v>3842</v>
      </c>
      <c r="D30" s="188">
        <v>3568</v>
      </c>
      <c r="E30" s="188" t="s">
        <v>4</v>
      </c>
      <c r="F30" s="188" t="s">
        <v>4</v>
      </c>
      <c r="G30" s="188">
        <v>2930</v>
      </c>
      <c r="H30" s="142">
        <v>2634</v>
      </c>
    </row>
    <row r="31" spans="1:8" ht="12" customHeight="1" x14ac:dyDescent="0.25">
      <c r="A31" s="41"/>
      <c r="B31" s="41" t="s">
        <v>45</v>
      </c>
      <c r="C31" s="187">
        <v>4292</v>
      </c>
      <c r="D31" s="188">
        <v>3996</v>
      </c>
      <c r="E31" s="188" t="s">
        <v>4</v>
      </c>
      <c r="F31" s="188" t="s">
        <v>4</v>
      </c>
      <c r="G31" s="188">
        <v>2577</v>
      </c>
      <c r="H31" s="142">
        <v>2316</v>
      </c>
    </row>
    <row r="32" spans="1:8" ht="12" customHeight="1" x14ac:dyDescent="0.25">
      <c r="A32" s="41"/>
      <c r="B32" s="41" t="s">
        <v>46</v>
      </c>
      <c r="C32" s="187">
        <v>4233</v>
      </c>
      <c r="D32" s="188">
        <v>3941</v>
      </c>
      <c r="E32" s="188" t="s">
        <v>4</v>
      </c>
      <c r="F32" s="188" t="s">
        <v>4</v>
      </c>
      <c r="G32" s="188">
        <v>2714</v>
      </c>
      <c r="H32" s="142">
        <v>2399</v>
      </c>
    </row>
    <row r="33" spans="1:8" ht="12" customHeight="1" x14ac:dyDescent="0.25">
      <c r="A33" s="41"/>
      <c r="B33" s="41" t="s">
        <v>47</v>
      </c>
      <c r="C33" s="187">
        <v>4449</v>
      </c>
      <c r="D33" s="188">
        <v>4128</v>
      </c>
      <c r="E33" s="188" t="s">
        <v>4</v>
      </c>
      <c r="F33" s="188" t="s">
        <v>4</v>
      </c>
      <c r="G33" s="188">
        <v>2666</v>
      </c>
      <c r="H33" s="142">
        <v>2385</v>
      </c>
    </row>
    <row r="34" spans="1:8" ht="12" customHeight="1" x14ac:dyDescent="0.25">
      <c r="A34" s="41"/>
      <c r="B34" s="41" t="s">
        <v>48</v>
      </c>
      <c r="C34" s="187">
        <v>3935</v>
      </c>
      <c r="D34" s="188">
        <v>3648</v>
      </c>
      <c r="E34" s="188" t="s">
        <v>4</v>
      </c>
      <c r="F34" s="188" t="s">
        <v>4</v>
      </c>
      <c r="G34" s="188">
        <v>2744</v>
      </c>
      <c r="H34" s="142">
        <v>2483</v>
      </c>
    </row>
    <row r="35" spans="1:8" ht="12" customHeight="1" x14ac:dyDescent="0.25">
      <c r="A35" s="41"/>
      <c r="B35" s="41" t="s">
        <v>49</v>
      </c>
      <c r="C35" s="187">
        <v>2658</v>
      </c>
      <c r="D35" s="188">
        <v>2409</v>
      </c>
      <c r="E35" s="188" t="s">
        <v>4</v>
      </c>
      <c r="F35" s="188" t="s">
        <v>4</v>
      </c>
      <c r="G35" s="188">
        <v>2724</v>
      </c>
      <c r="H35" s="142">
        <v>2442</v>
      </c>
    </row>
    <row r="36" spans="1:8" ht="12" customHeight="1" x14ac:dyDescent="0.25">
      <c r="A36" s="41"/>
      <c r="B36" s="41"/>
      <c r="C36" s="187"/>
      <c r="D36" s="188"/>
      <c r="E36" s="188"/>
      <c r="F36" s="188"/>
      <c r="G36" s="188"/>
      <c r="H36" s="142"/>
    </row>
    <row r="37" spans="1:8" ht="12" customHeight="1" x14ac:dyDescent="0.25">
      <c r="A37" s="41">
        <v>2014</v>
      </c>
      <c r="B37" s="41" t="s">
        <v>38</v>
      </c>
      <c r="C37" s="187">
        <v>4124</v>
      </c>
      <c r="D37" s="188">
        <v>3732</v>
      </c>
      <c r="E37" s="188" t="s">
        <v>4</v>
      </c>
      <c r="F37" s="188" t="s">
        <v>4</v>
      </c>
      <c r="G37" s="190">
        <v>4010</v>
      </c>
      <c r="H37" s="142">
        <v>3599</v>
      </c>
    </row>
    <row r="38" spans="1:8" ht="12" customHeight="1" x14ac:dyDescent="0.25">
      <c r="A38" s="41"/>
      <c r="B38" s="41" t="s">
        <v>39</v>
      </c>
      <c r="C38" s="187">
        <v>3904</v>
      </c>
      <c r="D38" s="188">
        <v>3603</v>
      </c>
      <c r="E38" s="188" t="s">
        <v>4</v>
      </c>
      <c r="F38" s="188" t="s">
        <v>4</v>
      </c>
      <c r="G38" s="190">
        <v>2879</v>
      </c>
      <c r="H38" s="142">
        <v>2547</v>
      </c>
    </row>
    <row r="39" spans="1:8" ht="12" customHeight="1" x14ac:dyDescent="0.25">
      <c r="A39" s="41"/>
      <c r="B39" s="41" t="s">
        <v>40</v>
      </c>
      <c r="C39" s="187">
        <v>3915</v>
      </c>
      <c r="D39" s="188">
        <v>3600</v>
      </c>
      <c r="E39" s="188" t="s">
        <v>4</v>
      </c>
      <c r="F39" s="188" t="s">
        <v>4</v>
      </c>
      <c r="G39" s="190">
        <v>2838</v>
      </c>
      <c r="H39" s="142">
        <v>2525</v>
      </c>
    </row>
    <row r="40" spans="1:8" ht="12" customHeight="1" x14ac:dyDescent="0.25">
      <c r="A40" s="41"/>
      <c r="B40" s="41" t="s">
        <v>41</v>
      </c>
      <c r="C40" s="187">
        <v>3611</v>
      </c>
      <c r="D40" s="188">
        <v>3324</v>
      </c>
      <c r="E40" s="188" t="s">
        <v>4</v>
      </c>
      <c r="F40" s="188" t="s">
        <v>4</v>
      </c>
      <c r="G40" s="190">
        <v>2707</v>
      </c>
      <c r="H40" s="142">
        <v>2375</v>
      </c>
    </row>
    <row r="41" spans="1:8" ht="12" customHeight="1" x14ac:dyDescent="0.25">
      <c r="A41" s="41"/>
      <c r="B41" s="41" t="s">
        <v>42</v>
      </c>
      <c r="C41" s="187">
        <v>3468</v>
      </c>
      <c r="D41" s="188">
        <v>3192</v>
      </c>
      <c r="E41" s="188" t="s">
        <v>4</v>
      </c>
      <c r="F41" s="188" t="s">
        <v>4</v>
      </c>
      <c r="G41" s="190">
        <v>2651</v>
      </c>
      <c r="H41" s="142">
        <v>2327</v>
      </c>
    </row>
    <row r="42" spans="1:8" ht="12" customHeight="1" x14ac:dyDescent="0.25">
      <c r="A42" s="41"/>
      <c r="B42" s="41" t="s">
        <v>43</v>
      </c>
      <c r="C42" s="187">
        <v>4000</v>
      </c>
      <c r="D42" s="188">
        <v>3717</v>
      </c>
      <c r="E42" s="188" t="s">
        <v>4</v>
      </c>
      <c r="F42" s="188" t="s">
        <v>4</v>
      </c>
      <c r="G42" s="190">
        <v>2777</v>
      </c>
      <c r="H42" s="142">
        <v>2522</v>
      </c>
    </row>
    <row r="43" spans="1:8" ht="12" customHeight="1" x14ac:dyDescent="0.25">
      <c r="A43" s="41"/>
      <c r="B43" s="41" t="s">
        <v>44</v>
      </c>
      <c r="C43" s="187">
        <v>3810</v>
      </c>
      <c r="D43" s="188">
        <v>3525</v>
      </c>
      <c r="E43" s="188" t="s">
        <v>4</v>
      </c>
      <c r="F43" s="188" t="s">
        <v>4</v>
      </c>
      <c r="G43" s="190">
        <v>3080</v>
      </c>
      <c r="H43" s="142">
        <v>2799</v>
      </c>
    </row>
    <row r="44" spans="1:8" ht="12" customHeight="1" x14ac:dyDescent="0.25">
      <c r="A44" s="41"/>
      <c r="B44" s="41" t="s">
        <v>45</v>
      </c>
      <c r="C44" s="187">
        <v>3494</v>
      </c>
      <c r="D44" s="188">
        <v>3254</v>
      </c>
      <c r="E44" s="188" t="s">
        <v>4</v>
      </c>
      <c r="F44" s="188" t="s">
        <v>4</v>
      </c>
      <c r="G44" s="190">
        <v>2736</v>
      </c>
      <c r="H44" s="142">
        <v>2484</v>
      </c>
    </row>
    <row r="45" spans="1:8" ht="12" customHeight="1" x14ac:dyDescent="0.25">
      <c r="A45" s="41"/>
      <c r="B45" s="41" t="s">
        <v>46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47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48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49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 x14ac:dyDescent="0.25">
      <c r="A50" s="182" t="s">
        <v>229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 x14ac:dyDescent="0.25">
      <c r="A51" s="183" t="s">
        <v>230</v>
      </c>
      <c r="B51" s="42"/>
      <c r="C51" s="43"/>
      <c r="D51" s="43"/>
      <c r="E51" s="43"/>
      <c r="F51" s="43"/>
      <c r="G51" s="43"/>
      <c r="H51" s="44"/>
    </row>
    <row r="52" spans="1:8" ht="12" customHeight="1" x14ac:dyDescent="0.25">
      <c r="A52" s="182" t="s">
        <v>231</v>
      </c>
      <c r="B52" s="35"/>
      <c r="C52" s="35"/>
      <c r="D52" s="35"/>
      <c r="E52" s="35"/>
      <c r="F52" s="35"/>
      <c r="G52" s="35"/>
      <c r="H52" s="14"/>
    </row>
    <row r="53" spans="1:8" ht="12" customHeight="1" x14ac:dyDescent="0.25">
      <c r="A53" s="182" t="s">
        <v>256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4"/>
      <c r="B54" s="35"/>
      <c r="C54" s="35"/>
      <c r="D54" s="35"/>
      <c r="E54" s="35"/>
      <c r="F54" s="35"/>
      <c r="G54" s="35"/>
      <c r="H54" s="14"/>
    </row>
    <row r="56" spans="1:8" x14ac:dyDescent="0.25">
      <c r="C56" s="185"/>
      <c r="D56" s="185"/>
      <c r="E56" s="186"/>
      <c r="F56" s="186"/>
      <c r="G56" s="185"/>
      <c r="H56" s="185"/>
    </row>
    <row r="57" spans="1:8" x14ac:dyDescent="0.25">
      <c r="C57" s="81"/>
      <c r="D57" s="81"/>
      <c r="E57" s="81"/>
      <c r="F57" s="81"/>
      <c r="G57" s="81"/>
      <c r="H57" s="81"/>
    </row>
    <row r="64" spans="1:8" x14ac:dyDescent="0.25">
      <c r="A64" s="47"/>
      <c r="B64" s="46"/>
      <c r="C64" s="46"/>
      <c r="D64" s="46"/>
      <c r="E64" s="46"/>
      <c r="F64" s="46"/>
      <c r="G64" s="46"/>
      <c r="H64" s="46"/>
    </row>
    <row r="65" spans="1:1" x14ac:dyDescent="0.25">
      <c r="A65" s="48"/>
    </row>
    <row r="66" spans="1:1" x14ac:dyDescent="0.25">
      <c r="A66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1" t="s">
        <v>312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0"/>
      <c r="K2" s="230"/>
    </row>
    <row r="3" spans="1:11" ht="12" customHeight="1" x14ac:dyDescent="0.2">
      <c r="A3" s="231" t="s">
        <v>254</v>
      </c>
      <c r="B3" s="232"/>
      <c r="C3" s="239" t="s">
        <v>51</v>
      </c>
      <c r="D3" s="227" t="s">
        <v>52</v>
      </c>
      <c r="E3" s="228"/>
      <c r="F3" s="229"/>
      <c r="G3" s="237" t="s">
        <v>53</v>
      </c>
      <c r="H3" s="227" t="s">
        <v>54</v>
      </c>
      <c r="I3" s="228"/>
      <c r="J3" s="228"/>
      <c r="K3" s="228"/>
    </row>
    <row r="4" spans="1:11" ht="56.25" customHeight="1" x14ac:dyDescent="0.2">
      <c r="A4" s="233"/>
      <c r="B4" s="234"/>
      <c r="C4" s="240"/>
      <c r="D4" s="93" t="s">
        <v>55</v>
      </c>
      <c r="E4" s="93" t="s">
        <v>56</v>
      </c>
      <c r="F4" s="93" t="s">
        <v>57</v>
      </c>
      <c r="G4" s="238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35"/>
      <c r="B5" s="236"/>
      <c r="C5" s="227" t="s">
        <v>3</v>
      </c>
      <c r="D5" s="228"/>
      <c r="E5" s="228"/>
      <c r="F5" s="228"/>
      <c r="G5" s="228"/>
      <c r="H5" s="228"/>
      <c r="I5" s="228"/>
      <c r="J5" s="228"/>
      <c r="K5" s="228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10</v>
      </c>
      <c r="D7" s="188">
        <v>9</v>
      </c>
      <c r="E7" s="188">
        <v>9</v>
      </c>
      <c r="F7" s="188" t="s">
        <v>1</v>
      </c>
      <c r="G7" s="188" t="s">
        <v>1</v>
      </c>
      <c r="H7" s="188">
        <v>1</v>
      </c>
      <c r="I7" s="188" t="s">
        <v>1</v>
      </c>
      <c r="J7" s="188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273</v>
      </c>
      <c r="C9" s="142">
        <v>1</v>
      </c>
      <c r="D9" s="142">
        <v>1</v>
      </c>
      <c r="E9" s="142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82</v>
      </c>
      <c r="D11" s="142">
        <v>76</v>
      </c>
      <c r="E11" s="142">
        <v>76</v>
      </c>
      <c r="F11" s="142" t="s">
        <v>1</v>
      </c>
      <c r="G11" s="142">
        <v>2</v>
      </c>
      <c r="H11" s="142">
        <v>4</v>
      </c>
      <c r="I11" s="142" t="s">
        <v>1</v>
      </c>
      <c r="J11" s="142">
        <v>2</v>
      </c>
      <c r="K11" s="142">
        <v>2</v>
      </c>
    </row>
    <row r="12" spans="1:11" ht="22.05" customHeight="1" x14ac:dyDescent="0.2">
      <c r="A12" s="72">
        <v>10</v>
      </c>
      <c r="B12" s="198" t="s">
        <v>272</v>
      </c>
      <c r="C12" s="142">
        <v>16</v>
      </c>
      <c r="D12" s="142">
        <v>14</v>
      </c>
      <c r="E12" s="142">
        <v>14</v>
      </c>
      <c r="F12" s="142" t="s">
        <v>1</v>
      </c>
      <c r="G12" s="142" t="s">
        <v>1</v>
      </c>
      <c r="H12" s="142">
        <v>2</v>
      </c>
      <c r="I12" s="142" t="s">
        <v>1</v>
      </c>
      <c r="J12" s="142">
        <v>1</v>
      </c>
      <c r="K12" s="142">
        <v>1</v>
      </c>
    </row>
    <row r="13" spans="1:11" ht="12" customHeight="1" x14ac:dyDescent="0.2">
      <c r="A13" s="72">
        <v>11</v>
      </c>
      <c r="B13" s="196" t="s">
        <v>67</v>
      </c>
      <c r="C13" s="142" t="s">
        <v>1</v>
      </c>
      <c r="D13" s="142" t="s">
        <v>1</v>
      </c>
      <c r="E13" s="142" t="s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9</v>
      </c>
      <c r="D14" s="142">
        <v>8</v>
      </c>
      <c r="E14" s="142">
        <v>8</v>
      </c>
      <c r="F14" s="142" t="s">
        <v>1</v>
      </c>
      <c r="G14" s="142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5</v>
      </c>
      <c r="D15" s="142">
        <v>5</v>
      </c>
      <c r="E15" s="142">
        <v>5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274</v>
      </c>
      <c r="C16" s="142">
        <v>2</v>
      </c>
      <c r="D16" s="142">
        <v>2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275</v>
      </c>
      <c r="C17" s="142">
        <v>6</v>
      </c>
      <c r="D17" s="142">
        <v>6</v>
      </c>
      <c r="E17" s="142">
        <v>6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5</v>
      </c>
      <c r="D18" s="142">
        <v>5</v>
      </c>
      <c r="E18" s="142">
        <v>5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276</v>
      </c>
      <c r="C19" s="142">
        <v>4</v>
      </c>
      <c r="D19" s="142">
        <v>4</v>
      </c>
      <c r="E19" s="142">
        <v>4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277</v>
      </c>
      <c r="C20" s="142">
        <v>1</v>
      </c>
      <c r="D20" s="142">
        <v>1</v>
      </c>
      <c r="E20" s="142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2</v>
      </c>
      <c r="D21" s="142">
        <v>2</v>
      </c>
      <c r="E21" s="142">
        <v>2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278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4</v>
      </c>
      <c r="D23" s="142">
        <v>4</v>
      </c>
      <c r="E23" s="142">
        <v>4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4</v>
      </c>
      <c r="D25" s="142">
        <v>4</v>
      </c>
      <c r="E25" s="142">
        <v>4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279</v>
      </c>
      <c r="C27" s="142">
        <v>8</v>
      </c>
      <c r="D27" s="142">
        <v>7</v>
      </c>
      <c r="E27" s="142">
        <v>7</v>
      </c>
      <c r="F27" s="142" t="s">
        <v>1</v>
      </c>
      <c r="G27" s="142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828</v>
      </c>
      <c r="D29" s="142">
        <v>817</v>
      </c>
      <c r="E29" s="142">
        <v>817</v>
      </c>
      <c r="F29" s="142" t="s">
        <v>1</v>
      </c>
      <c r="G29" s="142">
        <v>7</v>
      </c>
      <c r="H29" s="142">
        <v>4</v>
      </c>
      <c r="I29" s="142" t="s">
        <v>1</v>
      </c>
      <c r="J29" s="142">
        <v>2</v>
      </c>
      <c r="K29" s="142">
        <v>2</v>
      </c>
    </row>
    <row r="30" spans="1:11" ht="12" customHeight="1" x14ac:dyDescent="0.2">
      <c r="A30" s="72">
        <v>41</v>
      </c>
      <c r="B30" s="195" t="s">
        <v>78</v>
      </c>
      <c r="C30" s="142">
        <v>6</v>
      </c>
      <c r="D30" s="142">
        <v>6</v>
      </c>
      <c r="E30" s="142">
        <v>6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 t="s">
        <v>1</v>
      </c>
      <c r="D31" s="142" t="s">
        <v>1</v>
      </c>
      <c r="E31" s="142" t="s">
        <v>1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280</v>
      </c>
      <c r="C32" s="142">
        <v>822</v>
      </c>
      <c r="D32" s="142">
        <v>811</v>
      </c>
      <c r="E32" s="142">
        <v>811</v>
      </c>
      <c r="F32" s="142" t="s">
        <v>1</v>
      </c>
      <c r="G32" s="142">
        <v>7</v>
      </c>
      <c r="H32" s="142">
        <v>4</v>
      </c>
      <c r="I32" s="142" t="s">
        <v>1</v>
      </c>
      <c r="J32" s="142">
        <v>2</v>
      </c>
      <c r="K32" s="142">
        <v>2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281</v>
      </c>
      <c r="C34" s="142">
        <v>545</v>
      </c>
      <c r="D34" s="142">
        <v>502</v>
      </c>
      <c r="E34" s="142">
        <v>500</v>
      </c>
      <c r="F34" s="142">
        <v>2</v>
      </c>
      <c r="G34" s="142">
        <v>16</v>
      </c>
      <c r="H34" s="142">
        <v>27</v>
      </c>
      <c r="I34" s="142">
        <v>4</v>
      </c>
      <c r="J34" s="142">
        <v>5</v>
      </c>
      <c r="K34" s="142">
        <v>18</v>
      </c>
    </row>
    <row r="35" spans="1:11" ht="33" customHeight="1" x14ac:dyDescent="0.2">
      <c r="A35" s="72">
        <v>45</v>
      </c>
      <c r="B35" s="199" t="s">
        <v>282</v>
      </c>
      <c r="C35" s="142">
        <v>41</v>
      </c>
      <c r="D35" s="142">
        <v>41</v>
      </c>
      <c r="E35" s="142">
        <v>41</v>
      </c>
      <c r="F35" s="142" t="s">
        <v>1</v>
      </c>
      <c r="G35" s="142" t="s">
        <v>1</v>
      </c>
      <c r="H35" s="142" t="s">
        <v>1</v>
      </c>
      <c r="I35" s="142" t="s">
        <v>1</v>
      </c>
      <c r="J35" s="142" t="s">
        <v>1</v>
      </c>
      <c r="K35" s="142" t="s">
        <v>1</v>
      </c>
    </row>
    <row r="36" spans="1:11" ht="12" customHeight="1" x14ac:dyDescent="0.2">
      <c r="A36" s="72">
        <v>46</v>
      </c>
      <c r="B36" s="195" t="s">
        <v>81</v>
      </c>
      <c r="C36" s="142">
        <v>141</v>
      </c>
      <c r="D36" s="142">
        <v>134</v>
      </c>
      <c r="E36" s="142">
        <v>134</v>
      </c>
      <c r="F36" s="142" t="s">
        <v>1</v>
      </c>
      <c r="G36" s="142">
        <v>4</v>
      </c>
      <c r="H36" s="142">
        <v>3</v>
      </c>
      <c r="I36" s="142" t="s">
        <v>1</v>
      </c>
      <c r="J36" s="142">
        <v>1</v>
      </c>
      <c r="K36" s="142">
        <v>2</v>
      </c>
    </row>
    <row r="37" spans="1:11" ht="12" customHeight="1" x14ac:dyDescent="0.2">
      <c r="A37" s="72">
        <v>47</v>
      </c>
      <c r="B37" s="195" t="s">
        <v>82</v>
      </c>
      <c r="C37" s="142">
        <v>363</v>
      </c>
      <c r="D37" s="142">
        <v>327</v>
      </c>
      <c r="E37" s="142">
        <v>325</v>
      </c>
      <c r="F37" s="142">
        <v>2</v>
      </c>
      <c r="G37" s="142">
        <v>12</v>
      </c>
      <c r="H37" s="142">
        <v>24</v>
      </c>
      <c r="I37" s="142">
        <v>4</v>
      </c>
      <c r="J37" s="142">
        <v>4</v>
      </c>
      <c r="K37" s="142">
        <v>16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73</v>
      </c>
      <c r="D39" s="142">
        <v>69</v>
      </c>
      <c r="E39" s="142">
        <v>69</v>
      </c>
      <c r="F39" s="142" t="s">
        <v>1</v>
      </c>
      <c r="G39" s="142">
        <v>2</v>
      </c>
      <c r="H39" s="142">
        <v>2</v>
      </c>
      <c r="I39" s="142">
        <v>1</v>
      </c>
      <c r="J39" s="142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283</v>
      </c>
      <c r="C40" s="142">
        <v>40</v>
      </c>
      <c r="D40" s="142">
        <v>38</v>
      </c>
      <c r="E40" s="142">
        <v>38</v>
      </c>
      <c r="F40" s="142" t="s">
        <v>1</v>
      </c>
      <c r="G40" s="142">
        <v>1</v>
      </c>
      <c r="H40" s="142">
        <v>1</v>
      </c>
      <c r="I40" s="142" t="s">
        <v>1</v>
      </c>
      <c r="J40" s="142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22</v>
      </c>
      <c r="D41" s="142">
        <v>21</v>
      </c>
      <c r="E41" s="142">
        <v>21</v>
      </c>
      <c r="F41" s="142" t="s">
        <v>1</v>
      </c>
      <c r="G41" s="142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231</v>
      </c>
      <c r="D43" s="142">
        <v>158</v>
      </c>
      <c r="E43" s="142">
        <v>158</v>
      </c>
      <c r="F43" s="142" t="s">
        <v>1</v>
      </c>
      <c r="G43" s="142" t="s">
        <v>1</v>
      </c>
      <c r="H43" s="142">
        <v>73</v>
      </c>
      <c r="I43" s="142">
        <v>2</v>
      </c>
      <c r="J43" s="142">
        <v>6</v>
      </c>
      <c r="K43" s="142">
        <v>65</v>
      </c>
    </row>
    <row r="44" spans="1:11" ht="12" customHeight="1" x14ac:dyDescent="0.2">
      <c r="A44" s="72">
        <v>55</v>
      </c>
      <c r="B44" s="196" t="s">
        <v>88</v>
      </c>
      <c r="C44" s="142">
        <v>19</v>
      </c>
      <c r="D44" s="142">
        <v>14</v>
      </c>
      <c r="E44" s="142">
        <v>14</v>
      </c>
      <c r="F44" s="142" t="s">
        <v>1</v>
      </c>
      <c r="G44" s="142" t="s">
        <v>1</v>
      </c>
      <c r="H44" s="142">
        <v>5</v>
      </c>
      <c r="I44" s="142">
        <v>1</v>
      </c>
      <c r="J44" s="142">
        <v>1</v>
      </c>
      <c r="K44" s="142">
        <v>3</v>
      </c>
    </row>
    <row r="45" spans="1:11" ht="12" customHeight="1" x14ac:dyDescent="0.2">
      <c r="A45" s="72">
        <v>56</v>
      </c>
      <c r="B45" s="196" t="s">
        <v>89</v>
      </c>
      <c r="C45" s="142">
        <v>212</v>
      </c>
      <c r="D45" s="142">
        <v>144</v>
      </c>
      <c r="E45" s="142">
        <v>144</v>
      </c>
      <c r="F45" s="142" t="s">
        <v>1</v>
      </c>
      <c r="G45" s="142" t="s">
        <v>1</v>
      </c>
      <c r="H45" s="142">
        <v>68</v>
      </c>
      <c r="I45" s="142">
        <v>1</v>
      </c>
      <c r="J45" s="142">
        <v>5</v>
      </c>
      <c r="K45" s="142">
        <v>62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180</v>
      </c>
      <c r="D47" s="142">
        <v>166</v>
      </c>
      <c r="E47" s="142">
        <v>165</v>
      </c>
      <c r="F47" s="142">
        <v>1</v>
      </c>
      <c r="G47" s="142">
        <v>13</v>
      </c>
      <c r="H47" s="142">
        <v>1</v>
      </c>
      <c r="I47" s="142" t="s">
        <v>1</v>
      </c>
      <c r="J47" s="142" t="s">
        <v>1</v>
      </c>
      <c r="K47" s="142">
        <v>1</v>
      </c>
    </row>
    <row r="48" spans="1:11" ht="12" customHeight="1" x14ac:dyDescent="0.2">
      <c r="A48" s="72">
        <v>58</v>
      </c>
      <c r="B48" s="196" t="s">
        <v>92</v>
      </c>
      <c r="C48" s="142">
        <v>38</v>
      </c>
      <c r="D48" s="142">
        <v>35</v>
      </c>
      <c r="E48" s="142">
        <v>35</v>
      </c>
      <c r="F48" s="142" t="s">
        <v>1</v>
      </c>
      <c r="G48" s="142">
        <v>3</v>
      </c>
      <c r="H48" s="142" t="s">
        <v>1</v>
      </c>
      <c r="I48" s="142" t="s">
        <v>1</v>
      </c>
      <c r="J48" s="142" t="s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6</v>
      </c>
      <c r="D49" s="142">
        <v>5</v>
      </c>
      <c r="E49" s="142">
        <v>5</v>
      </c>
      <c r="F49" s="142" t="s">
        <v>1</v>
      </c>
      <c r="G49" s="142" t="s">
        <v>1</v>
      </c>
      <c r="H49" s="142">
        <v>1</v>
      </c>
      <c r="I49" s="142" t="s">
        <v>1</v>
      </c>
      <c r="J49" s="142" t="s">
        <v>1</v>
      </c>
      <c r="K49" s="142">
        <v>1</v>
      </c>
    </row>
    <row r="50" spans="1:11" ht="22.05" customHeight="1" x14ac:dyDescent="0.2">
      <c r="A50" s="72">
        <v>62</v>
      </c>
      <c r="B50" s="199" t="s">
        <v>284</v>
      </c>
      <c r="C50" s="142">
        <v>82</v>
      </c>
      <c r="D50" s="142">
        <v>77</v>
      </c>
      <c r="E50" s="142">
        <v>76</v>
      </c>
      <c r="F50" s="142">
        <v>1</v>
      </c>
      <c r="G50" s="142">
        <v>5</v>
      </c>
      <c r="H50" s="142" t="s">
        <v>1</v>
      </c>
      <c r="I50" s="142" t="s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27</v>
      </c>
      <c r="D51" s="142">
        <v>27</v>
      </c>
      <c r="E51" s="142">
        <v>27</v>
      </c>
      <c r="F51" s="142" t="s">
        <v>1</v>
      </c>
      <c r="G51" s="142" t="s">
        <v>1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285</v>
      </c>
      <c r="C53" s="142">
        <v>42</v>
      </c>
      <c r="D53" s="142">
        <v>38</v>
      </c>
      <c r="E53" s="142">
        <v>37</v>
      </c>
      <c r="F53" s="142">
        <v>1</v>
      </c>
      <c r="G53" s="142">
        <v>3</v>
      </c>
      <c r="H53" s="142">
        <v>1</v>
      </c>
      <c r="I53" s="142" t="s">
        <v>1</v>
      </c>
      <c r="J53" s="142" t="s">
        <v>1</v>
      </c>
      <c r="K53" s="142">
        <v>1</v>
      </c>
    </row>
    <row r="54" spans="1:11" ht="31.95" customHeight="1" x14ac:dyDescent="0.2">
      <c r="A54" s="72">
        <v>66</v>
      </c>
      <c r="B54" s="199" t="s">
        <v>286</v>
      </c>
      <c r="C54" s="142">
        <v>32</v>
      </c>
      <c r="D54" s="142">
        <v>31</v>
      </c>
      <c r="E54" s="142">
        <v>30</v>
      </c>
      <c r="F54" s="142">
        <v>1</v>
      </c>
      <c r="G54" s="142">
        <v>1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71</v>
      </c>
      <c r="D56" s="142">
        <v>56</v>
      </c>
      <c r="E56" s="142">
        <v>56</v>
      </c>
      <c r="F56" s="142" t="s">
        <v>1</v>
      </c>
      <c r="G56" s="142">
        <v>13</v>
      </c>
      <c r="H56" s="142">
        <v>2</v>
      </c>
      <c r="I56" s="142" t="s">
        <v>1</v>
      </c>
      <c r="J56" s="142">
        <v>2</v>
      </c>
      <c r="K56" s="142" t="s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287</v>
      </c>
      <c r="C58" s="142">
        <v>369</v>
      </c>
      <c r="D58" s="142">
        <v>344</v>
      </c>
      <c r="E58" s="142">
        <v>343</v>
      </c>
      <c r="F58" s="142">
        <v>1</v>
      </c>
      <c r="G58" s="142">
        <v>22</v>
      </c>
      <c r="H58" s="142">
        <v>3</v>
      </c>
      <c r="I58" s="142">
        <v>2</v>
      </c>
      <c r="J58" s="142" t="s">
        <v>1</v>
      </c>
      <c r="K58" s="142">
        <v>1</v>
      </c>
    </row>
    <row r="59" spans="1:11" ht="31.95" customHeight="1" x14ac:dyDescent="0.2">
      <c r="A59" s="72">
        <v>70</v>
      </c>
      <c r="B59" s="199" t="s">
        <v>288</v>
      </c>
      <c r="C59" s="142">
        <v>101</v>
      </c>
      <c r="D59" s="142">
        <v>93</v>
      </c>
      <c r="E59" s="142">
        <v>93</v>
      </c>
      <c r="F59" s="142" t="s">
        <v>1</v>
      </c>
      <c r="G59" s="142">
        <v>6</v>
      </c>
      <c r="H59" s="142">
        <v>2</v>
      </c>
      <c r="I59" s="142">
        <v>1</v>
      </c>
      <c r="J59" s="142" t="s">
        <v>1</v>
      </c>
      <c r="K59" s="142">
        <v>1</v>
      </c>
    </row>
    <row r="60" spans="1:11" ht="12" customHeight="1" x14ac:dyDescent="0.2">
      <c r="A60" s="72">
        <v>73</v>
      </c>
      <c r="B60" s="196" t="s">
        <v>99</v>
      </c>
      <c r="C60" s="142">
        <v>144</v>
      </c>
      <c r="D60" s="142">
        <v>140</v>
      </c>
      <c r="E60" s="142">
        <v>140</v>
      </c>
      <c r="F60" s="142" t="s">
        <v>1</v>
      </c>
      <c r="G60" s="142">
        <v>3</v>
      </c>
      <c r="H60" s="142">
        <v>1</v>
      </c>
      <c r="I60" s="142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289</v>
      </c>
      <c r="C62" s="142">
        <v>451</v>
      </c>
      <c r="D62" s="142">
        <v>438</v>
      </c>
      <c r="E62" s="142">
        <v>437</v>
      </c>
      <c r="F62" s="142">
        <v>1</v>
      </c>
      <c r="G62" s="142">
        <v>9</v>
      </c>
      <c r="H62" s="142">
        <v>4</v>
      </c>
      <c r="I62" s="142" t="s">
        <v>1</v>
      </c>
      <c r="J62" s="142">
        <v>3</v>
      </c>
      <c r="K62" s="142">
        <v>1</v>
      </c>
    </row>
    <row r="63" spans="1:11" ht="22.05" customHeight="1" x14ac:dyDescent="0.2">
      <c r="A63" s="72">
        <v>77</v>
      </c>
      <c r="B63" s="199" t="s">
        <v>290</v>
      </c>
      <c r="C63" s="142">
        <v>14</v>
      </c>
      <c r="D63" s="142">
        <v>12</v>
      </c>
      <c r="E63" s="142">
        <v>12</v>
      </c>
      <c r="F63" s="142" t="s">
        <v>1</v>
      </c>
      <c r="G63" s="142">
        <v>2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291</v>
      </c>
      <c r="C64" s="142">
        <v>17</v>
      </c>
      <c r="D64" s="142">
        <v>15</v>
      </c>
      <c r="E64" s="142">
        <v>15</v>
      </c>
      <c r="F64" s="142" t="s">
        <v>1</v>
      </c>
      <c r="G64" s="142">
        <v>2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292</v>
      </c>
      <c r="C65" s="142">
        <v>23</v>
      </c>
      <c r="D65" s="142">
        <v>23</v>
      </c>
      <c r="E65" s="142">
        <v>23</v>
      </c>
      <c r="F65" s="142" t="s">
        <v>1</v>
      </c>
      <c r="G65" s="142" t="s">
        <v>1</v>
      </c>
      <c r="H65" s="142" t="s">
        <v>1</v>
      </c>
      <c r="I65" s="142" t="s">
        <v>1</v>
      </c>
      <c r="J65" s="142" t="s">
        <v>1</v>
      </c>
      <c r="K65" s="142" t="s">
        <v>1</v>
      </c>
    </row>
    <row r="66" spans="1:11" ht="22.05" customHeight="1" x14ac:dyDescent="0.2">
      <c r="A66" s="72">
        <v>81</v>
      </c>
      <c r="B66" s="199" t="s">
        <v>293</v>
      </c>
      <c r="C66" s="142">
        <v>237</v>
      </c>
      <c r="D66" s="142">
        <v>235</v>
      </c>
      <c r="E66" s="142">
        <v>234</v>
      </c>
      <c r="F66" s="142">
        <v>1</v>
      </c>
      <c r="G66" s="142">
        <v>1</v>
      </c>
      <c r="H66" s="142">
        <v>1</v>
      </c>
      <c r="I66" s="142" t="s">
        <v>1</v>
      </c>
      <c r="J66" s="142">
        <v>1</v>
      </c>
      <c r="K66" s="142" t="s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36</v>
      </c>
      <c r="D68" s="142">
        <v>34</v>
      </c>
      <c r="E68" s="142">
        <v>34</v>
      </c>
      <c r="F68" s="142" t="s">
        <v>1</v>
      </c>
      <c r="G68" s="142">
        <v>2</v>
      </c>
      <c r="H68" s="142" t="s">
        <v>1</v>
      </c>
      <c r="I68" s="142" t="s">
        <v>1</v>
      </c>
      <c r="J68" s="142" t="s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43</v>
      </c>
      <c r="D70" s="142">
        <v>38</v>
      </c>
      <c r="E70" s="142">
        <v>38</v>
      </c>
      <c r="F70" s="142" t="s">
        <v>1</v>
      </c>
      <c r="G70" s="142">
        <v>5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67</v>
      </c>
      <c r="D72" s="142">
        <v>64</v>
      </c>
      <c r="E72" s="142">
        <v>64</v>
      </c>
      <c r="F72" s="142" t="s">
        <v>1</v>
      </c>
      <c r="G72" s="142">
        <v>1</v>
      </c>
      <c r="H72" s="142">
        <v>2</v>
      </c>
      <c r="I72" s="142" t="s">
        <v>1</v>
      </c>
      <c r="J72" s="142">
        <v>1</v>
      </c>
      <c r="K72" s="142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294</v>
      </c>
      <c r="C74" s="142">
        <v>453</v>
      </c>
      <c r="D74" s="142">
        <v>433</v>
      </c>
      <c r="E74" s="142">
        <v>432</v>
      </c>
      <c r="F74" s="142">
        <v>1</v>
      </c>
      <c r="G74" s="142">
        <v>6</v>
      </c>
      <c r="H74" s="142">
        <v>14</v>
      </c>
      <c r="I74" s="142">
        <v>3</v>
      </c>
      <c r="J74" s="142">
        <v>3</v>
      </c>
      <c r="K74" s="142">
        <v>8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99">
        <v>3494</v>
      </c>
      <c r="D76" s="299">
        <v>3254</v>
      </c>
      <c r="E76" s="299">
        <v>3247</v>
      </c>
      <c r="F76" s="299">
        <v>7</v>
      </c>
      <c r="G76" s="299">
        <v>102</v>
      </c>
      <c r="H76" s="299">
        <v>138</v>
      </c>
      <c r="I76" s="299">
        <v>12</v>
      </c>
      <c r="J76" s="299">
        <v>26</v>
      </c>
      <c r="K76" s="299">
        <v>100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2" t="s">
        <v>313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45"/>
      <c r="J2" s="245"/>
    </row>
    <row r="3" spans="1:10" ht="12" customHeight="1" x14ac:dyDescent="0.2">
      <c r="A3" s="253" t="s">
        <v>169</v>
      </c>
      <c r="B3" s="243" t="s">
        <v>51</v>
      </c>
      <c r="C3" s="250" t="s">
        <v>109</v>
      </c>
      <c r="D3" s="251"/>
      <c r="E3" s="252"/>
      <c r="F3" s="248" t="s">
        <v>53</v>
      </c>
      <c r="G3" s="246" t="s">
        <v>54</v>
      </c>
      <c r="H3" s="247"/>
      <c r="I3" s="247"/>
      <c r="J3" s="247"/>
    </row>
    <row r="4" spans="1:10" ht="57.75" customHeight="1" x14ac:dyDescent="0.2">
      <c r="A4" s="254"/>
      <c r="B4" s="244"/>
      <c r="C4" s="100" t="s">
        <v>55</v>
      </c>
      <c r="D4" s="100" t="s">
        <v>56</v>
      </c>
      <c r="E4" s="100" t="s">
        <v>110</v>
      </c>
      <c r="F4" s="249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55"/>
      <c r="B5" s="246" t="s">
        <v>3</v>
      </c>
      <c r="C5" s="247"/>
      <c r="D5" s="247"/>
      <c r="E5" s="247"/>
      <c r="F5" s="247"/>
      <c r="G5" s="247"/>
      <c r="H5" s="247"/>
      <c r="I5" s="247"/>
      <c r="J5" s="247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3494</v>
      </c>
      <c r="C7" s="147">
        <v>3254</v>
      </c>
      <c r="D7" s="147">
        <v>3247</v>
      </c>
      <c r="E7" s="147">
        <v>7</v>
      </c>
      <c r="F7" s="147">
        <v>102</v>
      </c>
      <c r="G7" s="147">
        <v>138</v>
      </c>
      <c r="H7" s="147">
        <v>12</v>
      </c>
      <c r="I7" s="147">
        <v>26</v>
      </c>
      <c r="J7" s="147">
        <v>100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73" t="s">
        <v>224</v>
      </c>
      <c r="C9" s="273"/>
      <c r="D9" s="273"/>
      <c r="E9" s="273"/>
      <c r="F9" s="273"/>
      <c r="G9" s="273"/>
      <c r="H9" s="273"/>
      <c r="I9" s="273"/>
      <c r="J9" s="273"/>
    </row>
    <row r="10" spans="1:10" ht="12" customHeight="1" x14ac:dyDescent="0.2">
      <c r="A10" s="202" t="s">
        <v>112</v>
      </c>
      <c r="B10" s="145">
        <v>3263</v>
      </c>
      <c r="C10" s="145">
        <v>3043</v>
      </c>
      <c r="D10" s="145">
        <v>3040</v>
      </c>
      <c r="E10" s="145">
        <v>3</v>
      </c>
      <c r="F10" s="145">
        <v>95</v>
      </c>
      <c r="G10" s="145">
        <v>125</v>
      </c>
      <c r="H10" s="145">
        <v>7</v>
      </c>
      <c r="I10" s="145">
        <v>26</v>
      </c>
      <c r="J10" s="145">
        <v>92</v>
      </c>
    </row>
    <row r="11" spans="1:10" ht="12" customHeight="1" x14ac:dyDescent="0.2">
      <c r="A11" s="202" t="s">
        <v>113</v>
      </c>
      <c r="B11" s="145">
        <v>26</v>
      </c>
      <c r="C11" s="145">
        <v>24</v>
      </c>
      <c r="D11" s="145">
        <v>24</v>
      </c>
      <c r="E11" s="145" t="s">
        <v>1</v>
      </c>
      <c r="F11" s="145">
        <v>1</v>
      </c>
      <c r="G11" s="145">
        <v>1</v>
      </c>
      <c r="H11" s="145">
        <v>1</v>
      </c>
      <c r="I11" s="145" t="s">
        <v>1</v>
      </c>
      <c r="J11" s="145" t="s">
        <v>1</v>
      </c>
    </row>
    <row r="12" spans="1:10" ht="12" customHeight="1" x14ac:dyDescent="0.2">
      <c r="A12" s="202" t="s">
        <v>257</v>
      </c>
      <c r="B12" s="145">
        <v>205</v>
      </c>
      <c r="C12" s="145">
        <v>187</v>
      </c>
      <c r="D12" s="145">
        <v>183</v>
      </c>
      <c r="E12" s="145">
        <v>4</v>
      </c>
      <c r="F12" s="145">
        <v>6</v>
      </c>
      <c r="G12" s="145">
        <v>12</v>
      </c>
      <c r="H12" s="145">
        <v>4</v>
      </c>
      <c r="I12" s="145" t="s">
        <v>1</v>
      </c>
      <c r="J12" s="145">
        <v>8</v>
      </c>
    </row>
    <row r="13" spans="1:10" ht="12" customHeight="1" x14ac:dyDescent="0.2">
      <c r="A13" s="202"/>
      <c r="B13" s="300"/>
      <c r="C13" s="300"/>
      <c r="D13" s="300"/>
      <c r="E13" s="300"/>
      <c r="F13" s="300"/>
      <c r="G13" s="300"/>
      <c r="H13" s="300"/>
      <c r="I13" s="300"/>
      <c r="J13" s="300"/>
    </row>
    <row r="14" spans="1:10" ht="12" customHeight="1" x14ac:dyDescent="0.2">
      <c r="A14" s="201"/>
      <c r="B14" s="273" t="s">
        <v>225</v>
      </c>
      <c r="C14" s="273"/>
      <c r="D14" s="273"/>
      <c r="E14" s="273"/>
      <c r="F14" s="273"/>
      <c r="G14" s="273"/>
      <c r="H14" s="273"/>
      <c r="I14" s="273"/>
      <c r="J14" s="273"/>
    </row>
    <row r="15" spans="1:10" ht="12" customHeight="1" x14ac:dyDescent="0.2">
      <c r="A15" s="202" t="s">
        <v>114</v>
      </c>
      <c r="B15" s="145">
        <v>2783</v>
      </c>
      <c r="C15" s="145">
        <v>2630</v>
      </c>
      <c r="D15" s="145">
        <v>2629</v>
      </c>
      <c r="E15" s="145">
        <v>1</v>
      </c>
      <c r="F15" s="145">
        <v>65</v>
      </c>
      <c r="G15" s="145">
        <v>88</v>
      </c>
      <c r="H15" s="145">
        <v>1</v>
      </c>
      <c r="I15" s="145" t="s">
        <v>1</v>
      </c>
      <c r="J15" s="145">
        <v>87</v>
      </c>
    </row>
    <row r="16" spans="1:10" ht="12" customHeight="1" x14ac:dyDescent="0.2">
      <c r="A16" s="202" t="s">
        <v>115</v>
      </c>
      <c r="B16" s="145">
        <v>2</v>
      </c>
      <c r="C16" s="145">
        <v>1</v>
      </c>
      <c r="D16" s="145">
        <v>1</v>
      </c>
      <c r="E16" s="145" t="s">
        <v>1</v>
      </c>
      <c r="F16" s="145" t="s">
        <v>1</v>
      </c>
      <c r="G16" s="145">
        <v>1</v>
      </c>
      <c r="H16" s="145" t="s">
        <v>1</v>
      </c>
      <c r="I16" s="145" t="s">
        <v>1</v>
      </c>
      <c r="J16" s="145">
        <v>1</v>
      </c>
    </row>
    <row r="17" spans="1:10" ht="12" customHeight="1" x14ac:dyDescent="0.2">
      <c r="A17" s="202" t="s">
        <v>116</v>
      </c>
      <c r="B17" s="145">
        <v>2</v>
      </c>
      <c r="C17" s="145">
        <v>2</v>
      </c>
      <c r="D17" s="145">
        <v>2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1" t="s">
        <v>295</v>
      </c>
      <c r="B18" s="145">
        <v>44</v>
      </c>
      <c r="C18" s="145">
        <v>36</v>
      </c>
      <c r="D18" s="145">
        <v>36</v>
      </c>
      <c r="E18" s="145" t="s">
        <v>1</v>
      </c>
      <c r="F18" s="145">
        <v>2</v>
      </c>
      <c r="G18" s="145">
        <v>6</v>
      </c>
      <c r="H18" s="145" t="s">
        <v>1</v>
      </c>
      <c r="I18" s="145">
        <v>4</v>
      </c>
      <c r="J18" s="145">
        <v>2</v>
      </c>
    </row>
    <row r="19" spans="1:10" ht="22.05" customHeight="1" x14ac:dyDescent="0.2">
      <c r="A19" s="210" t="s">
        <v>117</v>
      </c>
      <c r="B19" s="145">
        <v>118</v>
      </c>
      <c r="C19" s="145">
        <v>92</v>
      </c>
      <c r="D19" s="145">
        <v>92</v>
      </c>
      <c r="E19" s="145" t="s">
        <v>1</v>
      </c>
      <c r="F19" s="145">
        <v>1</v>
      </c>
      <c r="G19" s="145">
        <v>25</v>
      </c>
      <c r="H19" s="145">
        <v>1</v>
      </c>
      <c r="I19" s="145">
        <v>22</v>
      </c>
      <c r="J19" s="145">
        <v>2</v>
      </c>
    </row>
    <row r="20" spans="1:10" ht="12" customHeight="1" x14ac:dyDescent="0.2">
      <c r="A20" s="202" t="s">
        <v>118</v>
      </c>
      <c r="B20" s="145">
        <v>6</v>
      </c>
      <c r="C20" s="145">
        <v>6</v>
      </c>
      <c r="D20" s="145">
        <v>6</v>
      </c>
      <c r="E20" s="145" t="s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10" t="s">
        <v>247</v>
      </c>
      <c r="B21" s="145">
        <v>520</v>
      </c>
      <c r="C21" s="145">
        <v>469</v>
      </c>
      <c r="D21" s="145">
        <v>463</v>
      </c>
      <c r="E21" s="145">
        <v>6</v>
      </c>
      <c r="F21" s="145">
        <v>34</v>
      </c>
      <c r="G21" s="145">
        <v>17</v>
      </c>
      <c r="H21" s="145">
        <v>10</v>
      </c>
      <c r="I21" s="145" t="s">
        <v>1</v>
      </c>
      <c r="J21" s="145">
        <v>7</v>
      </c>
    </row>
    <row r="22" spans="1:10" ht="22.05" customHeight="1" x14ac:dyDescent="0.2">
      <c r="A22" s="210" t="s">
        <v>248</v>
      </c>
      <c r="B22" s="145">
        <v>410</v>
      </c>
      <c r="C22" s="145">
        <v>364</v>
      </c>
      <c r="D22" s="145">
        <v>358</v>
      </c>
      <c r="E22" s="145">
        <v>6</v>
      </c>
      <c r="F22" s="145">
        <v>32</v>
      </c>
      <c r="G22" s="145">
        <v>14</v>
      </c>
      <c r="H22" s="145">
        <v>7</v>
      </c>
      <c r="I22" s="145" t="s">
        <v>1</v>
      </c>
      <c r="J22" s="145">
        <v>7</v>
      </c>
    </row>
    <row r="23" spans="1:10" ht="22.05" customHeight="1" x14ac:dyDescent="0.2">
      <c r="A23" s="210" t="s">
        <v>296</v>
      </c>
      <c r="B23" s="145">
        <v>110</v>
      </c>
      <c r="C23" s="145">
        <v>105</v>
      </c>
      <c r="D23" s="145">
        <v>105</v>
      </c>
      <c r="E23" s="145" t="s">
        <v>1</v>
      </c>
      <c r="F23" s="145">
        <v>2</v>
      </c>
      <c r="G23" s="145">
        <v>3</v>
      </c>
      <c r="H23" s="145">
        <v>3</v>
      </c>
      <c r="I23" s="145" t="s">
        <v>1</v>
      </c>
      <c r="J23" s="145" t="s">
        <v>1</v>
      </c>
    </row>
    <row r="24" spans="1:10" ht="22.05" customHeight="1" x14ac:dyDescent="0.2">
      <c r="A24" s="210" t="s">
        <v>119</v>
      </c>
      <c r="B24" s="145">
        <v>11</v>
      </c>
      <c r="C24" s="145">
        <v>10</v>
      </c>
      <c r="D24" s="145">
        <v>10</v>
      </c>
      <c r="E24" s="145" t="s">
        <v>1</v>
      </c>
      <c r="F24" s="145" t="s">
        <v>1</v>
      </c>
      <c r="G24" s="145">
        <v>1</v>
      </c>
      <c r="H24" s="145" t="s">
        <v>1</v>
      </c>
      <c r="I24" s="145" t="s">
        <v>1</v>
      </c>
      <c r="J24" s="145">
        <v>1</v>
      </c>
    </row>
    <row r="25" spans="1:10" ht="12" customHeight="1" x14ac:dyDescent="0.2">
      <c r="A25" s="202" t="s">
        <v>120</v>
      </c>
      <c r="B25" s="145">
        <v>1</v>
      </c>
      <c r="C25" s="145">
        <v>1</v>
      </c>
      <c r="D25" s="145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2</v>
      </c>
      <c r="C26" s="145">
        <v>2</v>
      </c>
      <c r="D26" s="145">
        <v>2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259</v>
      </c>
      <c r="B27" s="145">
        <v>5</v>
      </c>
      <c r="C27" s="145">
        <v>5</v>
      </c>
      <c r="D27" s="145">
        <v>5</v>
      </c>
      <c r="E27" s="145" t="s">
        <v>1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300"/>
      <c r="C28" s="300"/>
      <c r="D28" s="300"/>
      <c r="E28" s="300"/>
      <c r="F28" s="300"/>
      <c r="G28" s="300"/>
      <c r="H28" s="300"/>
      <c r="I28" s="300"/>
      <c r="J28" s="300"/>
    </row>
    <row r="29" spans="1:10" ht="12" customHeight="1" x14ac:dyDescent="0.2">
      <c r="A29" s="201"/>
      <c r="B29" s="273" t="s">
        <v>226</v>
      </c>
      <c r="C29" s="273"/>
      <c r="D29" s="273"/>
      <c r="E29" s="273"/>
      <c r="F29" s="273"/>
      <c r="G29" s="273"/>
      <c r="H29" s="273"/>
      <c r="I29" s="273"/>
      <c r="J29" s="273"/>
    </row>
    <row r="30" spans="1:10" ht="12" customHeight="1" x14ac:dyDescent="0.2">
      <c r="A30" s="202" t="s">
        <v>122</v>
      </c>
      <c r="B30" s="145">
        <v>845</v>
      </c>
      <c r="C30" s="145">
        <v>788</v>
      </c>
      <c r="D30" s="145">
        <v>788</v>
      </c>
      <c r="E30" s="145" t="s">
        <v>1</v>
      </c>
      <c r="F30" s="145">
        <v>26</v>
      </c>
      <c r="G30" s="145">
        <v>31</v>
      </c>
      <c r="H30" s="145" t="s">
        <v>1</v>
      </c>
      <c r="I30" s="145" t="s">
        <v>1</v>
      </c>
      <c r="J30" s="145">
        <v>31</v>
      </c>
    </row>
    <row r="31" spans="1:10" ht="12" customHeight="1" x14ac:dyDescent="0.2">
      <c r="A31" s="202" t="s">
        <v>123</v>
      </c>
      <c r="B31" s="145">
        <v>1938</v>
      </c>
      <c r="C31" s="145">
        <v>1842</v>
      </c>
      <c r="D31" s="145">
        <v>1841</v>
      </c>
      <c r="E31" s="145">
        <v>1</v>
      </c>
      <c r="F31" s="145">
        <v>39</v>
      </c>
      <c r="G31" s="145">
        <v>57</v>
      </c>
      <c r="H31" s="145">
        <v>1</v>
      </c>
      <c r="I31" s="145" t="s">
        <v>1</v>
      </c>
      <c r="J31" s="145">
        <v>56</v>
      </c>
    </row>
    <row r="32" spans="1:10" ht="12" customHeight="1" x14ac:dyDescent="0.2">
      <c r="A32" s="202"/>
      <c r="B32" s="300"/>
      <c r="C32" s="300"/>
      <c r="D32" s="300"/>
      <c r="E32" s="300"/>
      <c r="F32" s="300"/>
      <c r="G32" s="300"/>
      <c r="H32" s="300"/>
      <c r="I32" s="300"/>
      <c r="J32" s="300"/>
    </row>
    <row r="33" spans="1:10" ht="12" customHeight="1" x14ac:dyDescent="0.2">
      <c r="A33" s="201"/>
      <c r="B33" s="273" t="s">
        <v>227</v>
      </c>
      <c r="C33" s="273"/>
      <c r="D33" s="273"/>
      <c r="E33" s="273"/>
      <c r="F33" s="273"/>
      <c r="G33" s="273"/>
      <c r="H33" s="273"/>
      <c r="I33" s="273"/>
      <c r="J33" s="273"/>
    </row>
    <row r="34" spans="1:10" ht="12" customHeight="1" x14ac:dyDescent="0.2">
      <c r="A34" s="202" t="s">
        <v>124</v>
      </c>
      <c r="B34" s="145">
        <v>1455</v>
      </c>
      <c r="C34" s="145">
        <v>1354</v>
      </c>
      <c r="D34" s="145">
        <v>1353</v>
      </c>
      <c r="E34" s="145">
        <v>1</v>
      </c>
      <c r="F34" s="145">
        <v>57</v>
      </c>
      <c r="G34" s="145">
        <v>44</v>
      </c>
      <c r="H34" s="145">
        <v>1</v>
      </c>
      <c r="I34" s="145" t="s">
        <v>1</v>
      </c>
      <c r="J34" s="145">
        <v>43</v>
      </c>
    </row>
    <row r="35" spans="1:10" ht="12" customHeight="1" x14ac:dyDescent="0.2">
      <c r="A35" s="202" t="s">
        <v>260</v>
      </c>
      <c r="B35" s="145">
        <v>116</v>
      </c>
      <c r="C35" s="145">
        <v>113</v>
      </c>
      <c r="D35" s="145">
        <v>113</v>
      </c>
      <c r="E35" s="145" t="s">
        <v>1</v>
      </c>
      <c r="F35" s="145" t="s">
        <v>1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14</v>
      </c>
      <c r="C36" s="145">
        <v>12</v>
      </c>
      <c r="D36" s="145">
        <v>12</v>
      </c>
      <c r="E36" s="145" t="s">
        <v>1</v>
      </c>
      <c r="F36" s="145" t="s">
        <v>1</v>
      </c>
      <c r="G36" s="145">
        <v>2</v>
      </c>
      <c r="H36" s="145" t="s">
        <v>1</v>
      </c>
      <c r="I36" s="145" t="s">
        <v>1</v>
      </c>
      <c r="J36" s="145">
        <v>2</v>
      </c>
    </row>
    <row r="37" spans="1:10" ht="12" customHeight="1" x14ac:dyDescent="0.2">
      <c r="A37" s="202" t="s">
        <v>126</v>
      </c>
      <c r="B37" s="145">
        <v>32</v>
      </c>
      <c r="C37" s="145">
        <v>29</v>
      </c>
      <c r="D37" s="145">
        <v>29</v>
      </c>
      <c r="E37" s="145" t="s">
        <v>1</v>
      </c>
      <c r="F37" s="145" t="s">
        <v>1</v>
      </c>
      <c r="G37" s="145">
        <v>3</v>
      </c>
      <c r="H37" s="145" t="s">
        <v>1</v>
      </c>
      <c r="I37" s="145" t="s">
        <v>1</v>
      </c>
      <c r="J37" s="145">
        <v>3</v>
      </c>
    </row>
    <row r="38" spans="1:10" ht="12" customHeight="1" x14ac:dyDescent="0.2">
      <c r="A38" s="202" t="s">
        <v>127</v>
      </c>
      <c r="B38" s="145">
        <v>540</v>
      </c>
      <c r="C38" s="145">
        <v>533</v>
      </c>
      <c r="D38" s="145">
        <v>533</v>
      </c>
      <c r="E38" s="145" t="s">
        <v>1</v>
      </c>
      <c r="F38" s="145">
        <v>3</v>
      </c>
      <c r="G38" s="145">
        <v>4</v>
      </c>
      <c r="H38" s="145" t="s">
        <v>1</v>
      </c>
      <c r="I38" s="145" t="s">
        <v>1</v>
      </c>
      <c r="J38" s="145">
        <v>4</v>
      </c>
    </row>
    <row r="39" spans="1:10" ht="12" customHeight="1" x14ac:dyDescent="0.2">
      <c r="A39" s="202" t="s">
        <v>261</v>
      </c>
      <c r="B39" s="145">
        <v>176</v>
      </c>
      <c r="C39" s="145">
        <v>174</v>
      </c>
      <c r="D39" s="145">
        <v>174</v>
      </c>
      <c r="E39" s="145" t="s">
        <v>1</v>
      </c>
      <c r="F39" s="145">
        <v>2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86</v>
      </c>
      <c r="C40" s="145">
        <v>69</v>
      </c>
      <c r="D40" s="145">
        <v>69</v>
      </c>
      <c r="E40" s="145" t="s">
        <v>1</v>
      </c>
      <c r="F40" s="145" t="s">
        <v>1</v>
      </c>
      <c r="G40" s="145">
        <v>17</v>
      </c>
      <c r="H40" s="145" t="s">
        <v>1</v>
      </c>
      <c r="I40" s="145" t="s">
        <v>1</v>
      </c>
      <c r="J40" s="145">
        <v>17</v>
      </c>
    </row>
    <row r="41" spans="1:10" ht="12" customHeight="1" x14ac:dyDescent="0.2">
      <c r="A41" s="202" t="s">
        <v>262</v>
      </c>
      <c r="B41" s="145">
        <v>24</v>
      </c>
      <c r="C41" s="145">
        <v>24</v>
      </c>
      <c r="D41" s="145">
        <v>24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1"/>
      <c r="B43" s="241"/>
      <c r="C43" s="241"/>
      <c r="D43" s="241"/>
      <c r="E43" s="241"/>
      <c r="F43" s="241"/>
      <c r="G43" s="241"/>
      <c r="H43" s="241"/>
      <c r="I43" s="241"/>
      <c r="J43" s="241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1" t="s">
        <v>314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45"/>
      <c r="J2" s="245"/>
    </row>
    <row r="3" spans="1:10" ht="12" customHeight="1" x14ac:dyDescent="0.2">
      <c r="A3" s="231" t="s">
        <v>254</v>
      </c>
      <c r="B3" s="261"/>
      <c r="C3" s="227" t="s">
        <v>129</v>
      </c>
      <c r="D3" s="228"/>
      <c r="E3" s="228"/>
      <c r="F3" s="228"/>
      <c r="G3" s="228"/>
      <c r="H3" s="229"/>
      <c r="I3" s="227" t="s">
        <v>140</v>
      </c>
      <c r="J3" s="228"/>
    </row>
    <row r="4" spans="1:10" ht="15.75" customHeight="1" x14ac:dyDescent="0.2">
      <c r="A4" s="262"/>
      <c r="B4" s="263"/>
      <c r="C4" s="239" t="s">
        <v>55</v>
      </c>
      <c r="D4" s="259" t="s">
        <v>130</v>
      </c>
      <c r="E4" s="268"/>
      <c r="F4" s="260"/>
      <c r="G4" s="259" t="s">
        <v>131</v>
      </c>
      <c r="H4" s="260"/>
      <c r="I4" s="239" t="s">
        <v>55</v>
      </c>
      <c r="J4" s="257" t="s">
        <v>132</v>
      </c>
    </row>
    <row r="5" spans="1:10" ht="43.95" customHeight="1" x14ac:dyDescent="0.2">
      <c r="A5" s="262"/>
      <c r="B5" s="263"/>
      <c r="C5" s="267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56"/>
      <c r="J5" s="258"/>
    </row>
    <row r="6" spans="1:10" ht="12" customHeight="1" x14ac:dyDescent="0.2">
      <c r="A6" s="264"/>
      <c r="B6" s="265"/>
      <c r="C6" s="227" t="s">
        <v>3</v>
      </c>
      <c r="D6" s="228"/>
      <c r="E6" s="228"/>
      <c r="F6" s="228"/>
      <c r="G6" s="228"/>
      <c r="H6" s="228"/>
      <c r="I6" s="228"/>
      <c r="J6" s="228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9</v>
      </c>
      <c r="D8" s="145">
        <v>3</v>
      </c>
      <c r="E8" s="145">
        <v>3</v>
      </c>
      <c r="F8" s="145" t="s">
        <v>1</v>
      </c>
      <c r="G8" s="145">
        <v>6</v>
      </c>
      <c r="H8" s="145">
        <v>2</v>
      </c>
      <c r="I8" s="145">
        <v>9</v>
      </c>
      <c r="J8" s="145">
        <v>5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273</v>
      </c>
      <c r="C10" s="145">
        <v>1</v>
      </c>
      <c r="D10" s="145" t="s">
        <v>1</v>
      </c>
      <c r="E10" s="145" t="s">
        <v>1</v>
      </c>
      <c r="F10" s="145" t="s">
        <v>1</v>
      </c>
      <c r="G10" s="145">
        <v>1</v>
      </c>
      <c r="H10" s="145" t="s">
        <v>1</v>
      </c>
      <c r="I10" s="145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76</v>
      </c>
      <c r="D12" s="145">
        <v>28</v>
      </c>
      <c r="E12" s="145">
        <v>21</v>
      </c>
      <c r="F12" s="145">
        <v>7</v>
      </c>
      <c r="G12" s="145">
        <v>48</v>
      </c>
      <c r="H12" s="145">
        <v>25</v>
      </c>
      <c r="I12" s="145">
        <v>85</v>
      </c>
      <c r="J12" s="145">
        <v>22</v>
      </c>
    </row>
    <row r="13" spans="1:10" ht="22.05" customHeight="1" x14ac:dyDescent="0.2">
      <c r="A13" s="72">
        <v>10</v>
      </c>
      <c r="B13" s="198" t="s">
        <v>272</v>
      </c>
      <c r="C13" s="145">
        <v>14</v>
      </c>
      <c r="D13" s="145">
        <v>7</v>
      </c>
      <c r="E13" s="145">
        <v>4</v>
      </c>
      <c r="F13" s="145">
        <v>3</v>
      </c>
      <c r="G13" s="145">
        <v>7</v>
      </c>
      <c r="H13" s="145">
        <v>2</v>
      </c>
      <c r="I13" s="145">
        <v>16</v>
      </c>
      <c r="J13" s="145">
        <v>3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8</v>
      </c>
      <c r="D15" s="145">
        <v>2</v>
      </c>
      <c r="E15" s="145">
        <v>2</v>
      </c>
      <c r="F15" s="145" t="s">
        <v>1</v>
      </c>
      <c r="G15" s="145">
        <v>6</v>
      </c>
      <c r="H15" s="145">
        <v>4</v>
      </c>
      <c r="I15" s="145">
        <v>9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5</v>
      </c>
      <c r="D16" s="145">
        <v>2</v>
      </c>
      <c r="E16" s="145">
        <v>2</v>
      </c>
      <c r="F16" s="145" t="s">
        <v>1</v>
      </c>
      <c r="G16" s="145">
        <v>3</v>
      </c>
      <c r="H16" s="145">
        <v>2</v>
      </c>
      <c r="I16" s="145">
        <v>5</v>
      </c>
      <c r="J16" s="145">
        <v>1</v>
      </c>
    </row>
    <row r="17" spans="1:10" ht="22.05" customHeight="1" x14ac:dyDescent="0.2">
      <c r="A17" s="72">
        <v>16</v>
      </c>
      <c r="B17" s="198" t="s">
        <v>274</v>
      </c>
      <c r="C17" s="145">
        <v>2</v>
      </c>
      <c r="D17" s="145">
        <v>1</v>
      </c>
      <c r="E17" s="145">
        <v>1</v>
      </c>
      <c r="F17" s="145" t="s">
        <v>1</v>
      </c>
      <c r="G17" s="145">
        <v>1</v>
      </c>
      <c r="H17" s="145" t="s">
        <v>1</v>
      </c>
      <c r="I17" s="145">
        <v>3</v>
      </c>
      <c r="J17" s="145" t="s">
        <v>1</v>
      </c>
    </row>
    <row r="18" spans="1:10" ht="33" customHeight="1" x14ac:dyDescent="0.2">
      <c r="A18" s="72">
        <v>18</v>
      </c>
      <c r="B18" s="198" t="s">
        <v>275</v>
      </c>
      <c r="C18" s="145">
        <v>6</v>
      </c>
      <c r="D18" s="145">
        <v>5</v>
      </c>
      <c r="E18" s="145">
        <v>4</v>
      </c>
      <c r="F18" s="145">
        <v>1</v>
      </c>
      <c r="G18" s="145">
        <v>1</v>
      </c>
      <c r="H18" s="145" t="s">
        <v>1</v>
      </c>
      <c r="I18" s="145">
        <v>7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5</v>
      </c>
      <c r="D19" s="145">
        <v>2</v>
      </c>
      <c r="E19" s="145" t="s">
        <v>1</v>
      </c>
      <c r="F19" s="145">
        <v>2</v>
      </c>
      <c r="G19" s="145">
        <v>3</v>
      </c>
      <c r="H19" s="145">
        <v>2</v>
      </c>
      <c r="I19" s="145">
        <v>5</v>
      </c>
      <c r="J19" s="145">
        <v>1</v>
      </c>
    </row>
    <row r="20" spans="1:10" ht="33" customHeight="1" x14ac:dyDescent="0.2">
      <c r="A20" s="72">
        <v>26</v>
      </c>
      <c r="B20" s="198" t="s">
        <v>276</v>
      </c>
      <c r="C20" s="145">
        <v>4</v>
      </c>
      <c r="D20" s="145">
        <v>1</v>
      </c>
      <c r="E20" s="145">
        <v>1</v>
      </c>
      <c r="F20" s="145" t="s">
        <v>1</v>
      </c>
      <c r="G20" s="145">
        <v>3</v>
      </c>
      <c r="H20" s="145">
        <v>1</v>
      </c>
      <c r="I20" s="145">
        <v>5</v>
      </c>
      <c r="J20" s="145">
        <v>1</v>
      </c>
    </row>
    <row r="21" spans="1:10" ht="22.95" customHeight="1" x14ac:dyDescent="0.2">
      <c r="A21" s="72">
        <v>27</v>
      </c>
      <c r="B21" s="198" t="s">
        <v>277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2</v>
      </c>
      <c r="D22" s="145">
        <v>1</v>
      </c>
      <c r="E22" s="145">
        <v>1</v>
      </c>
      <c r="F22" s="145" t="s">
        <v>1</v>
      </c>
      <c r="G22" s="145">
        <v>1</v>
      </c>
      <c r="H22" s="145" t="s">
        <v>1</v>
      </c>
      <c r="I22" s="145">
        <v>3</v>
      </c>
      <c r="J22" s="145" t="s">
        <v>1</v>
      </c>
    </row>
    <row r="23" spans="1:10" ht="22.05" customHeight="1" x14ac:dyDescent="0.2">
      <c r="A23" s="72">
        <v>29</v>
      </c>
      <c r="B23" s="198" t="s">
        <v>278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4</v>
      </c>
      <c r="D24" s="145" t="s">
        <v>1</v>
      </c>
      <c r="E24" s="145" t="s">
        <v>1</v>
      </c>
      <c r="F24" s="145" t="s">
        <v>1</v>
      </c>
      <c r="G24" s="145">
        <v>4</v>
      </c>
      <c r="H24" s="145">
        <v>3</v>
      </c>
      <c r="I24" s="145">
        <v>5</v>
      </c>
      <c r="J24" s="145">
        <v>2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4</v>
      </c>
      <c r="D26" s="145">
        <v>2</v>
      </c>
      <c r="E26" s="145">
        <v>2</v>
      </c>
      <c r="F26" s="145" t="s">
        <v>1</v>
      </c>
      <c r="G26" s="145">
        <v>2</v>
      </c>
      <c r="H26" s="145">
        <v>2</v>
      </c>
      <c r="I26" s="145">
        <v>5</v>
      </c>
      <c r="J26" s="145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279</v>
      </c>
      <c r="C28" s="145">
        <v>7</v>
      </c>
      <c r="D28" s="145">
        <v>4</v>
      </c>
      <c r="E28" s="145">
        <v>2</v>
      </c>
      <c r="F28" s="145">
        <v>2</v>
      </c>
      <c r="G28" s="145">
        <v>3</v>
      </c>
      <c r="H28" s="145" t="s">
        <v>1</v>
      </c>
      <c r="I28" s="145">
        <v>9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817</v>
      </c>
      <c r="D30" s="145">
        <v>45</v>
      </c>
      <c r="E30" s="145">
        <v>38</v>
      </c>
      <c r="F30" s="145">
        <v>7</v>
      </c>
      <c r="G30" s="145">
        <v>772</v>
      </c>
      <c r="H30" s="145">
        <v>35</v>
      </c>
      <c r="I30" s="145">
        <v>826</v>
      </c>
      <c r="J30" s="145">
        <v>36</v>
      </c>
    </row>
    <row r="31" spans="1:10" ht="12" customHeight="1" x14ac:dyDescent="0.2">
      <c r="A31" s="72">
        <v>41</v>
      </c>
      <c r="B31" s="195" t="s">
        <v>78</v>
      </c>
      <c r="C31" s="145">
        <v>6</v>
      </c>
      <c r="D31" s="145">
        <v>2</v>
      </c>
      <c r="E31" s="145">
        <v>2</v>
      </c>
      <c r="F31" s="145" t="s">
        <v>1</v>
      </c>
      <c r="G31" s="145">
        <v>4</v>
      </c>
      <c r="H31" s="145">
        <v>1</v>
      </c>
      <c r="I31" s="145">
        <v>6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 t="s">
        <v>1</v>
      </c>
      <c r="D32" s="145" t="s">
        <v>1</v>
      </c>
      <c r="E32" s="145" t="s">
        <v>1</v>
      </c>
      <c r="F32" s="145" t="s">
        <v>1</v>
      </c>
      <c r="G32" s="145" t="s">
        <v>1</v>
      </c>
      <c r="H32" s="145" t="s">
        <v>1</v>
      </c>
      <c r="I32" s="145" t="s">
        <v>1</v>
      </c>
      <c r="J32" s="145" t="s">
        <v>1</v>
      </c>
    </row>
    <row r="33" spans="1:10" ht="33" customHeight="1" x14ac:dyDescent="0.2">
      <c r="A33" s="72">
        <v>43</v>
      </c>
      <c r="B33" s="199" t="s">
        <v>280</v>
      </c>
      <c r="C33" s="145">
        <v>811</v>
      </c>
      <c r="D33" s="145">
        <v>43</v>
      </c>
      <c r="E33" s="145">
        <v>36</v>
      </c>
      <c r="F33" s="145">
        <v>7</v>
      </c>
      <c r="G33" s="145">
        <v>768</v>
      </c>
      <c r="H33" s="145">
        <v>34</v>
      </c>
      <c r="I33" s="145">
        <v>820</v>
      </c>
      <c r="J33" s="145">
        <v>36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281</v>
      </c>
      <c r="C35" s="145">
        <v>500</v>
      </c>
      <c r="D35" s="145">
        <v>176</v>
      </c>
      <c r="E35" s="145">
        <v>87</v>
      </c>
      <c r="F35" s="145">
        <v>89</v>
      </c>
      <c r="G35" s="145">
        <v>324</v>
      </c>
      <c r="H35" s="145">
        <v>167</v>
      </c>
      <c r="I35" s="145">
        <v>582</v>
      </c>
      <c r="J35" s="145">
        <v>153</v>
      </c>
    </row>
    <row r="36" spans="1:10" ht="33" customHeight="1" x14ac:dyDescent="0.2">
      <c r="A36" s="72">
        <v>45</v>
      </c>
      <c r="B36" s="199" t="s">
        <v>282</v>
      </c>
      <c r="C36" s="145">
        <v>41</v>
      </c>
      <c r="D36" s="145">
        <v>5</v>
      </c>
      <c r="E36" s="145">
        <v>4</v>
      </c>
      <c r="F36" s="145">
        <v>1</v>
      </c>
      <c r="G36" s="145">
        <v>36</v>
      </c>
      <c r="H36" s="145">
        <v>12</v>
      </c>
      <c r="I36" s="145">
        <v>43</v>
      </c>
      <c r="J36" s="145">
        <v>1</v>
      </c>
    </row>
    <row r="37" spans="1:10" ht="12" customHeight="1" x14ac:dyDescent="0.2">
      <c r="A37" s="72">
        <v>46</v>
      </c>
      <c r="B37" s="195" t="s">
        <v>81</v>
      </c>
      <c r="C37" s="145">
        <v>134</v>
      </c>
      <c r="D37" s="145">
        <v>43</v>
      </c>
      <c r="E37" s="145">
        <v>30</v>
      </c>
      <c r="F37" s="145">
        <v>13</v>
      </c>
      <c r="G37" s="145">
        <v>91</v>
      </c>
      <c r="H37" s="145">
        <v>47</v>
      </c>
      <c r="I37" s="145">
        <v>152</v>
      </c>
      <c r="J37" s="145">
        <v>39</v>
      </c>
    </row>
    <row r="38" spans="1:10" ht="12" customHeight="1" x14ac:dyDescent="0.2">
      <c r="A38" s="72">
        <v>47</v>
      </c>
      <c r="B38" s="195" t="s">
        <v>82</v>
      </c>
      <c r="C38" s="145">
        <v>325</v>
      </c>
      <c r="D38" s="145">
        <v>128</v>
      </c>
      <c r="E38" s="145">
        <v>53</v>
      </c>
      <c r="F38" s="145">
        <v>75</v>
      </c>
      <c r="G38" s="145">
        <v>197</v>
      </c>
      <c r="H38" s="145">
        <v>108</v>
      </c>
      <c r="I38" s="145">
        <v>387</v>
      </c>
      <c r="J38" s="145">
        <v>113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69</v>
      </c>
      <c r="D40" s="145">
        <v>21</v>
      </c>
      <c r="E40" s="145">
        <v>16</v>
      </c>
      <c r="F40" s="145">
        <v>5</v>
      </c>
      <c r="G40" s="145">
        <v>48</v>
      </c>
      <c r="H40" s="145">
        <v>12</v>
      </c>
      <c r="I40" s="145">
        <v>73</v>
      </c>
      <c r="J40" s="145">
        <v>9</v>
      </c>
    </row>
    <row r="41" spans="1:10" ht="22.95" customHeight="1" x14ac:dyDescent="0.2">
      <c r="A41" s="72">
        <v>49</v>
      </c>
      <c r="B41" s="199" t="s">
        <v>283</v>
      </c>
      <c r="C41" s="145">
        <v>38</v>
      </c>
      <c r="D41" s="145">
        <v>11</v>
      </c>
      <c r="E41" s="145">
        <v>9</v>
      </c>
      <c r="F41" s="145">
        <v>2</v>
      </c>
      <c r="G41" s="145">
        <v>27</v>
      </c>
      <c r="H41" s="145">
        <v>5</v>
      </c>
      <c r="I41" s="145">
        <v>38</v>
      </c>
      <c r="J41" s="145">
        <v>6</v>
      </c>
    </row>
    <row r="42" spans="1:10" ht="12" customHeight="1" x14ac:dyDescent="0.2">
      <c r="A42" s="72">
        <v>53</v>
      </c>
      <c r="B42" s="196" t="s">
        <v>85</v>
      </c>
      <c r="C42" s="145">
        <v>21</v>
      </c>
      <c r="D42" s="145">
        <v>2</v>
      </c>
      <c r="E42" s="145">
        <v>2</v>
      </c>
      <c r="F42" s="145" t="s">
        <v>1</v>
      </c>
      <c r="G42" s="145">
        <v>19</v>
      </c>
      <c r="H42" s="145">
        <v>7</v>
      </c>
      <c r="I42" s="145">
        <v>21</v>
      </c>
      <c r="J42" s="145">
        <v>1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158</v>
      </c>
      <c r="D44" s="145">
        <v>75</v>
      </c>
      <c r="E44" s="145">
        <v>43</v>
      </c>
      <c r="F44" s="145">
        <v>32</v>
      </c>
      <c r="G44" s="145">
        <v>83</v>
      </c>
      <c r="H44" s="145">
        <v>19</v>
      </c>
      <c r="I44" s="145">
        <v>178</v>
      </c>
      <c r="J44" s="145">
        <v>45</v>
      </c>
    </row>
    <row r="45" spans="1:10" ht="12" customHeight="1" x14ac:dyDescent="0.2">
      <c r="A45" s="72">
        <v>55</v>
      </c>
      <c r="B45" s="196" t="s">
        <v>88</v>
      </c>
      <c r="C45" s="145">
        <v>14</v>
      </c>
      <c r="D45" s="145">
        <v>4</v>
      </c>
      <c r="E45" s="145">
        <v>2</v>
      </c>
      <c r="F45" s="145">
        <v>2</v>
      </c>
      <c r="G45" s="145">
        <v>10</v>
      </c>
      <c r="H45" s="145">
        <v>5</v>
      </c>
      <c r="I45" s="145">
        <v>16</v>
      </c>
      <c r="J45" s="145">
        <v>2</v>
      </c>
    </row>
    <row r="46" spans="1:10" ht="12" customHeight="1" x14ac:dyDescent="0.2">
      <c r="A46" s="72">
        <v>56</v>
      </c>
      <c r="B46" s="196" t="s">
        <v>89</v>
      </c>
      <c r="C46" s="145">
        <v>144</v>
      </c>
      <c r="D46" s="145">
        <v>71</v>
      </c>
      <c r="E46" s="145">
        <v>41</v>
      </c>
      <c r="F46" s="145">
        <v>30</v>
      </c>
      <c r="G46" s="145">
        <v>73</v>
      </c>
      <c r="H46" s="145">
        <v>14</v>
      </c>
      <c r="I46" s="145">
        <v>162</v>
      </c>
      <c r="J46" s="145">
        <v>43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165</v>
      </c>
      <c r="D48" s="145">
        <v>54</v>
      </c>
      <c r="E48" s="145">
        <v>44</v>
      </c>
      <c r="F48" s="145">
        <v>10</v>
      </c>
      <c r="G48" s="145">
        <v>111</v>
      </c>
      <c r="H48" s="145">
        <v>70</v>
      </c>
      <c r="I48" s="145">
        <v>204</v>
      </c>
      <c r="J48" s="145">
        <v>40</v>
      </c>
    </row>
    <row r="49" spans="1:10" ht="12" customHeight="1" x14ac:dyDescent="0.2">
      <c r="A49" s="72">
        <v>58</v>
      </c>
      <c r="B49" s="196" t="s">
        <v>92</v>
      </c>
      <c r="C49" s="145">
        <v>35</v>
      </c>
      <c r="D49" s="145">
        <v>20</v>
      </c>
      <c r="E49" s="145">
        <v>17</v>
      </c>
      <c r="F49" s="145">
        <v>3</v>
      </c>
      <c r="G49" s="145">
        <v>15</v>
      </c>
      <c r="H49" s="145">
        <v>8</v>
      </c>
      <c r="I49" s="145">
        <v>45</v>
      </c>
      <c r="J49" s="145">
        <v>10</v>
      </c>
    </row>
    <row r="50" spans="1:10" ht="12" customHeight="1" x14ac:dyDescent="0.2">
      <c r="A50" s="72">
        <v>61</v>
      </c>
      <c r="B50" s="196" t="s">
        <v>93</v>
      </c>
      <c r="C50" s="145">
        <v>5</v>
      </c>
      <c r="D50" s="145">
        <v>3</v>
      </c>
      <c r="E50" s="145">
        <v>1</v>
      </c>
      <c r="F50" s="145">
        <v>2</v>
      </c>
      <c r="G50" s="145">
        <v>2</v>
      </c>
      <c r="H50" s="145">
        <v>1</v>
      </c>
      <c r="I50" s="145">
        <v>7</v>
      </c>
      <c r="J50" s="145">
        <v>2</v>
      </c>
    </row>
    <row r="51" spans="1:10" ht="22.05" customHeight="1" x14ac:dyDescent="0.2">
      <c r="A51" s="72">
        <v>62</v>
      </c>
      <c r="B51" s="199" t="s">
        <v>284</v>
      </c>
      <c r="C51" s="145">
        <v>76</v>
      </c>
      <c r="D51" s="145">
        <v>17</v>
      </c>
      <c r="E51" s="145">
        <v>15</v>
      </c>
      <c r="F51" s="145">
        <v>2</v>
      </c>
      <c r="G51" s="145">
        <v>59</v>
      </c>
      <c r="H51" s="145">
        <v>37</v>
      </c>
      <c r="I51" s="145">
        <v>89</v>
      </c>
      <c r="J51" s="145">
        <v>9</v>
      </c>
    </row>
    <row r="52" spans="1:10" ht="12" customHeight="1" x14ac:dyDescent="0.2">
      <c r="A52" s="72">
        <v>63</v>
      </c>
      <c r="B52" s="196" t="s">
        <v>94</v>
      </c>
      <c r="C52" s="145">
        <v>27</v>
      </c>
      <c r="D52" s="145">
        <v>6</v>
      </c>
      <c r="E52" s="145">
        <v>5</v>
      </c>
      <c r="F52" s="145">
        <v>1</v>
      </c>
      <c r="G52" s="145">
        <v>21</v>
      </c>
      <c r="H52" s="145">
        <v>16</v>
      </c>
      <c r="I52" s="145">
        <v>32</v>
      </c>
      <c r="J52" s="145">
        <v>9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285</v>
      </c>
      <c r="C54" s="145">
        <v>37</v>
      </c>
      <c r="D54" s="145">
        <v>11</v>
      </c>
      <c r="E54" s="145">
        <v>4</v>
      </c>
      <c r="F54" s="145">
        <v>7</v>
      </c>
      <c r="G54" s="145">
        <v>26</v>
      </c>
      <c r="H54" s="145">
        <v>8</v>
      </c>
      <c r="I54" s="145">
        <v>41</v>
      </c>
      <c r="J54" s="145">
        <v>8</v>
      </c>
    </row>
    <row r="55" spans="1:10" ht="31.95" customHeight="1" x14ac:dyDescent="0.2">
      <c r="A55" s="72">
        <v>66</v>
      </c>
      <c r="B55" s="199" t="s">
        <v>286</v>
      </c>
      <c r="C55" s="145">
        <v>30</v>
      </c>
      <c r="D55" s="145">
        <v>6</v>
      </c>
      <c r="E55" s="145">
        <v>1</v>
      </c>
      <c r="F55" s="145">
        <v>5</v>
      </c>
      <c r="G55" s="145">
        <v>24</v>
      </c>
      <c r="H55" s="145">
        <v>7</v>
      </c>
      <c r="I55" s="145">
        <v>31</v>
      </c>
      <c r="J55" s="145">
        <v>6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56</v>
      </c>
      <c r="D57" s="145">
        <v>29</v>
      </c>
      <c r="E57" s="145">
        <v>26</v>
      </c>
      <c r="F57" s="145">
        <v>3</v>
      </c>
      <c r="G57" s="145">
        <v>27</v>
      </c>
      <c r="H57" s="145">
        <v>5</v>
      </c>
      <c r="I57" s="145">
        <v>69</v>
      </c>
      <c r="J57" s="145">
        <v>14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287</v>
      </c>
      <c r="C59" s="145">
        <v>343</v>
      </c>
      <c r="D59" s="145">
        <v>88</v>
      </c>
      <c r="E59" s="145">
        <v>73</v>
      </c>
      <c r="F59" s="145">
        <v>15</v>
      </c>
      <c r="G59" s="145">
        <v>255</v>
      </c>
      <c r="H59" s="145">
        <v>158</v>
      </c>
      <c r="I59" s="145">
        <v>381</v>
      </c>
      <c r="J59" s="145">
        <v>136</v>
      </c>
    </row>
    <row r="60" spans="1:10" ht="33" customHeight="1" x14ac:dyDescent="0.2">
      <c r="A60" s="72">
        <v>70</v>
      </c>
      <c r="B60" s="199" t="s">
        <v>288</v>
      </c>
      <c r="C60" s="145">
        <v>93</v>
      </c>
      <c r="D60" s="145">
        <v>45</v>
      </c>
      <c r="E60" s="145">
        <v>40</v>
      </c>
      <c r="F60" s="145">
        <v>5</v>
      </c>
      <c r="G60" s="145">
        <v>48</v>
      </c>
      <c r="H60" s="145">
        <v>17</v>
      </c>
      <c r="I60" s="145">
        <v>116</v>
      </c>
      <c r="J60" s="145">
        <v>31</v>
      </c>
    </row>
    <row r="61" spans="1:10" ht="12" customHeight="1" x14ac:dyDescent="0.2">
      <c r="A61" s="72">
        <v>73</v>
      </c>
      <c r="B61" s="196" t="s">
        <v>99</v>
      </c>
      <c r="C61" s="145">
        <v>140</v>
      </c>
      <c r="D61" s="145">
        <v>11</v>
      </c>
      <c r="E61" s="145">
        <v>7</v>
      </c>
      <c r="F61" s="145">
        <v>4</v>
      </c>
      <c r="G61" s="145">
        <v>129</v>
      </c>
      <c r="H61" s="145">
        <v>95</v>
      </c>
      <c r="I61" s="145">
        <v>146</v>
      </c>
      <c r="J61" s="145">
        <v>69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289</v>
      </c>
      <c r="C63" s="145">
        <v>437</v>
      </c>
      <c r="D63" s="145">
        <v>57</v>
      </c>
      <c r="E63" s="145">
        <v>47</v>
      </c>
      <c r="F63" s="145">
        <v>10</v>
      </c>
      <c r="G63" s="145">
        <v>380</v>
      </c>
      <c r="H63" s="145">
        <v>147</v>
      </c>
      <c r="I63" s="145">
        <v>459</v>
      </c>
      <c r="J63" s="145">
        <v>183</v>
      </c>
    </row>
    <row r="64" spans="1:10" ht="22.05" customHeight="1" x14ac:dyDescent="0.2">
      <c r="A64" s="72">
        <v>77</v>
      </c>
      <c r="B64" s="199" t="s">
        <v>290</v>
      </c>
      <c r="C64" s="145">
        <v>12</v>
      </c>
      <c r="D64" s="145">
        <v>4</v>
      </c>
      <c r="E64" s="145">
        <v>2</v>
      </c>
      <c r="F64" s="145">
        <v>2</v>
      </c>
      <c r="G64" s="145">
        <v>8</v>
      </c>
      <c r="H64" s="145">
        <v>4</v>
      </c>
      <c r="I64" s="145">
        <v>12</v>
      </c>
      <c r="J64" s="145">
        <v>2</v>
      </c>
    </row>
    <row r="65" spans="1:10" ht="22.05" customHeight="1" x14ac:dyDescent="0.2">
      <c r="A65" s="72">
        <v>78</v>
      </c>
      <c r="B65" s="199" t="s">
        <v>291</v>
      </c>
      <c r="C65" s="145">
        <v>15</v>
      </c>
      <c r="D65" s="145">
        <v>7</v>
      </c>
      <c r="E65" s="145">
        <v>4</v>
      </c>
      <c r="F65" s="145">
        <v>3</v>
      </c>
      <c r="G65" s="145">
        <v>8</v>
      </c>
      <c r="H65" s="145">
        <v>5</v>
      </c>
      <c r="I65" s="145">
        <v>18</v>
      </c>
      <c r="J65" s="145">
        <v>8</v>
      </c>
    </row>
    <row r="66" spans="1:10" ht="31.95" customHeight="1" x14ac:dyDescent="0.2">
      <c r="A66" s="72">
        <v>79</v>
      </c>
      <c r="B66" s="199" t="s">
        <v>292</v>
      </c>
      <c r="C66" s="145">
        <v>23</v>
      </c>
      <c r="D66" s="145">
        <v>9</v>
      </c>
      <c r="E66" s="145">
        <v>7</v>
      </c>
      <c r="F66" s="145">
        <v>2</v>
      </c>
      <c r="G66" s="145">
        <v>14</v>
      </c>
      <c r="H66" s="145">
        <v>4</v>
      </c>
      <c r="I66" s="145">
        <v>28</v>
      </c>
      <c r="J66" s="145">
        <v>4</v>
      </c>
    </row>
    <row r="67" spans="1:10" ht="22.05" customHeight="1" x14ac:dyDescent="0.2">
      <c r="A67" s="72">
        <v>81</v>
      </c>
      <c r="B67" s="199" t="s">
        <v>293</v>
      </c>
      <c r="C67" s="145">
        <v>234</v>
      </c>
      <c r="D67" s="145">
        <v>15</v>
      </c>
      <c r="E67" s="145">
        <v>15</v>
      </c>
      <c r="F67" s="145" t="s">
        <v>1</v>
      </c>
      <c r="G67" s="145">
        <v>219</v>
      </c>
      <c r="H67" s="145">
        <v>56</v>
      </c>
      <c r="I67" s="145">
        <v>238</v>
      </c>
      <c r="J67" s="145">
        <v>102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34</v>
      </c>
      <c r="D69" s="145">
        <v>3</v>
      </c>
      <c r="E69" s="145">
        <v>3</v>
      </c>
      <c r="F69" s="145" t="s">
        <v>1</v>
      </c>
      <c r="G69" s="145">
        <v>31</v>
      </c>
      <c r="H69" s="145">
        <v>14</v>
      </c>
      <c r="I69" s="145">
        <v>36</v>
      </c>
      <c r="J69" s="145">
        <v>20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38</v>
      </c>
      <c r="D71" s="145">
        <v>16</v>
      </c>
      <c r="E71" s="145">
        <v>12</v>
      </c>
      <c r="F71" s="145">
        <v>4</v>
      </c>
      <c r="G71" s="145">
        <v>22</v>
      </c>
      <c r="H71" s="145">
        <v>17</v>
      </c>
      <c r="I71" s="145">
        <v>44</v>
      </c>
      <c r="J71" s="145">
        <v>21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64</v>
      </c>
      <c r="D73" s="145">
        <v>9</v>
      </c>
      <c r="E73" s="145">
        <v>7</v>
      </c>
      <c r="F73" s="145">
        <v>2</v>
      </c>
      <c r="G73" s="145">
        <v>55</v>
      </c>
      <c r="H73" s="145">
        <v>33</v>
      </c>
      <c r="I73" s="145">
        <v>68</v>
      </c>
      <c r="J73" s="145">
        <v>21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294</v>
      </c>
      <c r="C75" s="145">
        <v>432</v>
      </c>
      <c r="D75" s="145">
        <v>59</v>
      </c>
      <c r="E75" s="145">
        <v>45</v>
      </c>
      <c r="F75" s="145">
        <v>14</v>
      </c>
      <c r="G75" s="145">
        <v>373</v>
      </c>
      <c r="H75" s="145">
        <v>187</v>
      </c>
      <c r="I75" s="145">
        <v>453</v>
      </c>
      <c r="J75" s="145">
        <v>222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99">
        <v>3247</v>
      </c>
      <c r="D77" s="299">
        <v>680</v>
      </c>
      <c r="E77" s="299">
        <v>473</v>
      </c>
      <c r="F77" s="299">
        <v>207</v>
      </c>
      <c r="G77" s="299">
        <v>2567</v>
      </c>
      <c r="H77" s="299">
        <v>901</v>
      </c>
      <c r="I77" s="299">
        <v>3523</v>
      </c>
      <c r="J77" s="299">
        <v>936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66" t="s">
        <v>232</v>
      </c>
      <c r="B79" s="266"/>
      <c r="C79" s="266"/>
      <c r="D79" s="266"/>
      <c r="E79" s="266"/>
      <c r="F79" s="266"/>
      <c r="G79" s="266"/>
      <c r="H79" s="266"/>
      <c r="I79" s="266"/>
      <c r="J79" s="266"/>
    </row>
    <row r="80" spans="1:10" ht="12" customHeight="1" x14ac:dyDescent="0.2">
      <c r="A80" s="266"/>
      <c r="B80" s="266"/>
      <c r="C80" s="266"/>
      <c r="D80" s="266"/>
      <c r="E80" s="266"/>
      <c r="F80" s="266"/>
      <c r="G80" s="266"/>
      <c r="H80" s="266"/>
      <c r="I80" s="266"/>
      <c r="J80" s="266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August 2014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2014-07-14T11:51:29Z</cp:lastPrinted>
  <dcterms:created xsi:type="dcterms:W3CDTF">2006-03-07T15:11:17Z</dcterms:created>
  <dcterms:modified xsi:type="dcterms:W3CDTF">2014-10-06T12:57:22Z</dcterms:modified>
  <cp:category>Statistischer Bericht D I 1 –  m 08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