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Übersicht!$A$1:$H$60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C56" i="80"/>
  <c r="G35" i="80" l="1"/>
  <c r="F35" i="80" s="1"/>
  <c r="G37" i="80"/>
  <c r="E37" i="80" s="1"/>
  <c r="C38" i="80"/>
  <c r="C39" i="80" s="1"/>
  <c r="C67" i="80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G38" i="80" l="1"/>
  <c r="E38" i="80" s="1"/>
  <c r="E35" i="80"/>
  <c r="F31" i="80"/>
  <c r="F37" i="80"/>
  <c r="E30" i="80"/>
  <c r="E32" i="80"/>
  <c r="F36" i="80"/>
  <c r="E33" i="80"/>
  <c r="G39" i="80"/>
  <c r="E39" i="80" s="1"/>
  <c r="F34" i="80"/>
  <c r="D39" i="80"/>
  <c r="E28" i="80"/>
  <c r="E29" i="80"/>
  <c r="F38" i="80" l="1"/>
  <c r="F39" i="80"/>
</calcChain>
</file>

<file path=xl/sharedStrings.xml><?xml version="1.0" encoding="utf-8"?>
<sst xmlns="http://schemas.openxmlformats.org/spreadsheetml/2006/main" count="1721" uniqueCount="322">
  <si>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</si>
  <si>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</si>
  <si>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</si>
  <si>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</si>
  <si>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</si>
  <si>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</si>
  <si>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</si>
  <si>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</si>
  <si>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</si>
  <si>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</si>
  <si>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</si>
  <si>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</si>
  <si>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</si>
  <si>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</si>
  <si>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</si>
  <si>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</si>
  <si>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</si>
  <si>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</si>
  <si>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</si>
  <si>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</si>
  <si>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</si>
  <si>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</si>
  <si>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</si>
  <si>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</si>
  <si>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</si>
  <si>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</si>
  <si>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</si>
  <si>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</si>
  <si>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</si>
  <si>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</si>
  <si>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</si>
  <si>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</si>
  <si>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</si>
  <si>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</si>
  <si>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</si>
  <si>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</si>
  <si>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</si>
  <si>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</si>
  <si>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</si>
  <si>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</si>
  <si>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</si>
  <si>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</si>
  <si>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</si>
  <si>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</si>
  <si>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</si>
  <si>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</si>
  <si>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</si>
  <si>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</si>
  <si>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</si>
  <si>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</si>
  <si>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</si>
  <si>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</si>
  <si>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</si>
  <si>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</si>
  <si>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</si>
  <si>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</si>
  <si>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</si>
  <si>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</si>
  <si>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</si>
  <si>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</si>
  <si>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</si>
  <si>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</si>
  <si>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</si>
  <si>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</si>
  <si>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</si>
  <si>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</si>
  <si>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</si>
  <si>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</si>
  <si>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</si>
  <si>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</si>
  <si>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</si>
  <si>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</si>
  <si>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</si>
  <si>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</si>
  <si>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</si>
  <si>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</si>
  <si>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</si>
  <si>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</si>
  <si>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</si>
  <si>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</si>
  <si>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</si>
  <si>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</si>
  <si>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</si>
  <si>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</si>
  <si>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</si>
  <si>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</si>
  <si>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</si>
  <si>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</si>
  <si>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</si>
  <si>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</si>
  <si>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</si>
  <si>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</si>
  <si>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</si>
  <si>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</si>
  <si>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</si>
  <si>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</si>
  <si>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</si>
  <si>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</si>
  <si>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</si>
  <si>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</si>
  <si>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</si>
  <si>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</si>
  <si>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</si>
  <si>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</si>
  <si>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</si>
  <si>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</si>
  <si>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</si>
  <si>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</si>
  <si>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</si>
  <si>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</si>
  <si>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</si>
  <si>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</si>
  <si>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</si>
  <si>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</si>
  <si>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</si>
  <si>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</si>
  <si>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</si>
  <si>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</si>
  <si>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</si>
  <si>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</si>
  <si>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</si>
  <si>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</si>
  <si>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</si>
  <si>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</si>
  <si>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</si>
  <si>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</si>
  <si>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</si>
  <si>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</si>
  <si>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</si>
  <si>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</si>
  <si>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</si>
  <si>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</si>
  <si>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</si>
  <si>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</si>
  <si>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</si>
  <si>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</si>
  <si>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</si>
  <si>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</si>
  <si>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</si>
  <si>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</si>
  <si>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</si>
  <si>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</si>
  <si>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</si>
  <si>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</si>
  <si>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</si>
  <si>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</si>
  <si>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</si>
  <si>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</si>
  <si>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</si>
  <si>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</si>
  <si>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</si>
  <si>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</si>
  <si>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</si>
  <si>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</si>
  <si>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</si>
  <si>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</si>
  <si>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</si>
  <si>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</si>
  <si>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</si>
  <si>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</si>
  <si>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</si>
  <si>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</si>
  <si>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</si>
  <si>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</si>
  <si>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</si>
  <si>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</si>
  <si>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</si>
  <si>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</si>
  <si>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</si>
  <si>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</si>
  <si>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</si>
  <si>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</si>
  <si>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</si>
  <si>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</si>
  <si>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</si>
  <si>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</si>
  <si>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</si>
  <si>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</si>
  <si>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</si>
  <si>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</si>
  <si>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</si>
  <si>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</si>
  <si>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</si>
  <si>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</si>
  <si>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</si>
  <si>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</si>
  <si>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</si>
  <si>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</si>
  <si>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</si>
  <si>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</si>
  <si>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</si>
  <si>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</si>
  <si>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</si>
  <si>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</si>
  <si>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</si>
  <si>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</si>
  <si>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</si>
  <si>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</si>
  <si>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</si>
  <si>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</si>
  <si>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</si>
  <si>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</si>
  <si>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</si>
  <si>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</si>
  <si>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</si>
  <si>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</si>
  <si>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</si>
  <si>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</si>
  <si>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</si>
  <si>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</si>
  <si>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</si>
  <si>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</si>
  <si>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</si>
  <si>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</si>
  <si>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</si>
  <si>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</si>
  <si>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</si>
  <si>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</si>
  <si>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</si>
  <si>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</si>
  <si>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</si>
  <si>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</si>
  <si>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</si>
  <si>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</si>
  <si>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</si>
  <si>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</si>
  <si>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</si>
  <si>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</si>
  <si>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</si>
  <si>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</si>
  <si>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</si>
  <si>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</si>
  <si>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</si>
  <si>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</si>
  <si>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</si>
  <si>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</si>
  <si>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</si>
  <si>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</si>
  <si>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</si>
  <si>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</si>
  <si>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</si>
  <si>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</si>
  <si>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</si>
  <si>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</si>
  <si>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</si>
  <si>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</si>
  <si>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</si>
  <si>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</si>
  <si>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</si>
  <si>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</si>
  <si>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</si>
  <si>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</si>
  <si>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</si>
  <si>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</si>
  <si>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</si>
  <si>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</si>
  <si>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</si>
  <si>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</si>
  <si>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</si>
  <si>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</si>
  <si>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</si>
  <si>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</si>
  <si>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</si>
  <si>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</si>
  <si>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</si>
  <si>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</si>
  <si>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</si>
  <si>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</si>
  <si>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dungen in Berlin seit Januar 2011</t>
  </si>
  <si>
    <t>in Berlin seit Januar 2011</t>
  </si>
  <si>
    <t>1 Gewerbeanmeldungen und Betriebsgründungen in Berlin seit Januar 2011</t>
  </si>
  <si>
    <t>2  Gewerbeabmeldungen und Betriebsaufgaben in Berlin seit Januar 2011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</si>
  <si>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</si>
  <si>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</si>
  <si>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</si>
  <si>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</si>
  <si>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</si>
  <si>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</si>
  <si>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</si>
  <si>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</si>
  <si>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</si>
  <si>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</si>
  <si>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</si>
  <si>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</si>
  <si>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</si>
  <si>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</si>
  <si>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</si>
  <si>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</si>
  <si>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</si>
  <si>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</si>
  <si>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</si>
  <si>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</si>
  <si>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</si>
  <si>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</si>
  <si>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</si>
  <si>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</si>
  <si>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</si>
  <si>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2014</t>
    </r>
  </si>
  <si>
    <t>D I 1 –  m 06 / 14</t>
  </si>
  <si>
    <t>D I 1 – m 06 / 14</t>
  </si>
  <si>
    <r>
      <t xml:space="preserve">Erschienen im </t>
    </r>
    <r>
      <rPr>
        <b/>
        <sz val="8"/>
        <rFont val="Arial"/>
        <family val="2"/>
      </rPr>
      <t>September 2014</t>
    </r>
  </si>
  <si>
    <t>Berlin im Juni 2014</t>
  </si>
  <si>
    <t>in Berlin im Juni 2014</t>
  </si>
  <si>
    <t>von 1997 bis Juni 2014</t>
  </si>
  <si>
    <t>bende in Berlin im Juni 2014</t>
  </si>
  <si>
    <t>Juni 2014 nach Wirtschafts-</t>
  </si>
  <si>
    <t>Juni 2014 nach Art der Nieder-</t>
  </si>
  <si>
    <t>in Berlin im Juni 2014 nach</t>
  </si>
  <si>
    <t>in Berlin im Juni 2014 nach der Rechts-</t>
  </si>
  <si>
    <t>3  Betriebsgründungen und -aufgaben in Berlin im Juni 2014
    nach Wirtschaftsabschnitten</t>
  </si>
  <si>
    <t>4  Gewerbean- und Gewerbeabmeldungen in Berlin im Juni 2014 nach Bezirken</t>
  </si>
  <si>
    <t>Übersicht: Gewerbeanzeigen in Berlin von 1997 bis Juni 2014</t>
  </si>
  <si>
    <t>1  Gewerbeanmeldungen in Berlin im Juni 2014 nach Wirtschaftsbereichen</t>
  </si>
  <si>
    <t>2  Gewerbeanmeldungen in Berlin im Juni 2014 nach Art der Niederlassung, der Rechtsform und
    bei Einzelunternehmen nach Geschlecht und Staatsangehörigkeit</t>
  </si>
  <si>
    <t>3  Neugründungen sowie Gewerbetreibende in Berlin im Juni 2014 nach Wirtschaftsbereichen</t>
  </si>
  <si>
    <t xml:space="preserve">4  Neugründungen sowie Gewerbetreibende in Berlin im Juni 2014 nach der Rechtsform und
     bei Einzelunternehmen nach Geschlecht und Staatsangehörigkeit </t>
  </si>
  <si>
    <t xml:space="preserve">5  Gewerbeabmeldungen in Berlin im Juni 2014 nach Wirtschaftsbereichen </t>
  </si>
  <si>
    <t>6  Gewerbeabmeldungen in Berlin im Juni 2014 nach Art der Niederlassung, der Rechtsform und
    bei Einzelunternehmen nach Geschlecht und Staatsangehörigkeit</t>
  </si>
  <si>
    <t>7  Vollständige Aufgaben sowie Gewerbetreibende in Berlin im Juni 2014
    nach Wirtschaftsbereichen</t>
  </si>
  <si>
    <t>8  Vollständige Aufgaben sowie Gewerbetreibende in Berlin im Juni 2014 nach der Rechtsform
    und bei Einzelunternehmen nach Geschlecht und Staatsangehörigkeit</t>
  </si>
  <si>
    <t>9  Gewerbeanmeldungen in Berlin im Juni 2014 nach Wirtschaftsabschnitten und Bezirken</t>
  </si>
  <si>
    <t>10  Gewerbeabmeldungen in Berlin im Juni 2014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</si>
</sst>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6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wrapText="1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749</c:v>
                </c:pt>
                <c:pt idx="1">
                  <c:v>382</c:v>
                </c:pt>
                <c:pt idx="2">
                  <c:v>349</c:v>
                </c:pt>
                <c:pt idx="3">
                  <c:v>561</c:v>
                </c:pt>
                <c:pt idx="4">
                  <c:v>246</c:v>
                </c:pt>
                <c:pt idx="5">
                  <c:v>207</c:v>
                </c:pt>
                <c:pt idx="6">
                  <c:v>336</c:v>
                </c:pt>
                <c:pt idx="7">
                  <c:v>412</c:v>
                </c:pt>
                <c:pt idx="8">
                  <c:v>154</c:v>
                </c:pt>
                <c:pt idx="9">
                  <c:v>210</c:v>
                </c:pt>
                <c:pt idx="10">
                  <c:v>168</c:v>
                </c:pt>
                <c:pt idx="11">
                  <c:v>226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442</c:v>
                </c:pt>
                <c:pt idx="1">
                  <c:v>204</c:v>
                </c:pt>
                <c:pt idx="2">
                  <c:v>318</c:v>
                </c:pt>
                <c:pt idx="3">
                  <c:v>465</c:v>
                </c:pt>
                <c:pt idx="4">
                  <c:v>137</c:v>
                </c:pt>
                <c:pt idx="5">
                  <c:v>159</c:v>
                </c:pt>
                <c:pt idx="6">
                  <c:v>241</c:v>
                </c:pt>
                <c:pt idx="7">
                  <c:v>238</c:v>
                </c:pt>
                <c:pt idx="8">
                  <c:v>144</c:v>
                </c:pt>
                <c:pt idx="9">
                  <c:v>127</c:v>
                </c:pt>
                <c:pt idx="10">
                  <c:v>110</c:v>
                </c:pt>
                <c:pt idx="11">
                  <c:v>192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2912384"/>
        <c:axId val="102913920"/>
      </c:barChart>
      <c:catAx>
        <c:axId val="1029123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1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9139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123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37</c:v>
                </c:pt>
                <c:pt idx="1">
                  <c:v>61</c:v>
                </c:pt>
                <c:pt idx="2">
                  <c:v>202</c:v>
                </c:pt>
                <c:pt idx="3">
                  <c:v>91</c:v>
                </c:pt>
                <c:pt idx="4">
                  <c:v>43</c:v>
                </c:pt>
                <c:pt idx="5">
                  <c:v>12</c:v>
                </c:pt>
                <c:pt idx="6">
                  <c:v>64</c:v>
                </c:pt>
                <c:pt idx="7">
                  <c:v>73</c:v>
                </c:pt>
                <c:pt idx="8">
                  <c:v>60</c:v>
                </c:pt>
                <c:pt idx="9">
                  <c:v>9</c:v>
                </c:pt>
                <c:pt idx="10">
                  <c:v>124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27</c:v>
                </c:pt>
                <c:pt idx="1">
                  <c:v>32</c:v>
                </c:pt>
                <c:pt idx="2">
                  <c:v>152</c:v>
                </c:pt>
                <c:pt idx="3">
                  <c:v>81</c:v>
                </c:pt>
                <c:pt idx="4">
                  <c:v>15</c:v>
                </c:pt>
                <c:pt idx="5">
                  <c:v>15</c:v>
                </c:pt>
                <c:pt idx="6">
                  <c:v>29</c:v>
                </c:pt>
                <c:pt idx="7">
                  <c:v>38</c:v>
                </c:pt>
                <c:pt idx="8">
                  <c:v>25</c:v>
                </c:pt>
                <c:pt idx="9">
                  <c:v>10</c:v>
                </c:pt>
                <c:pt idx="10">
                  <c:v>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2951552"/>
        <c:axId val="102760832"/>
      </c:barChart>
      <c:catAx>
        <c:axId val="102951552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2760832"/>
        <c:crosses val="autoZero"/>
        <c:auto val="1"/>
        <c:lblAlgn val="ctr"/>
        <c:lblOffset val="100"/>
        <c:tickMarkSkip val="1"/>
        <c:noMultiLvlLbl val="0"/>
      </c:catAx>
      <c:valAx>
        <c:axId val="10276083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51552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3063</c:v>
                </c:pt>
                <c:pt idx="1">
                  <c:v>2685</c:v>
                </c:pt>
                <c:pt idx="2">
                  <c:v>3359</c:v>
                </c:pt>
                <c:pt idx="3" formatCode="General">
                  <c:v>2421</c:v>
                </c:pt>
                <c:pt idx="4" formatCode="General">
                  <c:v>2722</c:v>
                </c:pt>
                <c:pt idx="5" formatCode="General">
                  <c:v>2408</c:v>
                </c:pt>
                <c:pt idx="6" formatCode="General">
                  <c:v>2649</c:v>
                </c:pt>
                <c:pt idx="7" formatCode="General">
                  <c:v>2873</c:v>
                </c:pt>
                <c:pt idx="8" formatCode="General">
                  <c:v>2654</c:v>
                </c:pt>
                <c:pt idx="9" formatCode="General">
                  <c:v>2723</c:v>
                </c:pt>
                <c:pt idx="10" formatCode="General">
                  <c:v>2849</c:v>
                </c:pt>
                <c:pt idx="11" formatCode="General">
                  <c:v>3391</c:v>
                </c:pt>
                <c:pt idx="12" formatCode="General">
                  <c:v>2849</c:v>
                </c:pt>
                <c:pt idx="13" formatCode="General">
                  <c:v>2901</c:v>
                </c:pt>
                <c:pt idx="14" formatCode="General">
                  <c:v>3034</c:v>
                </c:pt>
                <c:pt idx="15" formatCode="General">
                  <c:v>2490</c:v>
                </c:pt>
                <c:pt idx="16" formatCode="General">
                  <c:v>2595</c:v>
                </c:pt>
                <c:pt idx="17" formatCode="General">
                  <c:v>2903</c:v>
                </c:pt>
                <c:pt idx="18" formatCode="General">
                  <c:v>2928</c:v>
                </c:pt>
                <c:pt idx="19" formatCode="General">
                  <c:v>3073</c:v>
                </c:pt>
                <c:pt idx="20" formatCode="General">
                  <c:v>2971</c:v>
                </c:pt>
                <c:pt idx="21" formatCode="General">
                  <c:v>3088</c:v>
                </c:pt>
                <c:pt idx="22" formatCode="General">
                  <c:v>3962</c:v>
                </c:pt>
                <c:pt idx="23" formatCode="General">
                  <c:v>3042</c:v>
                </c:pt>
                <c:pt idx="24" formatCode="General">
                  <c:v>4198</c:v>
                </c:pt>
                <c:pt idx="25" formatCode="General">
                  <c:v>3338</c:v>
                </c:pt>
                <c:pt idx="26" formatCode="General">
                  <c:v>3089</c:v>
                </c:pt>
                <c:pt idx="27" formatCode="General">
                  <c:v>2904</c:v>
                </c:pt>
                <c:pt idx="28" formatCode="General">
                  <c:v>2422</c:v>
                </c:pt>
                <c:pt idx="29" formatCode="General">
                  <c:v>2470</c:v>
                </c:pt>
                <c:pt idx="30" formatCode="General">
                  <c:v>2930</c:v>
                </c:pt>
                <c:pt idx="31" formatCode="General">
                  <c:v>2577</c:v>
                </c:pt>
                <c:pt idx="32" formatCode="General">
                  <c:v>2714</c:v>
                </c:pt>
                <c:pt idx="33" formatCode="General">
                  <c:v>2666</c:v>
                </c:pt>
                <c:pt idx="34" formatCode="General">
                  <c:v>2744</c:v>
                </c:pt>
                <c:pt idx="35" formatCode="General">
                  <c:v>2724</c:v>
                </c:pt>
                <c:pt idx="36" formatCode="General">
                  <c:v>4010</c:v>
                </c:pt>
                <c:pt idx="37" formatCode="General">
                  <c:v>2879</c:v>
                </c:pt>
                <c:pt idx="38" formatCode="General">
                  <c:v>2838</c:v>
                </c:pt>
                <c:pt idx="39" formatCode="General">
                  <c:v>2707</c:v>
                </c:pt>
                <c:pt idx="40" formatCode="General">
                  <c:v>2651</c:v>
                </c:pt>
                <c:pt idx="41" formatCode="General">
                  <c:v>2777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626</c:v>
                </c:pt>
                <c:pt idx="1">
                  <c:v>570</c:v>
                </c:pt>
                <c:pt idx="2">
                  <c:v>742</c:v>
                </c:pt>
                <c:pt idx="3" formatCode="General">
                  <c:v>515</c:v>
                </c:pt>
                <c:pt idx="4" formatCode="General">
                  <c:v>566</c:v>
                </c:pt>
                <c:pt idx="5" formatCode="General">
                  <c:v>498</c:v>
                </c:pt>
                <c:pt idx="6" formatCode="General">
                  <c:v>553</c:v>
                </c:pt>
                <c:pt idx="7" formatCode="General">
                  <c:v>605</c:v>
                </c:pt>
                <c:pt idx="8" formatCode="General">
                  <c:v>506</c:v>
                </c:pt>
                <c:pt idx="9" formatCode="General">
                  <c:v>516</c:v>
                </c:pt>
                <c:pt idx="10" formatCode="General">
                  <c:v>523</c:v>
                </c:pt>
                <c:pt idx="11" formatCode="General">
                  <c:v>637</c:v>
                </c:pt>
                <c:pt idx="12" formatCode="General">
                  <c:v>523</c:v>
                </c:pt>
                <c:pt idx="13" formatCode="General">
                  <c:v>556</c:v>
                </c:pt>
                <c:pt idx="14" formatCode="General">
                  <c:v>599</c:v>
                </c:pt>
                <c:pt idx="15" formatCode="General">
                  <c:v>541</c:v>
                </c:pt>
                <c:pt idx="16" formatCode="General">
                  <c:v>491</c:v>
                </c:pt>
                <c:pt idx="17" formatCode="General">
                  <c:v>532</c:v>
                </c:pt>
                <c:pt idx="18" formatCode="General">
                  <c:v>606</c:v>
                </c:pt>
                <c:pt idx="19" formatCode="General">
                  <c:v>677</c:v>
                </c:pt>
                <c:pt idx="20" formatCode="General">
                  <c:v>571</c:v>
                </c:pt>
                <c:pt idx="21" formatCode="General">
                  <c:v>638</c:v>
                </c:pt>
                <c:pt idx="22" formatCode="General">
                  <c:v>653</c:v>
                </c:pt>
                <c:pt idx="23" formatCode="General">
                  <c:v>521</c:v>
                </c:pt>
                <c:pt idx="24" formatCode="General">
                  <c:v>789</c:v>
                </c:pt>
                <c:pt idx="25" formatCode="General">
                  <c:v>604</c:v>
                </c:pt>
                <c:pt idx="26" formatCode="General">
                  <c:v>540</c:v>
                </c:pt>
                <c:pt idx="27" formatCode="General">
                  <c:v>539</c:v>
                </c:pt>
                <c:pt idx="28" formatCode="General">
                  <c:v>489</c:v>
                </c:pt>
                <c:pt idx="29" formatCode="General">
                  <c:v>457</c:v>
                </c:pt>
                <c:pt idx="30" formatCode="General">
                  <c:v>561</c:v>
                </c:pt>
                <c:pt idx="31" formatCode="General">
                  <c:v>425</c:v>
                </c:pt>
                <c:pt idx="32" formatCode="General">
                  <c:v>556</c:v>
                </c:pt>
                <c:pt idx="33" formatCode="General">
                  <c:v>496</c:v>
                </c:pt>
                <c:pt idx="34" formatCode="General">
                  <c:v>554</c:v>
                </c:pt>
                <c:pt idx="35" formatCode="General">
                  <c:v>533</c:v>
                </c:pt>
                <c:pt idx="36" formatCode="General">
                  <c:v>764</c:v>
                </c:pt>
                <c:pt idx="37" formatCode="General">
                  <c:v>526</c:v>
                </c:pt>
                <c:pt idx="38" formatCode="General">
                  <c:v>599</c:v>
                </c:pt>
                <c:pt idx="39" formatCode="General">
                  <c:v>575</c:v>
                </c:pt>
                <c:pt idx="40" formatCode="General">
                  <c:v>529</c:v>
                </c:pt>
                <c:pt idx="41" formatCode="General">
                  <c:v>489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90560"/>
        <c:axId val="104296448"/>
      </c:lineChart>
      <c:catAx>
        <c:axId val="1042905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29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29644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290560"/>
        <c:crosses val="autoZero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3771</c:v>
                </c:pt>
                <c:pt idx="1">
                  <c:v>3988</c:v>
                </c:pt>
                <c:pt idx="2">
                  <c:v>4798</c:v>
                </c:pt>
                <c:pt idx="3" formatCode="General">
                  <c:v>3653</c:v>
                </c:pt>
                <c:pt idx="4" formatCode="General">
                  <c:v>4346</c:v>
                </c:pt>
                <c:pt idx="5" formatCode="General">
                  <c:v>3534</c:v>
                </c:pt>
                <c:pt idx="6" formatCode="General">
                  <c:v>3664</c:v>
                </c:pt>
                <c:pt idx="7" formatCode="General">
                  <c:v>4170</c:v>
                </c:pt>
                <c:pt idx="8" formatCode="General">
                  <c:v>4407</c:v>
                </c:pt>
                <c:pt idx="9" formatCode="General">
                  <c:v>4308</c:v>
                </c:pt>
                <c:pt idx="10" formatCode="General">
                  <c:v>4233</c:v>
                </c:pt>
                <c:pt idx="11" formatCode="General">
                  <c:v>3844</c:v>
                </c:pt>
                <c:pt idx="12" formatCode="General">
                  <c:v>4233</c:v>
                </c:pt>
                <c:pt idx="13" formatCode="General">
                  <c:v>3852</c:v>
                </c:pt>
                <c:pt idx="14" formatCode="General">
                  <c:v>4366</c:v>
                </c:pt>
                <c:pt idx="15" formatCode="General">
                  <c:v>3644</c:v>
                </c:pt>
                <c:pt idx="16" formatCode="General">
                  <c:v>3701</c:v>
                </c:pt>
                <c:pt idx="17" formatCode="General">
                  <c:v>4448</c:v>
                </c:pt>
                <c:pt idx="18" formatCode="General">
                  <c:v>3925</c:v>
                </c:pt>
                <c:pt idx="19" formatCode="General">
                  <c:v>4435</c:v>
                </c:pt>
                <c:pt idx="20" formatCode="General">
                  <c:v>4154</c:v>
                </c:pt>
                <c:pt idx="21" formatCode="General">
                  <c:v>4209</c:v>
                </c:pt>
                <c:pt idx="22" formatCode="#\ ###\ ##0">
                  <c:v>3970</c:v>
                </c:pt>
                <c:pt idx="23" formatCode="General">
                  <c:v>2920</c:v>
                </c:pt>
                <c:pt idx="24" formatCode="General">
                  <c:v>4214</c:v>
                </c:pt>
                <c:pt idx="25" formatCode="General">
                  <c:v>3549</c:v>
                </c:pt>
                <c:pt idx="26" formatCode="General">
                  <c:v>3624</c:v>
                </c:pt>
                <c:pt idx="27" formatCode="General">
                  <c:v>3953</c:v>
                </c:pt>
                <c:pt idx="28" formatCode="General">
                  <c:v>3683</c:v>
                </c:pt>
                <c:pt idx="29" formatCode="General">
                  <c:v>3780</c:v>
                </c:pt>
                <c:pt idx="30" formatCode="General">
                  <c:v>3842</c:v>
                </c:pt>
                <c:pt idx="31" formatCode="General">
                  <c:v>4292</c:v>
                </c:pt>
                <c:pt idx="32" formatCode="General">
                  <c:v>4233</c:v>
                </c:pt>
                <c:pt idx="33" formatCode="General">
                  <c:v>4449</c:v>
                </c:pt>
                <c:pt idx="34" formatCode="#\ ###\ ##0">
                  <c:v>3935</c:v>
                </c:pt>
                <c:pt idx="35" formatCode="General">
                  <c:v>2658</c:v>
                </c:pt>
                <c:pt idx="36" formatCode="General">
                  <c:v>4124</c:v>
                </c:pt>
                <c:pt idx="37" formatCode="General">
                  <c:v>3904</c:v>
                </c:pt>
                <c:pt idx="38" formatCode="General">
                  <c:v>3915</c:v>
                </c:pt>
                <c:pt idx="39" formatCode="General">
                  <c:v>3611</c:v>
                </c:pt>
                <c:pt idx="40" formatCode="General">
                  <c:v>3468</c:v>
                </c:pt>
                <c:pt idx="41" formatCode="General">
                  <c:v>4000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713</c:v>
                </c:pt>
                <c:pt idx="1">
                  <c:v>736</c:v>
                </c:pt>
                <c:pt idx="2">
                  <c:v>902</c:v>
                </c:pt>
                <c:pt idx="3" formatCode="General">
                  <c:v>642</c:v>
                </c:pt>
                <c:pt idx="4" formatCode="General">
                  <c:v>784</c:v>
                </c:pt>
                <c:pt idx="5" formatCode="General">
                  <c:v>645</c:v>
                </c:pt>
                <c:pt idx="6" formatCode="General">
                  <c:v>696</c:v>
                </c:pt>
                <c:pt idx="7" formatCode="General">
                  <c:v>739</c:v>
                </c:pt>
                <c:pt idx="8" formatCode="General">
                  <c:v>743</c:v>
                </c:pt>
                <c:pt idx="9" formatCode="General">
                  <c:v>711</c:v>
                </c:pt>
                <c:pt idx="10" formatCode="General">
                  <c:v>755</c:v>
                </c:pt>
                <c:pt idx="11" formatCode="General">
                  <c:v>685</c:v>
                </c:pt>
                <c:pt idx="12" formatCode="General">
                  <c:v>755</c:v>
                </c:pt>
                <c:pt idx="13" formatCode="General">
                  <c:v>755</c:v>
                </c:pt>
                <c:pt idx="14" formatCode="General">
                  <c:v>815</c:v>
                </c:pt>
                <c:pt idx="15" formatCode="General">
                  <c:v>665</c:v>
                </c:pt>
                <c:pt idx="16" formatCode="General">
                  <c:v>690</c:v>
                </c:pt>
                <c:pt idx="17" formatCode="General">
                  <c:v>731</c:v>
                </c:pt>
                <c:pt idx="18" formatCode="General">
                  <c:v>700</c:v>
                </c:pt>
                <c:pt idx="19" formatCode="General">
                  <c:v>768</c:v>
                </c:pt>
                <c:pt idx="20" formatCode="General">
                  <c:v>728</c:v>
                </c:pt>
                <c:pt idx="21" formatCode="General">
                  <c:v>705</c:v>
                </c:pt>
                <c:pt idx="22" formatCode="General">
                  <c:v>818</c:v>
                </c:pt>
                <c:pt idx="23" formatCode="General">
                  <c:v>700</c:v>
                </c:pt>
                <c:pt idx="24" formatCode="General">
                  <c:v>810</c:v>
                </c:pt>
                <c:pt idx="25" formatCode="General">
                  <c:v>647</c:v>
                </c:pt>
                <c:pt idx="26" formatCode="General">
                  <c:v>700</c:v>
                </c:pt>
                <c:pt idx="27" formatCode="General">
                  <c:v>665</c:v>
                </c:pt>
                <c:pt idx="28" formatCode="General">
                  <c:v>605</c:v>
                </c:pt>
                <c:pt idx="29" formatCode="General">
                  <c:v>679</c:v>
                </c:pt>
                <c:pt idx="30" formatCode="General">
                  <c:v>682</c:v>
                </c:pt>
                <c:pt idx="31" formatCode="General">
                  <c:v>681</c:v>
                </c:pt>
                <c:pt idx="32" formatCode="General">
                  <c:v>742</c:v>
                </c:pt>
                <c:pt idx="33" formatCode="General">
                  <c:v>782</c:v>
                </c:pt>
                <c:pt idx="34" formatCode="General">
                  <c:v>734</c:v>
                </c:pt>
                <c:pt idx="35" formatCode="General">
                  <c:v>533</c:v>
                </c:pt>
                <c:pt idx="36" formatCode="General">
                  <c:v>823</c:v>
                </c:pt>
                <c:pt idx="37" formatCode="General">
                  <c:v>773</c:v>
                </c:pt>
                <c:pt idx="38" formatCode="General">
                  <c:v>768</c:v>
                </c:pt>
                <c:pt idx="39" formatCode="General">
                  <c:v>654</c:v>
                </c:pt>
                <c:pt idx="40" formatCode="General">
                  <c:v>670</c:v>
                </c:pt>
                <c:pt idx="41" formatCode="General">
                  <c:v>776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171776"/>
        <c:axId val="106181760"/>
      </c:lineChart>
      <c:catAx>
        <c:axId val="1061717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18176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717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137160</xdr:colOff>
          <xdr:row>46</xdr:row>
          <xdr:rowOff>83820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06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2499360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2499360</xdr:colOff>
          <xdr:row>120</xdr:row>
          <xdr:rowOff>83820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2499360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Gewerbeabmeldungen</a:t>
          </a:r>
        </a:p>
      </cdr:txBody>
    </cdr:sp>
  </cdr:relSizeAnchor>
  <cdr:relSizeAnchor xmlns:cdr="http://schemas.openxmlformats.org/drawingml/2006/chartDrawing">
    <cdr:from>
      <cdr:x>0.56625</cdr:x>
      <cdr:y>0.66053</cdr:y>
    </cdr:from>
    <cdr:to>
      <cdr:x>0.73852</cdr:x>
      <cdr:y>0.70066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441" y="2599652"/>
          <a:ext cx="996296" cy="1581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2011                                  2012                                  2013                                   2014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0.52282</cdr:x>
      <cdr:y>0.42497</cdr:y>
    </cdr:from>
    <cdr:to>
      <cdr:x>0.7265</cdr:x>
      <cdr:y>0.47052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212" y="1768798"/>
          <a:ext cx="1181119" cy="1898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2011                                   2012                                  2013                                  2014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9" t="s">
        <v>190</v>
      </c>
    </row>
    <row r="2" spans="1:4" ht="40.200000000000003" customHeight="1" x14ac:dyDescent="0.55000000000000004">
      <c r="B2" s="3" t="s">
        <v>6</v>
      </c>
      <c r="D2" s="220"/>
    </row>
    <row r="3" spans="1:4" ht="34.799999999999997" x14ac:dyDescent="0.55000000000000004">
      <c r="B3" s="3" t="s">
        <v>7</v>
      </c>
      <c r="D3" s="220"/>
    </row>
    <row r="4" spans="1:4" ht="6.6" customHeight="1" x14ac:dyDescent="0.25">
      <c r="D4" s="220"/>
    </row>
    <row r="5" spans="1:4" ht="20.399999999999999" x14ac:dyDescent="0.35">
      <c r="C5" s="12" t="s">
        <v>298</v>
      </c>
      <c r="D5" s="220"/>
    </row>
    <row r="6" spans="1:4" s="5" customFormat="1" ht="34.950000000000003" customHeight="1" x14ac:dyDescent="0.2">
      <c r="D6" s="220"/>
    </row>
    <row r="7" spans="1:4" ht="84" customHeight="1" x14ac:dyDescent="0.25">
      <c r="C7" s="13" t="s">
        <v>297</v>
      </c>
      <c r="D7" s="220"/>
    </row>
    <row r="8" spans="1:4" x14ac:dyDescent="0.25">
      <c r="D8" s="220"/>
    </row>
    <row r="9" spans="1:4" ht="15" x14ac:dyDescent="0.25">
      <c r="C9" s="6"/>
      <c r="D9" s="220"/>
    </row>
    <row r="10" spans="1:4" ht="7.2" customHeight="1" x14ac:dyDescent="0.25">
      <c r="D10" s="220"/>
    </row>
    <row r="11" spans="1:4" ht="15" x14ac:dyDescent="0.25">
      <c r="C11" s="6"/>
      <c r="D11" s="22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7" t="s">
        <v>315</v>
      </c>
      <c r="B1" s="278"/>
      <c r="C1" s="278"/>
      <c r="D1" s="278"/>
      <c r="E1" s="278"/>
      <c r="F1" s="278"/>
      <c r="G1" s="278"/>
      <c r="H1" s="278"/>
      <c r="I1" s="278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79"/>
      <c r="I2" s="279"/>
    </row>
    <row r="3" spans="1:9" s="49" customFormat="1" ht="12" customHeight="1" x14ac:dyDescent="0.2">
      <c r="A3" s="281" t="s">
        <v>170</v>
      </c>
      <c r="B3" s="234" t="s">
        <v>129</v>
      </c>
      <c r="C3" s="235"/>
      <c r="D3" s="235"/>
      <c r="E3" s="235"/>
      <c r="F3" s="235"/>
      <c r="G3" s="236"/>
      <c r="H3" s="234" t="s">
        <v>140</v>
      </c>
      <c r="I3" s="235"/>
    </row>
    <row r="4" spans="1:9" s="49" customFormat="1" ht="15.75" customHeight="1" x14ac:dyDescent="0.2">
      <c r="A4" s="282"/>
      <c r="B4" s="246" t="s">
        <v>55</v>
      </c>
      <c r="C4" s="266" t="s">
        <v>130</v>
      </c>
      <c r="D4" s="267"/>
      <c r="E4" s="268"/>
      <c r="F4" s="266" t="s">
        <v>131</v>
      </c>
      <c r="G4" s="268"/>
      <c r="H4" s="246" t="s">
        <v>55</v>
      </c>
      <c r="I4" s="270" t="s">
        <v>132</v>
      </c>
    </row>
    <row r="5" spans="1:9" s="49" customFormat="1" ht="43.95" customHeight="1" x14ac:dyDescent="0.2">
      <c r="A5" s="282"/>
      <c r="B5" s="265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9"/>
      <c r="I5" s="271"/>
    </row>
    <row r="6" spans="1:9" s="49" customFormat="1" ht="12" customHeight="1" x14ac:dyDescent="0.2">
      <c r="A6" s="283"/>
      <c r="B6" s="234" t="s">
        <v>3</v>
      </c>
      <c r="C6" s="235"/>
      <c r="D6" s="235"/>
      <c r="E6" s="235"/>
      <c r="F6" s="235"/>
      <c r="G6" s="235"/>
      <c r="H6" s="235"/>
      <c r="I6" s="235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214">
        <v>3702</v>
      </c>
      <c r="C8" s="214">
        <v>776</v>
      </c>
      <c r="D8" s="214">
        <v>553</v>
      </c>
      <c r="E8" s="214">
        <v>223</v>
      </c>
      <c r="F8" s="214">
        <v>2926</v>
      </c>
      <c r="G8" s="214">
        <v>951</v>
      </c>
      <c r="H8" s="214">
        <v>3991</v>
      </c>
      <c r="I8" s="214">
        <v>1089</v>
      </c>
    </row>
    <row r="9" spans="1:9" s="49" customFormat="1" ht="12" customHeight="1" x14ac:dyDescent="0.2">
      <c r="A9" s="205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63" t="s">
        <v>225</v>
      </c>
      <c r="C10" s="263"/>
      <c r="D10" s="263"/>
      <c r="E10" s="263"/>
      <c r="F10" s="263"/>
      <c r="G10" s="263"/>
      <c r="H10" s="263"/>
      <c r="I10" s="263"/>
    </row>
    <row r="11" spans="1:9" s="49" customFormat="1" ht="12" customHeight="1" x14ac:dyDescent="0.2">
      <c r="A11" s="202" t="s">
        <v>136</v>
      </c>
      <c r="B11" s="142">
        <v>3033</v>
      </c>
      <c r="C11" s="142">
        <v>177</v>
      </c>
      <c r="D11" s="142">
        <v>120</v>
      </c>
      <c r="E11" s="142">
        <v>57</v>
      </c>
      <c r="F11" s="142">
        <v>2856</v>
      </c>
      <c r="G11" s="142">
        <v>881</v>
      </c>
      <c r="H11" s="142">
        <v>3033</v>
      </c>
      <c r="I11" s="142">
        <v>912</v>
      </c>
    </row>
    <row r="12" spans="1:9" s="49" customFormat="1" ht="12" customHeight="1" x14ac:dyDescent="0.2">
      <c r="A12" s="202" t="s">
        <v>137</v>
      </c>
      <c r="B12" s="142">
        <v>5</v>
      </c>
      <c r="C12" s="142">
        <v>4</v>
      </c>
      <c r="D12" s="142">
        <v>3</v>
      </c>
      <c r="E12" s="142">
        <v>1</v>
      </c>
      <c r="F12" s="142">
        <v>1</v>
      </c>
      <c r="G12" s="142">
        <v>1</v>
      </c>
      <c r="H12" s="142">
        <v>9</v>
      </c>
      <c r="I12" s="142">
        <v>1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2</v>
      </c>
      <c r="E13" s="142" t="s">
        <v>1</v>
      </c>
      <c r="F13" s="142" t="s">
        <v>1</v>
      </c>
      <c r="G13" s="142" t="s">
        <v>1</v>
      </c>
      <c r="H13" s="142">
        <v>3</v>
      </c>
      <c r="I13" s="142">
        <v>1</v>
      </c>
    </row>
    <row r="14" spans="1:9" s="49" customFormat="1" ht="22.2" customHeight="1" x14ac:dyDescent="0.2">
      <c r="A14" s="211" t="s">
        <v>243</v>
      </c>
      <c r="B14" s="142">
        <v>54</v>
      </c>
      <c r="C14" s="142">
        <v>54</v>
      </c>
      <c r="D14" s="142">
        <v>43</v>
      </c>
      <c r="E14" s="142">
        <v>11</v>
      </c>
      <c r="F14" s="142" t="s">
        <v>1</v>
      </c>
      <c r="G14" s="142" t="s">
        <v>1</v>
      </c>
      <c r="H14" s="142">
        <v>83</v>
      </c>
      <c r="I14" s="142">
        <v>5</v>
      </c>
    </row>
    <row r="15" spans="1:9" s="49" customFormat="1" ht="12" customHeight="1" x14ac:dyDescent="0.2">
      <c r="A15" s="202" t="s">
        <v>138</v>
      </c>
      <c r="B15" s="142">
        <v>115</v>
      </c>
      <c r="C15" s="142">
        <v>73</v>
      </c>
      <c r="D15" s="142">
        <v>66</v>
      </c>
      <c r="E15" s="142">
        <v>7</v>
      </c>
      <c r="F15" s="142">
        <v>42</v>
      </c>
      <c r="G15" s="142">
        <v>42</v>
      </c>
      <c r="H15" s="142">
        <v>238</v>
      </c>
      <c r="I15" s="142">
        <v>63</v>
      </c>
    </row>
    <row r="16" spans="1:9" s="49" customFormat="1" ht="12" customHeight="1" x14ac:dyDescent="0.2">
      <c r="A16" s="202" t="s">
        <v>118</v>
      </c>
      <c r="B16" s="142">
        <v>11</v>
      </c>
      <c r="C16" s="142">
        <v>11</v>
      </c>
      <c r="D16" s="142">
        <v>2</v>
      </c>
      <c r="E16" s="142">
        <v>9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2" customHeight="1" x14ac:dyDescent="0.2">
      <c r="A17" s="210" t="s">
        <v>247</v>
      </c>
      <c r="B17" s="142">
        <v>445</v>
      </c>
      <c r="C17" s="142">
        <v>420</v>
      </c>
      <c r="D17" s="142">
        <v>310</v>
      </c>
      <c r="E17" s="142">
        <v>110</v>
      </c>
      <c r="F17" s="142">
        <v>25</v>
      </c>
      <c r="G17" s="142">
        <v>25</v>
      </c>
      <c r="H17" s="142">
        <v>587</v>
      </c>
      <c r="I17" s="142">
        <v>98</v>
      </c>
    </row>
    <row r="18" spans="1:73" s="49" customFormat="1" ht="22.2" customHeight="1" x14ac:dyDescent="0.2">
      <c r="A18" s="210" t="s">
        <v>248</v>
      </c>
      <c r="B18" s="142">
        <v>328</v>
      </c>
      <c r="C18" s="142">
        <v>318</v>
      </c>
      <c r="D18" s="142">
        <v>216</v>
      </c>
      <c r="E18" s="142">
        <v>102</v>
      </c>
      <c r="F18" s="142">
        <v>10</v>
      </c>
      <c r="G18" s="142">
        <v>10</v>
      </c>
      <c r="H18" s="142">
        <v>456</v>
      </c>
      <c r="I18" s="142">
        <v>73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2" customHeight="1" x14ac:dyDescent="0.2">
      <c r="A19" s="210" t="s">
        <v>296</v>
      </c>
      <c r="B19" s="142">
        <v>117</v>
      </c>
      <c r="C19" s="142">
        <v>102</v>
      </c>
      <c r="D19" s="142">
        <v>94</v>
      </c>
      <c r="E19" s="142">
        <v>8</v>
      </c>
      <c r="F19" s="142">
        <v>15</v>
      </c>
      <c r="G19" s="142">
        <v>15</v>
      </c>
      <c r="H19" s="142">
        <v>131</v>
      </c>
      <c r="I19" s="142">
        <v>25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15</v>
      </c>
      <c r="C20" s="142">
        <v>13</v>
      </c>
      <c r="D20" s="142">
        <v>1</v>
      </c>
      <c r="E20" s="142">
        <v>12</v>
      </c>
      <c r="F20" s="142">
        <v>2</v>
      </c>
      <c r="G20" s="142">
        <v>2</v>
      </c>
      <c r="H20" s="142">
        <v>21</v>
      </c>
      <c r="I20" s="142">
        <v>4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5</v>
      </c>
      <c r="C22" s="142">
        <v>5</v>
      </c>
      <c r="D22" s="142">
        <v>3</v>
      </c>
      <c r="E22" s="142">
        <v>2</v>
      </c>
      <c r="F22" s="142" t="s">
        <v>1</v>
      </c>
      <c r="G22" s="142" t="s">
        <v>1</v>
      </c>
      <c r="H22" s="142">
        <v>13</v>
      </c>
      <c r="I22" s="142">
        <v>5</v>
      </c>
    </row>
    <row r="23" spans="1:73" s="49" customFormat="1" ht="12" customHeight="1" x14ac:dyDescent="0.2">
      <c r="A23" s="202" t="s">
        <v>259</v>
      </c>
      <c r="B23" s="142">
        <v>17</v>
      </c>
      <c r="C23" s="142">
        <v>17</v>
      </c>
      <c r="D23" s="142">
        <v>3</v>
      </c>
      <c r="E23" s="142">
        <v>14</v>
      </c>
      <c r="F23" s="142" t="s">
        <v>1</v>
      </c>
      <c r="G23" s="142" t="s">
        <v>1</v>
      </c>
      <c r="H23" s="142">
        <v>4</v>
      </c>
      <c r="I23" s="142" t="s">
        <v>1</v>
      </c>
    </row>
    <row r="24" spans="1:73" s="49" customFormat="1" ht="12" customHeight="1" x14ac:dyDescent="0.2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s="49" customFormat="1" ht="12" customHeight="1" x14ac:dyDescent="0.2">
      <c r="A25" s="201"/>
      <c r="B25" s="263" t="s">
        <v>226</v>
      </c>
      <c r="C25" s="263"/>
      <c r="D25" s="263"/>
      <c r="E25" s="263"/>
      <c r="F25" s="263"/>
      <c r="G25" s="263"/>
      <c r="H25" s="263"/>
      <c r="I25" s="263"/>
    </row>
    <row r="26" spans="1:73" s="49" customFormat="1" ht="12" customHeight="1" x14ac:dyDescent="0.2">
      <c r="A26" s="202" t="s">
        <v>122</v>
      </c>
      <c r="B26" s="142">
        <v>912</v>
      </c>
      <c r="C26" s="142">
        <v>74</v>
      </c>
      <c r="D26" s="142">
        <v>53</v>
      </c>
      <c r="E26" s="142">
        <v>21</v>
      </c>
      <c r="F26" s="142">
        <v>838</v>
      </c>
      <c r="G26" s="142">
        <v>404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2121</v>
      </c>
      <c r="C27" s="142">
        <v>103</v>
      </c>
      <c r="D27" s="142">
        <v>67</v>
      </c>
      <c r="E27" s="142">
        <v>36</v>
      </c>
      <c r="F27" s="142">
        <v>2018</v>
      </c>
      <c r="G27" s="142">
        <v>477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s="49" customFormat="1" ht="12" customHeight="1" x14ac:dyDescent="0.2">
      <c r="A29" s="201"/>
      <c r="B29" s="263" t="s">
        <v>227</v>
      </c>
      <c r="C29" s="263"/>
      <c r="D29" s="263"/>
      <c r="E29" s="263"/>
      <c r="F29" s="263"/>
      <c r="G29" s="263"/>
      <c r="H29" s="263"/>
      <c r="I29" s="263"/>
    </row>
    <row r="30" spans="1:73" s="49" customFormat="1" ht="12" customHeight="1" x14ac:dyDescent="0.2">
      <c r="A30" s="202" t="s">
        <v>124</v>
      </c>
      <c r="B30" s="142">
        <v>1475</v>
      </c>
      <c r="C30" s="142">
        <v>111</v>
      </c>
      <c r="D30" s="142">
        <v>69</v>
      </c>
      <c r="E30" s="142">
        <v>42</v>
      </c>
      <c r="F30" s="142">
        <v>1364</v>
      </c>
      <c r="G30" s="142">
        <v>726</v>
      </c>
      <c r="H30" s="142">
        <v>1475</v>
      </c>
      <c r="I30" s="142">
        <v>582</v>
      </c>
    </row>
    <row r="31" spans="1:73" s="49" customFormat="1" ht="12" customHeight="1" x14ac:dyDescent="0.2">
      <c r="A31" s="202" t="s">
        <v>260</v>
      </c>
      <c r="B31" s="142">
        <v>181</v>
      </c>
      <c r="C31" s="142">
        <v>6</v>
      </c>
      <c r="D31" s="142">
        <v>2</v>
      </c>
      <c r="E31" s="142">
        <v>4</v>
      </c>
      <c r="F31" s="142">
        <v>175</v>
      </c>
      <c r="G31" s="142">
        <v>5</v>
      </c>
      <c r="H31" s="142">
        <v>181</v>
      </c>
      <c r="I31" s="142">
        <v>39</v>
      </c>
    </row>
    <row r="32" spans="1:73" s="49" customFormat="1" ht="12" customHeight="1" x14ac:dyDescent="0.2">
      <c r="A32" s="202" t="s">
        <v>125</v>
      </c>
      <c r="B32" s="142">
        <v>10</v>
      </c>
      <c r="C32" s="142" t="s">
        <v>1</v>
      </c>
      <c r="D32" s="142" t="s">
        <v>1</v>
      </c>
      <c r="E32" s="142" t="s">
        <v>1</v>
      </c>
      <c r="F32" s="142">
        <v>10</v>
      </c>
      <c r="G32" s="142">
        <v>1</v>
      </c>
      <c r="H32" s="142">
        <v>10</v>
      </c>
      <c r="I32" s="142" t="s">
        <v>1</v>
      </c>
    </row>
    <row r="33" spans="1:9" s="49" customFormat="1" ht="12" customHeight="1" x14ac:dyDescent="0.2">
      <c r="A33" s="202" t="s">
        <v>126</v>
      </c>
      <c r="B33" s="142">
        <v>45</v>
      </c>
      <c r="C33" s="142">
        <v>3</v>
      </c>
      <c r="D33" s="142">
        <v>3</v>
      </c>
      <c r="E33" s="142" t="s">
        <v>1</v>
      </c>
      <c r="F33" s="142">
        <v>42</v>
      </c>
      <c r="G33" s="142">
        <v>8</v>
      </c>
      <c r="H33" s="142">
        <v>45</v>
      </c>
      <c r="I33" s="142">
        <v>16</v>
      </c>
    </row>
    <row r="34" spans="1:9" s="49" customFormat="1" ht="12" customHeight="1" x14ac:dyDescent="0.2">
      <c r="A34" s="202" t="s">
        <v>127</v>
      </c>
      <c r="B34" s="142">
        <v>551</v>
      </c>
      <c r="C34" s="142">
        <v>6</v>
      </c>
      <c r="D34" s="142">
        <v>6</v>
      </c>
      <c r="E34" s="142" t="s">
        <v>1</v>
      </c>
      <c r="F34" s="142">
        <v>545</v>
      </c>
      <c r="G34" s="142">
        <v>28</v>
      </c>
      <c r="H34" s="142">
        <v>551</v>
      </c>
      <c r="I34" s="142">
        <v>74</v>
      </c>
    </row>
    <row r="35" spans="1:9" s="49" customFormat="1" ht="12" customHeight="1" x14ac:dyDescent="0.2">
      <c r="A35" s="202" t="s">
        <v>261</v>
      </c>
      <c r="B35" s="142">
        <v>213</v>
      </c>
      <c r="C35" s="142">
        <v>2</v>
      </c>
      <c r="D35" s="142">
        <v>2</v>
      </c>
      <c r="E35" s="142" t="s">
        <v>1</v>
      </c>
      <c r="F35" s="142">
        <v>211</v>
      </c>
      <c r="G35" s="142">
        <v>7</v>
      </c>
      <c r="H35" s="142">
        <v>213</v>
      </c>
      <c r="I35" s="142">
        <v>30</v>
      </c>
    </row>
    <row r="36" spans="1:9" s="49" customFormat="1" ht="12" customHeight="1" x14ac:dyDescent="0.2">
      <c r="A36" s="202" t="s">
        <v>128</v>
      </c>
      <c r="B36" s="142">
        <v>130</v>
      </c>
      <c r="C36" s="142">
        <v>19</v>
      </c>
      <c r="D36" s="142">
        <v>16</v>
      </c>
      <c r="E36" s="142">
        <v>3</v>
      </c>
      <c r="F36" s="142">
        <v>111</v>
      </c>
      <c r="G36" s="142">
        <v>21</v>
      </c>
      <c r="H36" s="142">
        <v>130</v>
      </c>
      <c r="I36" s="142">
        <v>31</v>
      </c>
    </row>
    <row r="37" spans="1:9" s="49" customFormat="1" ht="12" customHeight="1" x14ac:dyDescent="0.2">
      <c r="A37" s="202" t="s">
        <v>262</v>
      </c>
      <c r="B37" s="142">
        <v>47</v>
      </c>
      <c r="C37" s="142">
        <v>1</v>
      </c>
      <c r="D37" s="142">
        <v>1</v>
      </c>
      <c r="E37" s="142" t="s">
        <v>1</v>
      </c>
      <c r="F37" s="142">
        <v>46</v>
      </c>
      <c r="G37" s="142">
        <v>3</v>
      </c>
      <c r="H37" s="142">
        <v>47</v>
      </c>
      <c r="I37" s="142">
        <v>8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80" t="s">
        <v>232</v>
      </c>
      <c r="B39" s="280"/>
      <c r="C39" s="280"/>
      <c r="D39" s="280"/>
      <c r="E39" s="280"/>
      <c r="F39" s="280"/>
      <c r="G39" s="280"/>
      <c r="H39" s="280"/>
      <c r="I39" s="280"/>
    </row>
    <row r="40" spans="1:9" s="49" customFormat="1" ht="12" customHeight="1" x14ac:dyDescent="0.2">
      <c r="A40" s="280"/>
      <c r="B40" s="280"/>
      <c r="C40" s="280"/>
      <c r="D40" s="280"/>
      <c r="E40" s="280"/>
      <c r="F40" s="280"/>
      <c r="G40" s="280"/>
      <c r="H40" s="280"/>
      <c r="I40" s="280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8" t="s">
        <v>316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84"/>
      <c r="K2" s="284"/>
    </row>
    <row r="3" spans="1:11" ht="12" customHeight="1" x14ac:dyDescent="0.2">
      <c r="A3" s="238" t="s">
        <v>254</v>
      </c>
      <c r="B3" s="272"/>
      <c r="C3" s="246" t="s">
        <v>141</v>
      </c>
      <c r="D3" s="234" t="s">
        <v>142</v>
      </c>
      <c r="E3" s="235"/>
      <c r="F3" s="236"/>
      <c r="G3" s="244" t="s">
        <v>143</v>
      </c>
      <c r="H3" s="234" t="s">
        <v>144</v>
      </c>
      <c r="I3" s="235"/>
      <c r="J3" s="235"/>
      <c r="K3" s="235"/>
    </row>
    <row r="4" spans="1:11" ht="43.95" customHeight="1" x14ac:dyDescent="0.2">
      <c r="A4" s="273"/>
      <c r="B4" s="274"/>
      <c r="C4" s="265"/>
      <c r="D4" s="100" t="s">
        <v>55</v>
      </c>
      <c r="E4" s="104" t="s">
        <v>145</v>
      </c>
      <c r="F4" s="104" t="s">
        <v>57</v>
      </c>
      <c r="G4" s="245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75"/>
      <c r="B5" s="276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>
        <v>5</v>
      </c>
      <c r="D7" s="145">
        <v>5</v>
      </c>
      <c r="E7" s="145">
        <v>5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2" customHeight="1" x14ac:dyDescent="0.2">
      <c r="A9" s="71" t="s">
        <v>64</v>
      </c>
      <c r="B9" s="198" t="s">
        <v>273</v>
      </c>
      <c r="C9" s="145">
        <v>1</v>
      </c>
      <c r="D9" s="145">
        <v>1</v>
      </c>
      <c r="E9" s="145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79</v>
      </c>
      <c r="D11" s="145">
        <v>68</v>
      </c>
      <c r="E11" s="145">
        <v>68</v>
      </c>
      <c r="F11" s="145" t="s">
        <v>1</v>
      </c>
      <c r="G11" s="145">
        <v>5</v>
      </c>
      <c r="H11" s="145">
        <v>6</v>
      </c>
      <c r="I11" s="145">
        <v>1</v>
      </c>
      <c r="J11" s="145">
        <v>4</v>
      </c>
      <c r="K11" s="145">
        <v>1</v>
      </c>
    </row>
    <row r="12" spans="1:11" ht="22.2" customHeight="1" x14ac:dyDescent="0.2">
      <c r="A12" s="72">
        <v>10</v>
      </c>
      <c r="B12" s="198" t="s">
        <v>272</v>
      </c>
      <c r="C12" s="145">
        <v>13</v>
      </c>
      <c r="D12" s="145">
        <v>12</v>
      </c>
      <c r="E12" s="145">
        <v>12</v>
      </c>
      <c r="F12" s="145" t="s">
        <v>1</v>
      </c>
      <c r="G12" s="145" t="s">
        <v>1</v>
      </c>
      <c r="H12" s="145">
        <v>1</v>
      </c>
      <c r="I12" s="145">
        <v>1</v>
      </c>
      <c r="J12" s="145" t="s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>
        <v>1</v>
      </c>
      <c r="D13" s="145">
        <v>1</v>
      </c>
      <c r="E13" s="145">
        <v>1</v>
      </c>
      <c r="F13" s="145" t="s">
        <v>1</v>
      </c>
      <c r="G13" s="145" t="s">
        <v>1</v>
      </c>
      <c r="H13" s="145" t="s">
        <v>1</v>
      </c>
      <c r="I13" s="145" t="s">
        <v>1</v>
      </c>
      <c r="J13" s="145" t="s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11</v>
      </c>
      <c r="D14" s="145">
        <v>10</v>
      </c>
      <c r="E14" s="145">
        <v>10</v>
      </c>
      <c r="F14" s="145" t="s">
        <v>1</v>
      </c>
      <c r="G14" s="145">
        <v>1</v>
      </c>
      <c r="H14" s="145" t="s">
        <v>1</v>
      </c>
      <c r="I14" s="145" t="s">
        <v>1</v>
      </c>
      <c r="J14" s="145" t="s">
        <v>1</v>
      </c>
      <c r="K14" s="145" t="s">
        <v>1</v>
      </c>
    </row>
    <row r="15" spans="1:11" ht="12" customHeight="1" x14ac:dyDescent="0.2">
      <c r="A15" s="72">
        <v>14</v>
      </c>
      <c r="B15" s="196" t="s">
        <v>69</v>
      </c>
      <c r="C15" s="145">
        <v>5</v>
      </c>
      <c r="D15" s="145">
        <v>4</v>
      </c>
      <c r="E15" s="145">
        <v>4</v>
      </c>
      <c r="F15" s="145" t="s">
        <v>1</v>
      </c>
      <c r="G15" s="145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2" customHeight="1" x14ac:dyDescent="0.2">
      <c r="A16" s="72">
        <v>16</v>
      </c>
      <c r="B16" s="198" t="s">
        <v>274</v>
      </c>
      <c r="C16" s="145">
        <v>4</v>
      </c>
      <c r="D16" s="145">
        <v>4</v>
      </c>
      <c r="E16" s="145">
        <v>4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275</v>
      </c>
      <c r="C17" s="145">
        <v>3</v>
      </c>
      <c r="D17" s="145">
        <v>2</v>
      </c>
      <c r="E17" s="145">
        <v>2</v>
      </c>
      <c r="F17" s="145" t="s">
        <v>1</v>
      </c>
      <c r="G17" s="145" t="s">
        <v>1</v>
      </c>
      <c r="H17" s="145">
        <v>1</v>
      </c>
      <c r="I17" s="145" t="s">
        <v>1</v>
      </c>
      <c r="J17" s="145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4</v>
      </c>
      <c r="D18" s="145">
        <v>4</v>
      </c>
      <c r="E18" s="145">
        <v>4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276</v>
      </c>
      <c r="C19" s="145">
        <v>5</v>
      </c>
      <c r="D19" s="145">
        <v>4</v>
      </c>
      <c r="E19" s="145">
        <v>4</v>
      </c>
      <c r="F19" s="145" t="s">
        <v>1</v>
      </c>
      <c r="G19" s="145">
        <v>1</v>
      </c>
      <c r="H19" s="145" t="s">
        <v>1</v>
      </c>
      <c r="I19" s="145" t="s">
        <v>1</v>
      </c>
      <c r="J19" s="145" t="s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277</v>
      </c>
      <c r="C20" s="145" t="s">
        <v>1</v>
      </c>
      <c r="D20" s="145" t="s">
        <v>1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1</v>
      </c>
      <c r="D21" s="145">
        <v>1</v>
      </c>
      <c r="E21" s="145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  <c r="K21" s="145" t="s">
        <v>1</v>
      </c>
    </row>
    <row r="22" spans="1:11" ht="22.2" customHeight="1" x14ac:dyDescent="0.2">
      <c r="A22" s="72">
        <v>29</v>
      </c>
      <c r="B22" s="198" t="s">
        <v>278</v>
      </c>
      <c r="C22" s="145">
        <v>2</v>
      </c>
      <c r="D22" s="145">
        <v>2</v>
      </c>
      <c r="E22" s="145">
        <v>2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3</v>
      </c>
      <c r="D23" s="145">
        <v>1</v>
      </c>
      <c r="E23" s="145">
        <v>1</v>
      </c>
      <c r="F23" s="145" t="s">
        <v>1</v>
      </c>
      <c r="G23" s="145">
        <v>1</v>
      </c>
      <c r="H23" s="145">
        <v>1</v>
      </c>
      <c r="I23" s="145" t="s">
        <v>1</v>
      </c>
      <c r="J23" s="145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2</v>
      </c>
      <c r="D25" s="145">
        <v>2</v>
      </c>
      <c r="E25" s="145">
        <v>2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279</v>
      </c>
      <c r="C27" s="145">
        <v>31</v>
      </c>
      <c r="D27" s="145">
        <v>30</v>
      </c>
      <c r="E27" s="145">
        <v>29</v>
      </c>
      <c r="F27" s="145">
        <v>1</v>
      </c>
      <c r="G27" s="145">
        <v>1</v>
      </c>
      <c r="H27" s="145" t="s">
        <v>1</v>
      </c>
      <c r="I27" s="145" t="s">
        <v>1</v>
      </c>
      <c r="J27" s="145" t="s">
        <v>1</v>
      </c>
      <c r="K27" s="145" t="s">
        <v>1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634</v>
      </c>
      <c r="D29" s="145">
        <v>598</v>
      </c>
      <c r="E29" s="145">
        <v>598</v>
      </c>
      <c r="F29" s="145" t="s">
        <v>1</v>
      </c>
      <c r="G29" s="145">
        <v>24</v>
      </c>
      <c r="H29" s="145">
        <v>12</v>
      </c>
      <c r="I29" s="145">
        <v>2</v>
      </c>
      <c r="J29" s="145">
        <v>8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9</v>
      </c>
      <c r="D30" s="145">
        <v>4</v>
      </c>
      <c r="E30" s="145">
        <v>4</v>
      </c>
      <c r="F30" s="145" t="s">
        <v>1</v>
      </c>
      <c r="G30" s="145">
        <v>2</v>
      </c>
      <c r="H30" s="145">
        <v>3</v>
      </c>
      <c r="I30" s="145" t="s">
        <v>1</v>
      </c>
      <c r="J30" s="145">
        <v>3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5</v>
      </c>
      <c r="D31" s="145">
        <v>4</v>
      </c>
      <c r="E31" s="145">
        <v>4</v>
      </c>
      <c r="F31" s="145" t="s">
        <v>1</v>
      </c>
      <c r="G31" s="145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280</v>
      </c>
      <c r="C32" s="145">
        <v>620</v>
      </c>
      <c r="D32" s="145">
        <v>590</v>
      </c>
      <c r="E32" s="145">
        <v>590</v>
      </c>
      <c r="F32" s="145" t="s">
        <v>1</v>
      </c>
      <c r="G32" s="145">
        <v>21</v>
      </c>
      <c r="H32" s="145">
        <v>9</v>
      </c>
      <c r="I32" s="145">
        <v>2</v>
      </c>
      <c r="J32" s="145">
        <v>5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281</v>
      </c>
      <c r="C34" s="145">
        <v>549</v>
      </c>
      <c r="D34" s="145">
        <v>500</v>
      </c>
      <c r="E34" s="145">
        <v>497</v>
      </c>
      <c r="F34" s="145">
        <v>3</v>
      </c>
      <c r="G34" s="145">
        <v>17</v>
      </c>
      <c r="H34" s="145">
        <v>32</v>
      </c>
      <c r="I34" s="145">
        <v>4</v>
      </c>
      <c r="J34" s="145">
        <v>9</v>
      </c>
      <c r="K34" s="145">
        <v>19</v>
      </c>
    </row>
    <row r="35" spans="1:11" ht="33" customHeight="1" x14ac:dyDescent="0.2">
      <c r="A35" s="72">
        <v>45</v>
      </c>
      <c r="B35" s="199" t="s">
        <v>282</v>
      </c>
      <c r="C35" s="145">
        <v>51</v>
      </c>
      <c r="D35" s="145">
        <v>47</v>
      </c>
      <c r="E35" s="145">
        <v>47</v>
      </c>
      <c r="F35" s="145" t="s">
        <v>1</v>
      </c>
      <c r="G35" s="145">
        <v>1</v>
      </c>
      <c r="H35" s="145">
        <v>3</v>
      </c>
      <c r="I35" s="145">
        <v>1</v>
      </c>
      <c r="J35" s="145">
        <v>1</v>
      </c>
      <c r="K35" s="145">
        <v>1</v>
      </c>
    </row>
    <row r="36" spans="1:11" ht="12" customHeight="1" x14ac:dyDescent="0.2">
      <c r="A36" s="72">
        <v>46</v>
      </c>
      <c r="B36" s="195" t="s">
        <v>81</v>
      </c>
      <c r="C36" s="145">
        <v>144</v>
      </c>
      <c r="D36" s="145">
        <v>130</v>
      </c>
      <c r="E36" s="145">
        <v>129</v>
      </c>
      <c r="F36" s="145">
        <v>1</v>
      </c>
      <c r="G36" s="145">
        <v>7</v>
      </c>
      <c r="H36" s="145">
        <v>7</v>
      </c>
      <c r="I36" s="145">
        <v>1</v>
      </c>
      <c r="J36" s="145">
        <v>4</v>
      </c>
      <c r="K36" s="145">
        <v>2</v>
      </c>
    </row>
    <row r="37" spans="1:11" ht="12" customHeight="1" x14ac:dyDescent="0.2">
      <c r="A37" s="72">
        <v>47</v>
      </c>
      <c r="B37" s="195" t="s">
        <v>82</v>
      </c>
      <c r="C37" s="145">
        <v>354</v>
      </c>
      <c r="D37" s="145">
        <v>323</v>
      </c>
      <c r="E37" s="145">
        <v>321</v>
      </c>
      <c r="F37" s="145">
        <v>2</v>
      </c>
      <c r="G37" s="145">
        <v>9</v>
      </c>
      <c r="H37" s="145">
        <v>22</v>
      </c>
      <c r="I37" s="145">
        <v>2</v>
      </c>
      <c r="J37" s="145">
        <v>4</v>
      </c>
      <c r="K37" s="145">
        <v>16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110</v>
      </c>
      <c r="D39" s="145">
        <v>106</v>
      </c>
      <c r="E39" s="145">
        <v>106</v>
      </c>
      <c r="F39" s="145" t="s">
        <v>1</v>
      </c>
      <c r="G39" s="145" t="s">
        <v>1</v>
      </c>
      <c r="H39" s="145">
        <v>4</v>
      </c>
      <c r="I39" s="145">
        <v>1</v>
      </c>
      <c r="J39" s="145">
        <v>3</v>
      </c>
      <c r="K39" s="145" t="s">
        <v>1</v>
      </c>
    </row>
    <row r="40" spans="1:11" ht="22.95" customHeight="1" x14ac:dyDescent="0.2">
      <c r="A40" s="72">
        <v>49</v>
      </c>
      <c r="B40" s="199" t="s">
        <v>283</v>
      </c>
      <c r="C40" s="145">
        <v>63</v>
      </c>
      <c r="D40" s="145">
        <v>62</v>
      </c>
      <c r="E40" s="145">
        <v>62</v>
      </c>
      <c r="F40" s="145" t="s">
        <v>1</v>
      </c>
      <c r="G40" s="145" t="s">
        <v>1</v>
      </c>
      <c r="H40" s="145">
        <v>1</v>
      </c>
      <c r="I40" s="145" t="s">
        <v>1</v>
      </c>
      <c r="J40" s="145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34</v>
      </c>
      <c r="D41" s="145">
        <v>34</v>
      </c>
      <c r="E41" s="145">
        <v>34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274</v>
      </c>
      <c r="D43" s="145">
        <v>208</v>
      </c>
      <c r="E43" s="145">
        <v>208</v>
      </c>
      <c r="F43" s="145" t="s">
        <v>1</v>
      </c>
      <c r="G43" s="145">
        <v>2</v>
      </c>
      <c r="H43" s="145">
        <v>64</v>
      </c>
      <c r="I43" s="145">
        <v>4</v>
      </c>
      <c r="J43" s="145">
        <v>9</v>
      </c>
      <c r="K43" s="145">
        <v>51</v>
      </c>
    </row>
    <row r="44" spans="1:11" ht="12" customHeight="1" x14ac:dyDescent="0.2">
      <c r="A44" s="72">
        <v>55</v>
      </c>
      <c r="B44" s="196" t="s">
        <v>88</v>
      </c>
      <c r="C44" s="145">
        <v>19</v>
      </c>
      <c r="D44" s="145">
        <v>15</v>
      </c>
      <c r="E44" s="145">
        <v>15</v>
      </c>
      <c r="F44" s="145" t="s">
        <v>1</v>
      </c>
      <c r="G44" s="145" t="s">
        <v>1</v>
      </c>
      <c r="H44" s="145">
        <v>4</v>
      </c>
      <c r="I44" s="145" t="s">
        <v>1</v>
      </c>
      <c r="J44" s="145" t="s">
        <v>1</v>
      </c>
      <c r="K44" s="145">
        <v>4</v>
      </c>
    </row>
    <row r="45" spans="1:11" ht="12" customHeight="1" x14ac:dyDescent="0.2">
      <c r="A45" s="72">
        <v>56</v>
      </c>
      <c r="B45" s="196" t="s">
        <v>89</v>
      </c>
      <c r="C45" s="145">
        <v>255</v>
      </c>
      <c r="D45" s="145">
        <v>193</v>
      </c>
      <c r="E45" s="145">
        <v>193</v>
      </c>
      <c r="F45" s="145" t="s">
        <v>1</v>
      </c>
      <c r="G45" s="145">
        <v>2</v>
      </c>
      <c r="H45" s="145">
        <v>60</v>
      </c>
      <c r="I45" s="145">
        <v>4</v>
      </c>
      <c r="J45" s="145">
        <v>9</v>
      </c>
      <c r="K45" s="145">
        <v>47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92</v>
      </c>
      <c r="D47" s="145">
        <v>82</v>
      </c>
      <c r="E47" s="145">
        <v>82</v>
      </c>
      <c r="F47" s="145" t="s">
        <v>1</v>
      </c>
      <c r="G47" s="145">
        <v>7</v>
      </c>
      <c r="H47" s="145">
        <v>3</v>
      </c>
      <c r="I47" s="145">
        <v>1</v>
      </c>
      <c r="J47" s="145">
        <v>2</v>
      </c>
      <c r="K47" s="145" t="s">
        <v>1</v>
      </c>
    </row>
    <row r="48" spans="1:11" ht="12" customHeight="1" x14ac:dyDescent="0.2">
      <c r="A48" s="72">
        <v>58</v>
      </c>
      <c r="B48" s="196" t="s">
        <v>92</v>
      </c>
      <c r="C48" s="145">
        <v>14</v>
      </c>
      <c r="D48" s="145">
        <v>11</v>
      </c>
      <c r="E48" s="145">
        <v>11</v>
      </c>
      <c r="F48" s="145" t="s">
        <v>1</v>
      </c>
      <c r="G48" s="145">
        <v>3</v>
      </c>
      <c r="H48" s="145" t="s">
        <v>1</v>
      </c>
      <c r="I48" s="145" t="s">
        <v>1</v>
      </c>
      <c r="J48" s="145" t="s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5</v>
      </c>
      <c r="D49" s="145">
        <v>3</v>
      </c>
      <c r="E49" s="145">
        <v>3</v>
      </c>
      <c r="F49" s="145" t="s">
        <v>1</v>
      </c>
      <c r="G49" s="145">
        <v>1</v>
      </c>
      <c r="H49" s="145">
        <v>1</v>
      </c>
      <c r="I49" s="145" t="s">
        <v>1</v>
      </c>
      <c r="J49" s="145">
        <v>1</v>
      </c>
      <c r="K49" s="145" t="s">
        <v>1</v>
      </c>
    </row>
    <row r="50" spans="1:11" ht="22.2" customHeight="1" x14ac:dyDescent="0.2">
      <c r="A50" s="72">
        <v>62</v>
      </c>
      <c r="B50" s="199" t="s">
        <v>284</v>
      </c>
      <c r="C50" s="145">
        <v>48</v>
      </c>
      <c r="D50" s="145">
        <v>45</v>
      </c>
      <c r="E50" s="145">
        <v>45</v>
      </c>
      <c r="F50" s="145" t="s">
        <v>1</v>
      </c>
      <c r="G50" s="145">
        <v>2</v>
      </c>
      <c r="H50" s="145">
        <v>1</v>
      </c>
      <c r="I50" s="145">
        <v>1</v>
      </c>
      <c r="J50" s="145" t="s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10</v>
      </c>
      <c r="D51" s="145">
        <v>10</v>
      </c>
      <c r="E51" s="145">
        <v>10</v>
      </c>
      <c r="F51" s="145" t="s">
        <v>1</v>
      </c>
      <c r="G51" s="145" t="s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2" customHeight="1" x14ac:dyDescent="0.2">
      <c r="A53" s="71" t="s">
        <v>95</v>
      </c>
      <c r="B53" s="199" t="s">
        <v>285</v>
      </c>
      <c r="C53" s="145">
        <v>88</v>
      </c>
      <c r="D53" s="145">
        <v>85</v>
      </c>
      <c r="E53" s="145">
        <v>85</v>
      </c>
      <c r="F53" s="145" t="s">
        <v>1</v>
      </c>
      <c r="G53" s="145">
        <v>3</v>
      </c>
      <c r="H53" s="145" t="s">
        <v>1</v>
      </c>
      <c r="I53" s="145" t="s">
        <v>1</v>
      </c>
      <c r="J53" s="145" t="s">
        <v>1</v>
      </c>
      <c r="K53" s="145" t="s">
        <v>1</v>
      </c>
    </row>
    <row r="54" spans="1:11" ht="31.95" customHeight="1" x14ac:dyDescent="0.2">
      <c r="A54" s="72">
        <v>66</v>
      </c>
      <c r="B54" s="199" t="s">
        <v>286</v>
      </c>
      <c r="C54" s="145">
        <v>86</v>
      </c>
      <c r="D54" s="145">
        <v>83</v>
      </c>
      <c r="E54" s="145">
        <v>83</v>
      </c>
      <c r="F54" s="145" t="s">
        <v>1</v>
      </c>
      <c r="G54" s="145">
        <v>3</v>
      </c>
      <c r="H54" s="145" t="s">
        <v>1</v>
      </c>
      <c r="I54" s="145" t="s">
        <v>1</v>
      </c>
      <c r="J54" s="145" t="s">
        <v>1</v>
      </c>
      <c r="K54" s="145" t="s">
        <v>1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57</v>
      </c>
      <c r="D56" s="145">
        <v>50</v>
      </c>
      <c r="E56" s="145">
        <v>50</v>
      </c>
      <c r="F56" s="145" t="s">
        <v>1</v>
      </c>
      <c r="G56" s="145">
        <v>6</v>
      </c>
      <c r="H56" s="145">
        <v>1</v>
      </c>
      <c r="I56" s="145" t="s">
        <v>1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287</v>
      </c>
      <c r="C58" s="145">
        <v>181</v>
      </c>
      <c r="D58" s="145">
        <v>154</v>
      </c>
      <c r="E58" s="145">
        <v>153</v>
      </c>
      <c r="F58" s="145">
        <v>1</v>
      </c>
      <c r="G58" s="145">
        <v>17</v>
      </c>
      <c r="H58" s="145">
        <v>10</v>
      </c>
      <c r="I58" s="145" t="s">
        <v>1</v>
      </c>
      <c r="J58" s="145">
        <v>10</v>
      </c>
      <c r="K58" s="145" t="s">
        <v>1</v>
      </c>
    </row>
    <row r="59" spans="1:11" ht="33" customHeight="1" x14ac:dyDescent="0.2">
      <c r="A59" s="72">
        <v>70</v>
      </c>
      <c r="B59" s="199" t="s">
        <v>288</v>
      </c>
      <c r="C59" s="145">
        <v>43</v>
      </c>
      <c r="D59" s="145">
        <v>37</v>
      </c>
      <c r="E59" s="145">
        <v>36</v>
      </c>
      <c r="F59" s="145">
        <v>1</v>
      </c>
      <c r="G59" s="145">
        <v>3</v>
      </c>
      <c r="H59" s="145">
        <v>3</v>
      </c>
      <c r="I59" s="145" t="s">
        <v>1</v>
      </c>
      <c r="J59" s="145">
        <v>3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63</v>
      </c>
      <c r="D60" s="145">
        <v>55</v>
      </c>
      <c r="E60" s="145">
        <v>55</v>
      </c>
      <c r="F60" s="145" t="s">
        <v>1</v>
      </c>
      <c r="G60" s="145">
        <v>6</v>
      </c>
      <c r="H60" s="145">
        <v>2</v>
      </c>
      <c r="I60" s="145" t="s">
        <v>1</v>
      </c>
      <c r="J60" s="145">
        <v>2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2" customHeight="1" x14ac:dyDescent="0.2">
      <c r="A62" s="71" t="s">
        <v>100</v>
      </c>
      <c r="B62" s="199" t="s">
        <v>289</v>
      </c>
      <c r="C62" s="145">
        <v>304</v>
      </c>
      <c r="D62" s="145">
        <v>290</v>
      </c>
      <c r="E62" s="145">
        <v>290</v>
      </c>
      <c r="F62" s="145" t="s">
        <v>1</v>
      </c>
      <c r="G62" s="145">
        <v>7</v>
      </c>
      <c r="H62" s="145">
        <v>7</v>
      </c>
      <c r="I62" s="145">
        <v>1</v>
      </c>
      <c r="J62" s="145">
        <v>4</v>
      </c>
      <c r="K62" s="145">
        <v>2</v>
      </c>
    </row>
    <row r="63" spans="1:11" ht="22.2" customHeight="1" x14ac:dyDescent="0.2">
      <c r="A63" s="72">
        <v>77</v>
      </c>
      <c r="B63" s="199" t="s">
        <v>290</v>
      </c>
      <c r="C63" s="145">
        <v>14</v>
      </c>
      <c r="D63" s="145">
        <v>13</v>
      </c>
      <c r="E63" s="145">
        <v>13</v>
      </c>
      <c r="F63" s="145" t="s">
        <v>1</v>
      </c>
      <c r="G63" s="145">
        <v>1</v>
      </c>
      <c r="H63" s="145" t="s">
        <v>1</v>
      </c>
      <c r="I63" s="145" t="s">
        <v>1</v>
      </c>
      <c r="J63" s="145" t="s">
        <v>1</v>
      </c>
      <c r="K63" s="145" t="s">
        <v>1</v>
      </c>
    </row>
    <row r="64" spans="1:11" ht="22.2" customHeight="1" x14ac:dyDescent="0.2">
      <c r="A64" s="72">
        <v>78</v>
      </c>
      <c r="B64" s="199" t="s">
        <v>291</v>
      </c>
      <c r="C64" s="145">
        <v>11</v>
      </c>
      <c r="D64" s="145">
        <v>11</v>
      </c>
      <c r="E64" s="145">
        <v>11</v>
      </c>
      <c r="F64" s="145" t="s">
        <v>1</v>
      </c>
      <c r="G64" s="145" t="s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292</v>
      </c>
      <c r="C65" s="145">
        <v>13</v>
      </c>
      <c r="D65" s="145">
        <v>11</v>
      </c>
      <c r="E65" s="145">
        <v>11</v>
      </c>
      <c r="F65" s="145" t="s">
        <v>1</v>
      </c>
      <c r="G65" s="145">
        <v>1</v>
      </c>
      <c r="H65" s="145">
        <v>1</v>
      </c>
      <c r="I65" s="145" t="s">
        <v>1</v>
      </c>
      <c r="J65" s="145" t="s">
        <v>1</v>
      </c>
      <c r="K65" s="145">
        <v>1</v>
      </c>
    </row>
    <row r="66" spans="1:11" ht="22.2" customHeight="1" x14ac:dyDescent="0.2">
      <c r="A66" s="72">
        <v>81</v>
      </c>
      <c r="B66" s="199" t="s">
        <v>293</v>
      </c>
      <c r="C66" s="145">
        <v>175</v>
      </c>
      <c r="D66" s="145">
        <v>171</v>
      </c>
      <c r="E66" s="145">
        <v>171</v>
      </c>
      <c r="F66" s="145" t="s">
        <v>1</v>
      </c>
      <c r="G66" s="145">
        <v>2</v>
      </c>
      <c r="H66" s="145">
        <v>2</v>
      </c>
      <c r="I66" s="145">
        <v>1</v>
      </c>
      <c r="J66" s="145">
        <v>1</v>
      </c>
      <c r="K66" s="145" t="s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16</v>
      </c>
      <c r="D68" s="145">
        <v>15</v>
      </c>
      <c r="E68" s="145">
        <v>15</v>
      </c>
      <c r="F68" s="145" t="s">
        <v>1</v>
      </c>
      <c r="G68" s="145" t="s">
        <v>1</v>
      </c>
      <c r="H68" s="145">
        <v>1</v>
      </c>
      <c r="I68" s="145" t="s">
        <v>1</v>
      </c>
      <c r="J68" s="145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27</v>
      </c>
      <c r="D70" s="145">
        <v>25</v>
      </c>
      <c r="E70" s="145">
        <v>25</v>
      </c>
      <c r="F70" s="145" t="s">
        <v>1</v>
      </c>
      <c r="G70" s="145">
        <v>1</v>
      </c>
      <c r="H70" s="145">
        <v>1</v>
      </c>
      <c r="I70" s="145" t="s">
        <v>1</v>
      </c>
      <c r="J70" s="145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42</v>
      </c>
      <c r="D72" s="145">
        <v>39</v>
      </c>
      <c r="E72" s="145">
        <v>39</v>
      </c>
      <c r="F72" s="145" t="s">
        <v>1</v>
      </c>
      <c r="G72" s="145">
        <v>1</v>
      </c>
      <c r="H72" s="145">
        <v>2</v>
      </c>
      <c r="I72" s="145" t="s">
        <v>1</v>
      </c>
      <c r="J72" s="145">
        <v>1</v>
      </c>
      <c r="K72" s="145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95" customHeight="1" x14ac:dyDescent="0.2">
      <c r="A74" s="71" t="s">
        <v>107</v>
      </c>
      <c r="B74" s="198" t="s">
        <v>294</v>
      </c>
      <c r="C74" s="145">
        <v>285</v>
      </c>
      <c r="D74" s="145">
        <v>264</v>
      </c>
      <c r="E74" s="145">
        <v>264</v>
      </c>
      <c r="F74" s="145" t="s">
        <v>1</v>
      </c>
      <c r="G74" s="145">
        <v>8</v>
      </c>
      <c r="H74" s="145">
        <v>13</v>
      </c>
      <c r="I74" s="145">
        <v>1</v>
      </c>
      <c r="J74" s="145">
        <v>6</v>
      </c>
      <c r="K74" s="145">
        <v>6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212">
        <v>2777</v>
      </c>
      <c r="D76" s="212">
        <v>2522</v>
      </c>
      <c r="E76" s="212">
        <v>2517</v>
      </c>
      <c r="F76" s="212">
        <v>5</v>
      </c>
      <c r="G76" s="212">
        <v>99</v>
      </c>
      <c r="H76" s="212">
        <v>156</v>
      </c>
      <c r="I76" s="212">
        <v>15</v>
      </c>
      <c r="J76" s="212">
        <v>59</v>
      </c>
      <c r="K76" s="212">
        <v>82</v>
      </c>
    </row>
    <row r="77" spans="1:11" ht="12" customHeight="1" x14ac:dyDescent="0.2">
      <c r="A77" s="53"/>
      <c r="B77" s="54"/>
      <c r="C77" s="214"/>
      <c r="D77" s="214"/>
      <c r="E77" s="214"/>
      <c r="F77" s="214"/>
      <c r="G77" s="214"/>
      <c r="H77" s="214"/>
      <c r="I77" s="214"/>
      <c r="J77" s="214"/>
      <c r="K77" s="21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7" t="s">
        <v>317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84"/>
      <c r="J2" s="284"/>
    </row>
    <row r="3" spans="1:10" ht="12" customHeight="1" x14ac:dyDescent="0.2">
      <c r="A3" s="259" t="s">
        <v>169</v>
      </c>
      <c r="B3" s="246" t="s">
        <v>141</v>
      </c>
      <c r="C3" s="234" t="s">
        <v>142</v>
      </c>
      <c r="D3" s="235"/>
      <c r="E3" s="236"/>
      <c r="F3" s="244" t="s">
        <v>143</v>
      </c>
      <c r="G3" s="234" t="s">
        <v>144</v>
      </c>
      <c r="H3" s="235"/>
      <c r="I3" s="235"/>
      <c r="J3" s="235"/>
    </row>
    <row r="4" spans="1:10" ht="64.5" customHeight="1" x14ac:dyDescent="0.2">
      <c r="A4" s="260"/>
      <c r="B4" s="265"/>
      <c r="C4" s="100" t="s">
        <v>55</v>
      </c>
      <c r="D4" s="104" t="s">
        <v>145</v>
      </c>
      <c r="E4" s="104" t="s">
        <v>110</v>
      </c>
      <c r="F4" s="245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61"/>
      <c r="B5" s="234" t="s">
        <v>3</v>
      </c>
      <c r="C5" s="235"/>
      <c r="D5" s="235"/>
      <c r="E5" s="235"/>
      <c r="F5" s="235"/>
      <c r="G5" s="235"/>
      <c r="H5" s="235"/>
      <c r="I5" s="235"/>
      <c r="J5" s="235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214">
        <v>2777</v>
      </c>
      <c r="C7" s="214">
        <v>2522</v>
      </c>
      <c r="D7" s="214">
        <v>2517</v>
      </c>
      <c r="E7" s="214">
        <v>5</v>
      </c>
      <c r="F7" s="214">
        <v>99</v>
      </c>
      <c r="G7" s="214">
        <v>156</v>
      </c>
      <c r="H7" s="214">
        <v>15</v>
      </c>
      <c r="I7" s="214">
        <v>59</v>
      </c>
      <c r="J7" s="214">
        <v>82</v>
      </c>
    </row>
    <row r="8" spans="1:10" ht="12" customHeight="1" x14ac:dyDescent="0.2">
      <c r="A8" s="202"/>
      <c r="B8" s="213"/>
      <c r="C8" s="213"/>
      <c r="D8" s="213"/>
      <c r="E8" s="213"/>
      <c r="F8" s="213"/>
      <c r="G8" s="213"/>
      <c r="H8" s="213"/>
      <c r="I8" s="213"/>
      <c r="J8" s="213"/>
    </row>
    <row r="9" spans="1:10" ht="12" customHeight="1" x14ac:dyDescent="0.2">
      <c r="A9" s="201"/>
      <c r="B9" s="263" t="s">
        <v>224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 x14ac:dyDescent="0.2">
      <c r="A10" s="202" t="s">
        <v>112</v>
      </c>
      <c r="B10" s="142">
        <v>2624</v>
      </c>
      <c r="C10" s="142">
        <v>2386</v>
      </c>
      <c r="D10" s="142">
        <v>2383</v>
      </c>
      <c r="E10" s="142">
        <v>3</v>
      </c>
      <c r="F10" s="142">
        <v>97</v>
      </c>
      <c r="G10" s="142">
        <v>141</v>
      </c>
      <c r="H10" s="142">
        <v>14</v>
      </c>
      <c r="I10" s="142">
        <v>55</v>
      </c>
      <c r="J10" s="142">
        <v>72</v>
      </c>
    </row>
    <row r="11" spans="1:10" ht="12" customHeight="1" x14ac:dyDescent="0.2">
      <c r="A11" s="202" t="s">
        <v>113</v>
      </c>
      <c r="B11" s="142">
        <v>13</v>
      </c>
      <c r="C11" s="142">
        <v>11</v>
      </c>
      <c r="D11" s="142">
        <v>11</v>
      </c>
      <c r="E11" s="142" t="s">
        <v>1</v>
      </c>
      <c r="F11" s="142" t="s">
        <v>1</v>
      </c>
      <c r="G11" s="142">
        <v>2</v>
      </c>
      <c r="H11" s="142" t="s">
        <v>1</v>
      </c>
      <c r="I11" s="142" t="s">
        <v>1</v>
      </c>
      <c r="J11" s="142">
        <v>2</v>
      </c>
    </row>
    <row r="12" spans="1:10" ht="12" customHeight="1" x14ac:dyDescent="0.2">
      <c r="A12" s="202" t="s">
        <v>257</v>
      </c>
      <c r="B12" s="142">
        <v>140</v>
      </c>
      <c r="C12" s="142">
        <v>125</v>
      </c>
      <c r="D12" s="142">
        <v>123</v>
      </c>
      <c r="E12" s="142">
        <v>2</v>
      </c>
      <c r="F12" s="142">
        <v>2</v>
      </c>
      <c r="G12" s="142">
        <v>13</v>
      </c>
      <c r="H12" s="142">
        <v>1</v>
      </c>
      <c r="I12" s="142">
        <v>4</v>
      </c>
      <c r="J12" s="142">
        <v>8</v>
      </c>
    </row>
    <row r="13" spans="1:10" ht="12" customHeight="1" x14ac:dyDescent="0.2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201"/>
      <c r="B14" s="263" t="s">
        <v>225</v>
      </c>
      <c r="C14" s="263"/>
      <c r="D14" s="263"/>
      <c r="E14" s="263"/>
      <c r="F14" s="263"/>
      <c r="G14" s="263"/>
      <c r="H14" s="263"/>
      <c r="I14" s="263"/>
      <c r="J14" s="263"/>
    </row>
    <row r="15" spans="1:10" ht="12" customHeight="1" x14ac:dyDescent="0.2">
      <c r="A15" s="202" t="s">
        <v>114</v>
      </c>
      <c r="B15" s="142">
        <v>2298</v>
      </c>
      <c r="C15" s="142">
        <v>2152</v>
      </c>
      <c r="D15" s="142">
        <v>2150</v>
      </c>
      <c r="E15" s="142">
        <v>2</v>
      </c>
      <c r="F15" s="142">
        <v>65</v>
      </c>
      <c r="G15" s="142">
        <v>81</v>
      </c>
      <c r="H15" s="142">
        <v>11</v>
      </c>
      <c r="I15" s="142" t="s">
        <v>1</v>
      </c>
      <c r="J15" s="142">
        <v>70</v>
      </c>
    </row>
    <row r="16" spans="1:10" ht="12" customHeight="1" x14ac:dyDescent="0.2">
      <c r="A16" s="202" t="s">
        <v>115</v>
      </c>
      <c r="B16" s="142">
        <v>7</v>
      </c>
      <c r="C16" s="142">
        <v>4</v>
      </c>
      <c r="D16" s="142">
        <v>4</v>
      </c>
      <c r="E16" s="142" t="s">
        <v>1</v>
      </c>
      <c r="F16" s="142">
        <v>1</v>
      </c>
      <c r="G16" s="142">
        <v>2</v>
      </c>
      <c r="H16" s="142" t="s">
        <v>1</v>
      </c>
      <c r="I16" s="142">
        <v>2</v>
      </c>
      <c r="J16" s="142" t="s">
        <v>1</v>
      </c>
    </row>
    <row r="17" spans="1:74" ht="12" customHeight="1" x14ac:dyDescent="0.2">
      <c r="A17" s="202" t="s">
        <v>116</v>
      </c>
      <c r="B17" s="142">
        <v>8</v>
      </c>
      <c r="C17" s="142">
        <v>7</v>
      </c>
      <c r="D17" s="142">
        <v>7</v>
      </c>
      <c r="E17" s="142" t="s">
        <v>1</v>
      </c>
      <c r="F17" s="142" t="s">
        <v>1</v>
      </c>
      <c r="G17" s="142">
        <v>1</v>
      </c>
      <c r="H17" s="142" t="s">
        <v>1</v>
      </c>
      <c r="I17" s="142" t="s">
        <v>1</v>
      </c>
      <c r="J17" s="142">
        <v>1</v>
      </c>
    </row>
    <row r="18" spans="1:74" ht="22.2" customHeight="1" x14ac:dyDescent="0.2">
      <c r="A18" s="211" t="s">
        <v>242</v>
      </c>
      <c r="B18" s="142">
        <v>40</v>
      </c>
      <c r="C18" s="142">
        <v>30</v>
      </c>
      <c r="D18" s="142">
        <v>28</v>
      </c>
      <c r="E18" s="142">
        <v>2</v>
      </c>
      <c r="F18" s="142">
        <v>4</v>
      </c>
      <c r="G18" s="142">
        <v>6</v>
      </c>
      <c r="H18" s="142" t="s">
        <v>1</v>
      </c>
      <c r="I18" s="142">
        <v>4</v>
      </c>
      <c r="J18" s="142">
        <v>2</v>
      </c>
    </row>
    <row r="19" spans="1:74" ht="12" customHeight="1" x14ac:dyDescent="0.2">
      <c r="A19" s="202" t="s">
        <v>138</v>
      </c>
      <c r="B19" s="142">
        <v>133</v>
      </c>
      <c r="C19" s="142">
        <v>80</v>
      </c>
      <c r="D19" s="142">
        <v>80</v>
      </c>
      <c r="E19" s="142" t="s">
        <v>1</v>
      </c>
      <c r="F19" s="142" t="s">
        <v>1</v>
      </c>
      <c r="G19" s="142">
        <v>53</v>
      </c>
      <c r="H19" s="142">
        <v>2</v>
      </c>
      <c r="I19" s="142">
        <v>51</v>
      </c>
      <c r="J19" s="142" t="s">
        <v>1</v>
      </c>
    </row>
    <row r="20" spans="1:74" ht="12" customHeight="1" x14ac:dyDescent="0.2">
      <c r="A20" s="202" t="s">
        <v>118</v>
      </c>
      <c r="B20" s="142">
        <v>10</v>
      </c>
      <c r="C20" s="142">
        <v>8</v>
      </c>
      <c r="D20" s="142">
        <v>8</v>
      </c>
      <c r="E20" s="142" t="s">
        <v>1</v>
      </c>
      <c r="F20" s="142">
        <v>2</v>
      </c>
      <c r="G20" s="142" t="s">
        <v>1</v>
      </c>
      <c r="H20" s="142" t="s">
        <v>1</v>
      </c>
      <c r="I20" s="142" t="s">
        <v>1</v>
      </c>
      <c r="J20" s="142" t="s">
        <v>1</v>
      </c>
    </row>
    <row r="21" spans="1:74" ht="22.2" customHeight="1" x14ac:dyDescent="0.2">
      <c r="A21" s="210" t="s">
        <v>247</v>
      </c>
      <c r="B21" s="142">
        <v>264</v>
      </c>
      <c r="C21" s="142">
        <v>226</v>
      </c>
      <c r="D21" s="142">
        <v>225</v>
      </c>
      <c r="E21" s="142">
        <v>1</v>
      </c>
      <c r="F21" s="142">
        <v>27</v>
      </c>
      <c r="G21" s="142">
        <v>11</v>
      </c>
      <c r="H21" s="142">
        <v>2</v>
      </c>
      <c r="I21" s="142" t="s">
        <v>1</v>
      </c>
      <c r="J21" s="142">
        <v>9</v>
      </c>
    </row>
    <row r="22" spans="1:74" ht="22.2" customHeight="1" x14ac:dyDescent="0.2">
      <c r="A22" s="210" t="s">
        <v>248</v>
      </c>
      <c r="B22" s="142">
        <v>230</v>
      </c>
      <c r="C22" s="142">
        <v>198</v>
      </c>
      <c r="D22" s="142">
        <v>197</v>
      </c>
      <c r="E22" s="142">
        <v>1</v>
      </c>
      <c r="F22" s="142">
        <v>21</v>
      </c>
      <c r="G22" s="142">
        <v>11</v>
      </c>
      <c r="H22" s="142">
        <v>2</v>
      </c>
      <c r="I22" s="142" t="s">
        <v>1</v>
      </c>
      <c r="J22" s="142">
        <v>9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2" customHeight="1" x14ac:dyDescent="0.2">
      <c r="A23" s="210" t="s">
        <v>296</v>
      </c>
      <c r="B23" s="142">
        <v>34</v>
      </c>
      <c r="C23" s="142">
        <v>28</v>
      </c>
      <c r="D23" s="142">
        <v>28</v>
      </c>
      <c r="E23" s="142" t="s">
        <v>1</v>
      </c>
      <c r="F23" s="142">
        <v>6</v>
      </c>
      <c r="G23" s="142" t="s">
        <v>1</v>
      </c>
      <c r="H23" s="142" t="s">
        <v>1</v>
      </c>
      <c r="I23" s="142" t="s">
        <v>1</v>
      </c>
      <c r="J23" s="142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5</v>
      </c>
      <c r="C24" s="142">
        <v>5</v>
      </c>
      <c r="D24" s="142">
        <v>5</v>
      </c>
      <c r="E24" s="142" t="s">
        <v>1</v>
      </c>
      <c r="F24" s="142" t="s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3</v>
      </c>
      <c r="C26" s="142">
        <v>3</v>
      </c>
      <c r="D26" s="142">
        <v>3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259</v>
      </c>
      <c r="B27" s="142">
        <v>9</v>
      </c>
      <c r="C27" s="142">
        <v>7</v>
      </c>
      <c r="D27" s="142">
        <v>7</v>
      </c>
      <c r="E27" s="142" t="s">
        <v>1</v>
      </c>
      <c r="F27" s="142" t="s">
        <v>1</v>
      </c>
      <c r="G27" s="142">
        <v>2</v>
      </c>
      <c r="H27" s="142" t="s">
        <v>1</v>
      </c>
      <c r="I27" s="142">
        <v>2</v>
      </c>
      <c r="J27" s="142" t="s">
        <v>1</v>
      </c>
    </row>
    <row r="28" spans="1:74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74" ht="12" customHeight="1" x14ac:dyDescent="0.2">
      <c r="A29" s="201"/>
      <c r="B29" s="263" t="s">
        <v>226</v>
      </c>
      <c r="C29" s="263"/>
      <c r="D29" s="263"/>
      <c r="E29" s="263"/>
      <c r="F29" s="263"/>
      <c r="G29" s="263"/>
      <c r="H29" s="263"/>
      <c r="I29" s="263"/>
      <c r="J29" s="263"/>
    </row>
    <row r="30" spans="1:74" ht="12" customHeight="1" x14ac:dyDescent="0.2">
      <c r="A30" s="202" t="s">
        <v>122</v>
      </c>
      <c r="B30" s="142">
        <v>653</v>
      </c>
      <c r="C30" s="142">
        <v>610</v>
      </c>
      <c r="D30" s="142">
        <v>609</v>
      </c>
      <c r="E30" s="142">
        <v>1</v>
      </c>
      <c r="F30" s="142">
        <v>15</v>
      </c>
      <c r="G30" s="142">
        <v>28</v>
      </c>
      <c r="H30" s="142">
        <v>2</v>
      </c>
      <c r="I30" s="142" t="s">
        <v>1</v>
      </c>
      <c r="J30" s="142">
        <v>26</v>
      </c>
    </row>
    <row r="31" spans="1:74" ht="12" customHeight="1" x14ac:dyDescent="0.2">
      <c r="A31" s="202" t="s">
        <v>123</v>
      </c>
      <c r="B31" s="142">
        <v>1645</v>
      </c>
      <c r="C31" s="142">
        <v>1542</v>
      </c>
      <c r="D31" s="142">
        <v>1541</v>
      </c>
      <c r="E31" s="142">
        <v>1</v>
      </c>
      <c r="F31" s="142">
        <v>50</v>
      </c>
      <c r="G31" s="142">
        <v>53</v>
      </c>
      <c r="H31" s="142">
        <v>9</v>
      </c>
      <c r="I31" s="142" t="s">
        <v>1</v>
      </c>
      <c r="J31" s="142">
        <v>44</v>
      </c>
    </row>
    <row r="32" spans="1:74" ht="12" customHeight="1" x14ac:dyDescent="0.2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201"/>
      <c r="B33" s="263" t="s">
        <v>227</v>
      </c>
      <c r="C33" s="263"/>
      <c r="D33" s="263"/>
      <c r="E33" s="263"/>
      <c r="F33" s="263"/>
      <c r="G33" s="263"/>
      <c r="H33" s="263"/>
      <c r="I33" s="263"/>
      <c r="J33" s="263"/>
    </row>
    <row r="34" spans="1:10" ht="12" customHeight="1" x14ac:dyDescent="0.2">
      <c r="A34" s="202" t="s">
        <v>124</v>
      </c>
      <c r="B34" s="142">
        <v>1247</v>
      </c>
      <c r="C34" s="142">
        <v>1154</v>
      </c>
      <c r="D34" s="142">
        <v>1152</v>
      </c>
      <c r="E34" s="142">
        <v>2</v>
      </c>
      <c r="F34" s="142">
        <v>53</v>
      </c>
      <c r="G34" s="142">
        <v>40</v>
      </c>
      <c r="H34" s="142">
        <v>10</v>
      </c>
      <c r="I34" s="142" t="s">
        <v>1</v>
      </c>
      <c r="J34" s="142">
        <v>30</v>
      </c>
    </row>
    <row r="35" spans="1:10" ht="12" customHeight="1" x14ac:dyDescent="0.2">
      <c r="A35" s="202" t="s">
        <v>260</v>
      </c>
      <c r="B35" s="142">
        <v>170</v>
      </c>
      <c r="C35" s="142">
        <v>168</v>
      </c>
      <c r="D35" s="142">
        <v>168</v>
      </c>
      <c r="E35" s="142" t="s">
        <v>1</v>
      </c>
      <c r="F35" s="142">
        <v>1</v>
      </c>
      <c r="G35" s="142">
        <v>1</v>
      </c>
      <c r="H35" s="142" t="s">
        <v>1</v>
      </c>
      <c r="I35" s="142" t="s">
        <v>1</v>
      </c>
      <c r="J35" s="142">
        <v>1</v>
      </c>
    </row>
    <row r="36" spans="1:10" ht="12" customHeight="1" x14ac:dyDescent="0.2">
      <c r="A36" s="202" t="s">
        <v>125</v>
      </c>
      <c r="B36" s="142">
        <v>7</v>
      </c>
      <c r="C36" s="142">
        <v>6</v>
      </c>
      <c r="D36" s="142">
        <v>6</v>
      </c>
      <c r="E36" s="142" t="s">
        <v>1</v>
      </c>
      <c r="F36" s="142" t="s">
        <v>1</v>
      </c>
      <c r="G36" s="142">
        <v>1</v>
      </c>
      <c r="H36" s="142" t="s">
        <v>1</v>
      </c>
      <c r="I36" s="142" t="s">
        <v>1</v>
      </c>
      <c r="J36" s="142">
        <v>1</v>
      </c>
    </row>
    <row r="37" spans="1:10" ht="12" customHeight="1" x14ac:dyDescent="0.2">
      <c r="A37" s="202" t="s">
        <v>126</v>
      </c>
      <c r="B37" s="142">
        <v>19</v>
      </c>
      <c r="C37" s="142">
        <v>13</v>
      </c>
      <c r="D37" s="142">
        <v>13</v>
      </c>
      <c r="E37" s="142" t="s">
        <v>1</v>
      </c>
      <c r="F37" s="142" t="s">
        <v>1</v>
      </c>
      <c r="G37" s="142">
        <v>6</v>
      </c>
      <c r="H37" s="142" t="s">
        <v>1</v>
      </c>
      <c r="I37" s="142" t="s">
        <v>1</v>
      </c>
      <c r="J37" s="142">
        <v>6</v>
      </c>
    </row>
    <row r="38" spans="1:10" ht="12" customHeight="1" x14ac:dyDescent="0.2">
      <c r="A38" s="202" t="s">
        <v>127</v>
      </c>
      <c r="B38" s="142">
        <v>420</v>
      </c>
      <c r="C38" s="142">
        <v>411</v>
      </c>
      <c r="D38" s="142">
        <v>411</v>
      </c>
      <c r="E38" s="142" t="s">
        <v>1</v>
      </c>
      <c r="F38" s="142">
        <v>8</v>
      </c>
      <c r="G38" s="142">
        <v>1</v>
      </c>
      <c r="H38" s="142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261</v>
      </c>
      <c r="B39" s="142">
        <v>60</v>
      </c>
      <c r="C39" s="142">
        <v>58</v>
      </c>
      <c r="D39" s="142">
        <v>58</v>
      </c>
      <c r="E39" s="142" t="s">
        <v>1</v>
      </c>
      <c r="F39" s="142">
        <v>2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119</v>
      </c>
      <c r="C40" s="142">
        <v>102</v>
      </c>
      <c r="D40" s="142">
        <v>102</v>
      </c>
      <c r="E40" s="142" t="s">
        <v>1</v>
      </c>
      <c r="F40" s="142" t="s">
        <v>1</v>
      </c>
      <c r="G40" s="142">
        <v>17</v>
      </c>
      <c r="H40" s="142" t="s">
        <v>1</v>
      </c>
      <c r="I40" s="142" t="s">
        <v>1</v>
      </c>
      <c r="J40" s="142">
        <v>17</v>
      </c>
    </row>
    <row r="41" spans="1:10" ht="12" customHeight="1" x14ac:dyDescent="0.2">
      <c r="A41" s="202" t="s">
        <v>262</v>
      </c>
      <c r="B41" s="142">
        <v>7</v>
      </c>
      <c r="C41" s="142">
        <v>7</v>
      </c>
      <c r="D41" s="142">
        <v>7</v>
      </c>
      <c r="E41" s="142" t="s">
        <v>1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62"/>
      <c r="B42" s="262"/>
      <c r="C42" s="262"/>
      <c r="D42" s="262"/>
      <c r="E42" s="262"/>
      <c r="F42" s="262"/>
      <c r="G42" s="262"/>
      <c r="H42" s="262"/>
      <c r="I42" s="262"/>
      <c r="J42" s="26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8" t="s">
        <v>318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8" t="s">
        <v>254</v>
      </c>
      <c r="B3" s="272"/>
      <c r="C3" s="234" t="s">
        <v>147</v>
      </c>
      <c r="D3" s="235"/>
      <c r="E3" s="235"/>
      <c r="F3" s="235"/>
      <c r="G3" s="235"/>
      <c r="H3" s="236"/>
      <c r="I3" s="234" t="s">
        <v>140</v>
      </c>
      <c r="J3" s="235"/>
    </row>
    <row r="4" spans="1:10" ht="12" customHeight="1" x14ac:dyDescent="0.2">
      <c r="A4" s="273"/>
      <c r="B4" s="274"/>
      <c r="C4" s="246" t="s">
        <v>55</v>
      </c>
      <c r="D4" s="234" t="s">
        <v>148</v>
      </c>
      <c r="E4" s="235"/>
      <c r="F4" s="236"/>
      <c r="G4" s="234" t="s">
        <v>149</v>
      </c>
      <c r="H4" s="236"/>
      <c r="I4" s="246" t="s">
        <v>55</v>
      </c>
      <c r="J4" s="270" t="s">
        <v>132</v>
      </c>
    </row>
    <row r="5" spans="1:10" ht="43.95" customHeight="1" x14ac:dyDescent="0.2">
      <c r="A5" s="273"/>
      <c r="B5" s="274"/>
      <c r="C5" s="247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9"/>
      <c r="J5" s="271"/>
    </row>
    <row r="6" spans="1:10" ht="12.75" customHeight="1" x14ac:dyDescent="0.2">
      <c r="A6" s="275"/>
      <c r="B6" s="276"/>
      <c r="C6" s="285" t="s">
        <v>3</v>
      </c>
      <c r="D6" s="286"/>
      <c r="E6" s="286"/>
      <c r="F6" s="286"/>
      <c r="G6" s="286"/>
      <c r="H6" s="286"/>
      <c r="I6" s="286"/>
      <c r="J6" s="286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>
        <v>5</v>
      </c>
      <c r="D8" s="145" t="s">
        <v>1</v>
      </c>
      <c r="E8" s="145" t="s">
        <v>1</v>
      </c>
      <c r="F8" s="145" t="s">
        <v>1</v>
      </c>
      <c r="G8" s="145">
        <v>5</v>
      </c>
      <c r="H8" s="145">
        <v>1</v>
      </c>
      <c r="I8" s="145">
        <v>5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2" customHeight="1" x14ac:dyDescent="0.2">
      <c r="A10" s="71" t="s">
        <v>64</v>
      </c>
      <c r="B10" s="198" t="s">
        <v>273</v>
      </c>
      <c r="C10" s="145">
        <v>1</v>
      </c>
      <c r="D10" s="145" t="s">
        <v>1</v>
      </c>
      <c r="E10" s="145" t="s">
        <v>1</v>
      </c>
      <c r="F10" s="145" t="s">
        <v>1</v>
      </c>
      <c r="G10" s="145">
        <v>1</v>
      </c>
      <c r="H10" s="145">
        <v>1</v>
      </c>
      <c r="I10" s="145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68</v>
      </c>
      <c r="D12" s="145">
        <v>27</v>
      </c>
      <c r="E12" s="145">
        <v>19</v>
      </c>
      <c r="F12" s="145">
        <v>8</v>
      </c>
      <c r="G12" s="145">
        <v>41</v>
      </c>
      <c r="H12" s="145">
        <v>14</v>
      </c>
      <c r="I12" s="145">
        <v>77</v>
      </c>
      <c r="J12" s="145">
        <v>23</v>
      </c>
    </row>
    <row r="13" spans="1:10" ht="22.2" customHeight="1" x14ac:dyDescent="0.2">
      <c r="A13" s="72">
        <v>10</v>
      </c>
      <c r="B13" s="198" t="s">
        <v>272</v>
      </c>
      <c r="C13" s="145">
        <v>12</v>
      </c>
      <c r="D13" s="145">
        <v>8</v>
      </c>
      <c r="E13" s="145">
        <v>3</v>
      </c>
      <c r="F13" s="145">
        <v>5</v>
      </c>
      <c r="G13" s="145">
        <v>4</v>
      </c>
      <c r="H13" s="145">
        <v>1</v>
      </c>
      <c r="I13" s="145">
        <v>16</v>
      </c>
      <c r="J13" s="145">
        <v>5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>
        <v>1</v>
      </c>
      <c r="E14" s="145">
        <v>1</v>
      </c>
      <c r="F14" s="145" t="s">
        <v>1</v>
      </c>
      <c r="G14" s="145" t="s">
        <v>1</v>
      </c>
      <c r="H14" s="145" t="s">
        <v>1</v>
      </c>
      <c r="I14" s="145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10</v>
      </c>
      <c r="D15" s="145">
        <v>3</v>
      </c>
      <c r="E15" s="145">
        <v>3</v>
      </c>
      <c r="F15" s="145" t="s">
        <v>1</v>
      </c>
      <c r="G15" s="145">
        <v>7</v>
      </c>
      <c r="H15" s="145">
        <v>2</v>
      </c>
      <c r="I15" s="145">
        <v>10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4</v>
      </c>
      <c r="D16" s="145">
        <v>3</v>
      </c>
      <c r="E16" s="145">
        <v>3</v>
      </c>
      <c r="F16" s="145" t="s">
        <v>1</v>
      </c>
      <c r="G16" s="145">
        <v>1</v>
      </c>
      <c r="H16" s="145" t="s">
        <v>1</v>
      </c>
      <c r="I16" s="145">
        <v>5</v>
      </c>
      <c r="J16" s="145">
        <v>2</v>
      </c>
    </row>
    <row r="17" spans="1:10" ht="22.2" customHeight="1" x14ac:dyDescent="0.2">
      <c r="A17" s="72">
        <v>16</v>
      </c>
      <c r="B17" s="198" t="s">
        <v>274</v>
      </c>
      <c r="C17" s="145">
        <v>4</v>
      </c>
      <c r="D17" s="145" t="s">
        <v>1</v>
      </c>
      <c r="E17" s="145" t="s">
        <v>1</v>
      </c>
      <c r="F17" s="145" t="s">
        <v>1</v>
      </c>
      <c r="G17" s="145">
        <v>4</v>
      </c>
      <c r="H17" s="145">
        <v>2</v>
      </c>
      <c r="I17" s="145">
        <v>4</v>
      </c>
      <c r="J17" s="145">
        <v>2</v>
      </c>
    </row>
    <row r="18" spans="1:10" ht="33" customHeight="1" x14ac:dyDescent="0.2">
      <c r="A18" s="72">
        <v>18</v>
      </c>
      <c r="B18" s="198" t="s">
        <v>275</v>
      </c>
      <c r="C18" s="145">
        <v>2</v>
      </c>
      <c r="D18" s="145">
        <v>1</v>
      </c>
      <c r="E18" s="145">
        <v>1</v>
      </c>
      <c r="F18" s="145" t="s">
        <v>1</v>
      </c>
      <c r="G18" s="145">
        <v>1</v>
      </c>
      <c r="H18" s="145" t="s">
        <v>1</v>
      </c>
      <c r="I18" s="145">
        <v>2</v>
      </c>
      <c r="J18" s="145">
        <v>1</v>
      </c>
    </row>
    <row r="19" spans="1:10" ht="12" customHeight="1" x14ac:dyDescent="0.2">
      <c r="A19" s="72">
        <v>25</v>
      </c>
      <c r="B19" s="196" t="s">
        <v>70</v>
      </c>
      <c r="C19" s="145">
        <v>4</v>
      </c>
      <c r="D19" s="145" t="s">
        <v>1</v>
      </c>
      <c r="E19" s="145" t="s">
        <v>1</v>
      </c>
      <c r="F19" s="145" t="s">
        <v>1</v>
      </c>
      <c r="G19" s="145">
        <v>4</v>
      </c>
      <c r="H19" s="145">
        <v>1</v>
      </c>
      <c r="I19" s="145">
        <v>4</v>
      </c>
      <c r="J19" s="145" t="s">
        <v>1</v>
      </c>
    </row>
    <row r="20" spans="1:10" ht="33" customHeight="1" x14ac:dyDescent="0.2">
      <c r="A20" s="72">
        <v>26</v>
      </c>
      <c r="B20" s="198" t="s">
        <v>276</v>
      </c>
      <c r="C20" s="145">
        <v>4</v>
      </c>
      <c r="D20" s="145">
        <v>1</v>
      </c>
      <c r="E20" s="145" t="s">
        <v>1</v>
      </c>
      <c r="F20" s="145">
        <v>1</v>
      </c>
      <c r="G20" s="145">
        <v>3</v>
      </c>
      <c r="H20" s="145">
        <v>2</v>
      </c>
      <c r="I20" s="145">
        <v>4</v>
      </c>
      <c r="J20" s="145" t="s">
        <v>1</v>
      </c>
    </row>
    <row r="21" spans="1:10" ht="22.95" customHeight="1" x14ac:dyDescent="0.2">
      <c r="A21" s="72">
        <v>27</v>
      </c>
      <c r="B21" s="198" t="s">
        <v>277</v>
      </c>
      <c r="C21" s="145" t="s">
        <v>1</v>
      </c>
      <c r="D21" s="145" t="s">
        <v>1</v>
      </c>
      <c r="E21" s="145" t="s">
        <v>1</v>
      </c>
      <c r="F21" s="145" t="s">
        <v>1</v>
      </c>
      <c r="G21" s="145" t="s">
        <v>1</v>
      </c>
      <c r="H21" s="145" t="s">
        <v>1</v>
      </c>
      <c r="I21" s="145" t="s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>
        <v>1</v>
      </c>
      <c r="J22" s="145" t="s">
        <v>1</v>
      </c>
    </row>
    <row r="23" spans="1:10" ht="22.2" customHeight="1" x14ac:dyDescent="0.2">
      <c r="A23" s="72">
        <v>29</v>
      </c>
      <c r="B23" s="198" t="s">
        <v>278</v>
      </c>
      <c r="C23" s="145">
        <v>2</v>
      </c>
      <c r="D23" s="145">
        <v>2</v>
      </c>
      <c r="E23" s="145">
        <v>1</v>
      </c>
      <c r="F23" s="145">
        <v>1</v>
      </c>
      <c r="G23" s="145" t="s">
        <v>1</v>
      </c>
      <c r="H23" s="145" t="s">
        <v>1</v>
      </c>
      <c r="I23" s="145">
        <v>6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1</v>
      </c>
      <c r="D24" s="145" t="s">
        <v>1</v>
      </c>
      <c r="E24" s="145" t="s">
        <v>1</v>
      </c>
      <c r="F24" s="145" t="s">
        <v>1</v>
      </c>
      <c r="G24" s="145">
        <v>1</v>
      </c>
      <c r="H24" s="145" t="s">
        <v>1</v>
      </c>
      <c r="I24" s="145">
        <v>1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1</v>
      </c>
      <c r="E26" s="145">
        <v>1</v>
      </c>
      <c r="F26" s="145" t="s">
        <v>1</v>
      </c>
      <c r="G26" s="145">
        <v>1</v>
      </c>
      <c r="H26" s="145" t="s">
        <v>1</v>
      </c>
      <c r="I26" s="145">
        <v>3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29</v>
      </c>
      <c r="D28" s="145">
        <v>2</v>
      </c>
      <c r="E28" s="145">
        <v>1</v>
      </c>
      <c r="F28" s="145">
        <v>1</v>
      </c>
      <c r="G28" s="145">
        <v>27</v>
      </c>
      <c r="H28" s="145">
        <v>1</v>
      </c>
      <c r="I28" s="145">
        <v>31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598</v>
      </c>
      <c r="D30" s="145">
        <v>32</v>
      </c>
      <c r="E30" s="145">
        <v>29</v>
      </c>
      <c r="F30" s="145">
        <v>3</v>
      </c>
      <c r="G30" s="145">
        <v>566</v>
      </c>
      <c r="H30" s="145">
        <v>25</v>
      </c>
      <c r="I30" s="145">
        <v>599</v>
      </c>
      <c r="J30" s="145">
        <v>18</v>
      </c>
    </row>
    <row r="31" spans="1:10" ht="12" customHeight="1" x14ac:dyDescent="0.2">
      <c r="A31" s="72">
        <v>41</v>
      </c>
      <c r="B31" s="195" t="s">
        <v>78</v>
      </c>
      <c r="C31" s="145">
        <v>4</v>
      </c>
      <c r="D31" s="145">
        <v>2</v>
      </c>
      <c r="E31" s="145">
        <v>2</v>
      </c>
      <c r="F31" s="145" t="s">
        <v>1</v>
      </c>
      <c r="G31" s="145">
        <v>2</v>
      </c>
      <c r="H31" s="145" t="s">
        <v>1</v>
      </c>
      <c r="I31" s="145">
        <v>4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4</v>
      </c>
      <c r="D32" s="145" t="s">
        <v>1</v>
      </c>
      <c r="E32" s="145" t="s">
        <v>1</v>
      </c>
      <c r="F32" s="145" t="s">
        <v>1</v>
      </c>
      <c r="G32" s="145">
        <v>4</v>
      </c>
      <c r="H32" s="145" t="s">
        <v>1</v>
      </c>
      <c r="I32" s="145">
        <v>4</v>
      </c>
      <c r="J32" s="145" t="s">
        <v>1</v>
      </c>
    </row>
    <row r="33" spans="1:10" ht="33" customHeight="1" x14ac:dyDescent="0.2">
      <c r="A33" s="72">
        <v>43</v>
      </c>
      <c r="B33" s="199" t="s">
        <v>280</v>
      </c>
      <c r="C33" s="145">
        <v>590</v>
      </c>
      <c r="D33" s="145">
        <v>30</v>
      </c>
      <c r="E33" s="145">
        <v>27</v>
      </c>
      <c r="F33" s="145">
        <v>3</v>
      </c>
      <c r="G33" s="145">
        <v>560</v>
      </c>
      <c r="H33" s="145">
        <v>25</v>
      </c>
      <c r="I33" s="145">
        <v>591</v>
      </c>
      <c r="J33" s="145">
        <v>18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497</v>
      </c>
      <c r="D35" s="145">
        <v>152</v>
      </c>
      <c r="E35" s="145">
        <v>95</v>
      </c>
      <c r="F35" s="145">
        <v>57</v>
      </c>
      <c r="G35" s="145">
        <v>345</v>
      </c>
      <c r="H35" s="145">
        <v>109</v>
      </c>
      <c r="I35" s="145">
        <v>537</v>
      </c>
      <c r="J35" s="145">
        <v>155</v>
      </c>
    </row>
    <row r="36" spans="1:10" ht="33" customHeight="1" x14ac:dyDescent="0.2">
      <c r="A36" s="72">
        <v>45</v>
      </c>
      <c r="B36" s="199" t="s">
        <v>282</v>
      </c>
      <c r="C36" s="145">
        <v>47</v>
      </c>
      <c r="D36" s="145">
        <v>11</v>
      </c>
      <c r="E36" s="145">
        <v>11</v>
      </c>
      <c r="F36" s="145" t="s">
        <v>1</v>
      </c>
      <c r="G36" s="145">
        <v>36</v>
      </c>
      <c r="H36" s="145">
        <v>12</v>
      </c>
      <c r="I36" s="145">
        <v>49</v>
      </c>
      <c r="J36" s="145">
        <v>8</v>
      </c>
    </row>
    <row r="37" spans="1:10" ht="12" customHeight="1" x14ac:dyDescent="0.2">
      <c r="A37" s="72">
        <v>46</v>
      </c>
      <c r="B37" s="195" t="s">
        <v>81</v>
      </c>
      <c r="C37" s="145">
        <v>129</v>
      </c>
      <c r="D37" s="145">
        <v>35</v>
      </c>
      <c r="E37" s="145">
        <v>30</v>
      </c>
      <c r="F37" s="145">
        <v>5</v>
      </c>
      <c r="G37" s="145">
        <v>94</v>
      </c>
      <c r="H37" s="145">
        <v>30</v>
      </c>
      <c r="I37" s="145">
        <v>135</v>
      </c>
      <c r="J37" s="145">
        <v>33</v>
      </c>
    </row>
    <row r="38" spans="1:10" ht="12" customHeight="1" x14ac:dyDescent="0.2">
      <c r="A38" s="72">
        <v>47</v>
      </c>
      <c r="B38" s="195" t="s">
        <v>82</v>
      </c>
      <c r="C38" s="145">
        <v>321</v>
      </c>
      <c r="D38" s="145">
        <v>106</v>
      </c>
      <c r="E38" s="145">
        <v>54</v>
      </c>
      <c r="F38" s="145">
        <v>52</v>
      </c>
      <c r="G38" s="145">
        <v>215</v>
      </c>
      <c r="H38" s="145">
        <v>67</v>
      </c>
      <c r="I38" s="145">
        <v>353</v>
      </c>
      <c r="J38" s="145">
        <v>114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106</v>
      </c>
      <c r="D40" s="145">
        <v>18</v>
      </c>
      <c r="E40" s="145">
        <v>17</v>
      </c>
      <c r="F40" s="145">
        <v>1</v>
      </c>
      <c r="G40" s="145">
        <v>88</v>
      </c>
      <c r="H40" s="145">
        <v>18</v>
      </c>
      <c r="I40" s="145">
        <v>107</v>
      </c>
      <c r="J40" s="145">
        <v>16</v>
      </c>
    </row>
    <row r="41" spans="1:10" ht="22.95" customHeight="1" x14ac:dyDescent="0.2">
      <c r="A41" s="72">
        <v>49</v>
      </c>
      <c r="B41" s="199" t="s">
        <v>283</v>
      </c>
      <c r="C41" s="145">
        <v>62</v>
      </c>
      <c r="D41" s="145">
        <v>13</v>
      </c>
      <c r="E41" s="145">
        <v>12</v>
      </c>
      <c r="F41" s="145">
        <v>1</v>
      </c>
      <c r="G41" s="145">
        <v>49</v>
      </c>
      <c r="H41" s="145">
        <v>11</v>
      </c>
      <c r="I41" s="145">
        <v>63</v>
      </c>
      <c r="J41" s="145">
        <v>11</v>
      </c>
    </row>
    <row r="42" spans="1:10" ht="12" customHeight="1" x14ac:dyDescent="0.2">
      <c r="A42" s="72">
        <v>53</v>
      </c>
      <c r="B42" s="196" t="s">
        <v>85</v>
      </c>
      <c r="C42" s="145">
        <v>34</v>
      </c>
      <c r="D42" s="145">
        <v>3</v>
      </c>
      <c r="E42" s="145">
        <v>3</v>
      </c>
      <c r="F42" s="145" t="s">
        <v>1</v>
      </c>
      <c r="G42" s="145">
        <v>31</v>
      </c>
      <c r="H42" s="145">
        <v>4</v>
      </c>
      <c r="I42" s="145">
        <v>34</v>
      </c>
      <c r="J42" s="145">
        <v>4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208</v>
      </c>
      <c r="D44" s="145">
        <v>81</v>
      </c>
      <c r="E44" s="145">
        <v>60</v>
      </c>
      <c r="F44" s="145">
        <v>21</v>
      </c>
      <c r="G44" s="145">
        <v>127</v>
      </c>
      <c r="H44" s="145">
        <v>17</v>
      </c>
      <c r="I44" s="145">
        <v>223</v>
      </c>
      <c r="J44" s="145">
        <v>64</v>
      </c>
    </row>
    <row r="45" spans="1:10" ht="12" customHeight="1" x14ac:dyDescent="0.2">
      <c r="A45" s="72">
        <v>55</v>
      </c>
      <c r="B45" s="196" t="s">
        <v>88</v>
      </c>
      <c r="C45" s="145">
        <v>15</v>
      </c>
      <c r="D45" s="145">
        <v>8</v>
      </c>
      <c r="E45" s="145">
        <v>4</v>
      </c>
      <c r="F45" s="145">
        <v>4</v>
      </c>
      <c r="G45" s="145">
        <v>7</v>
      </c>
      <c r="H45" s="145">
        <v>4</v>
      </c>
      <c r="I45" s="145">
        <v>18</v>
      </c>
      <c r="J45" s="145">
        <v>10</v>
      </c>
    </row>
    <row r="46" spans="1:10" ht="12" customHeight="1" x14ac:dyDescent="0.2">
      <c r="A46" s="72">
        <v>56</v>
      </c>
      <c r="B46" s="196" t="s">
        <v>89</v>
      </c>
      <c r="C46" s="145">
        <v>193</v>
      </c>
      <c r="D46" s="145">
        <v>73</v>
      </c>
      <c r="E46" s="145">
        <v>56</v>
      </c>
      <c r="F46" s="145">
        <v>17</v>
      </c>
      <c r="G46" s="145">
        <v>120</v>
      </c>
      <c r="H46" s="145">
        <v>13</v>
      </c>
      <c r="I46" s="145">
        <v>205</v>
      </c>
      <c r="J46" s="145">
        <v>54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82</v>
      </c>
      <c r="D48" s="145">
        <v>15</v>
      </c>
      <c r="E48" s="145">
        <v>13</v>
      </c>
      <c r="F48" s="145">
        <v>2</v>
      </c>
      <c r="G48" s="145">
        <v>67</v>
      </c>
      <c r="H48" s="145">
        <v>36</v>
      </c>
      <c r="I48" s="145">
        <v>91</v>
      </c>
      <c r="J48" s="145">
        <v>17</v>
      </c>
    </row>
    <row r="49" spans="1:10" ht="12" customHeight="1" x14ac:dyDescent="0.2">
      <c r="A49" s="72">
        <v>58</v>
      </c>
      <c r="B49" s="196" t="s">
        <v>92</v>
      </c>
      <c r="C49" s="145">
        <v>11</v>
      </c>
      <c r="D49" s="145">
        <v>4</v>
      </c>
      <c r="E49" s="145">
        <v>3</v>
      </c>
      <c r="F49" s="145">
        <v>1</v>
      </c>
      <c r="G49" s="145">
        <v>7</v>
      </c>
      <c r="H49" s="145">
        <v>4</v>
      </c>
      <c r="I49" s="145">
        <v>13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3</v>
      </c>
      <c r="D50" s="145" t="s">
        <v>1</v>
      </c>
      <c r="E50" s="145" t="s">
        <v>1</v>
      </c>
      <c r="F50" s="145" t="s">
        <v>1</v>
      </c>
      <c r="G50" s="145">
        <v>3</v>
      </c>
      <c r="H50" s="145" t="s">
        <v>1</v>
      </c>
      <c r="I50" s="145">
        <v>3</v>
      </c>
      <c r="J50" s="145">
        <v>2</v>
      </c>
    </row>
    <row r="51" spans="1:10" ht="22.2" customHeight="1" x14ac:dyDescent="0.2">
      <c r="A51" s="72">
        <v>62</v>
      </c>
      <c r="B51" s="199" t="s">
        <v>284</v>
      </c>
      <c r="C51" s="145">
        <v>45</v>
      </c>
      <c r="D51" s="145">
        <v>8</v>
      </c>
      <c r="E51" s="145">
        <v>8</v>
      </c>
      <c r="F51" s="145" t="s">
        <v>1</v>
      </c>
      <c r="G51" s="145">
        <v>37</v>
      </c>
      <c r="H51" s="145">
        <v>18</v>
      </c>
      <c r="I51" s="145">
        <v>49</v>
      </c>
      <c r="J51" s="145">
        <v>5</v>
      </c>
    </row>
    <row r="52" spans="1:10" ht="12.75" customHeight="1" x14ac:dyDescent="0.2">
      <c r="A52" s="72">
        <v>63</v>
      </c>
      <c r="B52" s="196" t="s">
        <v>94</v>
      </c>
      <c r="C52" s="215">
        <v>10</v>
      </c>
      <c r="D52" s="215" t="s">
        <v>1</v>
      </c>
      <c r="E52" s="215" t="s">
        <v>1</v>
      </c>
      <c r="F52" s="215" t="s">
        <v>1</v>
      </c>
      <c r="G52" s="215">
        <v>10</v>
      </c>
      <c r="H52" s="215">
        <v>7</v>
      </c>
      <c r="I52" s="215">
        <v>10</v>
      </c>
      <c r="J52" s="215">
        <v>2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2" customHeight="1" x14ac:dyDescent="0.2">
      <c r="A54" s="71" t="s">
        <v>95</v>
      </c>
      <c r="B54" s="199" t="s">
        <v>285</v>
      </c>
      <c r="C54" s="145">
        <v>85</v>
      </c>
      <c r="D54" s="145">
        <v>15</v>
      </c>
      <c r="E54" s="145">
        <v>11</v>
      </c>
      <c r="F54" s="145">
        <v>4</v>
      </c>
      <c r="G54" s="145">
        <v>70</v>
      </c>
      <c r="H54" s="145">
        <v>17</v>
      </c>
      <c r="I54" s="145">
        <v>82</v>
      </c>
      <c r="J54" s="145">
        <v>15</v>
      </c>
    </row>
    <row r="55" spans="1:10" ht="31.95" customHeight="1" x14ac:dyDescent="0.2">
      <c r="A55" s="72">
        <v>66</v>
      </c>
      <c r="B55" s="199" t="s">
        <v>286</v>
      </c>
      <c r="C55" s="145">
        <v>83</v>
      </c>
      <c r="D55" s="145">
        <v>14</v>
      </c>
      <c r="E55" s="145">
        <v>11</v>
      </c>
      <c r="F55" s="145">
        <v>3</v>
      </c>
      <c r="G55" s="145">
        <v>69</v>
      </c>
      <c r="H55" s="145">
        <v>17</v>
      </c>
      <c r="I55" s="145">
        <v>81</v>
      </c>
      <c r="J55" s="145">
        <v>15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50</v>
      </c>
      <c r="D57" s="145">
        <v>29</v>
      </c>
      <c r="E57" s="145">
        <v>25</v>
      </c>
      <c r="F57" s="145">
        <v>4</v>
      </c>
      <c r="G57" s="145">
        <v>21</v>
      </c>
      <c r="H57" s="145">
        <v>5</v>
      </c>
      <c r="I57" s="145">
        <v>64</v>
      </c>
      <c r="J57" s="145">
        <v>23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153</v>
      </c>
      <c r="D59" s="145">
        <v>38</v>
      </c>
      <c r="E59" s="145">
        <v>28</v>
      </c>
      <c r="F59" s="145">
        <v>10</v>
      </c>
      <c r="G59" s="145">
        <v>115</v>
      </c>
      <c r="H59" s="145">
        <v>47</v>
      </c>
      <c r="I59" s="145">
        <v>162</v>
      </c>
      <c r="J59" s="145">
        <v>65</v>
      </c>
    </row>
    <row r="60" spans="1:10" ht="33" customHeight="1" x14ac:dyDescent="0.2">
      <c r="A60" s="72">
        <v>70</v>
      </c>
      <c r="B60" s="199" t="s">
        <v>288</v>
      </c>
      <c r="C60" s="145">
        <v>36</v>
      </c>
      <c r="D60" s="145">
        <v>20</v>
      </c>
      <c r="E60" s="145">
        <v>15</v>
      </c>
      <c r="F60" s="145">
        <v>5</v>
      </c>
      <c r="G60" s="145">
        <v>16</v>
      </c>
      <c r="H60" s="145">
        <v>6</v>
      </c>
      <c r="I60" s="145">
        <v>42</v>
      </c>
      <c r="J60" s="145">
        <v>12</v>
      </c>
    </row>
    <row r="61" spans="1:10" ht="12" customHeight="1" x14ac:dyDescent="0.2">
      <c r="A61" s="72">
        <v>73</v>
      </c>
      <c r="B61" s="196" t="s">
        <v>99</v>
      </c>
      <c r="C61" s="145">
        <v>55</v>
      </c>
      <c r="D61" s="145">
        <v>7</v>
      </c>
      <c r="E61" s="145">
        <v>6</v>
      </c>
      <c r="F61" s="145">
        <v>1</v>
      </c>
      <c r="G61" s="145">
        <v>48</v>
      </c>
      <c r="H61" s="145">
        <v>23</v>
      </c>
      <c r="I61" s="145">
        <v>56</v>
      </c>
      <c r="J61" s="145">
        <v>27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2" customHeight="1" x14ac:dyDescent="0.2">
      <c r="A63" s="71" t="s">
        <v>100</v>
      </c>
      <c r="B63" s="199" t="s">
        <v>289</v>
      </c>
      <c r="C63" s="145">
        <v>290</v>
      </c>
      <c r="D63" s="145">
        <v>25</v>
      </c>
      <c r="E63" s="145">
        <v>18</v>
      </c>
      <c r="F63" s="145">
        <v>7</v>
      </c>
      <c r="G63" s="145">
        <v>265</v>
      </c>
      <c r="H63" s="145">
        <v>59</v>
      </c>
      <c r="I63" s="145">
        <v>300</v>
      </c>
      <c r="J63" s="145">
        <v>135</v>
      </c>
    </row>
    <row r="64" spans="1:10" ht="22.2" customHeight="1" x14ac:dyDescent="0.2">
      <c r="A64" s="72">
        <v>77</v>
      </c>
      <c r="B64" s="199" t="s">
        <v>290</v>
      </c>
      <c r="C64" s="145">
        <v>13</v>
      </c>
      <c r="D64" s="145">
        <v>3</v>
      </c>
      <c r="E64" s="145">
        <v>3</v>
      </c>
      <c r="F64" s="145" t="s">
        <v>1</v>
      </c>
      <c r="G64" s="145">
        <v>10</v>
      </c>
      <c r="H64" s="145">
        <v>2</v>
      </c>
      <c r="I64" s="145">
        <v>16</v>
      </c>
      <c r="J64" s="145">
        <v>5</v>
      </c>
    </row>
    <row r="65" spans="1:10" ht="22.2" customHeight="1" x14ac:dyDescent="0.2">
      <c r="A65" s="72">
        <v>78</v>
      </c>
      <c r="B65" s="199" t="s">
        <v>291</v>
      </c>
      <c r="C65" s="145">
        <v>11</v>
      </c>
      <c r="D65" s="145">
        <v>6</v>
      </c>
      <c r="E65" s="145">
        <v>2</v>
      </c>
      <c r="F65" s="145">
        <v>4</v>
      </c>
      <c r="G65" s="145">
        <v>5</v>
      </c>
      <c r="H65" s="145" t="s">
        <v>1</v>
      </c>
      <c r="I65" s="145">
        <v>14</v>
      </c>
      <c r="J65" s="145">
        <v>1</v>
      </c>
    </row>
    <row r="66" spans="1:10" ht="31.95" customHeight="1" x14ac:dyDescent="0.2">
      <c r="A66" s="72">
        <v>79</v>
      </c>
      <c r="B66" s="199" t="s">
        <v>292</v>
      </c>
      <c r="C66" s="145">
        <v>11</v>
      </c>
      <c r="D66" s="145">
        <v>2</v>
      </c>
      <c r="E66" s="145" t="s">
        <v>1</v>
      </c>
      <c r="F66" s="145">
        <v>2</v>
      </c>
      <c r="G66" s="145">
        <v>9</v>
      </c>
      <c r="H66" s="145">
        <v>5</v>
      </c>
      <c r="I66" s="145">
        <v>12</v>
      </c>
      <c r="J66" s="145">
        <v>3</v>
      </c>
    </row>
    <row r="67" spans="1:10" ht="22.2" customHeight="1" x14ac:dyDescent="0.2">
      <c r="A67" s="72">
        <v>81</v>
      </c>
      <c r="B67" s="199" t="s">
        <v>293</v>
      </c>
      <c r="C67" s="145">
        <v>171</v>
      </c>
      <c r="D67" s="145">
        <v>6</v>
      </c>
      <c r="E67" s="145">
        <v>6</v>
      </c>
      <c r="F67" s="145" t="s">
        <v>1</v>
      </c>
      <c r="G67" s="145">
        <v>165</v>
      </c>
      <c r="H67" s="145">
        <v>18</v>
      </c>
      <c r="I67" s="145">
        <v>172</v>
      </c>
      <c r="J67" s="145">
        <v>92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15</v>
      </c>
      <c r="D69" s="145">
        <v>5</v>
      </c>
      <c r="E69" s="145">
        <v>3</v>
      </c>
      <c r="F69" s="145">
        <v>2</v>
      </c>
      <c r="G69" s="145">
        <v>10</v>
      </c>
      <c r="H69" s="145">
        <v>4</v>
      </c>
      <c r="I69" s="145">
        <v>15</v>
      </c>
      <c r="J69" s="145">
        <v>2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25</v>
      </c>
      <c r="D71" s="145">
        <v>5</v>
      </c>
      <c r="E71" s="145">
        <v>5</v>
      </c>
      <c r="F71" s="145" t="s">
        <v>1</v>
      </c>
      <c r="G71" s="145">
        <v>20</v>
      </c>
      <c r="H71" s="145">
        <v>12</v>
      </c>
      <c r="I71" s="145">
        <v>26</v>
      </c>
      <c r="J71" s="145">
        <v>11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39</v>
      </c>
      <c r="D73" s="145">
        <v>10</v>
      </c>
      <c r="E73" s="145">
        <v>6</v>
      </c>
      <c r="F73" s="145">
        <v>4</v>
      </c>
      <c r="G73" s="145">
        <v>29</v>
      </c>
      <c r="H73" s="145">
        <v>8</v>
      </c>
      <c r="I73" s="145">
        <v>45</v>
      </c>
      <c r="J73" s="145">
        <v>21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95" customHeight="1" x14ac:dyDescent="0.2">
      <c r="A75" s="71" t="s">
        <v>107</v>
      </c>
      <c r="B75" s="198" t="s">
        <v>294</v>
      </c>
      <c r="C75" s="145">
        <v>264</v>
      </c>
      <c r="D75" s="145">
        <v>34</v>
      </c>
      <c r="E75" s="145">
        <v>24</v>
      </c>
      <c r="F75" s="145">
        <v>10</v>
      </c>
      <c r="G75" s="145">
        <v>230</v>
      </c>
      <c r="H75" s="145">
        <v>69</v>
      </c>
      <c r="I75" s="145">
        <v>274</v>
      </c>
      <c r="J75" s="145">
        <v>132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2">
        <v>2517</v>
      </c>
      <c r="D77" s="212">
        <v>489</v>
      </c>
      <c r="E77" s="212">
        <v>355</v>
      </c>
      <c r="F77" s="212">
        <v>134</v>
      </c>
      <c r="G77" s="212">
        <v>2028</v>
      </c>
      <c r="H77" s="212">
        <v>443</v>
      </c>
      <c r="I77" s="212">
        <v>2642</v>
      </c>
      <c r="J77" s="212">
        <v>699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7" t="s">
        <v>319</v>
      </c>
      <c r="B1" s="278"/>
      <c r="C1" s="278"/>
      <c r="D1" s="278"/>
      <c r="E1" s="278"/>
      <c r="F1" s="278"/>
      <c r="G1" s="278"/>
      <c r="H1" s="278"/>
      <c r="I1" s="278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84"/>
      <c r="I2" s="284"/>
    </row>
    <row r="3" spans="1:9" ht="12" customHeight="1" x14ac:dyDescent="0.2">
      <c r="A3" s="281" t="s">
        <v>170</v>
      </c>
      <c r="B3" s="234" t="s">
        <v>147</v>
      </c>
      <c r="C3" s="235"/>
      <c r="D3" s="235"/>
      <c r="E3" s="235"/>
      <c r="F3" s="235"/>
      <c r="G3" s="236"/>
      <c r="H3" s="234" t="s">
        <v>140</v>
      </c>
      <c r="I3" s="235"/>
    </row>
    <row r="4" spans="1:9" ht="12" customHeight="1" x14ac:dyDescent="0.2">
      <c r="A4" s="282"/>
      <c r="B4" s="246" t="s">
        <v>55</v>
      </c>
      <c r="C4" s="234" t="s">
        <v>148</v>
      </c>
      <c r="D4" s="235"/>
      <c r="E4" s="236"/>
      <c r="F4" s="234" t="s">
        <v>149</v>
      </c>
      <c r="G4" s="236"/>
      <c r="H4" s="246" t="s">
        <v>55</v>
      </c>
      <c r="I4" s="270" t="s">
        <v>132</v>
      </c>
    </row>
    <row r="5" spans="1:9" ht="43.95" customHeight="1" x14ac:dyDescent="0.2">
      <c r="A5" s="282"/>
      <c r="B5" s="247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69"/>
      <c r="I5" s="271"/>
    </row>
    <row r="6" spans="1:9" ht="12" customHeight="1" x14ac:dyDescent="0.2">
      <c r="A6" s="283"/>
      <c r="B6" s="285" t="s">
        <v>3</v>
      </c>
      <c r="C6" s="286"/>
      <c r="D6" s="286"/>
      <c r="E6" s="286"/>
      <c r="F6" s="286"/>
      <c r="G6" s="286"/>
      <c r="H6" s="286"/>
      <c r="I6" s="286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214">
        <v>2517</v>
      </c>
      <c r="C8" s="214">
        <v>489</v>
      </c>
      <c r="D8" s="214">
        <v>355</v>
      </c>
      <c r="E8" s="214">
        <v>134</v>
      </c>
      <c r="F8" s="214">
        <v>2028</v>
      </c>
      <c r="G8" s="214">
        <v>443</v>
      </c>
      <c r="H8" s="214">
        <v>2642</v>
      </c>
      <c r="I8" s="214">
        <v>699</v>
      </c>
    </row>
    <row r="9" spans="1:9" ht="12" customHeight="1" x14ac:dyDescent="0.2">
      <c r="A9" s="202"/>
      <c r="B9" s="213"/>
      <c r="C9" s="213"/>
      <c r="D9" s="213"/>
      <c r="E9" s="213"/>
      <c r="F9" s="213"/>
      <c r="G9" s="213"/>
      <c r="H9" s="213"/>
      <c r="I9" s="213"/>
    </row>
    <row r="10" spans="1:9" ht="12" customHeight="1" x14ac:dyDescent="0.2">
      <c r="A10" s="201"/>
      <c r="B10" s="263" t="s">
        <v>225</v>
      </c>
      <c r="C10" s="263"/>
      <c r="D10" s="263"/>
      <c r="E10" s="263"/>
      <c r="F10" s="263"/>
      <c r="G10" s="263"/>
      <c r="H10" s="263"/>
      <c r="I10" s="263"/>
    </row>
    <row r="11" spans="1:9" ht="12" customHeight="1" x14ac:dyDescent="0.2">
      <c r="A11" s="202" t="s">
        <v>136</v>
      </c>
      <c r="B11" s="142">
        <v>2150</v>
      </c>
      <c r="C11" s="142">
        <v>150</v>
      </c>
      <c r="D11" s="142">
        <v>113</v>
      </c>
      <c r="E11" s="142">
        <v>37</v>
      </c>
      <c r="F11" s="142">
        <v>2000</v>
      </c>
      <c r="G11" s="142">
        <v>415</v>
      </c>
      <c r="H11" s="142">
        <v>2150</v>
      </c>
      <c r="I11" s="142">
        <v>609</v>
      </c>
    </row>
    <row r="12" spans="1:9" ht="12" customHeight="1" x14ac:dyDescent="0.2">
      <c r="A12" s="202" t="s">
        <v>137</v>
      </c>
      <c r="B12" s="142">
        <v>4</v>
      </c>
      <c r="C12" s="142">
        <v>3</v>
      </c>
      <c r="D12" s="142">
        <v>3</v>
      </c>
      <c r="E12" s="142" t="s">
        <v>1</v>
      </c>
      <c r="F12" s="142">
        <v>1</v>
      </c>
      <c r="G12" s="142">
        <v>1</v>
      </c>
      <c r="H12" s="142">
        <v>5</v>
      </c>
      <c r="I12" s="142">
        <v>1</v>
      </c>
    </row>
    <row r="13" spans="1:9" ht="12" customHeight="1" x14ac:dyDescent="0.2">
      <c r="A13" s="202" t="s">
        <v>116</v>
      </c>
      <c r="B13" s="142">
        <v>7</v>
      </c>
      <c r="C13" s="142">
        <v>5</v>
      </c>
      <c r="D13" s="142">
        <v>5</v>
      </c>
      <c r="E13" s="142" t="s">
        <v>1</v>
      </c>
      <c r="F13" s="142">
        <v>2</v>
      </c>
      <c r="G13" s="142">
        <v>2</v>
      </c>
      <c r="H13" s="142">
        <v>7</v>
      </c>
      <c r="I13" s="142">
        <v>2</v>
      </c>
    </row>
    <row r="14" spans="1:9" ht="22.2" customHeight="1" x14ac:dyDescent="0.2">
      <c r="A14" s="203" t="s">
        <v>243</v>
      </c>
      <c r="B14" s="142">
        <v>28</v>
      </c>
      <c r="C14" s="142">
        <v>27</v>
      </c>
      <c r="D14" s="142">
        <v>15</v>
      </c>
      <c r="E14" s="142">
        <v>12</v>
      </c>
      <c r="F14" s="142">
        <v>1</v>
      </c>
      <c r="G14" s="142">
        <v>1</v>
      </c>
      <c r="H14" s="142">
        <v>46</v>
      </c>
      <c r="I14" s="142">
        <v>10</v>
      </c>
    </row>
    <row r="15" spans="1:9" ht="12" customHeight="1" x14ac:dyDescent="0.2">
      <c r="A15" s="202" t="s">
        <v>138</v>
      </c>
      <c r="B15" s="142">
        <v>80</v>
      </c>
      <c r="C15" s="142">
        <v>61</v>
      </c>
      <c r="D15" s="142">
        <v>53</v>
      </c>
      <c r="E15" s="142">
        <v>8</v>
      </c>
      <c r="F15" s="142">
        <v>19</v>
      </c>
      <c r="G15" s="142">
        <v>19</v>
      </c>
      <c r="H15" s="142">
        <v>129</v>
      </c>
      <c r="I15" s="142">
        <v>30</v>
      </c>
    </row>
    <row r="16" spans="1:9" ht="12" customHeight="1" x14ac:dyDescent="0.2">
      <c r="A16" s="202" t="s">
        <v>118</v>
      </c>
      <c r="B16" s="142">
        <v>8</v>
      </c>
      <c r="C16" s="142">
        <v>8</v>
      </c>
      <c r="D16" s="142">
        <v>3</v>
      </c>
      <c r="E16" s="142">
        <v>5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2" customHeight="1" x14ac:dyDescent="0.2">
      <c r="A17" s="204" t="s">
        <v>247</v>
      </c>
      <c r="B17" s="142">
        <v>225</v>
      </c>
      <c r="C17" s="142">
        <v>221</v>
      </c>
      <c r="D17" s="142">
        <v>160</v>
      </c>
      <c r="E17" s="142">
        <v>61</v>
      </c>
      <c r="F17" s="142">
        <v>4</v>
      </c>
      <c r="G17" s="142">
        <v>4</v>
      </c>
      <c r="H17" s="142">
        <v>290</v>
      </c>
      <c r="I17" s="142">
        <v>44</v>
      </c>
    </row>
    <row r="18" spans="1:73" ht="22.2" customHeight="1" x14ac:dyDescent="0.2">
      <c r="A18" s="210" t="s">
        <v>248</v>
      </c>
      <c r="B18" s="142">
        <v>197</v>
      </c>
      <c r="C18" s="142">
        <v>195</v>
      </c>
      <c r="D18" s="142">
        <v>140</v>
      </c>
      <c r="E18" s="142">
        <v>55</v>
      </c>
      <c r="F18" s="142">
        <v>2</v>
      </c>
      <c r="G18" s="142">
        <v>2</v>
      </c>
      <c r="H18" s="142">
        <v>261</v>
      </c>
      <c r="I18" s="142">
        <v>41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2" customHeight="1" x14ac:dyDescent="0.2">
      <c r="A19" s="210" t="s">
        <v>296</v>
      </c>
      <c r="B19" s="142">
        <v>28</v>
      </c>
      <c r="C19" s="142">
        <v>26</v>
      </c>
      <c r="D19" s="142">
        <v>20</v>
      </c>
      <c r="E19" s="142">
        <v>6</v>
      </c>
      <c r="F19" s="142">
        <v>2</v>
      </c>
      <c r="G19" s="142">
        <v>2</v>
      </c>
      <c r="H19" s="142">
        <v>29</v>
      </c>
      <c r="I19" s="142">
        <v>3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5</v>
      </c>
      <c r="C20" s="142">
        <v>4</v>
      </c>
      <c r="D20" s="142" t="s">
        <v>1</v>
      </c>
      <c r="E20" s="142">
        <v>4</v>
      </c>
      <c r="F20" s="142">
        <v>1</v>
      </c>
      <c r="G20" s="142">
        <v>1</v>
      </c>
      <c r="H20" s="142">
        <v>6</v>
      </c>
      <c r="I20" s="142" t="s">
        <v>1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3</v>
      </c>
      <c r="C22" s="142">
        <v>3</v>
      </c>
      <c r="D22" s="142">
        <v>2</v>
      </c>
      <c r="E22" s="142">
        <v>1</v>
      </c>
      <c r="F22" s="142" t="s">
        <v>1</v>
      </c>
      <c r="G22" s="142" t="s">
        <v>1</v>
      </c>
      <c r="H22" s="142">
        <v>6</v>
      </c>
      <c r="I22" s="142">
        <v>2</v>
      </c>
    </row>
    <row r="23" spans="1:73" ht="12" customHeight="1" x14ac:dyDescent="0.2">
      <c r="A23" s="202" t="s">
        <v>259</v>
      </c>
      <c r="B23" s="142">
        <v>7</v>
      </c>
      <c r="C23" s="142">
        <v>7</v>
      </c>
      <c r="D23" s="142">
        <v>1</v>
      </c>
      <c r="E23" s="142">
        <v>6</v>
      </c>
      <c r="F23" s="142" t="s">
        <v>1</v>
      </c>
      <c r="G23" s="142" t="s">
        <v>1</v>
      </c>
      <c r="H23" s="142">
        <v>3</v>
      </c>
      <c r="I23" s="142">
        <v>1</v>
      </c>
    </row>
    <row r="24" spans="1:73" ht="12" customHeight="1" x14ac:dyDescent="0.2">
      <c r="A24" s="202"/>
      <c r="B24" s="213"/>
      <c r="C24" s="213"/>
      <c r="D24" s="213"/>
      <c r="E24" s="213"/>
      <c r="F24" s="213"/>
      <c r="G24" s="213"/>
      <c r="H24" s="213"/>
      <c r="I24" s="213"/>
    </row>
    <row r="25" spans="1:73" ht="12" customHeight="1" x14ac:dyDescent="0.2">
      <c r="A25" s="201"/>
      <c r="B25" s="263" t="s">
        <v>226</v>
      </c>
      <c r="C25" s="263"/>
      <c r="D25" s="263"/>
      <c r="E25" s="263"/>
      <c r="F25" s="263"/>
      <c r="G25" s="263"/>
      <c r="H25" s="263"/>
      <c r="I25" s="263"/>
    </row>
    <row r="26" spans="1:73" ht="12" customHeight="1" x14ac:dyDescent="0.2">
      <c r="A26" s="202" t="s">
        <v>122</v>
      </c>
      <c r="B26" s="142">
        <v>609</v>
      </c>
      <c r="C26" s="142">
        <v>46</v>
      </c>
      <c r="D26" s="142">
        <v>38</v>
      </c>
      <c r="E26" s="142">
        <v>8</v>
      </c>
      <c r="F26" s="142">
        <v>563</v>
      </c>
      <c r="G26" s="142">
        <v>180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1541</v>
      </c>
      <c r="C27" s="142">
        <v>104</v>
      </c>
      <c r="D27" s="142">
        <v>75</v>
      </c>
      <c r="E27" s="142">
        <v>29</v>
      </c>
      <c r="F27" s="142">
        <v>1437</v>
      </c>
      <c r="G27" s="142">
        <v>235</v>
      </c>
      <c r="H27" s="142" t="s">
        <v>4</v>
      </c>
      <c r="I27" s="142" t="s">
        <v>4</v>
      </c>
    </row>
    <row r="28" spans="1:73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</row>
    <row r="29" spans="1:73" ht="12" customHeight="1" x14ac:dyDescent="0.2">
      <c r="A29" s="201"/>
      <c r="B29" s="263" t="s">
        <v>227</v>
      </c>
      <c r="C29" s="263"/>
      <c r="D29" s="263"/>
      <c r="E29" s="263"/>
      <c r="F29" s="263"/>
      <c r="G29" s="263"/>
      <c r="H29" s="263"/>
      <c r="I29" s="263"/>
    </row>
    <row r="30" spans="1:73" ht="12" customHeight="1" x14ac:dyDescent="0.2">
      <c r="A30" s="202" t="s">
        <v>124</v>
      </c>
      <c r="B30" s="142">
        <v>1152</v>
      </c>
      <c r="C30" s="142">
        <v>98</v>
      </c>
      <c r="D30" s="142">
        <v>71</v>
      </c>
      <c r="E30" s="142">
        <v>27</v>
      </c>
      <c r="F30" s="142">
        <v>1054</v>
      </c>
      <c r="G30" s="142">
        <v>332</v>
      </c>
      <c r="H30" s="142">
        <v>1152</v>
      </c>
      <c r="I30" s="142">
        <v>379</v>
      </c>
    </row>
    <row r="31" spans="1:73" ht="12" customHeight="1" x14ac:dyDescent="0.2">
      <c r="A31" s="202" t="s">
        <v>260</v>
      </c>
      <c r="B31" s="142">
        <v>168</v>
      </c>
      <c r="C31" s="142">
        <v>5</v>
      </c>
      <c r="D31" s="142">
        <v>5</v>
      </c>
      <c r="E31" s="142" t="s">
        <v>1</v>
      </c>
      <c r="F31" s="142">
        <v>163</v>
      </c>
      <c r="G31" s="142">
        <v>2</v>
      </c>
      <c r="H31" s="142">
        <v>168</v>
      </c>
      <c r="I31" s="142">
        <v>64</v>
      </c>
    </row>
    <row r="32" spans="1:73" ht="12" customHeight="1" x14ac:dyDescent="0.2">
      <c r="A32" s="202" t="s">
        <v>125</v>
      </c>
      <c r="B32" s="142">
        <v>6</v>
      </c>
      <c r="C32" s="142">
        <v>2</v>
      </c>
      <c r="D32" s="142">
        <v>2</v>
      </c>
      <c r="E32" s="142" t="s">
        <v>1</v>
      </c>
      <c r="F32" s="142">
        <v>4</v>
      </c>
      <c r="G32" s="142">
        <v>1</v>
      </c>
      <c r="H32" s="142">
        <v>6</v>
      </c>
      <c r="I32" s="142">
        <v>2</v>
      </c>
    </row>
    <row r="33" spans="1:9" ht="12" customHeight="1" x14ac:dyDescent="0.2">
      <c r="A33" s="202" t="s">
        <v>126</v>
      </c>
      <c r="B33" s="142">
        <v>13</v>
      </c>
      <c r="C33" s="142">
        <v>1</v>
      </c>
      <c r="D33" s="142">
        <v>1</v>
      </c>
      <c r="E33" s="142" t="s">
        <v>1</v>
      </c>
      <c r="F33" s="142">
        <v>12</v>
      </c>
      <c r="G33" s="142">
        <v>1</v>
      </c>
      <c r="H33" s="142">
        <v>13</v>
      </c>
      <c r="I33" s="142">
        <v>3</v>
      </c>
    </row>
    <row r="34" spans="1:9" ht="12" customHeight="1" x14ac:dyDescent="0.2">
      <c r="A34" s="202" t="s">
        <v>127</v>
      </c>
      <c r="B34" s="142">
        <v>411</v>
      </c>
      <c r="C34" s="142">
        <v>2</v>
      </c>
      <c r="D34" s="142">
        <v>2</v>
      </c>
      <c r="E34" s="142" t="s">
        <v>1</v>
      </c>
      <c r="F34" s="142">
        <v>409</v>
      </c>
      <c r="G34" s="142">
        <v>12</v>
      </c>
      <c r="H34" s="142">
        <v>411</v>
      </c>
      <c r="I34" s="142">
        <v>49</v>
      </c>
    </row>
    <row r="35" spans="1:9" ht="12" customHeight="1" x14ac:dyDescent="0.2">
      <c r="A35" s="202" t="s">
        <v>261</v>
      </c>
      <c r="B35" s="142">
        <v>58</v>
      </c>
      <c r="C35" s="142">
        <v>1</v>
      </c>
      <c r="D35" s="142">
        <v>1</v>
      </c>
      <c r="E35" s="142" t="s">
        <v>1</v>
      </c>
      <c r="F35" s="142">
        <v>57</v>
      </c>
      <c r="G35" s="142">
        <v>2</v>
      </c>
      <c r="H35" s="142">
        <v>58</v>
      </c>
      <c r="I35" s="142">
        <v>12</v>
      </c>
    </row>
    <row r="36" spans="1:9" ht="12" customHeight="1" x14ac:dyDescent="0.2">
      <c r="A36" s="202" t="s">
        <v>128</v>
      </c>
      <c r="B36" s="142">
        <v>102</v>
      </c>
      <c r="C36" s="142">
        <v>19</v>
      </c>
      <c r="D36" s="142">
        <v>13</v>
      </c>
      <c r="E36" s="142">
        <v>6</v>
      </c>
      <c r="F36" s="142">
        <v>83</v>
      </c>
      <c r="G36" s="142">
        <v>19</v>
      </c>
      <c r="H36" s="142">
        <v>102</v>
      </c>
      <c r="I36" s="142">
        <v>24</v>
      </c>
    </row>
    <row r="37" spans="1:9" ht="12" customHeight="1" x14ac:dyDescent="0.2">
      <c r="A37" s="202" t="s">
        <v>262</v>
      </c>
      <c r="B37" s="142">
        <v>7</v>
      </c>
      <c r="C37" s="142" t="s">
        <v>1</v>
      </c>
      <c r="D37" s="142" t="s">
        <v>1</v>
      </c>
      <c r="E37" s="142" t="s">
        <v>1</v>
      </c>
      <c r="F37" s="142">
        <v>7</v>
      </c>
      <c r="G37" s="142" t="s">
        <v>1</v>
      </c>
      <c r="H37" s="142">
        <v>7</v>
      </c>
      <c r="I37" s="142">
        <v>3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80" t="s">
        <v>244</v>
      </c>
      <c r="B39" s="280"/>
      <c r="C39" s="280"/>
      <c r="D39" s="280"/>
      <c r="E39" s="280"/>
      <c r="F39" s="280"/>
      <c r="G39" s="280"/>
      <c r="H39" s="280"/>
      <c r="I39" s="280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8" t="s">
        <v>320</v>
      </c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87" t="s">
        <v>151</v>
      </c>
      <c r="C3" s="290" t="s">
        <v>187</v>
      </c>
      <c r="D3" s="293" t="s">
        <v>150</v>
      </c>
      <c r="E3" s="295" t="s">
        <v>223</v>
      </c>
      <c r="F3" s="296"/>
      <c r="G3" s="296"/>
      <c r="H3" s="296"/>
      <c r="I3" s="296"/>
      <c r="J3" s="296"/>
      <c r="K3" s="296"/>
      <c r="L3" s="296"/>
      <c r="M3" s="296"/>
      <c r="N3" s="296"/>
      <c r="O3" s="297"/>
      <c r="P3" s="298" t="s">
        <v>151</v>
      </c>
    </row>
    <row r="4" spans="2:16" ht="84.75" customHeight="1" x14ac:dyDescent="0.2">
      <c r="B4" s="288"/>
      <c r="C4" s="291"/>
      <c r="D4" s="294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99"/>
    </row>
    <row r="5" spans="2:16" ht="12" customHeight="1" x14ac:dyDescent="0.2">
      <c r="B5" s="289"/>
      <c r="C5" s="292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300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6" t="s">
        <v>174</v>
      </c>
      <c r="D7" s="216">
        <v>749</v>
      </c>
      <c r="E7" s="142">
        <v>17</v>
      </c>
      <c r="F7" s="142">
        <v>272</v>
      </c>
      <c r="G7" s="142">
        <v>104</v>
      </c>
      <c r="H7" s="142">
        <v>18</v>
      </c>
      <c r="I7" s="217">
        <v>66</v>
      </c>
      <c r="J7" s="217">
        <v>27</v>
      </c>
      <c r="K7" s="217">
        <v>3</v>
      </c>
      <c r="L7" s="217">
        <v>35</v>
      </c>
      <c r="M7" s="217">
        <v>52</v>
      </c>
      <c r="N7" s="217">
        <v>61</v>
      </c>
      <c r="O7" s="217">
        <v>94</v>
      </c>
      <c r="P7" s="191">
        <v>1</v>
      </c>
    </row>
    <row r="8" spans="2:16" ht="12" customHeight="1" x14ac:dyDescent="0.2">
      <c r="B8" s="75">
        <v>2</v>
      </c>
      <c r="C8" s="206" t="s">
        <v>175</v>
      </c>
      <c r="D8" s="216">
        <v>382</v>
      </c>
      <c r="E8" s="142">
        <v>18</v>
      </c>
      <c r="F8" s="142">
        <v>55</v>
      </c>
      <c r="G8" s="142">
        <v>53</v>
      </c>
      <c r="H8" s="142">
        <v>10</v>
      </c>
      <c r="I8" s="217">
        <v>56</v>
      </c>
      <c r="J8" s="217">
        <v>25</v>
      </c>
      <c r="K8" s="217">
        <v>6</v>
      </c>
      <c r="L8" s="217">
        <v>6</v>
      </c>
      <c r="M8" s="217">
        <v>50</v>
      </c>
      <c r="N8" s="217">
        <v>42</v>
      </c>
      <c r="O8" s="217">
        <v>61</v>
      </c>
      <c r="P8" s="191">
        <v>2</v>
      </c>
    </row>
    <row r="9" spans="2:16" ht="12" customHeight="1" x14ac:dyDescent="0.2">
      <c r="B9" s="75">
        <v>3</v>
      </c>
      <c r="C9" s="206" t="s">
        <v>176</v>
      </c>
      <c r="D9" s="216">
        <v>349</v>
      </c>
      <c r="E9" s="142">
        <v>4</v>
      </c>
      <c r="F9" s="142">
        <v>27</v>
      </c>
      <c r="G9" s="142">
        <v>82</v>
      </c>
      <c r="H9" s="142">
        <v>10</v>
      </c>
      <c r="I9" s="217">
        <v>26</v>
      </c>
      <c r="J9" s="217">
        <v>14</v>
      </c>
      <c r="K9" s="217">
        <v>1</v>
      </c>
      <c r="L9" s="217">
        <v>8</v>
      </c>
      <c r="M9" s="217">
        <v>79</v>
      </c>
      <c r="N9" s="217">
        <v>28</v>
      </c>
      <c r="O9" s="217">
        <v>70</v>
      </c>
      <c r="P9" s="191">
        <v>3</v>
      </c>
    </row>
    <row r="10" spans="2:16" ht="12" customHeight="1" x14ac:dyDescent="0.2">
      <c r="B10" s="75">
        <v>4</v>
      </c>
      <c r="C10" s="206" t="s">
        <v>177</v>
      </c>
      <c r="D10" s="216">
        <v>561</v>
      </c>
      <c r="E10" s="142">
        <v>15</v>
      </c>
      <c r="F10" s="142">
        <v>133</v>
      </c>
      <c r="G10" s="142">
        <v>89</v>
      </c>
      <c r="H10" s="142">
        <v>7</v>
      </c>
      <c r="I10" s="217">
        <v>37</v>
      </c>
      <c r="J10" s="217">
        <v>24</v>
      </c>
      <c r="K10" s="217">
        <v>13</v>
      </c>
      <c r="L10" s="217">
        <v>30</v>
      </c>
      <c r="M10" s="217">
        <v>35</v>
      </c>
      <c r="N10" s="217">
        <v>63</v>
      </c>
      <c r="O10" s="217">
        <v>115</v>
      </c>
      <c r="P10" s="191">
        <v>4</v>
      </c>
    </row>
    <row r="11" spans="2:16" ht="12" customHeight="1" x14ac:dyDescent="0.2">
      <c r="B11" s="75">
        <v>5</v>
      </c>
      <c r="C11" s="206" t="s">
        <v>178</v>
      </c>
      <c r="D11" s="216">
        <v>246</v>
      </c>
      <c r="E11" s="142">
        <v>11</v>
      </c>
      <c r="F11" s="142">
        <v>60</v>
      </c>
      <c r="G11" s="142">
        <v>59</v>
      </c>
      <c r="H11" s="142">
        <v>6</v>
      </c>
      <c r="I11" s="217">
        <v>10</v>
      </c>
      <c r="J11" s="217">
        <v>9</v>
      </c>
      <c r="K11" s="217">
        <v>5</v>
      </c>
      <c r="L11" s="217">
        <v>1</v>
      </c>
      <c r="M11" s="217">
        <v>20</v>
      </c>
      <c r="N11" s="217">
        <v>42</v>
      </c>
      <c r="O11" s="217">
        <v>23</v>
      </c>
      <c r="P11" s="191">
        <v>5</v>
      </c>
    </row>
    <row r="12" spans="2:16" ht="12" customHeight="1" x14ac:dyDescent="0.2">
      <c r="B12" s="75">
        <v>6</v>
      </c>
      <c r="C12" s="206" t="s">
        <v>179</v>
      </c>
      <c r="D12" s="216">
        <v>207</v>
      </c>
      <c r="E12" s="142">
        <v>5</v>
      </c>
      <c r="F12" s="142">
        <v>7</v>
      </c>
      <c r="G12" s="142">
        <v>36</v>
      </c>
      <c r="H12" s="142">
        <v>1</v>
      </c>
      <c r="I12" s="217">
        <v>12</v>
      </c>
      <c r="J12" s="217">
        <v>4</v>
      </c>
      <c r="K12" s="217" t="s">
        <v>1</v>
      </c>
      <c r="L12" s="217">
        <v>5</v>
      </c>
      <c r="M12" s="217">
        <v>5</v>
      </c>
      <c r="N12" s="217">
        <v>9</v>
      </c>
      <c r="O12" s="217">
        <v>123</v>
      </c>
      <c r="P12" s="191">
        <v>6</v>
      </c>
    </row>
    <row r="13" spans="2:16" ht="12" customHeight="1" x14ac:dyDescent="0.2">
      <c r="B13" s="75">
        <v>7</v>
      </c>
      <c r="C13" s="206" t="s">
        <v>180</v>
      </c>
      <c r="D13" s="216">
        <v>336</v>
      </c>
      <c r="E13" s="142">
        <v>13</v>
      </c>
      <c r="F13" s="142">
        <v>51</v>
      </c>
      <c r="G13" s="142">
        <v>52</v>
      </c>
      <c r="H13" s="142">
        <v>8</v>
      </c>
      <c r="I13" s="217">
        <v>36</v>
      </c>
      <c r="J13" s="217">
        <v>8</v>
      </c>
      <c r="K13" s="217">
        <v>1</v>
      </c>
      <c r="L13" s="217">
        <v>11</v>
      </c>
      <c r="M13" s="217">
        <v>35</v>
      </c>
      <c r="N13" s="217">
        <v>46</v>
      </c>
      <c r="O13" s="217">
        <v>75</v>
      </c>
      <c r="P13" s="191">
        <v>7</v>
      </c>
    </row>
    <row r="14" spans="2:16" ht="12" customHeight="1" x14ac:dyDescent="0.2">
      <c r="B14" s="75">
        <v>8</v>
      </c>
      <c r="C14" s="206" t="s">
        <v>181</v>
      </c>
      <c r="D14" s="216">
        <v>412</v>
      </c>
      <c r="E14" s="142">
        <v>13</v>
      </c>
      <c r="F14" s="142">
        <v>139</v>
      </c>
      <c r="G14" s="142">
        <v>53</v>
      </c>
      <c r="H14" s="142">
        <v>17</v>
      </c>
      <c r="I14" s="217">
        <v>49</v>
      </c>
      <c r="J14" s="217">
        <v>15</v>
      </c>
      <c r="K14" s="217">
        <v>6</v>
      </c>
      <c r="L14" s="217">
        <v>2</v>
      </c>
      <c r="M14" s="217">
        <v>31</v>
      </c>
      <c r="N14" s="217">
        <v>45</v>
      </c>
      <c r="O14" s="217">
        <v>42</v>
      </c>
      <c r="P14" s="191">
        <v>8</v>
      </c>
    </row>
    <row r="15" spans="2:16" ht="12" customHeight="1" x14ac:dyDescent="0.2">
      <c r="B15" s="75">
        <v>9</v>
      </c>
      <c r="C15" s="206" t="s">
        <v>182</v>
      </c>
      <c r="D15" s="216">
        <v>154</v>
      </c>
      <c r="E15" s="142">
        <v>3</v>
      </c>
      <c r="F15" s="142">
        <v>38</v>
      </c>
      <c r="G15" s="142">
        <v>25</v>
      </c>
      <c r="H15" s="142">
        <v>4</v>
      </c>
      <c r="I15" s="217">
        <v>15</v>
      </c>
      <c r="J15" s="217">
        <v>7</v>
      </c>
      <c r="K15" s="217">
        <v>2</v>
      </c>
      <c r="L15" s="217">
        <v>5</v>
      </c>
      <c r="M15" s="217">
        <v>11</v>
      </c>
      <c r="N15" s="217">
        <v>22</v>
      </c>
      <c r="O15" s="217">
        <v>22</v>
      </c>
      <c r="P15" s="191">
        <v>9</v>
      </c>
    </row>
    <row r="16" spans="2:16" ht="12" customHeight="1" x14ac:dyDescent="0.2">
      <c r="B16" s="75">
        <v>10</v>
      </c>
      <c r="C16" s="206" t="s">
        <v>183</v>
      </c>
      <c r="D16" s="216">
        <v>210</v>
      </c>
      <c r="E16" s="142">
        <v>2</v>
      </c>
      <c r="F16" s="142">
        <v>76</v>
      </c>
      <c r="G16" s="142">
        <v>23</v>
      </c>
      <c r="H16" s="142">
        <v>4</v>
      </c>
      <c r="I16" s="217">
        <v>18</v>
      </c>
      <c r="J16" s="217">
        <v>4</v>
      </c>
      <c r="K16" s="217">
        <v>4</v>
      </c>
      <c r="L16" s="217">
        <v>1</v>
      </c>
      <c r="M16" s="217">
        <v>13</v>
      </c>
      <c r="N16" s="217">
        <v>32</v>
      </c>
      <c r="O16" s="217">
        <v>33</v>
      </c>
      <c r="P16" s="191">
        <v>10</v>
      </c>
    </row>
    <row r="17" spans="2:16" ht="12" customHeight="1" x14ac:dyDescent="0.2">
      <c r="B17" s="75">
        <v>11</v>
      </c>
      <c r="C17" s="206" t="s">
        <v>184</v>
      </c>
      <c r="D17" s="216">
        <v>168</v>
      </c>
      <c r="E17" s="142">
        <v>7</v>
      </c>
      <c r="F17" s="142">
        <v>34</v>
      </c>
      <c r="G17" s="142">
        <v>33</v>
      </c>
      <c r="H17" s="142">
        <v>3</v>
      </c>
      <c r="I17" s="217">
        <v>4</v>
      </c>
      <c r="J17" s="217">
        <v>13</v>
      </c>
      <c r="K17" s="217">
        <v>7</v>
      </c>
      <c r="L17" s="217">
        <v>2</v>
      </c>
      <c r="M17" s="217">
        <v>19</v>
      </c>
      <c r="N17" s="217">
        <v>25</v>
      </c>
      <c r="O17" s="217">
        <v>21</v>
      </c>
      <c r="P17" s="191">
        <v>11</v>
      </c>
    </row>
    <row r="18" spans="2:16" ht="12.75" customHeight="1" x14ac:dyDescent="0.2">
      <c r="B18" s="75">
        <v>12</v>
      </c>
      <c r="C18" s="206" t="s">
        <v>185</v>
      </c>
      <c r="D18" s="216">
        <v>226</v>
      </c>
      <c r="E18" s="142">
        <v>6</v>
      </c>
      <c r="F18" s="142">
        <v>38</v>
      </c>
      <c r="G18" s="142">
        <v>59</v>
      </c>
      <c r="H18" s="142">
        <v>10</v>
      </c>
      <c r="I18" s="217">
        <v>11</v>
      </c>
      <c r="J18" s="217">
        <v>9</v>
      </c>
      <c r="K18" s="217" t="s">
        <v>1</v>
      </c>
      <c r="L18" s="217">
        <v>6</v>
      </c>
      <c r="M18" s="217">
        <v>7</v>
      </c>
      <c r="N18" s="217">
        <v>51</v>
      </c>
      <c r="O18" s="217">
        <v>29</v>
      </c>
      <c r="P18" s="191">
        <v>12</v>
      </c>
    </row>
    <row r="19" spans="2:16" ht="12" customHeight="1" x14ac:dyDescent="0.2">
      <c r="B19" s="76">
        <v>13</v>
      </c>
      <c r="C19" s="207" t="s">
        <v>199</v>
      </c>
      <c r="D19" s="218">
        <v>4000</v>
      </c>
      <c r="E19" s="218">
        <v>114</v>
      </c>
      <c r="F19" s="218">
        <v>930</v>
      </c>
      <c r="G19" s="218">
        <v>668</v>
      </c>
      <c r="H19" s="218">
        <v>98</v>
      </c>
      <c r="I19" s="218">
        <v>340</v>
      </c>
      <c r="J19" s="218">
        <v>159</v>
      </c>
      <c r="K19" s="218">
        <v>48</v>
      </c>
      <c r="L19" s="218">
        <v>112</v>
      </c>
      <c r="M19" s="218">
        <v>357</v>
      </c>
      <c r="N19" s="218">
        <v>466</v>
      </c>
      <c r="O19" s="218">
        <v>708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8" t="s">
        <v>321</v>
      </c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87" t="s">
        <v>151</v>
      </c>
      <c r="C27" s="290" t="s">
        <v>187</v>
      </c>
      <c r="D27" s="293" t="s">
        <v>189</v>
      </c>
      <c r="E27" s="295" t="s">
        <v>223</v>
      </c>
      <c r="F27" s="296"/>
      <c r="G27" s="296"/>
      <c r="H27" s="296"/>
      <c r="I27" s="296"/>
      <c r="J27" s="296"/>
      <c r="K27" s="296"/>
      <c r="L27" s="296"/>
      <c r="M27" s="296"/>
      <c r="N27" s="296"/>
      <c r="O27" s="297"/>
      <c r="P27" s="298" t="s">
        <v>151</v>
      </c>
    </row>
    <row r="28" spans="2:16" ht="84.75" customHeight="1" x14ac:dyDescent="0.2">
      <c r="B28" s="288"/>
      <c r="C28" s="291"/>
      <c r="D28" s="294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99"/>
    </row>
    <row r="29" spans="2:16" ht="12" customHeight="1" x14ac:dyDescent="0.2">
      <c r="B29" s="289"/>
      <c r="C29" s="292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300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6" t="s">
        <v>174</v>
      </c>
      <c r="D31" s="216">
        <v>442</v>
      </c>
      <c r="E31" s="142">
        <v>15</v>
      </c>
      <c r="F31" s="142">
        <v>150</v>
      </c>
      <c r="G31" s="142">
        <v>77</v>
      </c>
      <c r="H31" s="142">
        <v>11</v>
      </c>
      <c r="I31" s="217">
        <v>42</v>
      </c>
      <c r="J31" s="217">
        <v>9</v>
      </c>
      <c r="K31" s="217">
        <v>7</v>
      </c>
      <c r="L31" s="217">
        <v>12</v>
      </c>
      <c r="M31" s="217">
        <v>18</v>
      </c>
      <c r="N31" s="217">
        <v>47</v>
      </c>
      <c r="O31" s="217">
        <v>54</v>
      </c>
      <c r="P31" s="191">
        <v>1</v>
      </c>
    </row>
    <row r="32" spans="2:16" ht="12" customHeight="1" x14ac:dyDescent="0.2">
      <c r="B32" s="75">
        <v>2</v>
      </c>
      <c r="C32" s="206" t="s">
        <v>175</v>
      </c>
      <c r="D32" s="216">
        <v>204</v>
      </c>
      <c r="E32" s="142">
        <v>7</v>
      </c>
      <c r="F32" s="142">
        <v>29</v>
      </c>
      <c r="G32" s="142">
        <v>33</v>
      </c>
      <c r="H32" s="142">
        <v>5</v>
      </c>
      <c r="I32" s="217">
        <v>38</v>
      </c>
      <c r="J32" s="217">
        <v>15</v>
      </c>
      <c r="K32" s="217">
        <v>8</v>
      </c>
      <c r="L32" s="217">
        <v>3</v>
      </c>
      <c r="M32" s="217">
        <v>23</v>
      </c>
      <c r="N32" s="217">
        <v>17</v>
      </c>
      <c r="O32" s="217">
        <v>26</v>
      </c>
      <c r="P32" s="191">
        <v>2</v>
      </c>
    </row>
    <row r="33" spans="2:16" ht="12" customHeight="1" x14ac:dyDescent="0.2">
      <c r="B33" s="75">
        <v>3</v>
      </c>
      <c r="C33" s="206" t="s">
        <v>176</v>
      </c>
      <c r="D33" s="216">
        <v>318</v>
      </c>
      <c r="E33" s="142">
        <v>12</v>
      </c>
      <c r="F33" s="142">
        <v>28</v>
      </c>
      <c r="G33" s="142">
        <v>86</v>
      </c>
      <c r="H33" s="142">
        <v>10</v>
      </c>
      <c r="I33" s="217">
        <v>30</v>
      </c>
      <c r="J33" s="217">
        <v>18</v>
      </c>
      <c r="K33" s="217">
        <v>10</v>
      </c>
      <c r="L33" s="217">
        <v>5</v>
      </c>
      <c r="M33" s="217">
        <v>44</v>
      </c>
      <c r="N33" s="217">
        <v>23</v>
      </c>
      <c r="O33" s="217">
        <v>52</v>
      </c>
      <c r="P33" s="191">
        <v>3</v>
      </c>
    </row>
    <row r="34" spans="2:16" ht="12" customHeight="1" x14ac:dyDescent="0.2">
      <c r="B34" s="75">
        <v>4</v>
      </c>
      <c r="C34" s="206" t="s">
        <v>177</v>
      </c>
      <c r="D34" s="216">
        <v>465</v>
      </c>
      <c r="E34" s="142">
        <v>3</v>
      </c>
      <c r="F34" s="142">
        <v>177</v>
      </c>
      <c r="G34" s="142">
        <v>70</v>
      </c>
      <c r="H34" s="142">
        <v>7</v>
      </c>
      <c r="I34" s="217">
        <v>32</v>
      </c>
      <c r="J34" s="217">
        <v>14</v>
      </c>
      <c r="K34" s="217">
        <v>18</v>
      </c>
      <c r="L34" s="217">
        <v>13</v>
      </c>
      <c r="M34" s="217">
        <v>27</v>
      </c>
      <c r="N34" s="217">
        <v>38</v>
      </c>
      <c r="O34" s="217">
        <v>66</v>
      </c>
      <c r="P34" s="191">
        <v>4</v>
      </c>
    </row>
    <row r="35" spans="2:16" ht="12" customHeight="1" x14ac:dyDescent="0.2">
      <c r="B35" s="75">
        <v>5</v>
      </c>
      <c r="C35" s="206" t="s">
        <v>178</v>
      </c>
      <c r="D35" s="216">
        <v>137</v>
      </c>
      <c r="E35" s="142">
        <v>2</v>
      </c>
      <c r="F35" s="142">
        <v>25</v>
      </c>
      <c r="G35" s="142">
        <v>34</v>
      </c>
      <c r="H35" s="142">
        <v>15</v>
      </c>
      <c r="I35" s="217">
        <v>12</v>
      </c>
      <c r="J35" s="217">
        <v>4</v>
      </c>
      <c r="K35" s="217">
        <v>3</v>
      </c>
      <c r="L35" s="217">
        <v>3</v>
      </c>
      <c r="M35" s="217">
        <v>8</v>
      </c>
      <c r="N35" s="217">
        <v>19</v>
      </c>
      <c r="O35" s="217">
        <v>12</v>
      </c>
      <c r="P35" s="191">
        <v>5</v>
      </c>
    </row>
    <row r="36" spans="2:16" ht="12" customHeight="1" x14ac:dyDescent="0.2">
      <c r="B36" s="75">
        <v>6</v>
      </c>
      <c r="C36" s="206" t="s">
        <v>179</v>
      </c>
      <c r="D36" s="216">
        <v>159</v>
      </c>
      <c r="E36" s="142">
        <v>5</v>
      </c>
      <c r="F36" s="142">
        <v>11</v>
      </c>
      <c r="G36" s="142">
        <v>29</v>
      </c>
      <c r="H36" s="142">
        <v>5</v>
      </c>
      <c r="I36" s="217">
        <v>10</v>
      </c>
      <c r="J36" s="217">
        <v>5</v>
      </c>
      <c r="K36" s="217">
        <v>6</v>
      </c>
      <c r="L36" s="217">
        <v>8</v>
      </c>
      <c r="M36" s="217">
        <v>8</v>
      </c>
      <c r="N36" s="217">
        <v>16</v>
      </c>
      <c r="O36" s="217">
        <v>56</v>
      </c>
      <c r="P36" s="191">
        <v>6</v>
      </c>
    </row>
    <row r="37" spans="2:16" ht="12" customHeight="1" x14ac:dyDescent="0.2">
      <c r="B37" s="75">
        <v>7</v>
      </c>
      <c r="C37" s="206" t="s">
        <v>180</v>
      </c>
      <c r="D37" s="216">
        <v>241</v>
      </c>
      <c r="E37" s="142">
        <v>11</v>
      </c>
      <c r="F37" s="142">
        <v>33</v>
      </c>
      <c r="G37" s="142">
        <v>52</v>
      </c>
      <c r="H37" s="142">
        <v>13</v>
      </c>
      <c r="I37" s="217">
        <v>32</v>
      </c>
      <c r="J37" s="217">
        <v>5</v>
      </c>
      <c r="K37" s="217">
        <v>8</v>
      </c>
      <c r="L37" s="217">
        <v>3</v>
      </c>
      <c r="M37" s="217">
        <v>13</v>
      </c>
      <c r="N37" s="217">
        <v>26</v>
      </c>
      <c r="O37" s="217">
        <v>45</v>
      </c>
      <c r="P37" s="191">
        <v>7</v>
      </c>
    </row>
    <row r="38" spans="2:16" ht="12" customHeight="1" x14ac:dyDescent="0.2">
      <c r="B38" s="75">
        <v>8</v>
      </c>
      <c r="C38" s="206" t="s">
        <v>181</v>
      </c>
      <c r="D38" s="216">
        <v>238</v>
      </c>
      <c r="E38" s="142">
        <v>9</v>
      </c>
      <c r="F38" s="142">
        <v>53</v>
      </c>
      <c r="G38" s="142">
        <v>43</v>
      </c>
      <c r="H38" s="142">
        <v>10</v>
      </c>
      <c r="I38" s="217">
        <v>34</v>
      </c>
      <c r="J38" s="217">
        <v>6</v>
      </c>
      <c r="K38" s="217">
        <v>4</v>
      </c>
      <c r="L38" s="217">
        <v>2</v>
      </c>
      <c r="M38" s="217">
        <v>9</v>
      </c>
      <c r="N38" s="217">
        <v>36</v>
      </c>
      <c r="O38" s="217">
        <v>32</v>
      </c>
      <c r="P38" s="191">
        <v>8</v>
      </c>
    </row>
    <row r="39" spans="2:16" ht="12" customHeight="1" x14ac:dyDescent="0.2">
      <c r="B39" s="75">
        <v>9</v>
      </c>
      <c r="C39" s="206" t="s">
        <v>182</v>
      </c>
      <c r="D39" s="216">
        <v>144</v>
      </c>
      <c r="E39" s="142">
        <v>5</v>
      </c>
      <c r="F39" s="142">
        <v>35</v>
      </c>
      <c r="G39" s="142">
        <v>26</v>
      </c>
      <c r="H39" s="142">
        <v>8</v>
      </c>
      <c r="I39" s="217">
        <v>13</v>
      </c>
      <c r="J39" s="217">
        <v>3</v>
      </c>
      <c r="K39" s="217">
        <v>5</v>
      </c>
      <c r="L39" s="217">
        <v>1</v>
      </c>
      <c r="M39" s="217">
        <v>6</v>
      </c>
      <c r="N39" s="217">
        <v>20</v>
      </c>
      <c r="O39" s="217">
        <v>22</v>
      </c>
      <c r="P39" s="191">
        <v>9</v>
      </c>
    </row>
    <row r="40" spans="2:16" ht="12" customHeight="1" x14ac:dyDescent="0.2">
      <c r="B40" s="75">
        <v>10</v>
      </c>
      <c r="C40" s="206" t="s">
        <v>183</v>
      </c>
      <c r="D40" s="216">
        <v>127</v>
      </c>
      <c r="E40" s="142">
        <v>2</v>
      </c>
      <c r="F40" s="142">
        <v>25</v>
      </c>
      <c r="G40" s="142">
        <v>30</v>
      </c>
      <c r="H40" s="142">
        <v>11</v>
      </c>
      <c r="I40" s="217">
        <v>6</v>
      </c>
      <c r="J40" s="217">
        <v>6</v>
      </c>
      <c r="K40" s="217">
        <v>5</v>
      </c>
      <c r="L40" s="217">
        <v>2</v>
      </c>
      <c r="M40" s="217">
        <v>11</v>
      </c>
      <c r="N40" s="217">
        <v>18</v>
      </c>
      <c r="O40" s="217">
        <v>11</v>
      </c>
      <c r="P40" s="191">
        <v>10</v>
      </c>
    </row>
    <row r="41" spans="2:16" ht="12" customHeight="1" x14ac:dyDescent="0.2">
      <c r="B41" s="75">
        <v>11</v>
      </c>
      <c r="C41" s="206" t="s">
        <v>184</v>
      </c>
      <c r="D41" s="216">
        <v>110</v>
      </c>
      <c r="E41" s="142">
        <v>3</v>
      </c>
      <c r="F41" s="142">
        <v>25</v>
      </c>
      <c r="G41" s="142">
        <v>19</v>
      </c>
      <c r="H41" s="142">
        <v>4</v>
      </c>
      <c r="I41" s="217">
        <v>11</v>
      </c>
      <c r="J41" s="217">
        <v>4</v>
      </c>
      <c r="K41" s="217">
        <v>4</v>
      </c>
      <c r="L41" s="217">
        <v>2</v>
      </c>
      <c r="M41" s="217">
        <v>5</v>
      </c>
      <c r="N41" s="217">
        <v>16</v>
      </c>
      <c r="O41" s="217">
        <v>17</v>
      </c>
      <c r="P41" s="191">
        <v>11</v>
      </c>
    </row>
    <row r="42" spans="2:16" ht="12" customHeight="1" x14ac:dyDescent="0.2">
      <c r="B42" s="75">
        <v>12</v>
      </c>
      <c r="C42" s="206" t="s">
        <v>185</v>
      </c>
      <c r="D42" s="216">
        <v>192</v>
      </c>
      <c r="E42" s="142">
        <v>5</v>
      </c>
      <c r="F42" s="142">
        <v>43</v>
      </c>
      <c r="G42" s="142">
        <v>50</v>
      </c>
      <c r="H42" s="142">
        <v>11</v>
      </c>
      <c r="I42" s="217">
        <v>14</v>
      </c>
      <c r="J42" s="217">
        <v>3</v>
      </c>
      <c r="K42" s="217">
        <v>10</v>
      </c>
      <c r="L42" s="217">
        <v>3</v>
      </c>
      <c r="M42" s="217">
        <v>9</v>
      </c>
      <c r="N42" s="217">
        <v>28</v>
      </c>
      <c r="O42" s="217">
        <v>16</v>
      </c>
      <c r="P42" s="191">
        <v>12</v>
      </c>
    </row>
    <row r="43" spans="2:16" ht="12" customHeight="1" x14ac:dyDescent="0.2">
      <c r="B43" s="76">
        <v>13</v>
      </c>
      <c r="C43" s="207" t="s">
        <v>199</v>
      </c>
      <c r="D43" s="218">
        <v>2777</v>
      </c>
      <c r="E43" s="218">
        <v>79</v>
      </c>
      <c r="F43" s="218">
        <v>634</v>
      </c>
      <c r="G43" s="218">
        <v>549</v>
      </c>
      <c r="H43" s="218">
        <v>110</v>
      </c>
      <c r="I43" s="218">
        <v>274</v>
      </c>
      <c r="J43" s="218">
        <v>92</v>
      </c>
      <c r="K43" s="218">
        <v>88</v>
      </c>
      <c r="L43" s="218">
        <v>57</v>
      </c>
      <c r="M43" s="218">
        <v>181</v>
      </c>
      <c r="N43" s="218">
        <v>304</v>
      </c>
      <c r="O43" s="218">
        <v>409</v>
      </c>
      <c r="P43" s="192">
        <v>13</v>
      </c>
    </row>
  </sheetData>
  <mergeCells count="14">
    <mergeCell ref="P3:P5"/>
    <mergeCell ref="B1:H1"/>
    <mergeCell ref="I1:P1"/>
    <mergeCell ref="C3:C5"/>
    <mergeCell ref="D3:D4"/>
    <mergeCell ref="E3:O3"/>
    <mergeCell ref="B3:B5"/>
    <mergeCell ref="B25:H25"/>
    <mergeCell ref="I25:P25"/>
    <mergeCell ref="B27:B29"/>
    <mergeCell ref="C27:C29"/>
    <mergeCell ref="D27:D28"/>
    <mergeCell ref="E27:O27"/>
    <mergeCell ref="P27:P29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137160</xdr:colOff>
                <xdr:row>46</xdr:row>
                <xdr:rowOff>83820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ColWidth="11.5546875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303">
        <v>2011</v>
      </c>
      <c r="C2" s="304"/>
      <c r="D2" s="304"/>
      <c r="E2" s="304"/>
      <c r="F2" s="304"/>
      <c r="G2" s="304"/>
      <c r="H2" s="304"/>
      <c r="I2" s="304"/>
      <c r="J2" s="304"/>
      <c r="K2" s="304"/>
      <c r="L2" s="304"/>
      <c r="M2" s="305"/>
      <c r="N2" s="303">
        <v>2012</v>
      </c>
      <c r="O2" s="304"/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303">
        <v>2013</v>
      </c>
      <c r="AA2" s="304"/>
      <c r="AB2" s="304"/>
      <c r="AC2" s="304"/>
      <c r="AD2" s="304"/>
      <c r="AE2" s="304"/>
      <c r="AF2" s="304"/>
      <c r="AG2" s="304"/>
      <c r="AH2" s="304"/>
      <c r="AI2" s="304"/>
      <c r="AJ2" s="304"/>
      <c r="AK2" s="305"/>
      <c r="AL2" s="302">
        <v>2014</v>
      </c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3771</v>
      </c>
      <c r="C4" s="155">
        <v>3988</v>
      </c>
      <c r="D4" s="155">
        <v>4798</v>
      </c>
      <c r="E4" s="154">
        <v>3653</v>
      </c>
      <c r="F4" s="154">
        <v>4346</v>
      </c>
      <c r="G4" s="154">
        <v>3534</v>
      </c>
      <c r="H4" s="154">
        <v>3664</v>
      </c>
      <c r="I4" s="154">
        <v>4170</v>
      </c>
      <c r="J4" s="154">
        <v>4407</v>
      </c>
      <c r="K4" s="154">
        <v>4308</v>
      </c>
      <c r="L4" s="154">
        <v>4233</v>
      </c>
      <c r="M4" s="154">
        <v>3844</v>
      </c>
      <c r="N4" s="154">
        <v>4233</v>
      </c>
      <c r="O4" s="154">
        <v>3852</v>
      </c>
      <c r="P4" s="154">
        <v>4366</v>
      </c>
      <c r="Q4" s="154">
        <v>3644</v>
      </c>
      <c r="R4" s="154">
        <v>3701</v>
      </c>
      <c r="S4" s="154">
        <v>4448</v>
      </c>
      <c r="T4" s="154">
        <v>3925</v>
      </c>
      <c r="U4" s="154">
        <v>4435</v>
      </c>
      <c r="V4" s="154">
        <v>4154</v>
      </c>
      <c r="W4" s="154">
        <v>4209</v>
      </c>
      <c r="X4" s="156">
        <v>3970</v>
      </c>
      <c r="Y4" s="154">
        <v>2920</v>
      </c>
      <c r="Z4" s="154">
        <v>4214</v>
      </c>
      <c r="AA4" s="154">
        <v>3549</v>
      </c>
      <c r="AB4" s="154">
        <v>3624</v>
      </c>
      <c r="AC4" s="154">
        <v>3953</v>
      </c>
      <c r="AD4" s="154">
        <v>3683</v>
      </c>
      <c r="AE4" s="154">
        <v>3780</v>
      </c>
      <c r="AF4" s="154">
        <v>3842</v>
      </c>
      <c r="AG4" s="154">
        <v>4292</v>
      </c>
      <c r="AH4" s="154">
        <v>4233</v>
      </c>
      <c r="AI4" s="154">
        <v>4449</v>
      </c>
      <c r="AJ4" s="156">
        <v>3935</v>
      </c>
      <c r="AK4" s="154">
        <v>2658</v>
      </c>
      <c r="AL4" s="154">
        <v>4124</v>
      </c>
      <c r="AM4" s="154">
        <v>3904</v>
      </c>
      <c r="AN4" s="154">
        <v>3915</v>
      </c>
      <c r="AO4" s="154">
        <v>3611</v>
      </c>
      <c r="AP4" s="154">
        <v>3468</v>
      </c>
      <c r="AQ4" s="154">
        <v>4000</v>
      </c>
      <c r="AV4" s="156"/>
    </row>
    <row r="5" spans="1:49" s="154" customFormat="1" ht="12.75" customHeight="1" x14ac:dyDescent="0.2">
      <c r="A5" s="151" t="s">
        <v>200</v>
      </c>
      <c r="B5" s="155">
        <v>713</v>
      </c>
      <c r="C5" s="155">
        <v>736</v>
      </c>
      <c r="D5" s="155">
        <v>902</v>
      </c>
      <c r="E5" s="154">
        <v>642</v>
      </c>
      <c r="F5" s="154">
        <v>784</v>
      </c>
      <c r="G5" s="154">
        <v>645</v>
      </c>
      <c r="H5" s="154">
        <v>696</v>
      </c>
      <c r="I5" s="154">
        <v>739</v>
      </c>
      <c r="J5" s="154">
        <v>743</v>
      </c>
      <c r="K5" s="154">
        <v>711</v>
      </c>
      <c r="L5" s="154">
        <v>755</v>
      </c>
      <c r="M5" s="154">
        <v>685</v>
      </c>
      <c r="N5" s="154">
        <v>755</v>
      </c>
      <c r="O5" s="154">
        <v>755</v>
      </c>
      <c r="P5" s="154">
        <v>815</v>
      </c>
      <c r="Q5" s="154">
        <v>665</v>
      </c>
      <c r="R5" s="154">
        <v>690</v>
      </c>
      <c r="S5" s="154">
        <v>731</v>
      </c>
      <c r="T5" s="154">
        <v>700</v>
      </c>
      <c r="U5" s="154">
        <v>768</v>
      </c>
      <c r="V5" s="154">
        <v>728</v>
      </c>
      <c r="W5" s="154">
        <v>705</v>
      </c>
      <c r="X5" s="154">
        <v>818</v>
      </c>
      <c r="Y5" s="154">
        <v>700</v>
      </c>
      <c r="Z5" s="154">
        <v>810</v>
      </c>
      <c r="AA5" s="154">
        <v>647</v>
      </c>
      <c r="AB5" s="154">
        <v>700</v>
      </c>
      <c r="AC5" s="154">
        <v>665</v>
      </c>
      <c r="AD5" s="154">
        <v>605</v>
      </c>
      <c r="AE5" s="154">
        <v>679</v>
      </c>
      <c r="AF5" s="154">
        <v>682</v>
      </c>
      <c r="AG5" s="154">
        <v>681</v>
      </c>
      <c r="AH5" s="154">
        <v>742</v>
      </c>
      <c r="AI5" s="154">
        <v>782</v>
      </c>
      <c r="AJ5" s="154">
        <v>734</v>
      </c>
      <c r="AK5" s="154">
        <v>533</v>
      </c>
      <c r="AL5" s="154">
        <v>823</v>
      </c>
      <c r="AM5" s="154">
        <v>773</v>
      </c>
      <c r="AN5" s="154">
        <v>768</v>
      </c>
      <c r="AO5" s="154">
        <v>654</v>
      </c>
      <c r="AP5" s="154">
        <v>670</v>
      </c>
      <c r="AQ5" s="154">
        <v>776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301" t="s">
        <v>211</v>
      </c>
      <c r="B8" s="301"/>
      <c r="C8" s="301"/>
      <c r="D8" s="301"/>
      <c r="E8" s="301"/>
      <c r="F8" s="301"/>
      <c r="G8" s="301"/>
      <c r="H8" s="301"/>
      <c r="I8" s="301"/>
    </row>
    <row r="9" spans="1:49" s="154" customFormat="1" ht="12.75" customHeight="1" x14ac:dyDescent="0.2">
      <c r="A9" s="157"/>
      <c r="B9" s="157" t="s">
        <v>197</v>
      </c>
      <c r="C9" s="193">
        <f>'Tab 1'!$C$76</f>
        <v>4000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776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303">
        <v>2011</v>
      </c>
      <c r="C14" s="304"/>
      <c r="D14" s="304"/>
      <c r="E14" s="304"/>
      <c r="F14" s="304"/>
      <c r="G14" s="304"/>
      <c r="H14" s="304"/>
      <c r="I14" s="304"/>
      <c r="J14" s="304"/>
      <c r="K14" s="304"/>
      <c r="L14" s="304"/>
      <c r="M14" s="305"/>
      <c r="N14" s="303">
        <v>2012</v>
      </c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5"/>
      <c r="Z14" s="303">
        <v>2013</v>
      </c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305"/>
      <c r="AL14" s="303">
        <v>2014</v>
      </c>
      <c r="AM14" s="304"/>
      <c r="AN14" s="304"/>
      <c r="AO14" s="304"/>
      <c r="AP14" s="304"/>
      <c r="AQ14" s="304"/>
      <c r="AR14" s="304"/>
      <c r="AS14" s="304"/>
      <c r="AT14" s="304"/>
      <c r="AU14" s="304"/>
      <c r="AV14" s="304"/>
      <c r="AW14" s="305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3063</v>
      </c>
      <c r="C16" s="155">
        <v>2685</v>
      </c>
      <c r="D16" s="155">
        <v>3359</v>
      </c>
      <c r="E16" s="154">
        <v>2421</v>
      </c>
      <c r="F16" s="154">
        <v>2722</v>
      </c>
      <c r="G16" s="154">
        <v>2408</v>
      </c>
      <c r="H16" s="154">
        <v>2649</v>
      </c>
      <c r="I16" s="154">
        <v>2873</v>
      </c>
      <c r="J16" s="154">
        <v>2654</v>
      </c>
      <c r="K16" s="154">
        <v>2723</v>
      </c>
      <c r="L16" s="154">
        <v>2849</v>
      </c>
      <c r="M16" s="154">
        <v>3391</v>
      </c>
      <c r="N16" s="154">
        <v>2849</v>
      </c>
      <c r="O16" s="154">
        <v>2901</v>
      </c>
      <c r="P16" s="154">
        <v>3034</v>
      </c>
      <c r="Q16" s="154">
        <v>2490</v>
      </c>
      <c r="R16" s="154">
        <v>2595</v>
      </c>
      <c r="S16" s="154">
        <v>2903</v>
      </c>
      <c r="T16" s="154">
        <v>2928</v>
      </c>
      <c r="U16" s="154">
        <v>3073</v>
      </c>
      <c r="V16" s="154">
        <v>2971</v>
      </c>
      <c r="W16" s="154">
        <v>3088</v>
      </c>
      <c r="X16" s="154">
        <v>3962</v>
      </c>
      <c r="Y16" s="154">
        <v>3042</v>
      </c>
      <c r="Z16" s="154">
        <v>4198</v>
      </c>
      <c r="AA16" s="154">
        <v>3338</v>
      </c>
      <c r="AB16" s="154">
        <v>3089</v>
      </c>
      <c r="AC16" s="154">
        <v>2904</v>
      </c>
      <c r="AD16" s="154">
        <v>2422</v>
      </c>
      <c r="AE16" s="154">
        <v>2470</v>
      </c>
      <c r="AF16" s="154">
        <v>2930</v>
      </c>
      <c r="AG16" s="154">
        <v>2577</v>
      </c>
      <c r="AH16" s="154">
        <v>2714</v>
      </c>
      <c r="AI16" s="154">
        <v>2666</v>
      </c>
      <c r="AJ16" s="154">
        <v>2744</v>
      </c>
      <c r="AK16" s="154">
        <v>2724</v>
      </c>
      <c r="AL16" s="154">
        <v>4010</v>
      </c>
      <c r="AM16" s="154">
        <v>2879</v>
      </c>
      <c r="AN16" s="154">
        <v>2838</v>
      </c>
      <c r="AO16" s="154">
        <v>2707</v>
      </c>
      <c r="AP16" s="154">
        <v>2651</v>
      </c>
      <c r="AQ16" s="154">
        <v>2777</v>
      </c>
    </row>
    <row r="17" spans="1:43" s="154" customFormat="1" ht="12.75" customHeight="1" x14ac:dyDescent="0.2">
      <c r="A17" s="151" t="s">
        <v>201</v>
      </c>
      <c r="B17" s="155">
        <v>626</v>
      </c>
      <c r="C17" s="155">
        <v>570</v>
      </c>
      <c r="D17" s="155">
        <v>742</v>
      </c>
      <c r="E17" s="154">
        <v>515</v>
      </c>
      <c r="F17" s="154">
        <v>566</v>
      </c>
      <c r="G17" s="154">
        <v>498</v>
      </c>
      <c r="H17" s="154">
        <v>553</v>
      </c>
      <c r="I17" s="154">
        <v>605</v>
      </c>
      <c r="J17" s="154">
        <v>506</v>
      </c>
      <c r="K17" s="154">
        <v>516</v>
      </c>
      <c r="L17" s="154">
        <v>523</v>
      </c>
      <c r="M17" s="154">
        <v>637</v>
      </c>
      <c r="N17" s="154">
        <v>523</v>
      </c>
      <c r="O17" s="154">
        <v>556</v>
      </c>
      <c r="P17" s="154">
        <v>599</v>
      </c>
      <c r="Q17" s="154">
        <v>541</v>
      </c>
      <c r="R17" s="154">
        <v>491</v>
      </c>
      <c r="S17" s="154">
        <v>532</v>
      </c>
      <c r="T17" s="154">
        <v>606</v>
      </c>
      <c r="U17" s="154">
        <v>677</v>
      </c>
      <c r="V17" s="154">
        <v>571</v>
      </c>
      <c r="W17" s="154">
        <v>638</v>
      </c>
      <c r="X17" s="154">
        <v>653</v>
      </c>
      <c r="Y17" s="154">
        <v>521</v>
      </c>
      <c r="Z17" s="154">
        <v>789</v>
      </c>
      <c r="AA17" s="154">
        <v>604</v>
      </c>
      <c r="AB17" s="154">
        <v>540</v>
      </c>
      <c r="AC17" s="154">
        <v>539</v>
      </c>
      <c r="AD17" s="154">
        <v>489</v>
      </c>
      <c r="AE17" s="154">
        <v>457</v>
      </c>
      <c r="AF17" s="154">
        <v>561</v>
      </c>
      <c r="AG17" s="154">
        <v>425</v>
      </c>
      <c r="AH17" s="154">
        <v>556</v>
      </c>
      <c r="AI17" s="154">
        <v>496</v>
      </c>
      <c r="AJ17" s="154">
        <v>554</v>
      </c>
      <c r="AK17" s="154">
        <v>533</v>
      </c>
      <c r="AL17" s="154">
        <v>764</v>
      </c>
      <c r="AM17" s="154">
        <v>526</v>
      </c>
      <c r="AN17" s="154">
        <v>599</v>
      </c>
      <c r="AO17" s="154">
        <v>575</v>
      </c>
      <c r="AP17" s="154">
        <v>529</v>
      </c>
      <c r="AQ17" s="154">
        <v>489</v>
      </c>
    </row>
    <row r="18" spans="1:43" s="154" customFormat="1" ht="12.75" customHeight="1" x14ac:dyDescent="0.2">
      <c r="A18" s="151"/>
    </row>
    <row r="19" spans="1:43" s="154" customFormat="1" ht="25.5" customHeight="1" x14ac:dyDescent="0.2">
      <c r="A19" s="301" t="s">
        <v>211</v>
      </c>
      <c r="B19" s="301"/>
      <c r="C19" s="301"/>
      <c r="D19" s="301"/>
      <c r="E19" s="301"/>
      <c r="F19" s="301"/>
      <c r="G19" s="301"/>
      <c r="H19" s="301"/>
      <c r="I19" s="301"/>
    </row>
    <row r="20" spans="1:43" s="154" customFormat="1" ht="12.75" customHeight="1" x14ac:dyDescent="0.2">
      <c r="A20" s="157"/>
      <c r="B20" s="157" t="s">
        <v>198</v>
      </c>
      <c r="C20" s="193">
        <f>'Tab 5'!$C$76</f>
        <v>2777</v>
      </c>
    </row>
    <row r="21" spans="1:43" s="154" customFormat="1" ht="12.75" customHeight="1" x14ac:dyDescent="0.2">
      <c r="A21" s="157"/>
      <c r="B21" s="157" t="s">
        <v>201</v>
      </c>
      <c r="C21" s="193">
        <f>'Tab 7'!$D$77</f>
        <v>489</v>
      </c>
    </row>
    <row r="22" spans="1:43" s="154" customFormat="1" ht="12.75" customHeight="1" x14ac:dyDescent="0.2">
      <c r="A22" s="151"/>
    </row>
    <row r="23" spans="1:43" s="154" customFormat="1" ht="12.75" customHeight="1" x14ac:dyDescent="0.2">
      <c r="A23" s="151"/>
    </row>
    <row r="24" spans="1:43" s="154" customFormat="1" ht="12.75" customHeight="1" x14ac:dyDescent="0.2">
      <c r="A24" s="151"/>
    </row>
    <row r="25" spans="1:43" s="49" customFormat="1" ht="15.75" customHeight="1" x14ac:dyDescent="0.25">
      <c r="A25" s="159" t="s">
        <v>217</v>
      </c>
    </row>
    <row r="26" spans="1:43" s="49" customFormat="1" ht="10.199999999999999" x14ac:dyDescent="0.2"/>
    <row r="27" spans="1:43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3" s="49" customFormat="1" ht="12.75" customHeight="1" x14ac:dyDescent="0.2">
      <c r="A28" s="163" t="s">
        <v>65</v>
      </c>
      <c r="B28" s="164" t="s">
        <v>66</v>
      </c>
      <c r="C28" s="165">
        <f>'Tab 3'!$D$12</f>
        <v>37</v>
      </c>
      <c r="D28" s="165">
        <f>'Tab 7'!$D$12</f>
        <v>27</v>
      </c>
      <c r="E28" s="166">
        <f t="shared" ref="E28:E39" si="0">C28*100/G28</f>
        <v>57.8125</v>
      </c>
      <c r="F28" s="166">
        <f t="shared" ref="F28:F39" si="1">D28*100/G28</f>
        <v>42.1875</v>
      </c>
      <c r="G28" s="59">
        <f t="shared" ref="G28:G38" si="2">SUM(C28:D28)</f>
        <v>64</v>
      </c>
    </row>
    <row r="29" spans="1:43" s="49" customFormat="1" ht="12.75" customHeight="1" x14ac:dyDescent="0.2">
      <c r="A29" s="163" t="s">
        <v>76</v>
      </c>
      <c r="B29" s="164" t="s">
        <v>77</v>
      </c>
      <c r="C29" s="165">
        <f>'Tab 3'!$D$30</f>
        <v>61</v>
      </c>
      <c r="D29" s="165">
        <f>'Tab 7'!$D$30</f>
        <v>32</v>
      </c>
      <c r="E29" s="166">
        <f t="shared" si="0"/>
        <v>65.591397849462368</v>
      </c>
      <c r="F29" s="166">
        <f t="shared" si="1"/>
        <v>34.408602150537632</v>
      </c>
      <c r="G29" s="59">
        <f t="shared" si="2"/>
        <v>93</v>
      </c>
    </row>
    <row r="30" spans="1:43" s="49" customFormat="1" ht="10.199999999999999" x14ac:dyDescent="0.2">
      <c r="A30" s="167" t="s">
        <v>80</v>
      </c>
      <c r="B30" s="168" t="s">
        <v>202</v>
      </c>
      <c r="C30" s="165">
        <f>'Tab 3'!D35</f>
        <v>202</v>
      </c>
      <c r="D30" s="165">
        <f>'Tab 7'!D35</f>
        <v>152</v>
      </c>
      <c r="E30" s="166">
        <f t="shared" si="0"/>
        <v>57.06214689265537</v>
      </c>
      <c r="F30" s="166">
        <f t="shared" si="1"/>
        <v>42.93785310734463</v>
      </c>
      <c r="G30" s="59">
        <f t="shared" si="2"/>
        <v>354</v>
      </c>
    </row>
    <row r="31" spans="1:43" s="49" customFormat="1" ht="12.75" customHeight="1" x14ac:dyDescent="0.2">
      <c r="A31" s="163" t="s">
        <v>86</v>
      </c>
      <c r="B31" s="164" t="s">
        <v>87</v>
      </c>
      <c r="C31" s="165">
        <f>'Tab 3'!$D$44</f>
        <v>91</v>
      </c>
      <c r="D31" s="165">
        <f>'Tab 7'!$D$44</f>
        <v>81</v>
      </c>
      <c r="E31" s="166">
        <f t="shared" si="0"/>
        <v>52.906976744186046</v>
      </c>
      <c r="F31" s="166">
        <f t="shared" si="1"/>
        <v>47.093023255813954</v>
      </c>
      <c r="G31" s="59">
        <f t="shared" si="2"/>
        <v>172</v>
      </c>
    </row>
    <row r="32" spans="1:43" s="49" customFormat="1" ht="10.199999999999999" x14ac:dyDescent="0.2">
      <c r="A32" s="167" t="s">
        <v>90</v>
      </c>
      <c r="B32" s="164" t="s">
        <v>91</v>
      </c>
      <c r="C32" s="165">
        <f>'Tab 3'!$D$48</f>
        <v>43</v>
      </c>
      <c r="D32" s="165">
        <f>'Tab 7'!$D$48</f>
        <v>15</v>
      </c>
      <c r="E32" s="166">
        <f t="shared" si="0"/>
        <v>74.137931034482762</v>
      </c>
      <c r="F32" s="166">
        <f t="shared" si="1"/>
        <v>25.862068965517242</v>
      </c>
      <c r="G32" s="59">
        <f t="shared" si="2"/>
        <v>58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12</v>
      </c>
      <c r="D33" s="165">
        <f>'Tab 7'!$D$54</f>
        <v>15</v>
      </c>
      <c r="E33" s="166">
        <f t="shared" si="0"/>
        <v>44.444444444444443</v>
      </c>
      <c r="F33" s="166">
        <f t="shared" si="1"/>
        <v>55.555555555555557</v>
      </c>
      <c r="G33" s="59">
        <f t="shared" si="2"/>
        <v>27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64</v>
      </c>
      <c r="D34" s="165">
        <f>'Tab 7'!$D$57</f>
        <v>29</v>
      </c>
      <c r="E34" s="166">
        <f t="shared" si="0"/>
        <v>68.817204301075265</v>
      </c>
      <c r="F34" s="166">
        <f t="shared" si="1"/>
        <v>31.182795698924732</v>
      </c>
      <c r="G34" s="59">
        <f t="shared" si="2"/>
        <v>93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73</v>
      </c>
      <c r="D35" s="165">
        <f>'Tab 7'!$D$59</f>
        <v>38</v>
      </c>
      <c r="E35" s="166">
        <f t="shared" si="0"/>
        <v>65.765765765765764</v>
      </c>
      <c r="F35" s="166">
        <f t="shared" si="1"/>
        <v>34.234234234234236</v>
      </c>
      <c r="G35" s="59">
        <f t="shared" si="2"/>
        <v>111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60</v>
      </c>
      <c r="D36" s="165">
        <f>'Tab 7'!$D$63</f>
        <v>25</v>
      </c>
      <c r="E36" s="166">
        <f t="shared" si="0"/>
        <v>70.588235294117652</v>
      </c>
      <c r="F36" s="166">
        <f t="shared" si="1"/>
        <v>29.411764705882351</v>
      </c>
      <c r="G36" s="59">
        <f t="shared" si="2"/>
        <v>85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9</v>
      </c>
      <c r="D37" s="165">
        <f>'Tab 7'!$D$73</f>
        <v>10</v>
      </c>
      <c r="E37" s="166">
        <f t="shared" si="0"/>
        <v>47.368421052631582</v>
      </c>
      <c r="F37" s="166">
        <f t="shared" si="1"/>
        <v>52.631578947368418</v>
      </c>
      <c r="G37" s="59">
        <f t="shared" si="2"/>
        <v>19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124</v>
      </c>
      <c r="D38" s="165">
        <f>SUM(D41:D48)</f>
        <v>65</v>
      </c>
      <c r="E38" s="166">
        <f t="shared" si="0"/>
        <v>65.608465608465607</v>
      </c>
      <c r="F38" s="166">
        <f t="shared" si="1"/>
        <v>34.391534391534393</v>
      </c>
      <c r="G38" s="59">
        <f t="shared" si="2"/>
        <v>189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776</v>
      </c>
      <c r="D39" s="55">
        <f>SUM(D28:D38)</f>
        <v>489</v>
      </c>
      <c r="E39" s="172">
        <f t="shared" si="0"/>
        <v>61.343873517786562</v>
      </c>
      <c r="F39" s="172">
        <f t="shared" si="1"/>
        <v>38.656126482213438</v>
      </c>
      <c r="G39" s="173">
        <f>SUM(G28:G38)</f>
        <v>1265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>
        <f>'Tab 3'!$D$8</f>
        <v>3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1</v>
      </c>
      <c r="D43" s="174">
        <f>'Tab 7'!$D$26</f>
        <v>1</v>
      </c>
    </row>
    <row r="44" spans="1:7" s="52" customFormat="1" ht="10.199999999999999" x14ac:dyDescent="0.2">
      <c r="A44" s="49" t="s">
        <v>75</v>
      </c>
      <c r="B44" s="49" t="s">
        <v>208</v>
      </c>
      <c r="C44" s="174">
        <f>'Tab 3'!$D$28</f>
        <v>7</v>
      </c>
      <c r="D44" s="174">
        <f>'Tab 7'!$D$28</f>
        <v>2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13</v>
      </c>
      <c r="D45" s="174">
        <f>'Tab 7'!$D$40</f>
        <v>18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14</v>
      </c>
      <c r="D46" s="174">
        <f>'Tab 7'!$D$69</f>
        <v>5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7</v>
      </c>
      <c r="D47" s="174">
        <f>'Tab 7'!$D$71</f>
        <v>5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79</v>
      </c>
      <c r="D48" s="174">
        <f>'Tab 7'!$D$75</f>
        <v>34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749</v>
      </c>
      <c r="C55" s="49">
        <f>'Tab 9_10'!$D$31</f>
        <v>442</v>
      </c>
    </row>
    <row r="56" spans="1:12" s="49" customFormat="1" ht="10.199999999999999" x14ac:dyDescent="0.2">
      <c r="A56" s="178" t="s">
        <v>175</v>
      </c>
      <c r="B56" s="49">
        <f>'Tab 9_10'!$D$8</f>
        <v>382</v>
      </c>
      <c r="C56" s="49">
        <f>'Tab 9_10'!$D$32</f>
        <v>204</v>
      </c>
    </row>
    <row r="57" spans="1:12" s="49" customFormat="1" ht="10.199999999999999" x14ac:dyDescent="0.2">
      <c r="A57" s="178" t="s">
        <v>176</v>
      </c>
      <c r="B57" s="49">
        <f>'Tab 9_10'!$D$9</f>
        <v>349</v>
      </c>
      <c r="C57" s="49">
        <f>'Tab 9_10'!$D$33</f>
        <v>318</v>
      </c>
    </row>
    <row r="58" spans="1:12" s="49" customFormat="1" ht="12" customHeight="1" x14ac:dyDescent="0.2">
      <c r="A58" s="178" t="s">
        <v>177</v>
      </c>
      <c r="B58" s="49">
        <f>'Tab 9_10'!$D$10</f>
        <v>561</v>
      </c>
      <c r="C58" s="49">
        <f>'Tab 9_10'!$D$34</f>
        <v>465</v>
      </c>
    </row>
    <row r="59" spans="1:12" s="49" customFormat="1" ht="10.199999999999999" x14ac:dyDescent="0.2">
      <c r="A59" s="178" t="s">
        <v>178</v>
      </c>
      <c r="B59" s="49">
        <f>'Tab 9_10'!$D$11</f>
        <v>246</v>
      </c>
      <c r="C59" s="49">
        <f>'Tab 9_10'!$D$35</f>
        <v>137</v>
      </c>
    </row>
    <row r="60" spans="1:12" s="49" customFormat="1" ht="10.199999999999999" x14ac:dyDescent="0.2">
      <c r="A60" s="178" t="s">
        <v>179</v>
      </c>
      <c r="B60" s="49">
        <f>'Tab 9_10'!$D$12</f>
        <v>207</v>
      </c>
      <c r="C60" s="49">
        <f>'Tab 9_10'!$D$36</f>
        <v>159</v>
      </c>
    </row>
    <row r="61" spans="1:12" s="49" customFormat="1" ht="10.199999999999999" x14ac:dyDescent="0.2">
      <c r="A61" s="178" t="s">
        <v>180</v>
      </c>
      <c r="B61" s="49">
        <f>'Tab 9_10'!$D$13</f>
        <v>336</v>
      </c>
      <c r="C61" s="49">
        <f>'Tab 9_10'!$D$37</f>
        <v>241</v>
      </c>
    </row>
    <row r="62" spans="1:12" s="49" customFormat="1" ht="10.199999999999999" x14ac:dyDescent="0.2">
      <c r="A62" s="178" t="s">
        <v>181</v>
      </c>
      <c r="B62" s="49">
        <f>'Tab 9_10'!$D$14</f>
        <v>412</v>
      </c>
      <c r="C62" s="49">
        <f>'Tab 9_10'!$D$38</f>
        <v>238</v>
      </c>
    </row>
    <row r="63" spans="1:12" s="49" customFormat="1" ht="10.199999999999999" x14ac:dyDescent="0.2">
      <c r="A63" s="178" t="s">
        <v>182</v>
      </c>
      <c r="B63" s="49">
        <f>'Tab 9_10'!$D$15</f>
        <v>154</v>
      </c>
      <c r="C63" s="49">
        <f>'Tab 9_10'!$D$39</f>
        <v>144</v>
      </c>
    </row>
    <row r="64" spans="1:12" s="49" customFormat="1" ht="10.199999999999999" x14ac:dyDescent="0.2">
      <c r="A64" s="178" t="s">
        <v>183</v>
      </c>
      <c r="B64" s="49">
        <f>'Tab 9_10'!$D$16</f>
        <v>210</v>
      </c>
      <c r="C64" s="49">
        <f>'Tab 9_10'!$D$40</f>
        <v>127</v>
      </c>
    </row>
    <row r="65" spans="1:3" s="49" customFormat="1" ht="10.199999999999999" x14ac:dyDescent="0.2">
      <c r="A65" s="178" t="s">
        <v>184</v>
      </c>
      <c r="B65" s="49">
        <f>'Tab 9_10'!$D$17</f>
        <v>168</v>
      </c>
      <c r="C65" s="49">
        <f>'Tab 9_10'!$D$41</f>
        <v>110</v>
      </c>
    </row>
    <row r="66" spans="1:3" s="49" customFormat="1" ht="10.199999999999999" x14ac:dyDescent="0.2">
      <c r="A66" s="178" t="s">
        <v>185</v>
      </c>
      <c r="B66" s="49">
        <f>'Tab 9_10'!$D$18</f>
        <v>226</v>
      </c>
      <c r="C66" s="49">
        <f>'Tab 9_10'!$D$42</f>
        <v>192</v>
      </c>
    </row>
    <row r="67" spans="1:3" s="49" customFormat="1" ht="10.199999999999999" x14ac:dyDescent="0.2">
      <c r="A67" s="179" t="s">
        <v>199</v>
      </c>
      <c r="B67" s="55">
        <f>SUM(B55:B66)</f>
        <v>4000</v>
      </c>
      <c r="C67" s="55">
        <f>SUM(C55:C66)</f>
        <v>2777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06/14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8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9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263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264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137" t="s">
        <v>267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21" t="s">
        <v>265</v>
      </c>
      <c r="C55" s="221"/>
      <c r="D55" s="221"/>
    </row>
    <row r="56" spans="1:5" ht="18" customHeight="1" x14ac:dyDescent="0.25">
      <c r="A56" s="135"/>
      <c r="B56" s="221"/>
      <c r="C56" s="221"/>
      <c r="D56" s="221"/>
    </row>
    <row r="57" spans="1:5" ht="10.95" customHeight="1" x14ac:dyDescent="0.25">
      <c r="A57" s="135"/>
      <c r="B57" s="194" t="s">
        <v>266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22" t="s">
        <v>32</v>
      </c>
      <c r="B1" s="222"/>
      <c r="C1" s="15"/>
      <c r="G1" s="17"/>
      <c r="H1" s="223" t="s">
        <v>196</v>
      </c>
    </row>
    <row r="2" spans="1:8" ht="20.399999999999999" customHeight="1" x14ac:dyDescent="0.25">
      <c r="C2" s="1" t="s">
        <v>8</v>
      </c>
      <c r="G2" s="1" t="s">
        <v>8</v>
      </c>
      <c r="H2" s="224"/>
    </row>
    <row r="3" spans="1:8" x14ac:dyDescent="0.25">
      <c r="A3" s="23"/>
      <c r="E3" s="23"/>
      <c r="F3" s="9"/>
      <c r="G3" s="18"/>
      <c r="H3" s="224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24"/>
    </row>
    <row r="5" spans="1:8" ht="12" customHeight="1" x14ac:dyDescent="0.25">
      <c r="A5" s="23"/>
      <c r="C5" s="19"/>
      <c r="E5" s="24"/>
      <c r="F5" s="25"/>
      <c r="G5" s="27"/>
      <c r="H5" s="224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24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24"/>
    </row>
    <row r="8" spans="1:8" ht="12" customHeight="1" x14ac:dyDescent="0.25">
      <c r="A8" s="23"/>
      <c r="B8" s="29" t="s">
        <v>268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269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301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302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303</v>
      </c>
      <c r="C23" s="27">
        <v>9</v>
      </c>
      <c r="E23" s="36"/>
      <c r="F23" s="34" t="s">
        <v>304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305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304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306</v>
      </c>
      <c r="C30" s="27"/>
      <c r="D30" s="32"/>
      <c r="E30" s="24"/>
      <c r="F30" s="29" t="s">
        <v>258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305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307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305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308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305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306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25" t="s">
        <v>34</v>
      </c>
      <c r="B1" s="225"/>
      <c r="C1" s="225"/>
      <c r="D1" s="225"/>
      <c r="E1" s="225"/>
      <c r="F1" s="225"/>
      <c r="G1" s="225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2499360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2499360</xdr:colOff>
                <xdr:row>120</xdr:row>
                <xdr:rowOff>83820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2499360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7" t="s">
        <v>270</v>
      </c>
      <c r="B1" s="227"/>
      <c r="C1" s="227"/>
      <c r="D1" s="227"/>
      <c r="E1" s="227"/>
      <c r="F1" s="227"/>
      <c r="G1" s="227"/>
      <c r="H1" s="227"/>
    </row>
    <row r="2" spans="1:8" ht="12.75" customHeight="1" x14ac:dyDescent="0.25"/>
    <row r="33" spans="1:8" x14ac:dyDescent="0.25">
      <c r="A33" s="227" t="s">
        <v>271</v>
      </c>
      <c r="B33" s="227"/>
      <c r="C33" s="227"/>
      <c r="D33" s="227"/>
      <c r="E33" s="227"/>
      <c r="F33" s="227"/>
      <c r="G33" s="227"/>
      <c r="H33" s="227"/>
    </row>
    <row r="34" spans="1:8" ht="12.75" customHeight="1" x14ac:dyDescent="0.25">
      <c r="B34" s="78"/>
    </row>
    <row r="61" spans="1:8" ht="25.5" customHeight="1" x14ac:dyDescent="0.25">
      <c r="A61" s="226" t="s">
        <v>309</v>
      </c>
      <c r="B61" s="227"/>
      <c r="C61" s="227"/>
      <c r="D61" s="227"/>
      <c r="E61" s="227"/>
      <c r="F61" s="227"/>
      <c r="G61" s="227"/>
      <c r="H61" s="227"/>
    </row>
    <row r="88" spans="1:8" ht="12.75" customHeight="1" x14ac:dyDescent="0.25"/>
    <row r="91" spans="1:8" ht="12.75" customHeight="1" x14ac:dyDescent="0.25">
      <c r="A91" s="227" t="s">
        <v>310</v>
      </c>
      <c r="B91" s="227"/>
      <c r="C91" s="227"/>
      <c r="D91" s="227"/>
      <c r="E91" s="227"/>
      <c r="F91" s="227"/>
      <c r="G91" s="227"/>
      <c r="H91" s="22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6"/>
  <sheetViews>
    <sheetView workbookViewId="0">
      <pane ySplit="2" topLeftCell="A3" activePane="bottomLeft" state="frozen"/>
      <selection activeCell="I32" sqref="I32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8" t="s">
        <v>311</v>
      </c>
      <c r="B1" s="228"/>
      <c r="C1" s="228"/>
      <c r="D1" s="228"/>
      <c r="E1" s="228"/>
      <c r="F1" s="228"/>
      <c r="G1" s="228"/>
      <c r="H1" s="228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9" t="s">
        <v>222</v>
      </c>
      <c r="B3" s="230"/>
      <c r="C3" s="232" t="s">
        <v>35</v>
      </c>
      <c r="D3" s="232"/>
      <c r="E3" s="232" t="s">
        <v>50</v>
      </c>
      <c r="F3" s="232"/>
      <c r="G3" s="232" t="s">
        <v>36</v>
      </c>
      <c r="H3" s="233"/>
    </row>
    <row r="4" spans="1:8" ht="45" customHeight="1" x14ac:dyDescent="0.25">
      <c r="A4" s="231"/>
      <c r="B4" s="230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ht="12" customHeight="1" x14ac:dyDescent="0.25">
      <c r="A23" s="41"/>
      <c r="B23" s="41"/>
      <c r="C23" s="187"/>
      <c r="D23" s="188"/>
      <c r="E23" s="188"/>
      <c r="F23" s="188"/>
      <c r="G23" s="188"/>
      <c r="H23" s="142"/>
    </row>
    <row r="24" spans="1:8" ht="12" customHeight="1" x14ac:dyDescent="0.25">
      <c r="A24" s="41">
        <v>2013</v>
      </c>
      <c r="B24" s="41" t="s">
        <v>38</v>
      </c>
      <c r="C24" s="187">
        <v>4214</v>
      </c>
      <c r="D24" s="188">
        <v>3781</v>
      </c>
      <c r="E24" s="188" t="s">
        <v>4</v>
      </c>
      <c r="F24" s="188" t="s">
        <v>4</v>
      </c>
      <c r="G24" s="188">
        <v>4198</v>
      </c>
      <c r="H24" s="142">
        <v>3756</v>
      </c>
    </row>
    <row r="25" spans="1:8" ht="12" customHeight="1" x14ac:dyDescent="0.25">
      <c r="A25" s="41"/>
      <c r="B25" s="41" t="s">
        <v>39</v>
      </c>
      <c r="C25" s="187">
        <v>3549</v>
      </c>
      <c r="D25" s="188">
        <v>3237</v>
      </c>
      <c r="E25" s="188" t="s">
        <v>4</v>
      </c>
      <c r="F25" s="188" t="s">
        <v>4</v>
      </c>
      <c r="G25" s="188">
        <v>3338</v>
      </c>
      <c r="H25" s="142">
        <v>2990</v>
      </c>
    </row>
    <row r="26" spans="1:8" ht="12" customHeight="1" x14ac:dyDescent="0.25">
      <c r="A26" s="41"/>
      <c r="B26" s="41" t="s">
        <v>40</v>
      </c>
      <c r="C26" s="187">
        <v>3624</v>
      </c>
      <c r="D26" s="188">
        <v>3331</v>
      </c>
      <c r="E26" s="188" t="s">
        <v>4</v>
      </c>
      <c r="F26" s="188" t="s">
        <v>4</v>
      </c>
      <c r="G26" s="188">
        <v>3089</v>
      </c>
      <c r="H26" s="142">
        <v>2846</v>
      </c>
    </row>
    <row r="27" spans="1:8" ht="12" customHeight="1" x14ac:dyDescent="0.25">
      <c r="A27" s="41"/>
      <c r="B27" s="41" t="s">
        <v>41</v>
      </c>
      <c r="C27" s="187">
        <v>3953</v>
      </c>
      <c r="D27" s="188">
        <v>3660</v>
      </c>
      <c r="E27" s="188" t="s">
        <v>4</v>
      </c>
      <c r="F27" s="188" t="s">
        <v>4</v>
      </c>
      <c r="G27" s="188">
        <v>2904</v>
      </c>
      <c r="H27" s="142">
        <v>2630</v>
      </c>
    </row>
    <row r="28" spans="1:8" ht="12" customHeight="1" x14ac:dyDescent="0.25">
      <c r="A28" s="41"/>
      <c r="B28" s="41" t="s">
        <v>42</v>
      </c>
      <c r="C28" s="187">
        <v>3683</v>
      </c>
      <c r="D28" s="188">
        <v>3390</v>
      </c>
      <c r="E28" s="188" t="s">
        <v>4</v>
      </c>
      <c r="F28" s="188" t="s">
        <v>4</v>
      </c>
      <c r="G28" s="188">
        <v>2422</v>
      </c>
      <c r="H28" s="142">
        <v>2185</v>
      </c>
    </row>
    <row r="29" spans="1:8" ht="12" customHeight="1" x14ac:dyDescent="0.25">
      <c r="A29" s="41"/>
      <c r="B29" s="41" t="s">
        <v>43</v>
      </c>
      <c r="C29" s="187">
        <v>3780</v>
      </c>
      <c r="D29" s="188">
        <v>3496</v>
      </c>
      <c r="E29" s="188" t="s">
        <v>4</v>
      </c>
      <c r="F29" s="188" t="s">
        <v>4</v>
      </c>
      <c r="G29" s="188">
        <v>2470</v>
      </c>
      <c r="H29" s="142">
        <v>2177</v>
      </c>
    </row>
    <row r="30" spans="1:8" ht="12" customHeight="1" x14ac:dyDescent="0.25">
      <c r="A30" s="41"/>
      <c r="B30" s="41" t="s">
        <v>44</v>
      </c>
      <c r="C30" s="187">
        <v>3842</v>
      </c>
      <c r="D30" s="188">
        <v>3568</v>
      </c>
      <c r="E30" s="188" t="s">
        <v>4</v>
      </c>
      <c r="F30" s="188" t="s">
        <v>4</v>
      </c>
      <c r="G30" s="188">
        <v>2930</v>
      </c>
      <c r="H30" s="142">
        <v>2634</v>
      </c>
    </row>
    <row r="31" spans="1:8" ht="12" customHeight="1" x14ac:dyDescent="0.25">
      <c r="A31" s="41"/>
      <c r="B31" s="41" t="s">
        <v>45</v>
      </c>
      <c r="C31" s="187">
        <v>4292</v>
      </c>
      <c r="D31" s="188">
        <v>3996</v>
      </c>
      <c r="E31" s="188" t="s">
        <v>4</v>
      </c>
      <c r="F31" s="188" t="s">
        <v>4</v>
      </c>
      <c r="G31" s="188">
        <v>2577</v>
      </c>
      <c r="H31" s="142">
        <v>2316</v>
      </c>
    </row>
    <row r="32" spans="1:8" ht="12" customHeight="1" x14ac:dyDescent="0.25">
      <c r="A32" s="41"/>
      <c r="B32" s="41" t="s">
        <v>46</v>
      </c>
      <c r="C32" s="187">
        <v>4233</v>
      </c>
      <c r="D32" s="188">
        <v>3941</v>
      </c>
      <c r="E32" s="188" t="s">
        <v>4</v>
      </c>
      <c r="F32" s="188" t="s">
        <v>4</v>
      </c>
      <c r="G32" s="188">
        <v>2714</v>
      </c>
      <c r="H32" s="142">
        <v>2399</v>
      </c>
    </row>
    <row r="33" spans="1:8" ht="12" customHeight="1" x14ac:dyDescent="0.25">
      <c r="A33" s="41"/>
      <c r="B33" s="41" t="s">
        <v>47</v>
      </c>
      <c r="C33" s="187">
        <v>4449</v>
      </c>
      <c r="D33" s="188">
        <v>4128</v>
      </c>
      <c r="E33" s="188" t="s">
        <v>4</v>
      </c>
      <c r="F33" s="188" t="s">
        <v>4</v>
      </c>
      <c r="G33" s="188">
        <v>2666</v>
      </c>
      <c r="H33" s="142">
        <v>2385</v>
      </c>
    </row>
    <row r="34" spans="1:8" ht="12" customHeight="1" x14ac:dyDescent="0.25">
      <c r="A34" s="41"/>
      <c r="B34" s="41" t="s">
        <v>48</v>
      </c>
      <c r="C34" s="187">
        <v>3935</v>
      </c>
      <c r="D34" s="188">
        <v>3648</v>
      </c>
      <c r="E34" s="188" t="s">
        <v>4</v>
      </c>
      <c r="F34" s="188" t="s">
        <v>4</v>
      </c>
      <c r="G34" s="188">
        <v>2744</v>
      </c>
      <c r="H34" s="142">
        <v>2483</v>
      </c>
    </row>
    <row r="35" spans="1:8" ht="12" customHeight="1" x14ac:dyDescent="0.25">
      <c r="A35" s="41"/>
      <c r="B35" s="41" t="s">
        <v>49</v>
      </c>
      <c r="C35" s="187">
        <v>2658</v>
      </c>
      <c r="D35" s="188">
        <v>2409</v>
      </c>
      <c r="E35" s="188" t="s">
        <v>4</v>
      </c>
      <c r="F35" s="188" t="s">
        <v>4</v>
      </c>
      <c r="G35" s="188">
        <v>2724</v>
      </c>
      <c r="H35" s="142">
        <v>2442</v>
      </c>
    </row>
    <row r="36" spans="1:8" ht="12" customHeight="1" x14ac:dyDescent="0.25">
      <c r="A36" s="41"/>
      <c r="B36" s="41"/>
      <c r="C36" s="187"/>
      <c r="D36" s="188"/>
      <c r="E36" s="188"/>
      <c r="F36" s="188"/>
      <c r="G36" s="188"/>
      <c r="H36" s="142"/>
    </row>
    <row r="37" spans="1:8" ht="12" customHeight="1" x14ac:dyDescent="0.25">
      <c r="A37" s="41">
        <v>2014</v>
      </c>
      <c r="B37" s="41" t="s">
        <v>38</v>
      </c>
      <c r="C37" s="187">
        <v>4124</v>
      </c>
      <c r="D37" s="188">
        <v>3732</v>
      </c>
      <c r="E37" s="188" t="s">
        <v>4</v>
      </c>
      <c r="F37" s="188" t="s">
        <v>4</v>
      </c>
      <c r="G37" s="190">
        <v>4010</v>
      </c>
      <c r="H37" s="142">
        <v>3599</v>
      </c>
    </row>
    <row r="38" spans="1:8" ht="12" customHeight="1" x14ac:dyDescent="0.25">
      <c r="A38" s="41"/>
      <c r="B38" s="41" t="s">
        <v>39</v>
      </c>
      <c r="C38" s="187">
        <v>3904</v>
      </c>
      <c r="D38" s="188">
        <v>3603</v>
      </c>
      <c r="E38" s="188" t="s">
        <v>4</v>
      </c>
      <c r="F38" s="188" t="s">
        <v>4</v>
      </c>
      <c r="G38" s="190">
        <v>2879</v>
      </c>
      <c r="H38" s="142">
        <v>2547</v>
      </c>
    </row>
    <row r="39" spans="1:8" ht="12" customHeight="1" x14ac:dyDescent="0.25">
      <c r="A39" s="41"/>
      <c r="B39" s="41" t="s">
        <v>40</v>
      </c>
      <c r="C39" s="187">
        <v>3915</v>
      </c>
      <c r="D39" s="188">
        <v>3600</v>
      </c>
      <c r="E39" s="188" t="s">
        <v>4</v>
      </c>
      <c r="F39" s="188" t="s">
        <v>4</v>
      </c>
      <c r="G39" s="190">
        <v>2838</v>
      </c>
      <c r="H39" s="142">
        <v>2525</v>
      </c>
    </row>
    <row r="40" spans="1:8" ht="12" customHeight="1" x14ac:dyDescent="0.25">
      <c r="A40" s="41"/>
      <c r="B40" s="41" t="s">
        <v>41</v>
      </c>
      <c r="C40" s="187">
        <v>3611</v>
      </c>
      <c r="D40" s="188">
        <v>3324</v>
      </c>
      <c r="E40" s="188" t="s">
        <v>4</v>
      </c>
      <c r="F40" s="188" t="s">
        <v>4</v>
      </c>
      <c r="G40" s="190">
        <v>2707</v>
      </c>
      <c r="H40" s="142">
        <v>2375</v>
      </c>
    </row>
    <row r="41" spans="1:8" ht="12" customHeight="1" x14ac:dyDescent="0.25">
      <c r="A41" s="41"/>
      <c r="B41" s="41" t="s">
        <v>42</v>
      </c>
      <c r="C41" s="187">
        <v>3468</v>
      </c>
      <c r="D41" s="188">
        <v>3192</v>
      </c>
      <c r="E41" s="188" t="s">
        <v>4</v>
      </c>
      <c r="F41" s="188" t="s">
        <v>4</v>
      </c>
      <c r="G41" s="190">
        <v>2651</v>
      </c>
      <c r="H41" s="142">
        <v>2327</v>
      </c>
    </row>
    <row r="42" spans="1:8" ht="12" customHeight="1" x14ac:dyDescent="0.25">
      <c r="A42" s="41"/>
      <c r="B42" s="41" t="s">
        <v>43</v>
      </c>
      <c r="C42" s="187">
        <v>4000</v>
      </c>
      <c r="D42" s="188">
        <v>3717</v>
      </c>
      <c r="E42" s="188" t="s">
        <v>4</v>
      </c>
      <c r="F42" s="188" t="s">
        <v>4</v>
      </c>
      <c r="G42" s="190">
        <v>2777</v>
      </c>
      <c r="H42" s="142">
        <v>2522</v>
      </c>
    </row>
    <row r="43" spans="1:8" ht="12" customHeight="1" x14ac:dyDescent="0.25">
      <c r="A43" s="41"/>
      <c r="B43" s="41" t="s">
        <v>44</v>
      </c>
      <c r="C43" s="187"/>
      <c r="D43" s="188"/>
      <c r="E43" s="188"/>
      <c r="F43" s="188"/>
      <c r="G43" s="190"/>
      <c r="H43" s="142"/>
    </row>
    <row r="44" spans="1:8" ht="12" customHeight="1" x14ac:dyDescent="0.25">
      <c r="A44" s="41"/>
      <c r="B44" s="41" t="s">
        <v>45</v>
      </c>
      <c r="C44" s="187"/>
      <c r="D44" s="188"/>
      <c r="E44" s="188"/>
      <c r="F44" s="188"/>
      <c r="G44" s="190"/>
      <c r="H44" s="142"/>
    </row>
    <row r="45" spans="1:8" ht="12" customHeight="1" x14ac:dyDescent="0.25">
      <c r="A45" s="41"/>
      <c r="B45" s="41" t="s">
        <v>46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47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48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49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0" t="s">
        <v>5</v>
      </c>
      <c r="B49" s="41"/>
      <c r="C49" s="39"/>
      <c r="D49" s="39"/>
      <c r="E49" s="39"/>
      <c r="F49" s="39"/>
      <c r="G49" s="39"/>
      <c r="H49" s="38"/>
    </row>
    <row r="50" spans="1:8" ht="12" customHeight="1" x14ac:dyDescent="0.25">
      <c r="A50" s="182" t="s">
        <v>229</v>
      </c>
      <c r="B50" s="35"/>
      <c r="C50" s="35"/>
      <c r="D50" s="35"/>
      <c r="E50" s="35"/>
      <c r="F50" s="35"/>
      <c r="G50" s="35"/>
      <c r="H50" s="14"/>
    </row>
    <row r="51" spans="1:8" s="45" customFormat="1" ht="12" customHeight="1" x14ac:dyDescent="0.25">
      <c r="A51" s="183" t="s">
        <v>230</v>
      </c>
      <c r="B51" s="42"/>
      <c r="C51" s="43"/>
      <c r="D51" s="43"/>
      <c r="E51" s="43"/>
      <c r="F51" s="43"/>
      <c r="G51" s="43"/>
      <c r="H51" s="44"/>
    </row>
    <row r="52" spans="1:8" ht="12" customHeight="1" x14ac:dyDescent="0.25">
      <c r="A52" s="182" t="s">
        <v>231</v>
      </c>
      <c r="B52" s="35"/>
      <c r="C52" s="35"/>
      <c r="D52" s="35"/>
      <c r="E52" s="35"/>
      <c r="F52" s="35"/>
      <c r="G52" s="35"/>
      <c r="H52" s="14"/>
    </row>
    <row r="53" spans="1:8" ht="12" customHeight="1" x14ac:dyDescent="0.25">
      <c r="A53" s="182" t="s">
        <v>256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4"/>
      <c r="B54" s="35"/>
      <c r="C54" s="35"/>
      <c r="D54" s="35"/>
      <c r="E54" s="35"/>
      <c r="F54" s="35"/>
      <c r="G54" s="35"/>
      <c r="H54" s="14"/>
    </row>
    <row r="56" spans="1:8" x14ac:dyDescent="0.25">
      <c r="C56" s="185"/>
      <c r="D56" s="185"/>
      <c r="E56" s="186"/>
      <c r="F56" s="186"/>
      <c r="G56" s="185"/>
      <c r="H56" s="185"/>
    </row>
    <row r="57" spans="1:8" x14ac:dyDescent="0.25">
      <c r="C57" s="81"/>
      <c r="D57" s="81"/>
      <c r="E57" s="81"/>
      <c r="F57" s="81"/>
      <c r="G57" s="81"/>
      <c r="H57" s="81"/>
    </row>
    <row r="64" spans="1:8" x14ac:dyDescent="0.25">
      <c r="A64" s="47"/>
      <c r="B64" s="46"/>
      <c r="C64" s="46"/>
      <c r="D64" s="46"/>
      <c r="E64" s="46"/>
      <c r="F64" s="46"/>
      <c r="G64" s="46"/>
      <c r="H64" s="46"/>
    </row>
    <row r="65" spans="1:1" x14ac:dyDescent="0.25">
      <c r="A65" s="48"/>
    </row>
    <row r="66" spans="1:1" x14ac:dyDescent="0.25">
      <c r="A66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8" t="s">
        <v>312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7"/>
      <c r="K2" s="237"/>
    </row>
    <row r="3" spans="1:11" ht="12" customHeight="1" x14ac:dyDescent="0.2">
      <c r="A3" s="238" t="s">
        <v>254</v>
      </c>
      <c r="B3" s="239"/>
      <c r="C3" s="246" t="s">
        <v>51</v>
      </c>
      <c r="D3" s="234" t="s">
        <v>52</v>
      </c>
      <c r="E3" s="235"/>
      <c r="F3" s="236"/>
      <c r="G3" s="244" t="s">
        <v>53</v>
      </c>
      <c r="H3" s="234" t="s">
        <v>54</v>
      </c>
      <c r="I3" s="235"/>
      <c r="J3" s="235"/>
      <c r="K3" s="235"/>
    </row>
    <row r="4" spans="1:11" ht="56.25" customHeight="1" x14ac:dyDescent="0.2">
      <c r="A4" s="240"/>
      <c r="B4" s="241"/>
      <c r="C4" s="247"/>
      <c r="D4" s="93" t="s">
        <v>55</v>
      </c>
      <c r="E4" s="93" t="s">
        <v>56</v>
      </c>
      <c r="F4" s="93" t="s">
        <v>57</v>
      </c>
      <c r="G4" s="245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42"/>
      <c r="B5" s="243"/>
      <c r="C5" s="234" t="s">
        <v>3</v>
      </c>
      <c r="D5" s="235"/>
      <c r="E5" s="235"/>
      <c r="F5" s="235"/>
      <c r="G5" s="235"/>
      <c r="H5" s="235"/>
      <c r="I5" s="235"/>
      <c r="J5" s="235"/>
      <c r="K5" s="235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7</v>
      </c>
      <c r="D7" s="188">
        <v>7</v>
      </c>
      <c r="E7" s="188">
        <v>7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2" customHeight="1" x14ac:dyDescent="0.2">
      <c r="A9" s="71" t="s">
        <v>64</v>
      </c>
      <c r="B9" s="198" t="s">
        <v>273</v>
      </c>
      <c r="C9" s="142">
        <v>1</v>
      </c>
      <c r="D9" s="142">
        <v>1</v>
      </c>
      <c r="E9" s="142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114</v>
      </c>
      <c r="D11" s="142">
        <v>107</v>
      </c>
      <c r="E11" s="142">
        <v>107</v>
      </c>
      <c r="F11" s="142" t="s">
        <v>1</v>
      </c>
      <c r="G11" s="142">
        <v>3</v>
      </c>
      <c r="H11" s="142">
        <v>4</v>
      </c>
      <c r="I11" s="142">
        <v>1</v>
      </c>
      <c r="J11" s="142" t="s">
        <v>1</v>
      </c>
      <c r="K11" s="142">
        <v>3</v>
      </c>
    </row>
    <row r="12" spans="1:11" ht="22.2" customHeight="1" x14ac:dyDescent="0.2">
      <c r="A12" s="72">
        <v>10</v>
      </c>
      <c r="B12" s="198" t="s">
        <v>272</v>
      </c>
      <c r="C12" s="142">
        <v>28</v>
      </c>
      <c r="D12" s="142">
        <v>26</v>
      </c>
      <c r="E12" s="142">
        <v>26</v>
      </c>
      <c r="F12" s="142" t="s">
        <v>1</v>
      </c>
      <c r="G12" s="142" t="s">
        <v>1</v>
      </c>
      <c r="H12" s="142">
        <v>2</v>
      </c>
      <c r="I12" s="142" t="s">
        <v>1</v>
      </c>
      <c r="J12" s="142" t="s">
        <v>1</v>
      </c>
      <c r="K12" s="142">
        <v>2</v>
      </c>
    </row>
    <row r="13" spans="1:11" ht="12" customHeight="1" x14ac:dyDescent="0.2">
      <c r="A13" s="72">
        <v>11</v>
      </c>
      <c r="B13" s="196" t="s">
        <v>67</v>
      </c>
      <c r="C13" s="142">
        <v>1</v>
      </c>
      <c r="D13" s="142">
        <v>1</v>
      </c>
      <c r="E13" s="142">
        <v>1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8</v>
      </c>
      <c r="D14" s="142">
        <v>7</v>
      </c>
      <c r="E14" s="142">
        <v>7</v>
      </c>
      <c r="F14" s="142" t="s">
        <v>1</v>
      </c>
      <c r="G14" s="142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8</v>
      </c>
      <c r="D15" s="142">
        <v>8</v>
      </c>
      <c r="E15" s="142">
        <v>8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2" customHeight="1" x14ac:dyDescent="0.2">
      <c r="A16" s="72">
        <v>16</v>
      </c>
      <c r="B16" s="198" t="s">
        <v>274</v>
      </c>
      <c r="C16" s="142">
        <v>4</v>
      </c>
      <c r="D16" s="142">
        <v>3</v>
      </c>
      <c r="E16" s="142">
        <v>3</v>
      </c>
      <c r="F16" s="142" t="s">
        <v>1</v>
      </c>
      <c r="G16" s="142" t="s">
        <v>1</v>
      </c>
      <c r="H16" s="142">
        <v>1</v>
      </c>
      <c r="I16" s="142">
        <v>1</v>
      </c>
      <c r="J16" s="142" t="s">
        <v>1</v>
      </c>
      <c r="K16" s="142" t="s">
        <v>1</v>
      </c>
    </row>
    <row r="17" spans="1:11" ht="33" customHeight="1" x14ac:dyDescent="0.2">
      <c r="A17" s="72">
        <v>18</v>
      </c>
      <c r="B17" s="198" t="s">
        <v>275</v>
      </c>
      <c r="C17" s="142">
        <v>5</v>
      </c>
      <c r="D17" s="142">
        <v>5</v>
      </c>
      <c r="E17" s="142">
        <v>5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14</v>
      </c>
      <c r="D18" s="142">
        <v>14</v>
      </c>
      <c r="E18" s="142">
        <v>14</v>
      </c>
      <c r="F18" s="142" t="s">
        <v>1</v>
      </c>
      <c r="G18" s="142" t="s">
        <v>1</v>
      </c>
      <c r="H18" s="142" t="s">
        <v>1</v>
      </c>
      <c r="I18" s="142" t="s">
        <v>1</v>
      </c>
      <c r="J18" s="142" t="s">
        <v>1</v>
      </c>
      <c r="K18" s="142" t="s">
        <v>1</v>
      </c>
    </row>
    <row r="19" spans="1:11" ht="33" customHeight="1" x14ac:dyDescent="0.2">
      <c r="A19" s="72">
        <v>26</v>
      </c>
      <c r="B19" s="198" t="s">
        <v>276</v>
      </c>
      <c r="C19" s="142">
        <v>6</v>
      </c>
      <c r="D19" s="142">
        <v>6</v>
      </c>
      <c r="E19" s="142">
        <v>6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2" customHeight="1" x14ac:dyDescent="0.2">
      <c r="A20" s="72">
        <v>27</v>
      </c>
      <c r="B20" s="198" t="s">
        <v>277</v>
      </c>
      <c r="C20" s="142">
        <v>1</v>
      </c>
      <c r="D20" s="142">
        <v>1</v>
      </c>
      <c r="E20" s="142">
        <v>1</v>
      </c>
      <c r="F20" s="142" t="s">
        <v>1</v>
      </c>
      <c r="G20" s="142" t="s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>
        <v>1</v>
      </c>
      <c r="D21" s="142">
        <v>1</v>
      </c>
      <c r="E21" s="142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2" customHeight="1" x14ac:dyDescent="0.2">
      <c r="A22" s="72">
        <v>29</v>
      </c>
      <c r="B22" s="198" t="s">
        <v>278</v>
      </c>
      <c r="C22" s="142">
        <v>1</v>
      </c>
      <c r="D22" s="142">
        <v>1</v>
      </c>
      <c r="E22" s="142">
        <v>1</v>
      </c>
      <c r="F22" s="142" t="s">
        <v>1</v>
      </c>
      <c r="G22" s="142" t="s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4</v>
      </c>
      <c r="D23" s="142">
        <v>3</v>
      </c>
      <c r="E23" s="142">
        <v>3</v>
      </c>
      <c r="F23" s="142" t="s">
        <v>1</v>
      </c>
      <c r="G23" s="142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4</v>
      </c>
      <c r="D25" s="142">
        <v>3</v>
      </c>
      <c r="E25" s="142">
        <v>2</v>
      </c>
      <c r="F25" s="142">
        <v>1</v>
      </c>
      <c r="G25" s="142">
        <v>1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279</v>
      </c>
      <c r="C27" s="142">
        <v>24</v>
      </c>
      <c r="D27" s="142">
        <v>21</v>
      </c>
      <c r="E27" s="142">
        <v>21</v>
      </c>
      <c r="F27" s="142" t="s">
        <v>1</v>
      </c>
      <c r="G27" s="142">
        <v>3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930</v>
      </c>
      <c r="D29" s="142">
        <v>920</v>
      </c>
      <c r="E29" s="142">
        <v>920</v>
      </c>
      <c r="F29" s="142" t="s">
        <v>1</v>
      </c>
      <c r="G29" s="142">
        <v>8</v>
      </c>
      <c r="H29" s="142">
        <v>2</v>
      </c>
      <c r="I29" s="142" t="s">
        <v>1</v>
      </c>
      <c r="J29" s="142">
        <v>1</v>
      </c>
      <c r="K29" s="142">
        <v>1</v>
      </c>
    </row>
    <row r="30" spans="1:11" ht="12" customHeight="1" x14ac:dyDescent="0.2">
      <c r="A30" s="72">
        <v>41</v>
      </c>
      <c r="B30" s="195" t="s">
        <v>78</v>
      </c>
      <c r="C30" s="142">
        <v>7</v>
      </c>
      <c r="D30" s="142">
        <v>6</v>
      </c>
      <c r="E30" s="142">
        <v>6</v>
      </c>
      <c r="F30" s="142" t="s">
        <v>1</v>
      </c>
      <c r="G30" s="142" t="s">
        <v>1</v>
      </c>
      <c r="H30" s="142">
        <v>1</v>
      </c>
      <c r="I30" s="142" t="s">
        <v>1</v>
      </c>
      <c r="J30" s="142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8</v>
      </c>
      <c r="D31" s="142">
        <v>8</v>
      </c>
      <c r="E31" s="142">
        <v>8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280</v>
      </c>
      <c r="C32" s="142">
        <v>915</v>
      </c>
      <c r="D32" s="142">
        <v>906</v>
      </c>
      <c r="E32" s="142">
        <v>906</v>
      </c>
      <c r="F32" s="142" t="s">
        <v>1</v>
      </c>
      <c r="G32" s="142">
        <v>8</v>
      </c>
      <c r="H32" s="142">
        <v>1</v>
      </c>
      <c r="I32" s="142" t="s">
        <v>1</v>
      </c>
      <c r="J32" s="142" t="s">
        <v>1</v>
      </c>
      <c r="K32" s="142">
        <v>1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2" customHeight="1" x14ac:dyDescent="0.2">
      <c r="A34" s="71" t="s">
        <v>80</v>
      </c>
      <c r="B34" s="199" t="s">
        <v>281</v>
      </c>
      <c r="C34" s="142">
        <v>668</v>
      </c>
      <c r="D34" s="142">
        <v>614</v>
      </c>
      <c r="E34" s="142">
        <v>610</v>
      </c>
      <c r="F34" s="142">
        <v>4</v>
      </c>
      <c r="G34" s="142">
        <v>13</v>
      </c>
      <c r="H34" s="142">
        <v>41</v>
      </c>
      <c r="I34" s="142">
        <v>5</v>
      </c>
      <c r="J34" s="142">
        <v>10</v>
      </c>
      <c r="K34" s="142">
        <v>26</v>
      </c>
    </row>
    <row r="35" spans="1:11" ht="33" customHeight="1" x14ac:dyDescent="0.2">
      <c r="A35" s="72">
        <v>45</v>
      </c>
      <c r="B35" s="199" t="s">
        <v>282</v>
      </c>
      <c r="C35" s="142">
        <v>53</v>
      </c>
      <c r="D35" s="142">
        <v>49</v>
      </c>
      <c r="E35" s="142">
        <v>49</v>
      </c>
      <c r="F35" s="142" t="s">
        <v>1</v>
      </c>
      <c r="G35" s="142">
        <v>1</v>
      </c>
      <c r="H35" s="142">
        <v>3</v>
      </c>
      <c r="I35" s="142">
        <v>1</v>
      </c>
      <c r="J35" s="142">
        <v>1</v>
      </c>
      <c r="K35" s="142">
        <v>1</v>
      </c>
    </row>
    <row r="36" spans="1:11" ht="12" customHeight="1" x14ac:dyDescent="0.2">
      <c r="A36" s="72">
        <v>46</v>
      </c>
      <c r="B36" s="195" t="s">
        <v>81</v>
      </c>
      <c r="C36" s="142">
        <v>157</v>
      </c>
      <c r="D36" s="142">
        <v>147</v>
      </c>
      <c r="E36" s="142">
        <v>147</v>
      </c>
      <c r="F36" s="142" t="s">
        <v>1</v>
      </c>
      <c r="G36" s="142">
        <v>6</v>
      </c>
      <c r="H36" s="142">
        <v>4</v>
      </c>
      <c r="I36" s="142">
        <v>2</v>
      </c>
      <c r="J36" s="142">
        <v>1</v>
      </c>
      <c r="K36" s="142">
        <v>1</v>
      </c>
    </row>
    <row r="37" spans="1:11" ht="12" customHeight="1" x14ac:dyDescent="0.2">
      <c r="A37" s="72">
        <v>47</v>
      </c>
      <c r="B37" s="195" t="s">
        <v>82</v>
      </c>
      <c r="C37" s="142">
        <v>458</v>
      </c>
      <c r="D37" s="142">
        <v>418</v>
      </c>
      <c r="E37" s="142">
        <v>414</v>
      </c>
      <c r="F37" s="142">
        <v>4</v>
      </c>
      <c r="G37" s="142">
        <v>6</v>
      </c>
      <c r="H37" s="142">
        <v>34</v>
      </c>
      <c r="I37" s="142">
        <v>2</v>
      </c>
      <c r="J37" s="142">
        <v>8</v>
      </c>
      <c r="K37" s="142">
        <v>24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98</v>
      </c>
      <c r="D39" s="142">
        <v>96</v>
      </c>
      <c r="E39" s="142">
        <v>96</v>
      </c>
      <c r="F39" s="142" t="s">
        <v>1</v>
      </c>
      <c r="G39" s="142" t="s">
        <v>1</v>
      </c>
      <c r="H39" s="142">
        <v>2</v>
      </c>
      <c r="I39" s="142" t="s">
        <v>1</v>
      </c>
      <c r="J39" s="142">
        <v>1</v>
      </c>
      <c r="K39" s="142">
        <v>1</v>
      </c>
    </row>
    <row r="40" spans="1:11" ht="22.2" customHeight="1" x14ac:dyDescent="0.2">
      <c r="A40" s="72">
        <v>49</v>
      </c>
      <c r="B40" s="199" t="s">
        <v>283</v>
      </c>
      <c r="C40" s="142">
        <v>59</v>
      </c>
      <c r="D40" s="142">
        <v>58</v>
      </c>
      <c r="E40" s="142">
        <v>58</v>
      </c>
      <c r="F40" s="142" t="s">
        <v>1</v>
      </c>
      <c r="G40" s="142" t="s">
        <v>1</v>
      </c>
      <c r="H40" s="142">
        <v>1</v>
      </c>
      <c r="I40" s="142" t="s">
        <v>1</v>
      </c>
      <c r="J40" s="142" t="s">
        <v>1</v>
      </c>
      <c r="K40" s="142">
        <v>1</v>
      </c>
    </row>
    <row r="41" spans="1:11" ht="12" customHeight="1" x14ac:dyDescent="0.2">
      <c r="A41" s="72">
        <v>53</v>
      </c>
      <c r="B41" s="196" t="s">
        <v>85</v>
      </c>
      <c r="C41" s="142">
        <v>25</v>
      </c>
      <c r="D41" s="142">
        <v>25</v>
      </c>
      <c r="E41" s="142">
        <v>25</v>
      </c>
      <c r="F41" s="142" t="s">
        <v>1</v>
      </c>
      <c r="G41" s="142" t="s">
        <v>1</v>
      </c>
      <c r="H41" s="142" t="s">
        <v>1</v>
      </c>
      <c r="I41" s="142" t="s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340</v>
      </c>
      <c r="D43" s="142">
        <v>230</v>
      </c>
      <c r="E43" s="142">
        <v>230</v>
      </c>
      <c r="F43" s="142" t="s">
        <v>1</v>
      </c>
      <c r="G43" s="142">
        <v>2</v>
      </c>
      <c r="H43" s="142">
        <v>108</v>
      </c>
      <c r="I43" s="142">
        <v>3</v>
      </c>
      <c r="J43" s="142">
        <v>6</v>
      </c>
      <c r="K43" s="142">
        <v>99</v>
      </c>
    </row>
    <row r="44" spans="1:11" ht="12" customHeight="1" x14ac:dyDescent="0.2">
      <c r="A44" s="72">
        <v>55</v>
      </c>
      <c r="B44" s="196" t="s">
        <v>88</v>
      </c>
      <c r="C44" s="142">
        <v>20</v>
      </c>
      <c r="D44" s="142">
        <v>14</v>
      </c>
      <c r="E44" s="142">
        <v>14</v>
      </c>
      <c r="F44" s="142" t="s">
        <v>1</v>
      </c>
      <c r="G44" s="142" t="s">
        <v>1</v>
      </c>
      <c r="H44" s="142">
        <v>6</v>
      </c>
      <c r="I44" s="142" t="s">
        <v>1</v>
      </c>
      <c r="J44" s="142">
        <v>2</v>
      </c>
      <c r="K44" s="142">
        <v>4</v>
      </c>
    </row>
    <row r="45" spans="1:11" ht="12" customHeight="1" x14ac:dyDescent="0.2">
      <c r="A45" s="72">
        <v>56</v>
      </c>
      <c r="B45" s="196" t="s">
        <v>89</v>
      </c>
      <c r="C45" s="142">
        <v>320</v>
      </c>
      <c r="D45" s="142">
        <v>216</v>
      </c>
      <c r="E45" s="142">
        <v>216</v>
      </c>
      <c r="F45" s="142" t="s">
        <v>1</v>
      </c>
      <c r="G45" s="142">
        <v>2</v>
      </c>
      <c r="H45" s="142">
        <v>102</v>
      </c>
      <c r="I45" s="142">
        <v>3</v>
      </c>
      <c r="J45" s="142">
        <v>4</v>
      </c>
      <c r="K45" s="142">
        <v>95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159</v>
      </c>
      <c r="D47" s="142">
        <v>144</v>
      </c>
      <c r="E47" s="142">
        <v>144</v>
      </c>
      <c r="F47" s="142" t="s">
        <v>1</v>
      </c>
      <c r="G47" s="142">
        <v>10</v>
      </c>
      <c r="H47" s="142">
        <v>5</v>
      </c>
      <c r="I47" s="142" t="s">
        <v>1</v>
      </c>
      <c r="J47" s="142">
        <v>3</v>
      </c>
      <c r="K47" s="142">
        <v>2</v>
      </c>
    </row>
    <row r="48" spans="1:11" ht="12" customHeight="1" x14ac:dyDescent="0.2">
      <c r="A48" s="72">
        <v>58</v>
      </c>
      <c r="B48" s="196" t="s">
        <v>92</v>
      </c>
      <c r="C48" s="142">
        <v>22</v>
      </c>
      <c r="D48" s="142">
        <v>20</v>
      </c>
      <c r="E48" s="142">
        <v>20</v>
      </c>
      <c r="F48" s="142" t="s">
        <v>1</v>
      </c>
      <c r="G48" s="142">
        <v>1</v>
      </c>
      <c r="H48" s="142">
        <v>1</v>
      </c>
      <c r="I48" s="142" t="s">
        <v>1</v>
      </c>
      <c r="J48" s="142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13</v>
      </c>
      <c r="D49" s="142">
        <v>11</v>
      </c>
      <c r="E49" s="142">
        <v>11</v>
      </c>
      <c r="F49" s="142" t="s">
        <v>1</v>
      </c>
      <c r="G49" s="142">
        <v>1</v>
      </c>
      <c r="H49" s="142">
        <v>1</v>
      </c>
      <c r="I49" s="142" t="s">
        <v>1</v>
      </c>
      <c r="J49" s="142" t="s">
        <v>1</v>
      </c>
      <c r="K49" s="142">
        <v>1</v>
      </c>
    </row>
    <row r="50" spans="1:11" ht="22.2" customHeight="1" x14ac:dyDescent="0.2">
      <c r="A50" s="72">
        <v>62</v>
      </c>
      <c r="B50" s="199" t="s">
        <v>284</v>
      </c>
      <c r="C50" s="142">
        <v>66</v>
      </c>
      <c r="D50" s="142">
        <v>61</v>
      </c>
      <c r="E50" s="142">
        <v>61</v>
      </c>
      <c r="F50" s="142" t="s">
        <v>1</v>
      </c>
      <c r="G50" s="142">
        <v>4</v>
      </c>
      <c r="H50" s="142">
        <v>1</v>
      </c>
      <c r="I50" s="142" t="s">
        <v>1</v>
      </c>
      <c r="J50" s="142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24</v>
      </c>
      <c r="D51" s="142">
        <v>24</v>
      </c>
      <c r="E51" s="142">
        <v>24</v>
      </c>
      <c r="F51" s="142" t="s">
        <v>1</v>
      </c>
      <c r="G51" s="142" t="s">
        <v>1</v>
      </c>
      <c r="H51" s="142" t="s">
        <v>1</v>
      </c>
      <c r="I51" s="142" t="s">
        <v>1</v>
      </c>
      <c r="J51" s="142" t="s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2" customHeight="1" x14ac:dyDescent="0.2">
      <c r="A53" s="71" t="s">
        <v>95</v>
      </c>
      <c r="B53" s="199" t="s">
        <v>285</v>
      </c>
      <c r="C53" s="142">
        <v>48</v>
      </c>
      <c r="D53" s="142">
        <v>43</v>
      </c>
      <c r="E53" s="142">
        <v>43</v>
      </c>
      <c r="F53" s="142" t="s">
        <v>1</v>
      </c>
      <c r="G53" s="142">
        <v>4</v>
      </c>
      <c r="H53" s="142">
        <v>1</v>
      </c>
      <c r="I53" s="142" t="s">
        <v>1</v>
      </c>
      <c r="J53" s="142" t="s">
        <v>1</v>
      </c>
      <c r="K53" s="142">
        <v>1</v>
      </c>
    </row>
    <row r="54" spans="1:11" ht="31.95" customHeight="1" x14ac:dyDescent="0.2">
      <c r="A54" s="72">
        <v>66</v>
      </c>
      <c r="B54" s="199" t="s">
        <v>286</v>
      </c>
      <c r="C54" s="142">
        <v>36</v>
      </c>
      <c r="D54" s="142">
        <v>35</v>
      </c>
      <c r="E54" s="142">
        <v>35</v>
      </c>
      <c r="F54" s="142" t="s">
        <v>1</v>
      </c>
      <c r="G54" s="142">
        <v>1</v>
      </c>
      <c r="H54" s="142" t="s">
        <v>1</v>
      </c>
      <c r="I54" s="142" t="s">
        <v>1</v>
      </c>
      <c r="J54" s="142" t="s">
        <v>1</v>
      </c>
      <c r="K54" s="142" t="s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112</v>
      </c>
      <c r="D56" s="142">
        <v>104</v>
      </c>
      <c r="E56" s="142">
        <v>104</v>
      </c>
      <c r="F56" s="142" t="s">
        <v>1</v>
      </c>
      <c r="G56" s="142">
        <v>6</v>
      </c>
      <c r="H56" s="142">
        <v>2</v>
      </c>
      <c r="I56" s="142" t="s">
        <v>1</v>
      </c>
      <c r="J56" s="142">
        <v>2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287</v>
      </c>
      <c r="C58" s="142">
        <v>357</v>
      </c>
      <c r="D58" s="142">
        <v>337</v>
      </c>
      <c r="E58" s="142">
        <v>337</v>
      </c>
      <c r="F58" s="142" t="s">
        <v>1</v>
      </c>
      <c r="G58" s="142">
        <v>16</v>
      </c>
      <c r="H58" s="142">
        <v>4</v>
      </c>
      <c r="I58" s="142">
        <v>1</v>
      </c>
      <c r="J58" s="142">
        <v>2</v>
      </c>
      <c r="K58" s="142">
        <v>1</v>
      </c>
    </row>
    <row r="59" spans="1:11" ht="31.95" customHeight="1" x14ac:dyDescent="0.2">
      <c r="A59" s="72">
        <v>70</v>
      </c>
      <c r="B59" s="199" t="s">
        <v>288</v>
      </c>
      <c r="C59" s="142">
        <v>89</v>
      </c>
      <c r="D59" s="142">
        <v>85</v>
      </c>
      <c r="E59" s="142">
        <v>85</v>
      </c>
      <c r="F59" s="142" t="s">
        <v>1</v>
      </c>
      <c r="G59" s="142">
        <v>3</v>
      </c>
      <c r="H59" s="142">
        <v>1</v>
      </c>
      <c r="I59" s="142" t="s">
        <v>1</v>
      </c>
      <c r="J59" s="142" t="s">
        <v>1</v>
      </c>
      <c r="K59" s="142">
        <v>1</v>
      </c>
    </row>
    <row r="60" spans="1:11" ht="12" customHeight="1" x14ac:dyDescent="0.2">
      <c r="A60" s="72">
        <v>73</v>
      </c>
      <c r="B60" s="196" t="s">
        <v>99</v>
      </c>
      <c r="C60" s="142">
        <v>153</v>
      </c>
      <c r="D60" s="142">
        <v>145</v>
      </c>
      <c r="E60" s="142">
        <v>145</v>
      </c>
      <c r="F60" s="142" t="s">
        <v>1</v>
      </c>
      <c r="G60" s="142">
        <v>7</v>
      </c>
      <c r="H60" s="142">
        <v>1</v>
      </c>
      <c r="I60" s="142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2" customHeight="1" x14ac:dyDescent="0.2">
      <c r="A62" s="71" t="s">
        <v>100</v>
      </c>
      <c r="B62" s="199" t="s">
        <v>289</v>
      </c>
      <c r="C62" s="142">
        <v>466</v>
      </c>
      <c r="D62" s="142">
        <v>456</v>
      </c>
      <c r="E62" s="142">
        <v>446</v>
      </c>
      <c r="F62" s="142">
        <v>10</v>
      </c>
      <c r="G62" s="142">
        <v>6</v>
      </c>
      <c r="H62" s="142">
        <v>4</v>
      </c>
      <c r="I62" s="142" t="s">
        <v>1</v>
      </c>
      <c r="J62" s="142">
        <v>2</v>
      </c>
      <c r="K62" s="142">
        <v>2</v>
      </c>
    </row>
    <row r="63" spans="1:11" ht="22.2" customHeight="1" x14ac:dyDescent="0.2">
      <c r="A63" s="72">
        <v>77</v>
      </c>
      <c r="B63" s="199" t="s">
        <v>290</v>
      </c>
      <c r="C63" s="142">
        <v>14</v>
      </c>
      <c r="D63" s="142">
        <v>14</v>
      </c>
      <c r="E63" s="142">
        <v>14</v>
      </c>
      <c r="F63" s="142" t="s">
        <v>1</v>
      </c>
      <c r="G63" s="142" t="s">
        <v>1</v>
      </c>
      <c r="H63" s="142" t="s">
        <v>1</v>
      </c>
      <c r="I63" s="142" t="s">
        <v>1</v>
      </c>
      <c r="J63" s="142" t="s">
        <v>1</v>
      </c>
      <c r="K63" s="142" t="s">
        <v>1</v>
      </c>
    </row>
    <row r="64" spans="1:11" ht="22.2" customHeight="1" x14ac:dyDescent="0.2">
      <c r="A64" s="72">
        <v>78</v>
      </c>
      <c r="B64" s="199" t="s">
        <v>291</v>
      </c>
      <c r="C64" s="142">
        <v>11</v>
      </c>
      <c r="D64" s="142">
        <v>11</v>
      </c>
      <c r="E64" s="142">
        <v>11</v>
      </c>
      <c r="F64" s="142" t="s">
        <v>1</v>
      </c>
      <c r="G64" s="142" t="s">
        <v>1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292</v>
      </c>
      <c r="C65" s="142">
        <v>45</v>
      </c>
      <c r="D65" s="142">
        <v>44</v>
      </c>
      <c r="E65" s="142">
        <v>34</v>
      </c>
      <c r="F65" s="142">
        <v>10</v>
      </c>
      <c r="G65" s="142">
        <v>1</v>
      </c>
      <c r="H65" s="142" t="s">
        <v>1</v>
      </c>
      <c r="I65" s="142" t="s">
        <v>1</v>
      </c>
      <c r="J65" s="142" t="s">
        <v>1</v>
      </c>
      <c r="K65" s="142" t="s">
        <v>1</v>
      </c>
    </row>
    <row r="66" spans="1:11" ht="22.2" customHeight="1" x14ac:dyDescent="0.2">
      <c r="A66" s="72">
        <v>81</v>
      </c>
      <c r="B66" s="199" t="s">
        <v>293</v>
      </c>
      <c r="C66" s="142">
        <v>234</v>
      </c>
      <c r="D66" s="142">
        <v>230</v>
      </c>
      <c r="E66" s="142">
        <v>230</v>
      </c>
      <c r="F66" s="142" t="s">
        <v>1</v>
      </c>
      <c r="G66" s="142">
        <v>2</v>
      </c>
      <c r="H66" s="142">
        <v>2</v>
      </c>
      <c r="I66" s="142" t="s">
        <v>1</v>
      </c>
      <c r="J66" s="142">
        <v>1</v>
      </c>
      <c r="K66" s="142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48</v>
      </c>
      <c r="D68" s="142">
        <v>44</v>
      </c>
      <c r="E68" s="142">
        <v>44</v>
      </c>
      <c r="F68" s="142" t="s">
        <v>1</v>
      </c>
      <c r="G68" s="142">
        <v>4</v>
      </c>
      <c r="H68" s="142" t="s">
        <v>1</v>
      </c>
      <c r="I68" s="142" t="s">
        <v>1</v>
      </c>
      <c r="J68" s="142" t="s">
        <v>1</v>
      </c>
      <c r="K68" s="142" t="s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36</v>
      </c>
      <c r="D70" s="142">
        <v>35</v>
      </c>
      <c r="E70" s="142">
        <v>35</v>
      </c>
      <c r="F70" s="142" t="s">
        <v>1</v>
      </c>
      <c r="G70" s="142" t="s">
        <v>1</v>
      </c>
      <c r="H70" s="142">
        <v>1</v>
      </c>
      <c r="I70" s="142" t="s">
        <v>1</v>
      </c>
      <c r="J70" s="142" t="s">
        <v>1</v>
      </c>
      <c r="K70" s="142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71</v>
      </c>
      <c r="D72" s="142">
        <v>65</v>
      </c>
      <c r="E72" s="142">
        <v>65</v>
      </c>
      <c r="F72" s="142" t="s">
        <v>1</v>
      </c>
      <c r="G72" s="142">
        <v>4</v>
      </c>
      <c r="H72" s="142">
        <v>2</v>
      </c>
      <c r="I72" s="142">
        <v>1</v>
      </c>
      <c r="J72" s="142">
        <v>1</v>
      </c>
      <c r="K72" s="142" t="s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95" customHeight="1" x14ac:dyDescent="0.2">
      <c r="A74" s="71" t="s">
        <v>107</v>
      </c>
      <c r="B74" s="198" t="s">
        <v>294</v>
      </c>
      <c r="C74" s="142">
        <v>517</v>
      </c>
      <c r="D74" s="142">
        <v>490</v>
      </c>
      <c r="E74" s="142">
        <v>490</v>
      </c>
      <c r="F74" s="142" t="s">
        <v>1</v>
      </c>
      <c r="G74" s="142">
        <v>15</v>
      </c>
      <c r="H74" s="142">
        <v>12</v>
      </c>
      <c r="I74" s="142" t="s">
        <v>1</v>
      </c>
      <c r="J74" s="142">
        <v>5</v>
      </c>
      <c r="K74" s="142">
        <v>7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212">
        <v>4000</v>
      </c>
      <c r="D76" s="212">
        <v>3717</v>
      </c>
      <c r="E76" s="212">
        <v>3702</v>
      </c>
      <c r="F76" s="212">
        <v>15</v>
      </c>
      <c r="G76" s="212">
        <v>95</v>
      </c>
      <c r="H76" s="212">
        <v>188</v>
      </c>
      <c r="I76" s="212">
        <v>11</v>
      </c>
      <c r="J76" s="212">
        <v>33</v>
      </c>
      <c r="K76" s="212">
        <v>144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8" t="s">
        <v>313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51"/>
      <c r="J2" s="251"/>
    </row>
    <row r="3" spans="1:10" ht="12" customHeight="1" x14ac:dyDescent="0.2">
      <c r="A3" s="259" t="s">
        <v>169</v>
      </c>
      <c r="B3" s="249" t="s">
        <v>51</v>
      </c>
      <c r="C3" s="256" t="s">
        <v>109</v>
      </c>
      <c r="D3" s="257"/>
      <c r="E3" s="258"/>
      <c r="F3" s="254" t="s">
        <v>53</v>
      </c>
      <c r="G3" s="252" t="s">
        <v>54</v>
      </c>
      <c r="H3" s="253"/>
      <c r="I3" s="253"/>
      <c r="J3" s="253"/>
    </row>
    <row r="4" spans="1:10" ht="57.75" customHeight="1" x14ac:dyDescent="0.2">
      <c r="A4" s="260"/>
      <c r="B4" s="250"/>
      <c r="C4" s="100" t="s">
        <v>55</v>
      </c>
      <c r="D4" s="100" t="s">
        <v>56</v>
      </c>
      <c r="E4" s="100" t="s">
        <v>110</v>
      </c>
      <c r="F4" s="255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61"/>
      <c r="B5" s="252" t="s">
        <v>3</v>
      </c>
      <c r="C5" s="253"/>
      <c r="D5" s="253"/>
      <c r="E5" s="253"/>
      <c r="F5" s="253"/>
      <c r="G5" s="253"/>
      <c r="H5" s="253"/>
      <c r="I5" s="253"/>
      <c r="J5" s="253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4000</v>
      </c>
      <c r="C7" s="147">
        <v>3717</v>
      </c>
      <c r="D7" s="147">
        <v>3702</v>
      </c>
      <c r="E7" s="147">
        <v>15</v>
      </c>
      <c r="F7" s="147">
        <v>95</v>
      </c>
      <c r="G7" s="147">
        <v>188</v>
      </c>
      <c r="H7" s="147">
        <v>11</v>
      </c>
      <c r="I7" s="147">
        <v>33</v>
      </c>
      <c r="J7" s="147">
        <v>144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63" t="s">
        <v>224</v>
      </c>
      <c r="C9" s="263"/>
      <c r="D9" s="263"/>
      <c r="E9" s="263"/>
      <c r="F9" s="263"/>
      <c r="G9" s="263"/>
      <c r="H9" s="263"/>
      <c r="I9" s="263"/>
      <c r="J9" s="263"/>
    </row>
    <row r="10" spans="1:10" ht="12" customHeight="1" x14ac:dyDescent="0.2">
      <c r="A10" s="202" t="s">
        <v>112</v>
      </c>
      <c r="B10" s="145">
        <v>3737</v>
      </c>
      <c r="C10" s="145">
        <v>3480</v>
      </c>
      <c r="D10" s="145">
        <v>3479</v>
      </c>
      <c r="E10" s="145">
        <v>1</v>
      </c>
      <c r="F10" s="145">
        <v>93</v>
      </c>
      <c r="G10" s="145">
        <v>164</v>
      </c>
      <c r="H10" s="145">
        <v>9</v>
      </c>
      <c r="I10" s="145">
        <v>32</v>
      </c>
      <c r="J10" s="145">
        <v>123</v>
      </c>
    </row>
    <row r="11" spans="1:10" ht="12" customHeight="1" x14ac:dyDescent="0.2">
      <c r="A11" s="202" t="s">
        <v>113</v>
      </c>
      <c r="B11" s="145">
        <v>37</v>
      </c>
      <c r="C11" s="145">
        <v>35</v>
      </c>
      <c r="D11" s="145">
        <v>35</v>
      </c>
      <c r="E11" s="145" t="s">
        <v>1</v>
      </c>
      <c r="F11" s="145">
        <v>1</v>
      </c>
      <c r="G11" s="145">
        <v>1</v>
      </c>
      <c r="H11" s="145" t="s">
        <v>1</v>
      </c>
      <c r="I11" s="145" t="s">
        <v>1</v>
      </c>
      <c r="J11" s="145">
        <v>1</v>
      </c>
    </row>
    <row r="12" spans="1:10" ht="12" customHeight="1" x14ac:dyDescent="0.2">
      <c r="A12" s="202" t="s">
        <v>257</v>
      </c>
      <c r="B12" s="145">
        <v>226</v>
      </c>
      <c r="C12" s="145">
        <v>202</v>
      </c>
      <c r="D12" s="145">
        <v>188</v>
      </c>
      <c r="E12" s="145">
        <v>14</v>
      </c>
      <c r="F12" s="145">
        <v>1</v>
      </c>
      <c r="G12" s="145">
        <v>23</v>
      </c>
      <c r="H12" s="145">
        <v>2</v>
      </c>
      <c r="I12" s="145">
        <v>1</v>
      </c>
      <c r="J12" s="145">
        <v>20</v>
      </c>
    </row>
    <row r="13" spans="1:10" ht="12" customHeight="1" x14ac:dyDescent="0.2">
      <c r="A13" s="202"/>
      <c r="B13" s="213"/>
      <c r="C13" s="213"/>
      <c r="D13" s="213"/>
      <c r="E13" s="213"/>
      <c r="F13" s="213"/>
      <c r="G13" s="213"/>
      <c r="H13" s="213"/>
      <c r="I13" s="213"/>
      <c r="J13" s="213"/>
    </row>
    <row r="14" spans="1:10" ht="12" customHeight="1" x14ac:dyDescent="0.2">
      <c r="A14" s="201"/>
      <c r="B14" s="263" t="s">
        <v>225</v>
      </c>
      <c r="C14" s="263"/>
      <c r="D14" s="263"/>
      <c r="E14" s="263"/>
      <c r="F14" s="263"/>
      <c r="G14" s="263"/>
      <c r="H14" s="263"/>
      <c r="I14" s="263"/>
      <c r="J14" s="263"/>
    </row>
    <row r="15" spans="1:10" ht="12" customHeight="1" x14ac:dyDescent="0.2">
      <c r="A15" s="202" t="s">
        <v>114</v>
      </c>
      <c r="B15" s="145">
        <v>3213</v>
      </c>
      <c r="C15" s="145">
        <v>3034</v>
      </c>
      <c r="D15" s="145">
        <v>3033</v>
      </c>
      <c r="E15" s="145">
        <v>1</v>
      </c>
      <c r="F15" s="145">
        <v>61</v>
      </c>
      <c r="G15" s="145">
        <v>118</v>
      </c>
      <c r="H15" s="145">
        <v>3</v>
      </c>
      <c r="I15" s="145" t="s">
        <v>1</v>
      </c>
      <c r="J15" s="145">
        <v>115</v>
      </c>
    </row>
    <row r="16" spans="1:10" ht="12" customHeight="1" x14ac:dyDescent="0.2">
      <c r="A16" s="202" t="s">
        <v>115</v>
      </c>
      <c r="B16" s="145">
        <v>5</v>
      </c>
      <c r="C16" s="145">
        <v>5</v>
      </c>
      <c r="D16" s="145">
        <v>5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3</v>
      </c>
      <c r="C17" s="145">
        <v>2</v>
      </c>
      <c r="D17" s="145">
        <v>2</v>
      </c>
      <c r="E17" s="145" t="s">
        <v>1</v>
      </c>
      <c r="F17" s="145" t="s">
        <v>1</v>
      </c>
      <c r="G17" s="145">
        <v>1</v>
      </c>
      <c r="H17" s="145" t="s">
        <v>1</v>
      </c>
      <c r="I17" s="145" t="s">
        <v>1</v>
      </c>
      <c r="J17" s="145">
        <v>1</v>
      </c>
    </row>
    <row r="18" spans="1:10" ht="22.2" customHeight="1" x14ac:dyDescent="0.2">
      <c r="A18" s="211" t="s">
        <v>295</v>
      </c>
      <c r="B18" s="145">
        <v>58</v>
      </c>
      <c r="C18" s="145">
        <v>54</v>
      </c>
      <c r="D18" s="145">
        <v>54</v>
      </c>
      <c r="E18" s="145" t="s">
        <v>1</v>
      </c>
      <c r="F18" s="145">
        <v>2</v>
      </c>
      <c r="G18" s="145">
        <v>2</v>
      </c>
      <c r="H18" s="145" t="s">
        <v>1</v>
      </c>
      <c r="I18" s="145">
        <v>2</v>
      </c>
      <c r="J18" s="145" t="s">
        <v>1</v>
      </c>
    </row>
    <row r="19" spans="1:10" ht="22.2" customHeight="1" x14ac:dyDescent="0.2">
      <c r="A19" s="210" t="s">
        <v>117</v>
      </c>
      <c r="B19" s="145">
        <v>155</v>
      </c>
      <c r="C19" s="145">
        <v>115</v>
      </c>
      <c r="D19" s="145">
        <v>115</v>
      </c>
      <c r="E19" s="145" t="s">
        <v>1</v>
      </c>
      <c r="F19" s="145">
        <v>5</v>
      </c>
      <c r="G19" s="145">
        <v>35</v>
      </c>
      <c r="H19" s="145">
        <v>2</v>
      </c>
      <c r="I19" s="145">
        <v>31</v>
      </c>
      <c r="J19" s="145">
        <v>2</v>
      </c>
    </row>
    <row r="20" spans="1:10" ht="12" customHeight="1" x14ac:dyDescent="0.2">
      <c r="A20" s="202" t="s">
        <v>118</v>
      </c>
      <c r="B20" s="145">
        <v>11</v>
      </c>
      <c r="C20" s="145">
        <v>11</v>
      </c>
      <c r="D20" s="145">
        <v>11</v>
      </c>
      <c r="E20" s="145" t="s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2" customHeight="1" x14ac:dyDescent="0.2">
      <c r="A21" s="210" t="s">
        <v>247</v>
      </c>
      <c r="B21" s="145">
        <v>516</v>
      </c>
      <c r="C21" s="145">
        <v>459</v>
      </c>
      <c r="D21" s="145">
        <v>445</v>
      </c>
      <c r="E21" s="145">
        <v>14</v>
      </c>
      <c r="F21" s="145">
        <v>26</v>
      </c>
      <c r="G21" s="145">
        <v>31</v>
      </c>
      <c r="H21" s="145">
        <v>5</v>
      </c>
      <c r="I21" s="145" t="s">
        <v>1</v>
      </c>
      <c r="J21" s="145">
        <v>26</v>
      </c>
    </row>
    <row r="22" spans="1:10" ht="22.2" customHeight="1" x14ac:dyDescent="0.2">
      <c r="A22" s="210" t="s">
        <v>248</v>
      </c>
      <c r="B22" s="145">
        <v>386</v>
      </c>
      <c r="C22" s="145">
        <v>342</v>
      </c>
      <c r="D22" s="145">
        <v>328</v>
      </c>
      <c r="E22" s="145">
        <v>14</v>
      </c>
      <c r="F22" s="145">
        <v>20</v>
      </c>
      <c r="G22" s="145">
        <v>24</v>
      </c>
      <c r="H22" s="145">
        <v>3</v>
      </c>
      <c r="I22" s="145" t="s">
        <v>1</v>
      </c>
      <c r="J22" s="145">
        <v>21</v>
      </c>
    </row>
    <row r="23" spans="1:10" ht="22.2" customHeight="1" x14ac:dyDescent="0.2">
      <c r="A23" s="210" t="s">
        <v>296</v>
      </c>
      <c r="B23" s="145">
        <v>130</v>
      </c>
      <c r="C23" s="145">
        <v>117</v>
      </c>
      <c r="D23" s="145">
        <v>117</v>
      </c>
      <c r="E23" s="145" t="s">
        <v>1</v>
      </c>
      <c r="F23" s="145">
        <v>6</v>
      </c>
      <c r="G23" s="145">
        <v>7</v>
      </c>
      <c r="H23" s="145">
        <v>2</v>
      </c>
      <c r="I23" s="145" t="s">
        <v>1</v>
      </c>
      <c r="J23" s="145">
        <v>5</v>
      </c>
    </row>
    <row r="24" spans="1:10" ht="22.2" customHeight="1" x14ac:dyDescent="0.2">
      <c r="A24" s="210" t="s">
        <v>119</v>
      </c>
      <c r="B24" s="145">
        <v>16</v>
      </c>
      <c r="C24" s="145">
        <v>15</v>
      </c>
      <c r="D24" s="145">
        <v>15</v>
      </c>
      <c r="E24" s="145" t="s">
        <v>1</v>
      </c>
      <c r="F24" s="145">
        <v>1</v>
      </c>
      <c r="G24" s="145" t="s">
        <v>1</v>
      </c>
      <c r="H24" s="145" t="s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5</v>
      </c>
      <c r="C26" s="145">
        <v>5</v>
      </c>
      <c r="D26" s="145">
        <v>5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259</v>
      </c>
      <c r="B27" s="145">
        <v>18</v>
      </c>
      <c r="C27" s="145">
        <v>17</v>
      </c>
      <c r="D27" s="145">
        <v>17</v>
      </c>
      <c r="E27" s="145" t="s">
        <v>1</v>
      </c>
      <c r="F27" s="145" t="s">
        <v>1</v>
      </c>
      <c r="G27" s="145">
        <v>1</v>
      </c>
      <c r="H27" s="145">
        <v>1</v>
      </c>
      <c r="I27" s="145" t="s">
        <v>1</v>
      </c>
      <c r="J27" s="145" t="s">
        <v>1</v>
      </c>
    </row>
    <row r="28" spans="1:10" ht="12" customHeight="1" x14ac:dyDescent="0.2">
      <c r="A28" s="202"/>
      <c r="B28" s="213"/>
      <c r="C28" s="213"/>
      <c r="D28" s="213"/>
      <c r="E28" s="213"/>
      <c r="F28" s="213"/>
      <c r="G28" s="213"/>
      <c r="H28" s="213"/>
      <c r="I28" s="213"/>
      <c r="J28" s="213"/>
    </row>
    <row r="29" spans="1:10" ht="12" customHeight="1" x14ac:dyDescent="0.2">
      <c r="A29" s="201"/>
      <c r="B29" s="263" t="s">
        <v>226</v>
      </c>
      <c r="C29" s="263"/>
      <c r="D29" s="263"/>
      <c r="E29" s="263"/>
      <c r="F29" s="263"/>
      <c r="G29" s="263"/>
      <c r="H29" s="263"/>
      <c r="I29" s="263"/>
      <c r="J29" s="263"/>
    </row>
    <row r="30" spans="1:10" ht="12" customHeight="1" x14ac:dyDescent="0.2">
      <c r="A30" s="202" t="s">
        <v>122</v>
      </c>
      <c r="B30" s="145">
        <v>979</v>
      </c>
      <c r="C30" s="145">
        <v>913</v>
      </c>
      <c r="D30" s="145">
        <v>912</v>
      </c>
      <c r="E30" s="145">
        <v>1</v>
      </c>
      <c r="F30" s="145">
        <v>22</v>
      </c>
      <c r="G30" s="145">
        <v>44</v>
      </c>
      <c r="H30" s="145">
        <v>1</v>
      </c>
      <c r="I30" s="145" t="s">
        <v>1</v>
      </c>
      <c r="J30" s="145">
        <v>43</v>
      </c>
    </row>
    <row r="31" spans="1:10" ht="12" customHeight="1" x14ac:dyDescent="0.2">
      <c r="A31" s="202" t="s">
        <v>123</v>
      </c>
      <c r="B31" s="145">
        <v>2234</v>
      </c>
      <c r="C31" s="145">
        <v>2121</v>
      </c>
      <c r="D31" s="145">
        <v>2121</v>
      </c>
      <c r="E31" s="145" t="s">
        <v>1</v>
      </c>
      <c r="F31" s="145">
        <v>39</v>
      </c>
      <c r="G31" s="145">
        <v>74</v>
      </c>
      <c r="H31" s="145">
        <v>2</v>
      </c>
      <c r="I31" s="145" t="s">
        <v>1</v>
      </c>
      <c r="J31" s="145">
        <v>72</v>
      </c>
    </row>
    <row r="32" spans="1:10" ht="12" customHeight="1" x14ac:dyDescent="0.2">
      <c r="A32" s="202"/>
      <c r="B32" s="213"/>
      <c r="C32" s="213"/>
      <c r="D32" s="213"/>
      <c r="E32" s="213"/>
      <c r="F32" s="213"/>
      <c r="G32" s="213"/>
      <c r="H32" s="213"/>
      <c r="I32" s="213"/>
      <c r="J32" s="213"/>
    </row>
    <row r="33" spans="1:10" ht="12" customHeight="1" x14ac:dyDescent="0.2">
      <c r="A33" s="201"/>
      <c r="B33" s="263" t="s">
        <v>227</v>
      </c>
      <c r="C33" s="263"/>
      <c r="D33" s="263"/>
      <c r="E33" s="263"/>
      <c r="F33" s="263"/>
      <c r="G33" s="263"/>
      <c r="H33" s="263"/>
      <c r="I33" s="263"/>
      <c r="J33" s="263"/>
    </row>
    <row r="34" spans="1:10" ht="12" customHeight="1" x14ac:dyDescent="0.2">
      <c r="A34" s="202" t="s">
        <v>124</v>
      </c>
      <c r="B34" s="145">
        <v>1589</v>
      </c>
      <c r="C34" s="145">
        <v>1475</v>
      </c>
      <c r="D34" s="145">
        <v>1475</v>
      </c>
      <c r="E34" s="145" t="s">
        <v>1</v>
      </c>
      <c r="F34" s="145">
        <v>53</v>
      </c>
      <c r="G34" s="145">
        <v>61</v>
      </c>
      <c r="H34" s="145">
        <v>3</v>
      </c>
      <c r="I34" s="145" t="s">
        <v>1</v>
      </c>
      <c r="J34" s="145">
        <v>58</v>
      </c>
    </row>
    <row r="35" spans="1:10" ht="12" customHeight="1" x14ac:dyDescent="0.2">
      <c r="A35" s="202" t="s">
        <v>260</v>
      </c>
      <c r="B35" s="145">
        <v>186</v>
      </c>
      <c r="C35" s="145">
        <v>181</v>
      </c>
      <c r="D35" s="145">
        <v>181</v>
      </c>
      <c r="E35" s="145" t="s">
        <v>1</v>
      </c>
      <c r="F35" s="145" t="s">
        <v>1</v>
      </c>
      <c r="G35" s="145">
        <v>5</v>
      </c>
      <c r="H35" s="145" t="s">
        <v>1</v>
      </c>
      <c r="I35" s="145" t="s">
        <v>1</v>
      </c>
      <c r="J35" s="145">
        <v>5</v>
      </c>
    </row>
    <row r="36" spans="1:10" ht="12" customHeight="1" x14ac:dyDescent="0.2">
      <c r="A36" s="202" t="s">
        <v>125</v>
      </c>
      <c r="B36" s="145">
        <v>10</v>
      </c>
      <c r="C36" s="145">
        <v>10</v>
      </c>
      <c r="D36" s="145">
        <v>10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50</v>
      </c>
      <c r="C37" s="145">
        <v>45</v>
      </c>
      <c r="D37" s="145">
        <v>45</v>
      </c>
      <c r="E37" s="145" t="s">
        <v>1</v>
      </c>
      <c r="F37" s="145">
        <v>1</v>
      </c>
      <c r="G37" s="145">
        <v>4</v>
      </c>
      <c r="H37" s="145" t="s">
        <v>1</v>
      </c>
      <c r="I37" s="145" t="s">
        <v>1</v>
      </c>
      <c r="J37" s="145">
        <v>4</v>
      </c>
    </row>
    <row r="38" spans="1:10" ht="12" customHeight="1" x14ac:dyDescent="0.2">
      <c r="A38" s="202" t="s">
        <v>127</v>
      </c>
      <c r="B38" s="145">
        <v>555</v>
      </c>
      <c r="C38" s="145">
        <v>551</v>
      </c>
      <c r="D38" s="145">
        <v>551</v>
      </c>
      <c r="E38" s="145" t="s">
        <v>1</v>
      </c>
      <c r="F38" s="145">
        <v>2</v>
      </c>
      <c r="G38" s="145">
        <v>2</v>
      </c>
      <c r="H38" s="145" t="s">
        <v>1</v>
      </c>
      <c r="I38" s="145" t="s">
        <v>1</v>
      </c>
      <c r="J38" s="145">
        <v>2</v>
      </c>
    </row>
    <row r="39" spans="1:10" ht="12" customHeight="1" x14ac:dyDescent="0.2">
      <c r="A39" s="202" t="s">
        <v>261</v>
      </c>
      <c r="B39" s="145">
        <v>214</v>
      </c>
      <c r="C39" s="145">
        <v>213</v>
      </c>
      <c r="D39" s="145">
        <v>213</v>
      </c>
      <c r="E39" s="145" t="s">
        <v>1</v>
      </c>
      <c r="F39" s="145">
        <v>1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154</v>
      </c>
      <c r="C40" s="145">
        <v>130</v>
      </c>
      <c r="D40" s="145">
        <v>130</v>
      </c>
      <c r="E40" s="145" t="s">
        <v>1</v>
      </c>
      <c r="F40" s="145" t="s">
        <v>1</v>
      </c>
      <c r="G40" s="145">
        <v>24</v>
      </c>
      <c r="H40" s="145" t="s">
        <v>1</v>
      </c>
      <c r="I40" s="145" t="s">
        <v>1</v>
      </c>
      <c r="J40" s="145">
        <v>24</v>
      </c>
    </row>
    <row r="41" spans="1:10" ht="12" customHeight="1" x14ac:dyDescent="0.2">
      <c r="A41" s="202" t="s">
        <v>262</v>
      </c>
      <c r="B41" s="145">
        <v>47</v>
      </c>
      <c r="C41" s="145">
        <v>47</v>
      </c>
      <c r="D41" s="145">
        <v>47</v>
      </c>
      <c r="E41" s="145" t="s">
        <v>1</v>
      </c>
      <c r="F41" s="145" t="s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62"/>
      <c r="B43" s="262"/>
      <c r="C43" s="262"/>
      <c r="D43" s="262"/>
      <c r="E43" s="262"/>
      <c r="F43" s="262"/>
      <c r="G43" s="262"/>
      <c r="H43" s="262"/>
      <c r="I43" s="262"/>
      <c r="J43" s="262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8" t="s">
        <v>314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51"/>
      <c r="J2" s="251"/>
    </row>
    <row r="3" spans="1:10" ht="12" customHeight="1" x14ac:dyDescent="0.2">
      <c r="A3" s="238" t="s">
        <v>254</v>
      </c>
      <c r="B3" s="272"/>
      <c r="C3" s="234" t="s">
        <v>129</v>
      </c>
      <c r="D3" s="235"/>
      <c r="E3" s="235"/>
      <c r="F3" s="235"/>
      <c r="G3" s="235"/>
      <c r="H3" s="236"/>
      <c r="I3" s="234" t="s">
        <v>140</v>
      </c>
      <c r="J3" s="235"/>
    </row>
    <row r="4" spans="1:10" ht="15.75" customHeight="1" x14ac:dyDescent="0.2">
      <c r="A4" s="273"/>
      <c r="B4" s="274"/>
      <c r="C4" s="246" t="s">
        <v>55</v>
      </c>
      <c r="D4" s="266" t="s">
        <v>130</v>
      </c>
      <c r="E4" s="267"/>
      <c r="F4" s="268"/>
      <c r="G4" s="266" t="s">
        <v>131</v>
      </c>
      <c r="H4" s="268"/>
      <c r="I4" s="246" t="s">
        <v>55</v>
      </c>
      <c r="J4" s="270" t="s">
        <v>132</v>
      </c>
    </row>
    <row r="5" spans="1:10" ht="43.95" customHeight="1" x14ac:dyDescent="0.2">
      <c r="A5" s="273"/>
      <c r="B5" s="274"/>
      <c r="C5" s="265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69"/>
      <c r="J5" s="271"/>
    </row>
    <row r="6" spans="1:10" ht="12" customHeight="1" x14ac:dyDescent="0.2">
      <c r="A6" s="275"/>
      <c r="B6" s="276"/>
      <c r="C6" s="234" t="s">
        <v>3</v>
      </c>
      <c r="D6" s="235"/>
      <c r="E6" s="235"/>
      <c r="F6" s="235"/>
      <c r="G6" s="235"/>
      <c r="H6" s="235"/>
      <c r="I6" s="235"/>
      <c r="J6" s="235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7</v>
      </c>
      <c r="D8" s="145">
        <v>3</v>
      </c>
      <c r="E8" s="145">
        <v>3</v>
      </c>
      <c r="F8" s="145" t="s">
        <v>1</v>
      </c>
      <c r="G8" s="145">
        <v>4</v>
      </c>
      <c r="H8" s="145">
        <v>1</v>
      </c>
      <c r="I8" s="145">
        <v>7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2" customHeight="1" x14ac:dyDescent="0.2">
      <c r="A10" s="71" t="s">
        <v>64</v>
      </c>
      <c r="B10" s="198" t="s">
        <v>273</v>
      </c>
      <c r="C10" s="145">
        <v>1</v>
      </c>
      <c r="D10" s="145" t="s">
        <v>1</v>
      </c>
      <c r="E10" s="145" t="s">
        <v>1</v>
      </c>
      <c r="F10" s="145" t="s">
        <v>1</v>
      </c>
      <c r="G10" s="145">
        <v>1</v>
      </c>
      <c r="H10" s="145" t="s">
        <v>1</v>
      </c>
      <c r="I10" s="145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107</v>
      </c>
      <c r="D12" s="145">
        <v>37</v>
      </c>
      <c r="E12" s="145">
        <v>27</v>
      </c>
      <c r="F12" s="145">
        <v>10</v>
      </c>
      <c r="G12" s="145">
        <v>70</v>
      </c>
      <c r="H12" s="145">
        <v>35</v>
      </c>
      <c r="I12" s="145">
        <v>122</v>
      </c>
      <c r="J12" s="145">
        <v>48</v>
      </c>
    </row>
    <row r="13" spans="1:10" ht="22.2" customHeight="1" x14ac:dyDescent="0.2">
      <c r="A13" s="72">
        <v>10</v>
      </c>
      <c r="B13" s="198" t="s">
        <v>272</v>
      </c>
      <c r="C13" s="145">
        <v>26</v>
      </c>
      <c r="D13" s="145">
        <v>12</v>
      </c>
      <c r="E13" s="145">
        <v>8</v>
      </c>
      <c r="F13" s="145">
        <v>4</v>
      </c>
      <c r="G13" s="145">
        <v>14</v>
      </c>
      <c r="H13" s="145">
        <v>7</v>
      </c>
      <c r="I13" s="145">
        <v>28</v>
      </c>
      <c r="J13" s="145">
        <v>16</v>
      </c>
    </row>
    <row r="14" spans="1:10" ht="12" customHeight="1" x14ac:dyDescent="0.2">
      <c r="A14" s="72">
        <v>11</v>
      </c>
      <c r="B14" s="196" t="s">
        <v>67</v>
      </c>
      <c r="C14" s="145">
        <v>1</v>
      </c>
      <c r="D14" s="145">
        <v>1</v>
      </c>
      <c r="E14" s="145">
        <v>1</v>
      </c>
      <c r="F14" s="145" t="s">
        <v>1</v>
      </c>
      <c r="G14" s="145" t="s">
        <v>1</v>
      </c>
      <c r="H14" s="145" t="s">
        <v>1</v>
      </c>
      <c r="I14" s="145">
        <v>2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7</v>
      </c>
      <c r="D15" s="145" t="s">
        <v>1</v>
      </c>
      <c r="E15" s="145" t="s">
        <v>1</v>
      </c>
      <c r="F15" s="145" t="s">
        <v>1</v>
      </c>
      <c r="G15" s="145">
        <v>7</v>
      </c>
      <c r="H15" s="145">
        <v>5</v>
      </c>
      <c r="I15" s="145">
        <v>7</v>
      </c>
      <c r="J15" s="145">
        <v>5</v>
      </c>
    </row>
    <row r="16" spans="1:10" ht="12" customHeight="1" x14ac:dyDescent="0.2">
      <c r="A16" s="72">
        <v>14</v>
      </c>
      <c r="B16" s="196" t="s">
        <v>69</v>
      </c>
      <c r="C16" s="145">
        <v>8</v>
      </c>
      <c r="D16" s="145" t="s">
        <v>1</v>
      </c>
      <c r="E16" s="145" t="s">
        <v>1</v>
      </c>
      <c r="F16" s="145" t="s">
        <v>1</v>
      </c>
      <c r="G16" s="145">
        <v>8</v>
      </c>
      <c r="H16" s="145">
        <v>3</v>
      </c>
      <c r="I16" s="145">
        <v>8</v>
      </c>
      <c r="J16" s="145">
        <v>7</v>
      </c>
    </row>
    <row r="17" spans="1:10" ht="22.2" customHeight="1" x14ac:dyDescent="0.2">
      <c r="A17" s="72">
        <v>16</v>
      </c>
      <c r="B17" s="198" t="s">
        <v>274</v>
      </c>
      <c r="C17" s="145">
        <v>3</v>
      </c>
      <c r="D17" s="145" t="s">
        <v>1</v>
      </c>
      <c r="E17" s="145" t="s">
        <v>1</v>
      </c>
      <c r="F17" s="145" t="s">
        <v>1</v>
      </c>
      <c r="G17" s="145">
        <v>3</v>
      </c>
      <c r="H17" s="145">
        <v>1</v>
      </c>
      <c r="I17" s="145">
        <v>3</v>
      </c>
      <c r="J17" s="145">
        <v>2</v>
      </c>
    </row>
    <row r="18" spans="1:10" ht="33" customHeight="1" x14ac:dyDescent="0.2">
      <c r="A18" s="72">
        <v>18</v>
      </c>
      <c r="B18" s="198" t="s">
        <v>275</v>
      </c>
      <c r="C18" s="145">
        <v>5</v>
      </c>
      <c r="D18" s="145" t="s">
        <v>1</v>
      </c>
      <c r="E18" s="145" t="s">
        <v>1</v>
      </c>
      <c r="F18" s="145" t="s">
        <v>1</v>
      </c>
      <c r="G18" s="145">
        <v>5</v>
      </c>
      <c r="H18" s="145">
        <v>4</v>
      </c>
      <c r="I18" s="145">
        <v>8</v>
      </c>
      <c r="J18" s="145">
        <v>3</v>
      </c>
    </row>
    <row r="19" spans="1:10" ht="12" customHeight="1" x14ac:dyDescent="0.2">
      <c r="A19" s="72">
        <v>25</v>
      </c>
      <c r="B19" s="196" t="s">
        <v>70</v>
      </c>
      <c r="C19" s="145">
        <v>14</v>
      </c>
      <c r="D19" s="145">
        <v>7</v>
      </c>
      <c r="E19" s="145">
        <v>5</v>
      </c>
      <c r="F19" s="145">
        <v>2</v>
      </c>
      <c r="G19" s="145">
        <v>7</v>
      </c>
      <c r="H19" s="145">
        <v>4</v>
      </c>
      <c r="I19" s="145">
        <v>15</v>
      </c>
      <c r="J19" s="145">
        <v>4</v>
      </c>
    </row>
    <row r="20" spans="1:10" ht="33" customHeight="1" x14ac:dyDescent="0.2">
      <c r="A20" s="72">
        <v>26</v>
      </c>
      <c r="B20" s="198" t="s">
        <v>276</v>
      </c>
      <c r="C20" s="145">
        <v>6</v>
      </c>
      <c r="D20" s="145">
        <v>3</v>
      </c>
      <c r="E20" s="145">
        <v>1</v>
      </c>
      <c r="F20" s="145">
        <v>2</v>
      </c>
      <c r="G20" s="145">
        <v>3</v>
      </c>
      <c r="H20" s="145">
        <v>1</v>
      </c>
      <c r="I20" s="145">
        <v>6</v>
      </c>
      <c r="J20" s="145">
        <v>1</v>
      </c>
    </row>
    <row r="21" spans="1:10" ht="22.95" customHeight="1" x14ac:dyDescent="0.2">
      <c r="A21" s="72">
        <v>27</v>
      </c>
      <c r="B21" s="198" t="s">
        <v>277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1</v>
      </c>
      <c r="D22" s="145" t="s">
        <v>1</v>
      </c>
      <c r="E22" s="145" t="s">
        <v>1</v>
      </c>
      <c r="F22" s="145" t="s">
        <v>1</v>
      </c>
      <c r="G22" s="145">
        <v>1</v>
      </c>
      <c r="H22" s="145" t="s">
        <v>1</v>
      </c>
      <c r="I22" s="145">
        <v>1</v>
      </c>
      <c r="J22" s="145" t="s">
        <v>1</v>
      </c>
    </row>
    <row r="23" spans="1:10" ht="22.2" customHeight="1" x14ac:dyDescent="0.2">
      <c r="A23" s="72">
        <v>29</v>
      </c>
      <c r="B23" s="198" t="s">
        <v>278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3</v>
      </c>
      <c r="D24" s="145" t="s">
        <v>1</v>
      </c>
      <c r="E24" s="145" t="s">
        <v>1</v>
      </c>
      <c r="F24" s="145" t="s">
        <v>1</v>
      </c>
      <c r="G24" s="145">
        <v>3</v>
      </c>
      <c r="H24" s="145">
        <v>1</v>
      </c>
      <c r="I24" s="145">
        <v>3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2</v>
      </c>
      <c r="D26" s="145">
        <v>1</v>
      </c>
      <c r="E26" s="145">
        <v>1</v>
      </c>
      <c r="F26" s="145" t="s">
        <v>1</v>
      </c>
      <c r="G26" s="145">
        <v>1</v>
      </c>
      <c r="H26" s="145" t="s">
        <v>1</v>
      </c>
      <c r="I26" s="145">
        <v>2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279</v>
      </c>
      <c r="C28" s="145">
        <v>21</v>
      </c>
      <c r="D28" s="145">
        <v>7</v>
      </c>
      <c r="E28" s="145">
        <v>5</v>
      </c>
      <c r="F28" s="145">
        <v>2</v>
      </c>
      <c r="G28" s="145">
        <v>14</v>
      </c>
      <c r="H28" s="145">
        <v>1</v>
      </c>
      <c r="I28" s="145">
        <v>22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920</v>
      </c>
      <c r="D30" s="145">
        <v>61</v>
      </c>
      <c r="E30" s="145">
        <v>58</v>
      </c>
      <c r="F30" s="145">
        <v>3</v>
      </c>
      <c r="G30" s="145">
        <v>859</v>
      </c>
      <c r="H30" s="145">
        <v>41</v>
      </c>
      <c r="I30" s="145">
        <v>955</v>
      </c>
      <c r="J30" s="145">
        <v>29</v>
      </c>
    </row>
    <row r="31" spans="1:10" ht="12" customHeight="1" x14ac:dyDescent="0.2">
      <c r="A31" s="72">
        <v>41</v>
      </c>
      <c r="B31" s="195" t="s">
        <v>78</v>
      </c>
      <c r="C31" s="145">
        <v>6</v>
      </c>
      <c r="D31" s="145">
        <v>3</v>
      </c>
      <c r="E31" s="145">
        <v>3</v>
      </c>
      <c r="F31" s="145" t="s">
        <v>1</v>
      </c>
      <c r="G31" s="145">
        <v>3</v>
      </c>
      <c r="H31" s="145">
        <v>2</v>
      </c>
      <c r="I31" s="145">
        <v>6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8</v>
      </c>
      <c r="D32" s="145">
        <v>3</v>
      </c>
      <c r="E32" s="145">
        <v>2</v>
      </c>
      <c r="F32" s="145">
        <v>1</v>
      </c>
      <c r="G32" s="145">
        <v>5</v>
      </c>
      <c r="H32" s="145">
        <v>1</v>
      </c>
      <c r="I32" s="145">
        <v>9</v>
      </c>
      <c r="J32" s="145">
        <v>1</v>
      </c>
    </row>
    <row r="33" spans="1:10" ht="33" customHeight="1" x14ac:dyDescent="0.2">
      <c r="A33" s="72">
        <v>43</v>
      </c>
      <c r="B33" s="199" t="s">
        <v>280</v>
      </c>
      <c r="C33" s="145">
        <v>906</v>
      </c>
      <c r="D33" s="145">
        <v>55</v>
      </c>
      <c r="E33" s="145">
        <v>53</v>
      </c>
      <c r="F33" s="145">
        <v>2</v>
      </c>
      <c r="G33" s="145">
        <v>851</v>
      </c>
      <c r="H33" s="145">
        <v>38</v>
      </c>
      <c r="I33" s="145">
        <v>940</v>
      </c>
      <c r="J33" s="145">
        <v>28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281</v>
      </c>
      <c r="C35" s="145">
        <v>610</v>
      </c>
      <c r="D35" s="145">
        <v>202</v>
      </c>
      <c r="E35" s="145">
        <v>115</v>
      </c>
      <c r="F35" s="145">
        <v>87</v>
      </c>
      <c r="G35" s="145">
        <v>408</v>
      </c>
      <c r="H35" s="145">
        <v>177</v>
      </c>
      <c r="I35" s="145">
        <v>699</v>
      </c>
      <c r="J35" s="145">
        <v>205</v>
      </c>
    </row>
    <row r="36" spans="1:10" ht="33" customHeight="1" x14ac:dyDescent="0.2">
      <c r="A36" s="72">
        <v>45</v>
      </c>
      <c r="B36" s="199" t="s">
        <v>282</v>
      </c>
      <c r="C36" s="145">
        <v>49</v>
      </c>
      <c r="D36" s="145">
        <v>7</v>
      </c>
      <c r="E36" s="145">
        <v>4</v>
      </c>
      <c r="F36" s="145">
        <v>3</v>
      </c>
      <c r="G36" s="145">
        <v>42</v>
      </c>
      <c r="H36" s="145">
        <v>11</v>
      </c>
      <c r="I36" s="145">
        <v>50</v>
      </c>
      <c r="J36" s="145">
        <v>8</v>
      </c>
    </row>
    <row r="37" spans="1:10" ht="12" customHeight="1" x14ac:dyDescent="0.2">
      <c r="A37" s="72">
        <v>46</v>
      </c>
      <c r="B37" s="195" t="s">
        <v>81</v>
      </c>
      <c r="C37" s="145">
        <v>147</v>
      </c>
      <c r="D37" s="145">
        <v>48</v>
      </c>
      <c r="E37" s="145">
        <v>39</v>
      </c>
      <c r="F37" s="145">
        <v>9</v>
      </c>
      <c r="G37" s="145">
        <v>99</v>
      </c>
      <c r="H37" s="145">
        <v>53</v>
      </c>
      <c r="I37" s="145">
        <v>157</v>
      </c>
      <c r="J37" s="145">
        <v>48</v>
      </c>
    </row>
    <row r="38" spans="1:10" ht="12" customHeight="1" x14ac:dyDescent="0.2">
      <c r="A38" s="72">
        <v>47</v>
      </c>
      <c r="B38" s="195" t="s">
        <v>82</v>
      </c>
      <c r="C38" s="145">
        <v>414</v>
      </c>
      <c r="D38" s="145">
        <v>147</v>
      </c>
      <c r="E38" s="145">
        <v>72</v>
      </c>
      <c r="F38" s="145">
        <v>75</v>
      </c>
      <c r="G38" s="145">
        <v>267</v>
      </c>
      <c r="H38" s="145">
        <v>113</v>
      </c>
      <c r="I38" s="145">
        <v>492</v>
      </c>
      <c r="J38" s="145">
        <v>149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96</v>
      </c>
      <c r="D40" s="145">
        <v>13</v>
      </c>
      <c r="E40" s="145">
        <v>7</v>
      </c>
      <c r="F40" s="145">
        <v>6</v>
      </c>
      <c r="G40" s="145">
        <v>83</v>
      </c>
      <c r="H40" s="145">
        <v>20</v>
      </c>
      <c r="I40" s="145">
        <v>98</v>
      </c>
      <c r="J40" s="145">
        <v>12</v>
      </c>
    </row>
    <row r="41" spans="1:10" ht="22.95" customHeight="1" x14ac:dyDescent="0.2">
      <c r="A41" s="72">
        <v>49</v>
      </c>
      <c r="B41" s="199" t="s">
        <v>283</v>
      </c>
      <c r="C41" s="145">
        <v>58</v>
      </c>
      <c r="D41" s="145">
        <v>8</v>
      </c>
      <c r="E41" s="145">
        <v>6</v>
      </c>
      <c r="F41" s="145">
        <v>2</v>
      </c>
      <c r="G41" s="145">
        <v>50</v>
      </c>
      <c r="H41" s="145">
        <v>10</v>
      </c>
      <c r="I41" s="145">
        <v>62</v>
      </c>
      <c r="J41" s="145">
        <v>8</v>
      </c>
    </row>
    <row r="42" spans="1:10" ht="12" customHeight="1" x14ac:dyDescent="0.2">
      <c r="A42" s="72">
        <v>53</v>
      </c>
      <c r="B42" s="196" t="s">
        <v>85</v>
      </c>
      <c r="C42" s="145">
        <v>25</v>
      </c>
      <c r="D42" s="145">
        <v>1</v>
      </c>
      <c r="E42" s="145">
        <v>1</v>
      </c>
      <c r="F42" s="145" t="s">
        <v>1</v>
      </c>
      <c r="G42" s="145">
        <v>24</v>
      </c>
      <c r="H42" s="145">
        <v>9</v>
      </c>
      <c r="I42" s="145">
        <v>25</v>
      </c>
      <c r="J42" s="145">
        <v>1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230</v>
      </c>
      <c r="D44" s="145">
        <v>91</v>
      </c>
      <c r="E44" s="145">
        <v>63</v>
      </c>
      <c r="F44" s="145">
        <v>28</v>
      </c>
      <c r="G44" s="145">
        <v>139</v>
      </c>
      <c r="H44" s="145">
        <v>37</v>
      </c>
      <c r="I44" s="145">
        <v>263</v>
      </c>
      <c r="J44" s="145">
        <v>81</v>
      </c>
    </row>
    <row r="45" spans="1:10" ht="12" customHeight="1" x14ac:dyDescent="0.2">
      <c r="A45" s="72">
        <v>55</v>
      </c>
      <c r="B45" s="196" t="s">
        <v>88</v>
      </c>
      <c r="C45" s="145">
        <v>14</v>
      </c>
      <c r="D45" s="145">
        <v>6</v>
      </c>
      <c r="E45" s="145">
        <v>4</v>
      </c>
      <c r="F45" s="145">
        <v>2</v>
      </c>
      <c r="G45" s="145">
        <v>8</v>
      </c>
      <c r="H45" s="145">
        <v>5</v>
      </c>
      <c r="I45" s="145">
        <v>19</v>
      </c>
      <c r="J45" s="145">
        <v>8</v>
      </c>
    </row>
    <row r="46" spans="1:10" ht="12" customHeight="1" x14ac:dyDescent="0.2">
      <c r="A46" s="72">
        <v>56</v>
      </c>
      <c r="B46" s="196" t="s">
        <v>89</v>
      </c>
      <c r="C46" s="145">
        <v>216</v>
      </c>
      <c r="D46" s="145">
        <v>85</v>
      </c>
      <c r="E46" s="145">
        <v>59</v>
      </c>
      <c r="F46" s="145">
        <v>26</v>
      </c>
      <c r="G46" s="145">
        <v>131</v>
      </c>
      <c r="H46" s="145">
        <v>32</v>
      </c>
      <c r="I46" s="145">
        <v>244</v>
      </c>
      <c r="J46" s="145">
        <v>73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144</v>
      </c>
      <c r="D48" s="145">
        <v>43</v>
      </c>
      <c r="E48" s="145">
        <v>29</v>
      </c>
      <c r="F48" s="145">
        <v>14</v>
      </c>
      <c r="G48" s="145">
        <v>101</v>
      </c>
      <c r="H48" s="145">
        <v>52</v>
      </c>
      <c r="I48" s="145">
        <v>164</v>
      </c>
      <c r="J48" s="145">
        <v>33</v>
      </c>
    </row>
    <row r="49" spans="1:10" ht="12" customHeight="1" x14ac:dyDescent="0.2">
      <c r="A49" s="72">
        <v>58</v>
      </c>
      <c r="B49" s="196" t="s">
        <v>92</v>
      </c>
      <c r="C49" s="145">
        <v>20</v>
      </c>
      <c r="D49" s="145">
        <v>10</v>
      </c>
      <c r="E49" s="145">
        <v>10</v>
      </c>
      <c r="F49" s="145" t="s">
        <v>1</v>
      </c>
      <c r="G49" s="145">
        <v>10</v>
      </c>
      <c r="H49" s="145">
        <v>5</v>
      </c>
      <c r="I49" s="145">
        <v>25</v>
      </c>
      <c r="J49" s="145">
        <v>5</v>
      </c>
    </row>
    <row r="50" spans="1:10" ht="12" customHeight="1" x14ac:dyDescent="0.2">
      <c r="A50" s="72">
        <v>61</v>
      </c>
      <c r="B50" s="196" t="s">
        <v>93</v>
      </c>
      <c r="C50" s="145">
        <v>11</v>
      </c>
      <c r="D50" s="145">
        <v>8</v>
      </c>
      <c r="E50" s="145">
        <v>3</v>
      </c>
      <c r="F50" s="145">
        <v>5</v>
      </c>
      <c r="G50" s="145">
        <v>3</v>
      </c>
      <c r="H50" s="145">
        <v>1</v>
      </c>
      <c r="I50" s="145">
        <v>11</v>
      </c>
      <c r="J50" s="145" t="s">
        <v>1</v>
      </c>
    </row>
    <row r="51" spans="1:10" ht="22.2" customHeight="1" x14ac:dyDescent="0.2">
      <c r="A51" s="72">
        <v>62</v>
      </c>
      <c r="B51" s="199" t="s">
        <v>284</v>
      </c>
      <c r="C51" s="145">
        <v>61</v>
      </c>
      <c r="D51" s="145">
        <v>11</v>
      </c>
      <c r="E51" s="145">
        <v>5</v>
      </c>
      <c r="F51" s="145">
        <v>6</v>
      </c>
      <c r="G51" s="145">
        <v>50</v>
      </c>
      <c r="H51" s="145">
        <v>30</v>
      </c>
      <c r="I51" s="145">
        <v>68</v>
      </c>
      <c r="J51" s="145">
        <v>11</v>
      </c>
    </row>
    <row r="52" spans="1:10" ht="12" customHeight="1" x14ac:dyDescent="0.2">
      <c r="A52" s="72">
        <v>63</v>
      </c>
      <c r="B52" s="196" t="s">
        <v>94</v>
      </c>
      <c r="C52" s="145">
        <v>24</v>
      </c>
      <c r="D52" s="145">
        <v>5</v>
      </c>
      <c r="E52" s="145">
        <v>5</v>
      </c>
      <c r="F52" s="145" t="s">
        <v>1</v>
      </c>
      <c r="G52" s="145">
        <v>19</v>
      </c>
      <c r="H52" s="145">
        <v>8</v>
      </c>
      <c r="I52" s="145">
        <v>26</v>
      </c>
      <c r="J52" s="145">
        <v>9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2" customHeight="1" x14ac:dyDescent="0.2">
      <c r="A54" s="71" t="s">
        <v>95</v>
      </c>
      <c r="B54" s="199" t="s">
        <v>285</v>
      </c>
      <c r="C54" s="145">
        <v>43</v>
      </c>
      <c r="D54" s="145">
        <v>12</v>
      </c>
      <c r="E54" s="145">
        <v>4</v>
      </c>
      <c r="F54" s="145">
        <v>8</v>
      </c>
      <c r="G54" s="145">
        <v>31</v>
      </c>
      <c r="H54" s="145">
        <v>7</v>
      </c>
      <c r="I54" s="145">
        <v>42</v>
      </c>
      <c r="J54" s="145">
        <v>10</v>
      </c>
    </row>
    <row r="55" spans="1:10" ht="31.95" customHeight="1" x14ac:dyDescent="0.2">
      <c r="A55" s="72">
        <v>66</v>
      </c>
      <c r="B55" s="199" t="s">
        <v>286</v>
      </c>
      <c r="C55" s="145">
        <v>35</v>
      </c>
      <c r="D55" s="145">
        <v>9</v>
      </c>
      <c r="E55" s="145">
        <v>3</v>
      </c>
      <c r="F55" s="145">
        <v>6</v>
      </c>
      <c r="G55" s="145">
        <v>26</v>
      </c>
      <c r="H55" s="145">
        <v>5</v>
      </c>
      <c r="I55" s="145">
        <v>36</v>
      </c>
      <c r="J55" s="145">
        <v>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104</v>
      </c>
      <c r="D57" s="145">
        <v>64</v>
      </c>
      <c r="E57" s="145">
        <v>55</v>
      </c>
      <c r="F57" s="145">
        <v>9</v>
      </c>
      <c r="G57" s="145">
        <v>40</v>
      </c>
      <c r="H57" s="145">
        <v>16</v>
      </c>
      <c r="I57" s="145">
        <v>118</v>
      </c>
      <c r="J57" s="145">
        <v>30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287</v>
      </c>
      <c r="C59" s="145">
        <v>337</v>
      </c>
      <c r="D59" s="145">
        <v>73</v>
      </c>
      <c r="E59" s="145">
        <v>62</v>
      </c>
      <c r="F59" s="145">
        <v>11</v>
      </c>
      <c r="G59" s="145">
        <v>264</v>
      </c>
      <c r="H59" s="145">
        <v>162</v>
      </c>
      <c r="I59" s="145">
        <v>367</v>
      </c>
      <c r="J59" s="145">
        <v>142</v>
      </c>
    </row>
    <row r="60" spans="1:10" ht="33" customHeight="1" x14ac:dyDescent="0.2">
      <c r="A60" s="72">
        <v>70</v>
      </c>
      <c r="B60" s="199" t="s">
        <v>288</v>
      </c>
      <c r="C60" s="145">
        <v>85</v>
      </c>
      <c r="D60" s="145">
        <v>36</v>
      </c>
      <c r="E60" s="145">
        <v>29</v>
      </c>
      <c r="F60" s="145">
        <v>7</v>
      </c>
      <c r="G60" s="145">
        <v>49</v>
      </c>
      <c r="H60" s="145">
        <v>23</v>
      </c>
      <c r="I60" s="145">
        <v>97</v>
      </c>
      <c r="J60" s="145">
        <v>21</v>
      </c>
    </row>
    <row r="61" spans="1:10" ht="12" customHeight="1" x14ac:dyDescent="0.2">
      <c r="A61" s="72">
        <v>73</v>
      </c>
      <c r="B61" s="196" t="s">
        <v>99</v>
      </c>
      <c r="C61" s="145">
        <v>145</v>
      </c>
      <c r="D61" s="145">
        <v>13</v>
      </c>
      <c r="E61" s="145">
        <v>11</v>
      </c>
      <c r="F61" s="145">
        <v>2</v>
      </c>
      <c r="G61" s="145">
        <v>132</v>
      </c>
      <c r="H61" s="145">
        <v>95</v>
      </c>
      <c r="I61" s="145">
        <v>154</v>
      </c>
      <c r="J61" s="145">
        <v>75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2" customHeight="1" x14ac:dyDescent="0.2">
      <c r="A63" s="71" t="s">
        <v>100</v>
      </c>
      <c r="B63" s="199" t="s">
        <v>289</v>
      </c>
      <c r="C63" s="145">
        <v>446</v>
      </c>
      <c r="D63" s="145">
        <v>60</v>
      </c>
      <c r="E63" s="145">
        <v>45</v>
      </c>
      <c r="F63" s="145">
        <v>15</v>
      </c>
      <c r="G63" s="145">
        <v>386</v>
      </c>
      <c r="H63" s="145">
        <v>143</v>
      </c>
      <c r="I63" s="145">
        <v>461</v>
      </c>
      <c r="J63" s="145">
        <v>177</v>
      </c>
    </row>
    <row r="64" spans="1:10" ht="22.2" customHeight="1" x14ac:dyDescent="0.2">
      <c r="A64" s="72">
        <v>77</v>
      </c>
      <c r="B64" s="199" t="s">
        <v>290</v>
      </c>
      <c r="C64" s="145">
        <v>14</v>
      </c>
      <c r="D64" s="145">
        <v>4</v>
      </c>
      <c r="E64" s="145">
        <v>4</v>
      </c>
      <c r="F64" s="145" t="s">
        <v>1</v>
      </c>
      <c r="G64" s="145">
        <v>10</v>
      </c>
      <c r="H64" s="145">
        <v>7</v>
      </c>
      <c r="I64" s="145">
        <v>15</v>
      </c>
      <c r="J64" s="145">
        <v>2</v>
      </c>
    </row>
    <row r="65" spans="1:10" ht="22.2" customHeight="1" x14ac:dyDescent="0.2">
      <c r="A65" s="72">
        <v>78</v>
      </c>
      <c r="B65" s="199" t="s">
        <v>291</v>
      </c>
      <c r="C65" s="145">
        <v>11</v>
      </c>
      <c r="D65" s="145">
        <v>7</v>
      </c>
      <c r="E65" s="145">
        <v>3</v>
      </c>
      <c r="F65" s="145">
        <v>4</v>
      </c>
      <c r="G65" s="145">
        <v>4</v>
      </c>
      <c r="H65" s="145">
        <v>1</v>
      </c>
      <c r="I65" s="145">
        <v>11</v>
      </c>
      <c r="J65" s="145">
        <v>2</v>
      </c>
    </row>
    <row r="66" spans="1:10" ht="31.95" customHeight="1" x14ac:dyDescent="0.2">
      <c r="A66" s="72">
        <v>79</v>
      </c>
      <c r="B66" s="199" t="s">
        <v>292</v>
      </c>
      <c r="C66" s="145">
        <v>34</v>
      </c>
      <c r="D66" s="145">
        <v>7</v>
      </c>
      <c r="E66" s="145">
        <v>5</v>
      </c>
      <c r="F66" s="145">
        <v>2</v>
      </c>
      <c r="G66" s="145">
        <v>27</v>
      </c>
      <c r="H66" s="145">
        <v>11</v>
      </c>
      <c r="I66" s="145">
        <v>35</v>
      </c>
      <c r="J66" s="145">
        <v>16</v>
      </c>
    </row>
    <row r="67" spans="1:10" ht="22.2" customHeight="1" x14ac:dyDescent="0.2">
      <c r="A67" s="72">
        <v>81</v>
      </c>
      <c r="B67" s="199" t="s">
        <v>293</v>
      </c>
      <c r="C67" s="145">
        <v>230</v>
      </c>
      <c r="D67" s="145">
        <v>25</v>
      </c>
      <c r="E67" s="145">
        <v>21</v>
      </c>
      <c r="F67" s="145">
        <v>4</v>
      </c>
      <c r="G67" s="145">
        <v>205</v>
      </c>
      <c r="H67" s="145">
        <v>46</v>
      </c>
      <c r="I67" s="145">
        <v>234</v>
      </c>
      <c r="J67" s="145">
        <v>99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44</v>
      </c>
      <c r="D69" s="145">
        <v>14</v>
      </c>
      <c r="E69" s="145">
        <v>8</v>
      </c>
      <c r="F69" s="145">
        <v>6</v>
      </c>
      <c r="G69" s="145">
        <v>30</v>
      </c>
      <c r="H69" s="145">
        <v>16</v>
      </c>
      <c r="I69" s="145">
        <v>43</v>
      </c>
      <c r="J69" s="145">
        <v>16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35</v>
      </c>
      <c r="D71" s="145">
        <v>7</v>
      </c>
      <c r="E71" s="145">
        <v>6</v>
      </c>
      <c r="F71" s="145">
        <v>1</v>
      </c>
      <c r="G71" s="145">
        <v>28</v>
      </c>
      <c r="H71" s="145">
        <v>11</v>
      </c>
      <c r="I71" s="145">
        <v>41</v>
      </c>
      <c r="J71" s="145">
        <v>25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65</v>
      </c>
      <c r="D73" s="145">
        <v>9</v>
      </c>
      <c r="E73" s="145">
        <v>6</v>
      </c>
      <c r="F73" s="145">
        <v>3</v>
      </c>
      <c r="G73" s="145">
        <v>56</v>
      </c>
      <c r="H73" s="145">
        <v>37</v>
      </c>
      <c r="I73" s="145">
        <v>68</v>
      </c>
      <c r="J73" s="145">
        <v>23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95" customHeight="1" x14ac:dyDescent="0.2">
      <c r="A75" s="71" t="s">
        <v>107</v>
      </c>
      <c r="B75" s="198" t="s">
        <v>294</v>
      </c>
      <c r="C75" s="145">
        <v>490</v>
      </c>
      <c r="D75" s="145">
        <v>79</v>
      </c>
      <c r="E75" s="145">
        <v>59</v>
      </c>
      <c r="F75" s="145">
        <v>20</v>
      </c>
      <c r="G75" s="145">
        <v>411</v>
      </c>
      <c r="H75" s="145">
        <v>195</v>
      </c>
      <c r="I75" s="145">
        <v>518</v>
      </c>
      <c r="J75" s="145">
        <v>256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212">
        <v>3702</v>
      </c>
      <c r="D77" s="212">
        <v>776</v>
      </c>
      <c r="E77" s="212">
        <v>553</v>
      </c>
      <c r="F77" s="212">
        <v>223</v>
      </c>
      <c r="G77" s="212">
        <v>2926</v>
      </c>
      <c r="H77" s="212">
        <v>951</v>
      </c>
      <c r="I77" s="212">
        <v>3991</v>
      </c>
      <c r="J77" s="212">
        <v>1089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4" t="s">
        <v>232</v>
      </c>
      <c r="B79" s="264"/>
      <c r="C79" s="264"/>
      <c r="D79" s="264"/>
      <c r="E79" s="264"/>
      <c r="F79" s="264"/>
      <c r="G79" s="264"/>
      <c r="H79" s="264"/>
      <c r="I79" s="264"/>
      <c r="J79" s="264"/>
    </row>
    <row r="80" spans="1:10" ht="12" customHeight="1" x14ac:dyDescent="0.2">
      <c r="A80" s="264"/>
      <c r="B80" s="264"/>
      <c r="C80" s="264"/>
      <c r="D80" s="264"/>
      <c r="E80" s="264"/>
      <c r="F80" s="264"/>
      <c r="G80" s="264"/>
      <c r="H80" s="264"/>
      <c r="I80" s="264"/>
      <c r="J80" s="264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06/14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Juni 2014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2014-09-03T08:57:26Z</cp:lastPrinted>
  <dcterms:created xsi:type="dcterms:W3CDTF">2006-03-07T15:11:17Z</dcterms:created>
  <dcterms:modified xsi:type="dcterms:W3CDTF">2014-09-03T08:57:32Z</dcterms:modified>
  <cp:category>Statistischer Bericht D I 1 –  m 06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