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Database" localSheetId="1">#REF!</definedName>
    <definedName name="Database">#REF!</definedName>
    <definedName name="_xlnm.Print_Area" localSheetId="4">Grafiken!$A$1:$H$119</definedName>
    <definedName name="_xlnm.Print_Area" localSheetId="6">'Tab 1'!$A$1:$K$77</definedName>
    <definedName name="_xlnm.Print_Area" localSheetId="7">'Tab 2'!$A$1:$J$42</definedName>
    <definedName name="_xlnm.Print_Area" localSheetId="8">'Tab 3'!$A$1:$J$80</definedName>
    <definedName name="_xlnm.Print_Area" localSheetId="9">'Tab 4'!$A$1:$I$40</definedName>
    <definedName name="_xlnm.Print_Area" localSheetId="10">'Tab 5'!$A$1:$K$77</definedName>
    <definedName name="_xlnm.Print_Area" localSheetId="11">'Tab 6'!$A$1:$J$42</definedName>
    <definedName name="_xlnm.Print_Area" localSheetId="12">'Tab 7'!$A$1:$J$80</definedName>
    <definedName name="_xlnm.Print_Area" localSheetId="13">'Tab 8 '!$A$1:$I$40</definedName>
    <definedName name="_xlnm.Print_Area" localSheetId="14">'Tab 9_10'!$B$1:$P$44</definedName>
    <definedName name="_xlnm.Print_Area" localSheetId="15">'U4'!$C$1:$G$48</definedName>
    <definedName name="_xlnm.Print_Area" localSheetId="5">Übersicht!$A$1:$H$54</definedName>
    <definedName name="_xlnm.Print_Area" localSheetId="3">Vorbemerkungen!$A$1:$H$181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">Impressum!$A$1:$F$57</definedName>
    <definedName name="Print_Area" localSheetId="6">'Tab 1'!$A$1:$K$78</definedName>
    <definedName name="Print_Area" localSheetId="7">'Tab 2'!$A:$J</definedName>
    <definedName name="Print_Area" localSheetId="8">'Tab 3'!$A$1:$J$80</definedName>
    <definedName name="Print_Area" localSheetId="9">'Tab 4'!$A:$I</definedName>
    <definedName name="Print_Area" localSheetId="10">'Tab 5'!$A:$K</definedName>
    <definedName name="Print_Area" localSheetId="11">'Tab 6'!$A:$J</definedName>
    <definedName name="Print_Area" localSheetId="12">'Tab 7'!$A:$J</definedName>
    <definedName name="Print_Area" localSheetId="13">'Tab 8 '!$A:$I</definedName>
    <definedName name="Print_Area" localSheetId="15">'U4'!$A$1:$G$52</definedName>
    <definedName name="Print_Area" localSheetId="5">Übersicht!$A$1:$H$60</definedName>
    <definedName name="Print_Area" localSheetId="3">Vorbemerkungen!$A$1:$H$181</definedName>
    <definedName name="Print_Titles" localSheetId="6">'Tab 1'!$1:$6</definedName>
    <definedName name="Print_Titles" localSheetId="8">'Tab 3'!$1:$7</definedName>
    <definedName name="Print_Titles" localSheetId="10">'Tab 5'!$1:$6</definedName>
    <definedName name="Print_Titles" localSheetId="12">'Tab 7'!$1:$7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B66" i="80"/>
  <c r="B65" i="80"/>
  <c r="B64" i="80"/>
  <c r="B63" i="80"/>
  <c r="B61" i="80"/>
  <c r="B60" i="80"/>
  <c r="B59" i="80"/>
  <c r="B58" i="80"/>
  <c r="B57" i="80"/>
  <c r="B56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D28" i="80"/>
  <c r="B55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F31" i="80" l="1"/>
  <c r="G38" i="80"/>
  <c r="E38" i="80" s="1"/>
  <c r="E35" i="80"/>
  <c r="F37" i="80"/>
  <c r="E30" i="80"/>
  <c r="E32" i="80"/>
  <c r="F36" i="80"/>
  <c r="E33" i="80"/>
  <c r="F34" i="80"/>
  <c r="F38" i="80"/>
  <c r="D39" i="80"/>
  <c r="E28" i="80"/>
  <c r="E29" i="80"/>
  <c r="G39" i="80" l="1"/>
  <c r="E39" i="80" s="1"/>
  <c r="F39" i="80" l="1"/>
</calcChain>
</file>

<file path=xl/sharedStrings.xml><?xml version="1.0" encoding="utf-8"?>
<sst xmlns="http://schemas.openxmlformats.org/spreadsheetml/2006/main" count="1679" uniqueCount="326">
  <si>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</si>
  <si>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</si>
  <si>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</si>
  <si>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</si>
  <si>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</si>
  <si>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</si>
  <si>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</si>
  <si>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</si>
  <si>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</si>
  <si>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</si>
  <si>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</si>
  <si>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</si>
  <si>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</si>
  <si>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</si>
  <si>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</si>
  <si>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</si>
  <si>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</si>
  <si>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</si>
  <si>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</si>
  <si>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</si>
  <si>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</si>
  <si>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</si>
  <si>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</si>
  <si>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</si>
  <si>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</si>
  <si>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</si>
  <si>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</si>
  <si>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</si>
  <si>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</si>
  <si>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</si>
  <si>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</si>
  <si>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</si>
  <si>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</si>
  <si>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</si>
  <si>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</si>
  <si>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</si>
  <si>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</si>
  <si>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</si>
  <si>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</si>
  <si>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</si>
  <si>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</si>
  <si>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</si>
  <si>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</si>
  <si>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</si>
  <si>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</si>
  <si>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</si>
  <si>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</si>
  <si>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</si>
  <si>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</si>
  <si>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</si>
  <si>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</si>
  <si>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</si>
  <si>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</si>
  <si>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</si>
  <si>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</si>
  <si>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</si>
  <si>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</si>
  <si>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</si>
  <si>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</si>
  <si>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</si>
  <si>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</si>
  <si>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</si>
  <si>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</si>
  <si>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</si>
  <si>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</si>
  <si>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</si>
  <si>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</si>
  <si>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</si>
  <si>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</si>
  <si>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</si>
  <si>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</si>
  <si>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</si>
  <si>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</si>
  <si>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</si>
  <si>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</si>
  <si>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</si>
  <si>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</si>
  <si>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</si>
  <si>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</si>
  <si>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</si>
  <si>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</si>
  <si>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</si>
  <si>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</si>
  <si>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</si>
  <si>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</si>
  <si>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</si>
  <si>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</si>
  <si>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</si>
  <si>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</si>
  <si>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</si>
  <si>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</si>
  <si>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</si>
  <si>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</si>
  <si>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</si>
  <si>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</si>
  <si>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</si>
  <si>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</si>
  <si>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</si>
  <si>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</si>
  <si>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</si>
  <si>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</si>
  <si>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</si>
  <si>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</si>
  <si>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</si>
  <si>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</si>
  <si>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</si>
  <si>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</si>
  <si>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</si>
  <si>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</si>
  <si>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</si>
  <si>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</si>
  <si>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</si>
  <si>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</si>
  <si>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</si>
  <si>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</si>
  <si>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</si>
  <si>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</si>
  <si>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</si>
  <si>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</si>
  <si>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</si>
  <si>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</si>
  <si>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</si>
  <si>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</si>
  <si>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</si>
  <si>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</si>
  <si>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</si>
  <si>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</si>
  <si>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</si>
  <si>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</si>
  <si>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</si>
  <si>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</si>
  <si>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</si>
  <si>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</si>
  <si>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</si>
  <si>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</si>
  <si>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</si>
  <si>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</si>
  <si>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</si>
  <si>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</si>
  <si>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</si>
  <si>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</si>
  <si>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</si>
  <si>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</si>
  <si>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</si>
  <si>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</si>
  <si>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</si>
  <si>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</si>
  <si>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</si>
  <si>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</si>
  <si>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</si>
  <si>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</si>
  <si>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</si>
  <si>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</si>
  <si>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</si>
  <si>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</si>
  <si>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</si>
  <si>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</si>
  <si>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</si>
  <si>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</si>
  <si>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</si>
  <si>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</si>
  <si>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</si>
  <si>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</si>
  <si>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</si>
  <si>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</si>
  <si>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</si>
  <si>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</si>
  <si>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</si>
  <si>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</si>
  <si>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</si>
  <si>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</si>
  <si>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</si>
  <si>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</si>
  <si>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</si>
  <si>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</si>
  <si>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</si>
  <si>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</si>
  <si>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</si>
  <si>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</si>
  <si>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</si>
  <si>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</si>
  <si>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</si>
  <si>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</si>
  <si>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</si>
  <si>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</si>
  <si>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</si>
  <si>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</si>
  <si>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</si>
  <si>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</si>
  <si>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</si>
  <si>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>Druck-Version: 7,– EUR</t>
  </si>
  <si>
    <t>Excel-Version: kostenlos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</si>
  <si>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</si>
  <si>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</si>
  <si>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</si>
  <si>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</si>
  <si>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</si>
  <si>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</si>
  <si>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</si>
  <si>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</si>
  <si>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</si>
  <si>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</si>
  <si>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</si>
  <si>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</si>
  <si>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</si>
  <si>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</si>
  <si>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</si>
  <si>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</si>
  <si>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</si>
  <si>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</si>
  <si>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</si>
  <si>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</si>
  <si>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</si>
  <si>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</si>
  <si>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</si>
  <si>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</si>
  <si>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</si>
  <si>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</si>
  <si>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</si>
  <si>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</si>
  <si>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</si>
  <si>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</si>
  <si>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</si>
  <si>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</si>
  <si>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</si>
  <si>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</si>
  <si>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</si>
  <si>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</si>
  <si>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</si>
  <si>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</si>
  <si>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</si>
  <si>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</si>
  <si>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</si>
  <si>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</si>
  <si>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</si>
  <si>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</si>
  <si>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</si>
  <si>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</si>
  <si>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</si>
  <si>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</si>
  <si>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</si>
  <si>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</si>
  <si>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</si>
  <si>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</si>
  <si>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</si>
  <si>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</si>
  <si>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</si>
  <si>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</si>
  <si>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</si>
  <si>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</si>
  <si>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</si>
  <si>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 Haftung (GmbH)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</si>
  <si>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</si>
  <si>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</si>
  <si>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</si>
  <si>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</si>
  <si>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</si>
  <si>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</si>
  <si>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</si>
  <si>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</si>
  <si>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</si>
  <si>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</si>
  <si>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</si>
  <si>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</si>
  <si>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</si>
  <si>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</si>
  <si>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</si>
  <si>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</si>
  <si>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</si>
  <si>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</si>
  <si>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</si>
  <si>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</si>
  <si>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</si>
  <si>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</si>
  <si>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</si>
  <si>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</si>
  <si>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</si>
  <si>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</si>
  <si>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</si>
  <si>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</si>
  <si>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</si>
  <si>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</si>
  <si>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</si>
  <si>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</si>
  <si>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</si>
  <si>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</si>
  <si>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</si>
  <si>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</si>
  <si>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</si>
  <si>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</si>
  <si>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</si>
  <si>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</si>
  <si>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</si>
  <si>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</si>
  <si>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</si>
  <si>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</si>
  <si>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</si>
  <si>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</si>
  <si>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</si>
  <si>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</si>
  <si>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D I 1 –  m 03 / 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</si>
  <si>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2014</t>
    </r>
  </si>
  <si>
    <t>D I 1 – m 03 / 14</t>
  </si>
  <si>
    <r>
      <t xml:space="preserve">Erschienen im </t>
    </r>
    <r>
      <rPr>
        <b/>
        <sz val="8"/>
        <rFont val="Arial"/>
        <family val="2"/>
      </rPr>
      <t>Juni 2014</t>
    </r>
  </si>
  <si>
    <t>Berlin im März 2014</t>
  </si>
  <si>
    <t>in Berlin im März 2014</t>
  </si>
  <si>
    <t>von 1997 bis März 2014</t>
  </si>
  <si>
    <t>bende in Berlin im März 2014</t>
  </si>
  <si>
    <t>März 2014 nach Wirtschafts-</t>
  </si>
  <si>
    <t>März 2014 nach Art der Nieder-</t>
  </si>
  <si>
    <t>in Berlin im März 2014 nach</t>
  </si>
  <si>
    <t>in Berlin im März 2014 nach der Rechts-</t>
  </si>
  <si>
    <t>3  Betriebsgründungen und -aufgaben in Berlin im März 2014
    nach Wirtschaftsabschnitten</t>
  </si>
  <si>
    <t>4  Gewerbean- und Gewerbeabmeldungen in Berlin im März 2014 nach Bezirken</t>
  </si>
  <si>
    <t>Übersicht: Gewerbeanzeigen in Berlin von 1997 bis März 2014</t>
  </si>
  <si>
    <t>1  Gewerbeanmeldungen in Berlin im März 2014 nach Wirtschaftsbereichen</t>
  </si>
  <si>
    <t>2  Gewerbeanmeldungen in Berlin im März 2014 nach Art der Niederlassung, der Rechtsform und
    bei Einzelunternehmen nach Geschlecht und Staatsangehörigkeit</t>
  </si>
  <si>
    <t>3  Neugründungen sowie Gewerbetreibende in Berlin im März 2014 nach Wirtschaftsbereichen</t>
  </si>
  <si>
    <t xml:space="preserve">4  Neugründungen sowie Gewerbetreibende in Berlin im März 2014 nach der Rechtsform und
     bei Einzelunternehmen nach Geschlecht und Staatsangehörigkeit </t>
  </si>
  <si>
    <t xml:space="preserve">5  Gewerbeabmeldungen in Berlin im März 2014 nach Wirtschaftsbereichen </t>
  </si>
  <si>
    <t>6  Gewerbeabmeldungen in Berlin im März 2014 nach Art der Niederlassung, der Rechtsform und
    bei Einzelunternehmen nach Geschlecht und Staatsangehörigkeit</t>
  </si>
  <si>
    <t>7  Vollständige Aufgaben sowie Gewerbetreibende in Berlin im März 2014
    nach Wirtschaftsbereichen</t>
  </si>
  <si>
    <t>8  Vollständige Aufgaben sowie Gewerbetreibende in Berlin im März 2014 nach der Rechtsform
    und bei Einzelunternehmen nach Geschlecht und Staatsangehörigkeit</t>
  </si>
  <si>
    <t>9  Gewerbeanmeldungen in Berlin im März 2014 nach Wirtschaftsabschnitten und Bezirken</t>
  </si>
  <si>
    <t>10  Gewerbeabmeldungen in Berlin im März 2014 nach Wirtschaftsabschnitten und Bezirken</t>
  </si>
  <si>
    <t xml:space="preserve">   Unternehmergesellschaft
   (UG haftungsbeschränkt)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</si>
</sst>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1" fontId="27" fillId="2" borderId="0">
      <alignment horizontal="center" vertical="center"/>
    </xf>
    <xf numFmtId="0" fontId="28" fillId="0" borderId="1">
      <alignment horizontal="center" vertical="center"/>
      <protection locked="0"/>
    </xf>
    <xf numFmtId="167" fontId="29" fillId="3" borderId="2" applyFont="0" applyBorder="0" applyAlignment="0">
      <alignment horizontal="right"/>
    </xf>
    <xf numFmtId="0" fontId="30" fillId="3" borderId="0" applyNumberFormat="0" applyBorder="0" applyAlignment="0">
      <alignment horizontal="right"/>
    </xf>
    <xf numFmtId="165" fontId="31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2" fillId="4" borderId="0">
      <alignment horizontal="center" vertical="center"/>
      <protection hidden="1"/>
    </xf>
    <xf numFmtId="170" fontId="33" fillId="0" borderId="1">
      <alignment horizontal="center" vertical="center"/>
      <protection locked="0"/>
    </xf>
    <xf numFmtId="165" fontId="34" fillId="5" borderId="0">
      <alignment horizontal="center" vertical="center"/>
    </xf>
    <xf numFmtId="169" fontId="33" fillId="0" borderId="1">
      <alignment horizontal="center" vertical="center"/>
      <protection locked="0"/>
    </xf>
    <xf numFmtId="168" fontId="33" fillId="0" borderId="1">
      <alignment horizontal="center" vertical="center"/>
      <protection locked="0"/>
    </xf>
    <xf numFmtId="171" fontId="33" fillId="0" borderId="1">
      <alignment horizontal="center" vertical="center"/>
      <protection locked="0"/>
    </xf>
    <xf numFmtId="1" fontId="31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30" fillId="3" borderId="0" applyFont="0" applyBorder="0" applyAlignment="0">
      <alignment horizontal="right"/>
    </xf>
    <xf numFmtId="49" fontId="35" fillId="3" borderId="0" applyFont="0" applyFill="0" applyBorder="0" applyAlignment="0" applyProtection="0">
      <alignment horizontal="right"/>
    </xf>
    <xf numFmtId="49" fontId="31" fillId="4" borderId="0" applyBorder="0" applyAlignment="0">
      <alignment horizontal="right"/>
      <protection locked="0"/>
    </xf>
    <xf numFmtId="49" fontId="27" fillId="2" borderId="0">
      <alignment horizontal="left" vertical="center"/>
    </xf>
    <xf numFmtId="49" fontId="33" fillId="0" borderId="1">
      <alignment horizontal="left" vertical="center"/>
      <protection locked="0"/>
    </xf>
  </cellStyleXfs>
  <cellXfs count="30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8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4" fillId="0" borderId="0" xfId="0" applyFont="1" applyAlignment="1"/>
    <xf numFmtId="0" fontId="21" fillId="0" borderId="0" xfId="0" applyFont="1"/>
    <xf numFmtId="0" fontId="14" fillId="0" borderId="0" xfId="0" applyFont="1" applyAlignment="1">
      <alignment horizontal="left"/>
    </xf>
    <xf numFmtId="0" fontId="16" fillId="0" borderId="0" xfId="15" applyFont="1" applyAlignment="1" applyProtection="1">
      <alignment horizontal="right"/>
    </xf>
    <xf numFmtId="0" fontId="16" fillId="0" borderId="0" xfId="15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3" fillId="0" borderId="0" xfId="14" applyFont="1" applyAlignment="1" applyProtection="1">
      <alignment horizontal="right"/>
      <protection locked="0"/>
    </xf>
    <xf numFmtId="0" fontId="23" fillId="0" borderId="0" xfId="14" applyNumberFormat="1" applyFont="1" applyAlignment="1" applyProtection="1">
      <alignment horizontal="left" wrapText="1"/>
      <protection locked="0"/>
    </xf>
    <xf numFmtId="0" fontId="24" fillId="0" borderId="0" xfId="14" applyFont="1"/>
    <xf numFmtId="0" fontId="24" fillId="0" borderId="0" xfId="14" applyFont="1" applyAlignment="1" applyProtection="1">
      <alignment horizontal="right"/>
      <protection locked="0"/>
    </xf>
    <xf numFmtId="0" fontId="23" fillId="0" borderId="0" xfId="14" applyFont="1"/>
    <xf numFmtId="164" fontId="23" fillId="0" borderId="0" xfId="14" applyNumberFormat="1" applyFont="1" applyAlignment="1" applyProtection="1">
      <alignment horizontal="left"/>
      <protection locked="0"/>
    </xf>
    <xf numFmtId="0" fontId="23" fillId="0" borderId="0" xfId="14" applyNumberFormat="1" applyFont="1" applyAlignment="1" applyProtection="1">
      <alignment horizontal="left"/>
      <protection locked="0"/>
    </xf>
    <xf numFmtId="3" fontId="23" fillId="0" borderId="0" xfId="14" applyNumberFormat="1" applyFont="1" applyFill="1" applyAlignment="1"/>
    <xf numFmtId="1" fontId="23" fillId="0" borderId="0" xfId="14" applyNumberFormat="1" applyFont="1" applyFill="1" applyAlignment="1"/>
    <xf numFmtId="164" fontId="26" fillId="0" borderId="0" xfId="14" applyNumberFormat="1" applyFont="1" applyAlignment="1" applyProtection="1">
      <alignment horizontal="left"/>
      <protection locked="0"/>
    </xf>
    <xf numFmtId="1" fontId="23" fillId="0" borderId="0" xfId="14" applyNumberFormat="1" applyFont="1" applyFill="1" applyBorder="1" applyAlignment="1"/>
    <xf numFmtId="0" fontId="3" fillId="0" borderId="0" xfId="0" applyFont="1" applyFill="1"/>
    <xf numFmtId="0" fontId="23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7" fillId="0" borderId="0" xfId="0" applyNumberFormat="1" applyFont="1" applyFill="1" applyAlignment="1"/>
    <xf numFmtId="166" fontId="7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8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7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6" fillId="0" borderId="0" xfId="17" applyFont="1" applyFill="1" applyAlignment="1" applyProtection="1"/>
    <xf numFmtId="174" fontId="37" fillId="0" borderId="0" xfId="0" applyNumberFormat="1" applyFont="1" applyFill="1" applyBorder="1" applyAlignment="1" applyProtection="1">
      <alignment horizontal="center" vertical="center"/>
    </xf>
    <xf numFmtId="174" fontId="37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7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1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2" fillId="0" borderId="0" xfId="17" applyAlignment="1" applyProtection="1"/>
    <xf numFmtId="0" fontId="6" fillId="0" borderId="0" xfId="14" applyAlignment="1" applyProtection="1">
      <alignment horizontal="right"/>
      <protection locked="0"/>
    </xf>
    <xf numFmtId="0" fontId="6" fillId="0" borderId="0" xfId="14"/>
    <xf numFmtId="0" fontId="39" fillId="0" borderId="0" xfId="0" applyFont="1" applyFill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/>
    </xf>
    <xf numFmtId="174" fontId="41" fillId="0" borderId="0" xfId="0" applyNumberFormat="1" applyFont="1" applyFill="1" applyBorder="1" applyAlignment="1" applyProtection="1">
      <alignment horizontal="right"/>
    </xf>
    <xf numFmtId="0" fontId="37" fillId="0" borderId="0" xfId="0" applyFont="1" applyFill="1" applyBorder="1" applyAlignment="1" applyProtection="1">
      <alignment horizontal="left" vertical="top"/>
    </xf>
    <xf numFmtId="180" fontId="37" fillId="0" borderId="0" xfId="0" applyNumberFormat="1" applyFont="1" applyFill="1" applyBorder="1" applyAlignment="1" applyProtection="1">
      <alignment horizontal="left" vertical="top"/>
    </xf>
    <xf numFmtId="49" fontId="37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4" fillId="0" borderId="0" xfId="0" applyFont="1"/>
    <xf numFmtId="0" fontId="45" fillId="0" borderId="0" xfId="18" applyFont="1"/>
    <xf numFmtId="0" fontId="6" fillId="0" borderId="0" xfId="14" applyAlignment="1">
      <alignment horizontal="right"/>
    </xf>
    <xf numFmtId="165" fontId="37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7" fillId="0" borderId="6" xfId="0" applyFont="1" applyFill="1" applyBorder="1" applyAlignment="1" applyProtection="1">
      <alignment horizontal="left" vertical="center"/>
    </xf>
    <xf numFmtId="175" fontId="37" fillId="0" borderId="3" xfId="0" applyNumberFormat="1" applyFont="1" applyFill="1" applyBorder="1" applyAlignment="1" applyProtection="1">
      <alignment vertical="center"/>
    </xf>
    <xf numFmtId="0" fontId="37" fillId="0" borderId="6" xfId="0" applyFont="1" applyFill="1" applyBorder="1" applyAlignment="1" applyProtection="1">
      <alignment vertical="center"/>
    </xf>
    <xf numFmtId="0" fontId="37" fillId="0" borderId="4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>
      <alignment horizontal="right" vertical="center"/>
    </xf>
    <xf numFmtId="0" fontId="37" fillId="0" borderId="5" xfId="0" applyFont="1" applyFill="1" applyBorder="1" applyAlignment="1" applyProtection="1">
      <alignment horizontal="center" vertical="center" wrapText="1"/>
    </xf>
    <xf numFmtId="0" fontId="37" fillId="0" borderId="3" xfId="0" applyFont="1" applyFill="1" applyBorder="1" applyAlignment="1" applyProtection="1">
      <alignment horizontal="center" vertical="center"/>
    </xf>
    <xf numFmtId="0" fontId="40" fillId="0" borderId="6" xfId="0" applyFont="1" applyFill="1" applyBorder="1" applyAlignment="1" applyProtection="1">
      <alignment horizontal="center" vertical="center" wrapText="1"/>
    </xf>
    <xf numFmtId="174" fontId="37" fillId="0" borderId="3" xfId="0" applyNumberFormat="1" applyFont="1" applyFill="1" applyBorder="1" applyAlignment="1" applyProtection="1">
      <alignment horizontal="center" vertical="center"/>
    </xf>
    <xf numFmtId="174" fontId="37" fillId="0" borderId="6" xfId="0" applyNumberFormat="1" applyFont="1" applyFill="1" applyBorder="1" applyAlignment="1" applyProtection="1">
      <alignment horizontal="center" vertical="center"/>
    </xf>
    <xf numFmtId="49" fontId="37" fillId="0" borderId="4" xfId="0" applyNumberFormat="1" applyFont="1" applyFill="1" applyBorder="1" applyAlignment="1" applyProtection="1">
      <alignment horizontal="center" vertical="center" wrapText="1"/>
    </xf>
    <xf numFmtId="49" fontId="37" fillId="0" borderId="3" xfId="0" applyNumberFormat="1" applyFont="1" applyFill="1" applyBorder="1" applyAlignment="1" applyProtection="1">
      <alignment horizontal="right" vertical="center"/>
    </xf>
    <xf numFmtId="49" fontId="37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7" fillId="0" borderId="4" xfId="0" applyNumberFormat="1" applyFont="1" applyFill="1" applyBorder="1" applyAlignment="1" applyProtection="1">
      <alignment horizontal="center" vertical="center" wrapText="1"/>
    </xf>
    <xf numFmtId="175" fontId="42" fillId="0" borderId="3" xfId="0" applyNumberFormat="1" applyFont="1" applyFill="1" applyBorder="1" applyAlignment="1" applyProtection="1">
      <alignment vertical="center"/>
    </xf>
    <xf numFmtId="175" fontId="37" fillId="0" borderId="6" xfId="0" applyNumberFormat="1" applyFont="1" applyFill="1" applyBorder="1" applyAlignment="1" applyProtection="1">
      <alignment horizontal="center" vertical="center"/>
    </xf>
    <xf numFmtId="175" fontId="42" fillId="0" borderId="0" xfId="0" applyNumberFormat="1" applyFont="1" applyFill="1" applyBorder="1" applyAlignment="1" applyProtection="1">
      <alignment vertical="center"/>
    </xf>
    <xf numFmtId="49" fontId="42" fillId="0" borderId="3" xfId="0" applyNumberFormat="1" applyFont="1" applyFill="1" applyBorder="1" applyAlignment="1" applyProtection="1">
      <alignment horizontal="right" vertical="center"/>
    </xf>
    <xf numFmtId="175" fontId="38" fillId="0" borderId="3" xfId="0" applyNumberFormat="1" applyFont="1" applyFill="1" applyBorder="1" applyAlignment="1" applyProtection="1"/>
    <xf numFmtId="175" fontId="24" fillId="0" borderId="3" xfId="14" applyNumberFormat="1" applyFont="1" applyFill="1" applyBorder="1" applyAlignment="1" applyProtection="1">
      <alignment horizontal="left" vertical="center"/>
    </xf>
    <xf numFmtId="175" fontId="24" fillId="0" borderId="0" xfId="14" applyNumberFormat="1" applyFont="1" applyFill="1" applyBorder="1" applyAlignment="1" applyProtection="1">
      <alignment horizontal="left" vertical="center"/>
    </xf>
    <xf numFmtId="175" fontId="37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3" fillId="0" borderId="3" xfId="0" applyNumberFormat="1" applyFont="1" applyBorder="1" applyAlignment="1" applyProtection="1"/>
    <xf numFmtId="178" fontId="43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7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7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top" textRotation="180"/>
    </xf>
    <xf numFmtId="0" fontId="49" fillId="0" borderId="0" xfId="0" applyFont="1" applyAlignment="1">
      <alignment vertical="top" textRotation="180"/>
    </xf>
    <xf numFmtId="165" fontId="41" fillId="0" borderId="0" xfId="0" applyNumberFormat="1" applyFont="1" applyBorder="1" applyAlignment="1" applyProtection="1">
      <alignment horizontal="right" indent="1"/>
    </xf>
    <xf numFmtId="178" fontId="43" fillId="0" borderId="0" xfId="0" applyNumberFormat="1" applyFont="1" applyAlignment="1" applyProtection="1">
      <alignment horizontal="left"/>
    </xf>
    <xf numFmtId="165" fontId="32" fillId="0" borderId="0" xfId="0" applyNumberFormat="1" applyFont="1" applyAlignment="1">
      <alignment horizontal="right"/>
    </xf>
    <xf numFmtId="165" fontId="53" fillId="0" borderId="0" xfId="0" applyNumberFormat="1" applyFont="1" applyAlignment="1">
      <alignment horizontal="right"/>
    </xf>
    <xf numFmtId="3" fontId="46" fillId="0" borderId="0" xfId="0" applyNumberFormat="1" applyFont="1" applyFill="1" applyBorder="1" applyAlignment="1" applyProtection="1">
      <alignment vertical="center"/>
    </xf>
    <xf numFmtId="165" fontId="32" fillId="0" borderId="0" xfId="0" applyNumberFormat="1" applyFont="1" applyFill="1" applyBorder="1" applyAlignment="1" applyProtection="1">
      <alignment horizontal="right"/>
    </xf>
    <xf numFmtId="3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1" fillId="0" borderId="0" xfId="0" applyFont="1" applyFill="1" applyAlignment="1">
      <alignment wrapText="1"/>
    </xf>
    <xf numFmtId="0" fontId="32" fillId="0" borderId="0" xfId="0" applyFont="1" applyFill="1"/>
    <xf numFmtId="0" fontId="32" fillId="0" borderId="0" xfId="0" applyFont="1" applyFill="1" applyAlignment="1">
      <alignment wrapText="1"/>
    </xf>
    <xf numFmtId="0" fontId="32" fillId="0" borderId="0" xfId="21" applyFont="1" applyFill="1" applyBorder="1" applyAlignment="1">
      <alignment horizontal="center" vertical="center"/>
    </xf>
    <xf numFmtId="49" fontId="52" fillId="0" borderId="1" xfId="20" applyNumberFormat="1" applyFont="1" applyFill="1" applyBorder="1" applyAlignment="1" applyProtection="1">
      <alignment horizontal="center"/>
      <protection locked="0"/>
    </xf>
    <xf numFmtId="0" fontId="32" fillId="0" borderId="0" xfId="0" applyFont="1" applyFill="1" applyProtection="1">
      <protection locked="0"/>
    </xf>
    <xf numFmtId="181" fontId="32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right" wrapText="1"/>
    </xf>
    <xf numFmtId="49" fontId="32" fillId="0" borderId="1" xfId="20" applyNumberFormat="1" applyFont="1" applyFill="1" applyBorder="1" applyAlignment="1" applyProtection="1">
      <alignment horizontal="center"/>
      <protection locked="0"/>
    </xf>
    <xf numFmtId="0" fontId="50" fillId="0" borderId="0" xfId="0" applyFont="1" applyFill="1" applyProtection="1"/>
    <xf numFmtId="175" fontId="37" fillId="0" borderId="8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7" fillId="0" borderId="0" xfId="0" applyFont="1" applyFill="1" applyBorder="1" applyAlignment="1" applyProtection="1">
      <alignment horizontal="right" vertical="center"/>
    </xf>
    <xf numFmtId="173" fontId="37" fillId="0" borderId="0" xfId="0" applyNumberFormat="1" applyFont="1" applyFill="1" applyBorder="1" applyAlignment="1" applyProtection="1">
      <alignment horizontal="right" vertical="center"/>
    </xf>
    <xf numFmtId="174" fontId="37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7" fillId="0" borderId="0" xfId="0" applyFont="1" applyFill="1" applyBorder="1" applyAlignment="1" applyProtection="1">
      <alignment horizontal="right" vertical="top"/>
    </xf>
    <xf numFmtId="173" fontId="37" fillId="0" borderId="0" xfId="0" applyNumberFormat="1" applyFont="1" applyFill="1" applyBorder="1" applyAlignment="1" applyProtection="1">
      <alignment horizontal="right" vertical="center" wrapText="1"/>
    </xf>
    <xf numFmtId="173" fontId="37" fillId="0" borderId="0" xfId="0" applyNumberFormat="1" applyFont="1" applyFill="1" applyBorder="1" applyAlignment="1" applyProtection="1">
      <alignment horizontal="right" vertical="top" wrapText="1"/>
    </xf>
    <xf numFmtId="49" fontId="37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50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7" fillId="0" borderId="6" xfId="0" applyFont="1" applyFill="1" applyBorder="1" applyAlignment="1" applyProtection="1">
      <alignment horizontal="center" vertical="center"/>
    </xf>
    <xf numFmtId="0" fontId="39" fillId="0" borderId="0" xfId="0" applyFont="1" applyFill="1" applyAlignment="1" applyProtection="1">
      <alignment horizontal="left"/>
    </xf>
    <xf numFmtId="0" fontId="25" fillId="0" borderId="0" xfId="0" applyFont="1" applyFill="1" applyAlignment="1">
      <alignment horizontal="left"/>
    </xf>
    <xf numFmtId="49" fontId="25" fillId="0" borderId="0" xfId="19" applyNumberFormat="1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55" fillId="0" borderId="0" xfId="0" applyFont="1"/>
    <xf numFmtId="165" fontId="55" fillId="0" borderId="0" xfId="0" applyNumberFormat="1" applyFont="1" applyFill="1" applyAlignment="1">
      <alignment horizontal="right" indent="1"/>
    </xf>
    <xf numFmtId="165" fontId="32" fillId="0" borderId="0" xfId="0" applyNumberFormat="1" applyFont="1" applyFill="1" applyBorder="1" applyAlignment="1">
      <alignment horizontal="right"/>
    </xf>
    <xf numFmtId="165" fontId="32" fillId="0" borderId="0" xfId="0" applyNumberFormat="1" applyFont="1" applyFill="1" applyAlignment="1">
      <alignment horizontal="right"/>
    </xf>
    <xf numFmtId="165" fontId="32" fillId="0" borderId="0" xfId="0" applyNumberFormat="1" applyFont="1" applyFill="1" applyAlignment="1" applyProtection="1">
      <alignment horizontal="right"/>
      <protection locked="0"/>
    </xf>
    <xf numFmtId="165" fontId="32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6" fillId="0" borderId="0" xfId="0" applyNumberFormat="1" applyFont="1" applyBorder="1" applyAlignment="1" applyProtection="1">
      <alignment horizontal="right"/>
    </xf>
    <xf numFmtId="0" fontId="32" fillId="6" borderId="0" xfId="0" applyFont="1" applyFill="1" applyProtection="1">
      <protection locked="0"/>
    </xf>
    <xf numFmtId="0" fontId="56" fillId="0" borderId="0" xfId="14" applyFont="1" applyProtection="1"/>
    <xf numFmtId="49" fontId="37" fillId="0" borderId="0" xfId="0" applyNumberFormat="1" applyFont="1" applyFill="1" applyBorder="1" applyAlignment="1" applyProtection="1">
      <alignment vertical="center"/>
    </xf>
    <xf numFmtId="49" fontId="37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7" fillId="0" borderId="0" xfId="0" applyNumberFormat="1" applyFont="1" applyFill="1" applyBorder="1" applyAlignment="1" applyProtection="1">
      <alignment horizontal="left" vertical="center"/>
    </xf>
    <xf numFmtId="49" fontId="37" fillId="0" borderId="0" xfId="0" applyNumberFormat="1" applyFont="1" applyFill="1" applyBorder="1" applyAlignment="1" applyProtection="1">
      <alignment horizontal="left" wrapText="1"/>
    </xf>
    <xf numFmtId="49" fontId="37" fillId="0" borderId="0" xfId="0" applyNumberFormat="1" applyFont="1" applyFill="1" applyBorder="1" applyAlignment="1" applyProtection="1">
      <alignment horizontal="left" vertical="center" wrapText="1"/>
    </xf>
    <xf numFmtId="49" fontId="41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165" fontId="46" fillId="0" borderId="0" xfId="0" applyNumberFormat="1" applyFont="1" applyFill="1" applyProtection="1"/>
    <xf numFmtId="3" fontId="32" fillId="0" borderId="0" xfId="0" applyNumberFormat="1" applyFont="1" applyFill="1" applyBorder="1" applyAlignment="1" applyProtection="1">
      <alignment horizontal="right" vertical="center"/>
    </xf>
    <xf numFmtId="165" fontId="46" fillId="0" borderId="0" xfId="0" applyNumberFormat="1" applyFont="1" applyAlignment="1">
      <alignment horizontal="right"/>
    </xf>
    <xf numFmtId="165" fontId="32" fillId="0" borderId="0" xfId="0" applyNumberFormat="1" applyFont="1" applyFill="1" applyBorder="1" applyAlignment="1" applyProtection="1">
      <alignment horizontal="right" vertical="center"/>
    </xf>
    <xf numFmtId="165" fontId="32" fillId="0" borderId="0" xfId="0" applyNumberFormat="1" applyFont="1" applyBorder="1" applyAlignment="1" applyProtection="1">
      <alignment horizontal="right"/>
    </xf>
    <xf numFmtId="165" fontId="32" fillId="0" borderId="0" xfId="0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49" fillId="0" borderId="0" xfId="0" applyFont="1" applyAlignment="1">
      <alignment horizontal="right" vertical="top" textRotation="180"/>
    </xf>
    <xf numFmtId="0" fontId="24" fillId="0" borderId="0" xfId="16" applyFont="1" applyAlignment="1" applyProtection="1">
      <alignment horizontal="left"/>
    </xf>
    <xf numFmtId="0" fontId="24" fillId="0" borderId="0" xfId="18" applyFont="1" applyAlignment="1">
      <alignment horizontal="left" wrapText="1"/>
    </xf>
    <xf numFmtId="0" fontId="24" fillId="0" borderId="0" xfId="18" applyFont="1" applyAlignment="1">
      <alignment horizontal="left"/>
    </xf>
    <xf numFmtId="0" fontId="24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7" fillId="0" borderId="5" xfId="0" applyNumberFormat="1" applyFont="1" applyFill="1" applyBorder="1" applyAlignment="1" applyProtection="1">
      <alignment horizontal="center" vertical="center"/>
    </xf>
    <xf numFmtId="175" fontId="37" fillId="0" borderId="11" xfId="0" applyNumberFormat="1" applyFont="1" applyFill="1" applyBorder="1" applyAlignment="1" applyProtection="1">
      <alignment horizontal="center" vertical="center"/>
    </xf>
    <xf numFmtId="175" fontId="37" fillId="0" borderId="7" xfId="0" applyNumberFormat="1" applyFont="1" applyFill="1" applyBorder="1" applyAlignment="1" applyProtection="1">
      <alignment horizontal="center" vertical="center"/>
    </xf>
    <xf numFmtId="175" fontId="38" fillId="0" borderId="3" xfId="0" applyNumberFormat="1" applyFont="1" applyFill="1" applyBorder="1" applyAlignment="1" applyProtection="1">
      <alignment horizontal="left" vertical="center"/>
    </xf>
    <xf numFmtId="175" fontId="37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7" fillId="0" borderId="13" xfId="0" applyNumberFormat="1" applyFont="1" applyFill="1" applyBorder="1" applyAlignment="1" applyProtection="1">
      <alignment horizontal="center" vertical="center"/>
    </xf>
    <xf numFmtId="175" fontId="37" fillId="0" borderId="14" xfId="0" applyNumberFormat="1" applyFont="1" applyFill="1" applyBorder="1" applyAlignment="1" applyProtection="1">
      <alignment horizontal="center" vertical="center"/>
    </xf>
    <xf numFmtId="175" fontId="37" fillId="0" borderId="13" xfId="0" applyNumberFormat="1" applyFont="1" applyFill="1" applyBorder="1" applyAlignment="1" applyProtection="1">
      <alignment horizontal="center" vertical="center" wrapText="1"/>
    </xf>
    <xf numFmtId="175" fontId="37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14" applyFont="1" applyFill="1" applyBorder="1" applyAlignment="1" applyProtection="1">
      <alignment horizontal="left" vertical="center" wrapText="1"/>
    </xf>
    <xf numFmtId="49" fontId="37" fillId="0" borderId="16" xfId="0" applyNumberFormat="1" applyFont="1" applyFill="1" applyBorder="1" applyAlignment="1" applyProtection="1">
      <alignment horizontal="center" vertical="center" wrapText="1"/>
    </xf>
    <xf numFmtId="49" fontId="37" fillId="0" borderId="17" xfId="0" applyNumberFormat="1" applyFont="1" applyFill="1" applyBorder="1" applyAlignment="1" applyProtection="1">
      <alignment horizontal="center" vertical="center"/>
    </xf>
    <xf numFmtId="175" fontId="38" fillId="0" borderId="3" xfId="0" applyNumberFormat="1" applyFont="1" applyFill="1" applyBorder="1" applyAlignment="1" applyProtection="1">
      <alignment vertical="center"/>
    </xf>
    <xf numFmtId="49" fontId="37" fillId="0" borderId="5" xfId="0" applyNumberFormat="1" applyFont="1" applyFill="1" applyBorder="1" applyAlignment="1" applyProtection="1">
      <alignment horizontal="center" vertical="center"/>
    </xf>
    <xf numFmtId="49" fontId="37" fillId="0" borderId="11" xfId="0" applyNumberFormat="1" applyFont="1" applyFill="1" applyBorder="1" applyAlignment="1" applyProtection="1">
      <alignment horizontal="center" vertical="center"/>
    </xf>
    <xf numFmtId="49" fontId="37" fillId="0" borderId="13" xfId="0" applyNumberFormat="1" applyFont="1" applyFill="1" applyBorder="1" applyAlignment="1" applyProtection="1">
      <alignment horizontal="center" vertical="center"/>
    </xf>
    <xf numFmtId="49" fontId="37" fillId="0" borderId="14" xfId="0" applyNumberFormat="1" applyFont="1" applyFill="1" applyBorder="1" applyAlignment="1" applyProtection="1">
      <alignment horizontal="center" vertical="center"/>
    </xf>
    <xf numFmtId="49" fontId="37" fillId="0" borderId="18" xfId="0" applyNumberFormat="1" applyFont="1" applyFill="1" applyBorder="1" applyAlignment="1" applyProtection="1">
      <alignment horizontal="center" vertical="center"/>
    </xf>
    <xf numFmtId="49" fontId="37" fillId="0" borderId="19" xfId="0" applyNumberFormat="1" applyFont="1" applyFill="1" applyBorder="1" applyAlignment="1" applyProtection="1">
      <alignment horizontal="center" vertical="center"/>
    </xf>
    <xf numFmtId="49" fontId="37" fillId="0" borderId="20" xfId="0" applyNumberFormat="1" applyFont="1" applyFill="1" applyBorder="1" applyAlignment="1" applyProtection="1">
      <alignment horizontal="center" vertical="center"/>
    </xf>
    <xf numFmtId="0" fontId="37" fillId="0" borderId="21" xfId="0" applyFont="1" applyFill="1" applyBorder="1" applyAlignment="1" applyProtection="1">
      <alignment horizontal="center" vertical="center" wrapText="1"/>
    </xf>
    <xf numFmtId="0" fontId="37" fillId="0" borderId="22" xfId="0" applyFont="1" applyFill="1" applyBorder="1" applyAlignment="1" applyProtection="1">
      <alignment horizontal="center" vertical="center" wrapText="1"/>
    </xf>
    <xf numFmtId="0" fontId="37" fillId="0" borderId="23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2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left"/>
    </xf>
    <xf numFmtId="175" fontId="37" fillId="0" borderId="15" xfId="0" applyNumberFormat="1" applyFont="1" applyFill="1" applyBorder="1" applyAlignment="1" applyProtection="1">
      <alignment horizontal="center" vertical="center"/>
    </xf>
    <xf numFmtId="175" fontId="37" fillId="0" borderId="18" xfId="0" applyNumberFormat="1" applyFont="1" applyFill="1" applyBorder="1" applyAlignment="1" applyProtection="1">
      <alignment horizontal="center" vertical="center"/>
    </xf>
    <xf numFmtId="175" fontId="37" fillId="0" borderId="19" xfId="0" applyNumberFormat="1" applyFont="1" applyFill="1" applyBorder="1" applyAlignment="1" applyProtection="1">
      <alignment horizontal="center" vertical="center"/>
    </xf>
    <xf numFmtId="175" fontId="37" fillId="0" borderId="20" xfId="0" applyNumberFormat="1" applyFont="1" applyFill="1" applyBorder="1" applyAlignment="1" applyProtection="1">
      <alignment horizontal="center" vertical="center"/>
    </xf>
    <xf numFmtId="175" fontId="37" fillId="0" borderId="14" xfId="0" applyNumberFormat="1" applyFont="1" applyFill="1" applyBorder="1" applyAlignment="1" applyProtection="1">
      <alignment horizontal="center" vertical="center" wrapText="1"/>
    </xf>
    <xf numFmtId="175" fontId="37" fillId="0" borderId="24" xfId="0" applyNumberFormat="1" applyFont="1" applyFill="1" applyBorder="1" applyAlignment="1" applyProtection="1">
      <alignment horizontal="center" vertical="center" wrapText="1"/>
    </xf>
    <xf numFmtId="175" fontId="37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7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7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4" fillId="0" borderId="0" xfId="14" applyFont="1" applyAlignment="1">
      <alignment wrapText="1"/>
    </xf>
    <xf numFmtId="0" fontId="24" fillId="0" borderId="0" xfId="14" applyFont="1"/>
    <xf numFmtId="175" fontId="24" fillId="0" borderId="3" xfId="0" applyNumberFormat="1" applyFont="1" applyFill="1" applyBorder="1" applyAlignment="1" applyProtection="1">
      <alignment vertical="center"/>
    </xf>
    <xf numFmtId="0" fontId="39" fillId="0" borderId="0" xfId="0" applyFont="1" applyFill="1" applyAlignment="1" applyProtection="1">
      <alignment horizontal="left"/>
    </xf>
    <xf numFmtId="0" fontId="37" fillId="0" borderId="9" xfId="0" applyFont="1" applyFill="1" applyBorder="1" applyAlignment="1" applyProtection="1">
      <alignment horizontal="center" vertical="center" wrapText="1"/>
    </xf>
    <xf numFmtId="0" fontId="37" fillId="0" borderId="10" xfId="0" applyFont="1" applyFill="1" applyBorder="1" applyAlignment="1" applyProtection="1">
      <alignment horizontal="center" vertical="center" wrapText="1"/>
    </xf>
    <xf numFmtId="0" fontId="37" fillId="0" borderId="12" xfId="0" applyFont="1" applyFill="1" applyBorder="1" applyAlignment="1" applyProtection="1">
      <alignment horizontal="center" vertical="center" wrapText="1"/>
    </xf>
    <xf numFmtId="175" fontId="38" fillId="0" borderId="3" xfId="0" applyNumberFormat="1" applyFont="1" applyFill="1" applyBorder="1" applyAlignment="1" applyProtection="1"/>
    <xf numFmtId="175" fontId="37" fillId="0" borderId="5" xfId="0" applyNumberFormat="1" applyFont="1" applyFill="1" applyBorder="1" applyAlignment="1" applyProtection="1">
      <alignment horizontal="center" vertical="center" wrapText="1"/>
    </xf>
    <xf numFmtId="175" fontId="37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6" fillId="0" borderId="0" xfId="0" applyFont="1" applyFill="1" applyAlignment="1">
      <alignment horizontal="right" wrapText="1"/>
    </xf>
    <xf numFmtId="0" fontId="46" fillId="0" borderId="1" xfId="0" applyFont="1" applyFill="1" applyBorder="1" applyAlignment="1">
      <alignment horizontal="center"/>
    </xf>
    <xf numFmtId="0" fontId="46" fillId="0" borderId="27" xfId="0" applyFont="1" applyFill="1" applyBorder="1" applyAlignment="1">
      <alignment horizontal="center"/>
    </xf>
    <xf numFmtId="0" fontId="46" fillId="0" borderId="28" xfId="0" applyFont="1" applyFill="1" applyBorder="1" applyAlignment="1">
      <alignment horizontal="center"/>
    </xf>
    <xf numFmtId="0" fontId="46" fillId="0" borderId="29" xfId="0" applyFont="1" applyFill="1" applyBorder="1" applyAlignment="1">
      <alignment horizontal="center"/>
    </xf>
  </cellXfs>
  <cellStyles count="27">
    <cellStyle name="AllgAus" xfId="1"/>
    <cellStyle name="AllgEin" xfId="2"/>
    <cellStyle name="Aus" xfId="3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377</c:v>
                </c:pt>
                <c:pt idx="1">
                  <c:v>392</c:v>
                </c:pt>
                <c:pt idx="2">
                  <c:v>424</c:v>
                </c:pt>
                <c:pt idx="3">
                  <c:v>562</c:v>
                </c:pt>
                <c:pt idx="4">
                  <c:v>265</c:v>
                </c:pt>
                <c:pt idx="5">
                  <c:v>228</c:v>
                </c:pt>
                <c:pt idx="6">
                  <c:v>386</c:v>
                </c:pt>
                <c:pt idx="7">
                  <c:v>447</c:v>
                </c:pt>
                <c:pt idx="8">
                  <c:v>183</c:v>
                </c:pt>
                <c:pt idx="9">
                  <c:v>197</c:v>
                </c:pt>
                <c:pt idx="10">
                  <c:v>204</c:v>
                </c:pt>
                <c:pt idx="11">
                  <c:v>250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294</c:v>
                </c:pt>
                <c:pt idx="1">
                  <c:v>235</c:v>
                </c:pt>
                <c:pt idx="2">
                  <c:v>406</c:v>
                </c:pt>
                <c:pt idx="3">
                  <c:v>320</c:v>
                </c:pt>
                <c:pt idx="4">
                  <c:v>174</c:v>
                </c:pt>
                <c:pt idx="5">
                  <c:v>173</c:v>
                </c:pt>
                <c:pt idx="6">
                  <c:v>239</c:v>
                </c:pt>
                <c:pt idx="7">
                  <c:v>326</c:v>
                </c:pt>
                <c:pt idx="8">
                  <c:v>173</c:v>
                </c:pt>
                <c:pt idx="9">
                  <c:v>155</c:v>
                </c:pt>
                <c:pt idx="10">
                  <c:v>145</c:v>
                </c:pt>
                <c:pt idx="11">
                  <c:v>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3951360"/>
        <c:axId val="146866176"/>
      </c:barChart>
      <c:catAx>
        <c:axId val="1439513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86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8661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513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41</c:v>
                </c:pt>
                <c:pt idx="1">
                  <c:v>62</c:v>
                </c:pt>
                <c:pt idx="2">
                  <c:v>222</c:v>
                </c:pt>
                <c:pt idx="3">
                  <c:v>113</c:v>
                </c:pt>
                <c:pt idx="4">
                  <c:v>43</c:v>
                </c:pt>
                <c:pt idx="5">
                  <c:v>17</c:v>
                </c:pt>
                <c:pt idx="6">
                  <c:v>34</c:v>
                </c:pt>
                <c:pt idx="7">
                  <c:v>54</c:v>
                </c:pt>
                <c:pt idx="8">
                  <c:v>56</c:v>
                </c:pt>
                <c:pt idx="9">
                  <c:v>12</c:v>
                </c:pt>
                <c:pt idx="10">
                  <c:v>114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46</c:v>
                </c:pt>
                <c:pt idx="1">
                  <c:v>54</c:v>
                </c:pt>
                <c:pt idx="2">
                  <c:v>171</c:v>
                </c:pt>
                <c:pt idx="3">
                  <c:v>102</c:v>
                </c:pt>
                <c:pt idx="4">
                  <c:v>14</c:v>
                </c:pt>
                <c:pt idx="5">
                  <c:v>14</c:v>
                </c:pt>
                <c:pt idx="6">
                  <c:v>27</c:v>
                </c:pt>
                <c:pt idx="7">
                  <c:v>39</c:v>
                </c:pt>
                <c:pt idx="8">
                  <c:v>40</c:v>
                </c:pt>
                <c:pt idx="9">
                  <c:v>19</c:v>
                </c:pt>
                <c:pt idx="10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6456448"/>
        <c:axId val="133997312"/>
      </c:barChart>
      <c:catAx>
        <c:axId val="17645644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3997312"/>
        <c:crosses val="autoZero"/>
        <c:auto val="1"/>
        <c:lblAlgn val="ctr"/>
        <c:lblOffset val="100"/>
        <c:tickMarkSkip val="1"/>
        <c:noMultiLvlLbl val="0"/>
      </c:catAx>
      <c:valAx>
        <c:axId val="1339973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45644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40192"/>
        <c:axId val="134041984"/>
      </c:lineChart>
      <c:catAx>
        <c:axId val="1340401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04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04198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040192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79232"/>
        <c:axId val="134080384"/>
      </c:lineChart>
      <c:catAx>
        <c:axId val="1340792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08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08038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0792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411480</xdr:colOff>
          <xdr:row>59</xdr:row>
          <xdr:rowOff>30480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495300</xdr:colOff>
          <xdr:row>120</xdr:row>
          <xdr:rowOff>83820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7</xdr:col>
          <xdr:colOff>495300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Gewerbeabmeldungen</a:t>
          </a:r>
        </a:p>
      </cdr:txBody>
    </cdr:sp>
  </cdr:relSizeAnchor>
  <cdr:relSizeAnchor xmlns:cdr="http://schemas.openxmlformats.org/drawingml/2006/chartDrawing">
    <cdr:from>
      <cdr:x>0.56625</cdr:x>
      <cdr:y>0.66053</cdr:y>
    </cdr:from>
    <cdr:to>
      <cdr:x>0.73852</cdr:x>
      <cdr:y>0.70066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41" y="2599652"/>
          <a:ext cx="996296" cy="158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18" t="s">
        <v>194</v>
      </c>
    </row>
    <row r="2" spans="1:4" ht="40.200000000000003" customHeight="1">
      <c r="B2" s="3" t="s">
        <v>6</v>
      </c>
      <c r="D2" s="219"/>
    </row>
    <row r="3" spans="1:4" ht="34.799999999999997">
      <c r="B3" s="3" t="s">
        <v>7</v>
      </c>
      <c r="D3" s="219"/>
    </row>
    <row r="4" spans="1:4" ht="6.6" customHeight="1">
      <c r="D4" s="219"/>
    </row>
    <row r="5" spans="1:4" ht="20.399999999999999">
      <c r="C5" s="12" t="s">
        <v>300</v>
      </c>
      <c r="D5" s="219"/>
    </row>
    <row r="6" spans="1:4" s="5" customFormat="1" ht="34.950000000000003" customHeight="1">
      <c r="D6" s="219"/>
    </row>
    <row r="7" spans="1:4" ht="84" customHeight="1">
      <c r="C7" s="13" t="s">
        <v>301</v>
      </c>
      <c r="D7" s="219"/>
    </row>
    <row r="8" spans="1:4">
      <c r="D8" s="219"/>
    </row>
    <row r="9" spans="1:4" ht="15">
      <c r="C9" s="6"/>
      <c r="D9" s="219"/>
    </row>
    <row r="10" spans="1:4" ht="7.2" customHeight="1">
      <c r="D10" s="219"/>
    </row>
    <row r="11" spans="1:4" ht="15">
      <c r="C11" s="6"/>
      <c r="D11" s="219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J21" sqref="J21"/>
    </sheetView>
  </sheetViews>
  <sheetFormatPr baseColWidth="10" defaultColWidth="9.109375" defaultRowHeight="11.4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>
      <c r="A1" s="276" t="s">
        <v>318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105"/>
      <c r="B2" s="107"/>
      <c r="C2" s="105"/>
      <c r="D2" s="105"/>
      <c r="E2" s="105"/>
      <c r="F2" s="105"/>
      <c r="G2" s="108"/>
      <c r="H2" s="278"/>
      <c r="I2" s="278"/>
    </row>
    <row r="3" spans="1:9" s="49" customFormat="1" ht="12" customHeight="1">
      <c r="A3" s="280" t="s">
        <v>172</v>
      </c>
      <c r="B3" s="233" t="s">
        <v>131</v>
      </c>
      <c r="C3" s="234"/>
      <c r="D3" s="234"/>
      <c r="E3" s="234"/>
      <c r="F3" s="234"/>
      <c r="G3" s="235"/>
      <c r="H3" s="233" t="s">
        <v>142</v>
      </c>
      <c r="I3" s="234"/>
    </row>
    <row r="4" spans="1:9" s="49" customFormat="1" ht="15.75" customHeight="1">
      <c r="A4" s="281"/>
      <c r="B4" s="245" t="s">
        <v>57</v>
      </c>
      <c r="C4" s="265" t="s">
        <v>132</v>
      </c>
      <c r="D4" s="266"/>
      <c r="E4" s="267"/>
      <c r="F4" s="265" t="s">
        <v>133</v>
      </c>
      <c r="G4" s="267"/>
      <c r="H4" s="245" t="s">
        <v>57</v>
      </c>
      <c r="I4" s="269" t="s">
        <v>134</v>
      </c>
    </row>
    <row r="5" spans="1:9" s="49" customFormat="1" ht="40.799999999999997">
      <c r="A5" s="281"/>
      <c r="B5" s="264"/>
      <c r="C5" s="104" t="s">
        <v>57</v>
      </c>
      <c r="D5" s="104" t="s">
        <v>135</v>
      </c>
      <c r="E5" s="104" t="s">
        <v>136</v>
      </c>
      <c r="F5" s="104" t="s">
        <v>57</v>
      </c>
      <c r="G5" s="104" t="s">
        <v>137</v>
      </c>
      <c r="H5" s="268"/>
      <c r="I5" s="270"/>
    </row>
    <row r="6" spans="1:9" s="49" customFormat="1" ht="12" customHeight="1">
      <c r="A6" s="282"/>
      <c r="B6" s="233" t="s">
        <v>3</v>
      </c>
      <c r="C6" s="234"/>
      <c r="D6" s="234"/>
      <c r="E6" s="234"/>
      <c r="F6" s="234"/>
      <c r="G6" s="234"/>
      <c r="H6" s="234"/>
      <c r="I6" s="234"/>
    </row>
    <row r="7" spans="1:9" s="49" customFormat="1" ht="12" customHeight="1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>
      <c r="A8" s="200" t="s">
        <v>0</v>
      </c>
      <c r="B8" s="212">
        <v>3590</v>
      </c>
      <c r="C8" s="212">
        <v>768</v>
      </c>
      <c r="D8" s="212">
        <v>541</v>
      </c>
      <c r="E8" s="212">
        <v>227</v>
      </c>
      <c r="F8" s="212">
        <v>2822</v>
      </c>
      <c r="G8" s="212">
        <v>944</v>
      </c>
      <c r="H8" s="212">
        <v>3933</v>
      </c>
      <c r="I8" s="212">
        <v>1058</v>
      </c>
    </row>
    <row r="9" spans="1:9" s="49" customFormat="1" ht="12" customHeight="1">
      <c r="A9" s="205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>
      <c r="A10" s="201"/>
      <c r="B10" s="262" t="s">
        <v>229</v>
      </c>
      <c r="C10" s="262"/>
      <c r="D10" s="262"/>
      <c r="E10" s="262"/>
      <c r="F10" s="262"/>
      <c r="G10" s="262"/>
      <c r="H10" s="262"/>
      <c r="I10" s="262"/>
    </row>
    <row r="11" spans="1:9" s="49" customFormat="1" ht="12" customHeight="1">
      <c r="A11" s="202" t="s">
        <v>138</v>
      </c>
      <c r="B11" s="142">
        <v>2940</v>
      </c>
      <c r="C11" s="142">
        <v>180</v>
      </c>
      <c r="D11" s="142">
        <v>124</v>
      </c>
      <c r="E11" s="142">
        <v>56</v>
      </c>
      <c r="F11" s="142">
        <v>2760</v>
      </c>
      <c r="G11" s="142">
        <v>882</v>
      </c>
      <c r="H11" s="142">
        <v>2940</v>
      </c>
      <c r="I11" s="142">
        <v>893</v>
      </c>
    </row>
    <row r="12" spans="1:9" s="49" customFormat="1" ht="12" customHeight="1">
      <c r="A12" s="202" t="s">
        <v>139</v>
      </c>
      <c r="B12" s="142">
        <v>4</v>
      </c>
      <c r="C12" s="142">
        <v>3</v>
      </c>
      <c r="D12" s="142">
        <v>3</v>
      </c>
      <c r="E12" s="142" t="s">
        <v>1</v>
      </c>
      <c r="F12" s="142">
        <v>1</v>
      </c>
      <c r="G12" s="142">
        <v>1</v>
      </c>
      <c r="H12" s="142">
        <v>7</v>
      </c>
      <c r="I12" s="142">
        <v>1</v>
      </c>
    </row>
    <row r="13" spans="1:9" s="49" customFormat="1" ht="12" customHeight="1">
      <c r="A13" s="202" t="s">
        <v>118</v>
      </c>
      <c r="B13" s="142">
        <v>1</v>
      </c>
      <c r="C13" s="142">
        <v>1</v>
      </c>
      <c r="D13" s="142">
        <v>1</v>
      </c>
      <c r="E13" s="142" t="s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s="49" customFormat="1" ht="22.2" customHeight="1">
      <c r="A14" s="203" t="s">
        <v>247</v>
      </c>
      <c r="B14" s="142">
        <v>42</v>
      </c>
      <c r="C14" s="142">
        <v>41</v>
      </c>
      <c r="D14" s="142">
        <v>23</v>
      </c>
      <c r="E14" s="142">
        <v>18</v>
      </c>
      <c r="F14" s="142">
        <v>1</v>
      </c>
      <c r="G14" s="142">
        <v>1</v>
      </c>
      <c r="H14" s="142">
        <v>73</v>
      </c>
      <c r="I14" s="142">
        <v>12</v>
      </c>
    </row>
    <row r="15" spans="1:9" s="49" customFormat="1" ht="12" customHeight="1">
      <c r="A15" s="202" t="s">
        <v>140</v>
      </c>
      <c r="B15" s="142">
        <v>113</v>
      </c>
      <c r="C15" s="142">
        <v>74</v>
      </c>
      <c r="D15" s="142">
        <v>73</v>
      </c>
      <c r="E15" s="142">
        <v>1</v>
      </c>
      <c r="F15" s="142">
        <v>39</v>
      </c>
      <c r="G15" s="142">
        <v>39</v>
      </c>
      <c r="H15" s="142">
        <v>246</v>
      </c>
      <c r="I15" s="142">
        <v>55</v>
      </c>
    </row>
    <row r="16" spans="1:9" s="49" customFormat="1" ht="12" customHeight="1">
      <c r="A16" s="202" t="s">
        <v>120</v>
      </c>
      <c r="B16" s="142">
        <v>3</v>
      </c>
      <c r="C16" s="142">
        <v>3</v>
      </c>
      <c r="D16" s="142">
        <v>3</v>
      </c>
      <c r="E16" s="142" t="s">
        <v>1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2" customHeight="1">
      <c r="A17" s="217" t="s">
        <v>252</v>
      </c>
      <c r="B17" s="142">
        <v>461</v>
      </c>
      <c r="C17" s="142">
        <v>440</v>
      </c>
      <c r="D17" s="142">
        <v>307</v>
      </c>
      <c r="E17" s="142">
        <v>133</v>
      </c>
      <c r="F17" s="142">
        <v>21</v>
      </c>
      <c r="G17" s="142">
        <v>21</v>
      </c>
      <c r="H17" s="142">
        <v>623</v>
      </c>
      <c r="I17" s="142">
        <v>88</v>
      </c>
    </row>
    <row r="18" spans="1:73" s="49" customFormat="1" ht="22.2" customHeight="1">
      <c r="A18" s="217" t="s">
        <v>253</v>
      </c>
      <c r="B18" s="142">
        <v>351</v>
      </c>
      <c r="C18" s="142">
        <v>349</v>
      </c>
      <c r="D18" s="142">
        <v>220</v>
      </c>
      <c r="E18" s="142">
        <v>129</v>
      </c>
      <c r="F18" s="142">
        <v>2</v>
      </c>
      <c r="G18" s="142">
        <v>2</v>
      </c>
      <c r="H18" s="142">
        <v>492</v>
      </c>
      <c r="I18" s="142">
        <v>67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2" customHeight="1">
      <c r="A19" s="217" t="s">
        <v>325</v>
      </c>
      <c r="B19" s="142">
        <v>110</v>
      </c>
      <c r="C19" s="142">
        <v>91</v>
      </c>
      <c r="D19" s="142">
        <v>87</v>
      </c>
      <c r="E19" s="142">
        <v>4</v>
      </c>
      <c r="F19" s="142">
        <v>19</v>
      </c>
      <c r="G19" s="142">
        <v>19</v>
      </c>
      <c r="H19" s="142">
        <v>131</v>
      </c>
      <c r="I19" s="142">
        <v>21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>
      <c r="A20" s="202" t="s">
        <v>141</v>
      </c>
      <c r="B20" s="142">
        <v>15</v>
      </c>
      <c r="C20" s="142">
        <v>15</v>
      </c>
      <c r="D20" s="142">
        <v>2</v>
      </c>
      <c r="E20" s="142">
        <v>13</v>
      </c>
      <c r="F20" s="142" t="s">
        <v>1</v>
      </c>
      <c r="G20" s="142" t="s">
        <v>1</v>
      </c>
      <c r="H20" s="142">
        <v>26</v>
      </c>
      <c r="I20" s="142">
        <v>7</v>
      </c>
    </row>
    <row r="21" spans="1:73" s="49" customFormat="1" ht="12" customHeight="1">
      <c r="A21" s="202" t="s">
        <v>122</v>
      </c>
      <c r="B21" s="142">
        <v>1</v>
      </c>
      <c r="C21" s="142">
        <v>1</v>
      </c>
      <c r="D21" s="142">
        <v>1</v>
      </c>
      <c r="E21" s="142" t="s">
        <v>1</v>
      </c>
      <c r="F21" s="142" t="s">
        <v>1</v>
      </c>
      <c r="G21" s="142" t="s">
        <v>1</v>
      </c>
      <c r="H21" s="142">
        <v>1</v>
      </c>
      <c r="I21" s="142" t="s">
        <v>1</v>
      </c>
    </row>
    <row r="22" spans="1:73" s="49" customFormat="1" ht="12" customHeight="1">
      <c r="A22" s="202" t="s">
        <v>123</v>
      </c>
      <c r="B22" s="142">
        <v>1</v>
      </c>
      <c r="C22" s="142">
        <v>1</v>
      </c>
      <c r="D22" s="142">
        <v>1</v>
      </c>
      <c r="E22" s="142" t="s">
        <v>1</v>
      </c>
      <c r="F22" s="142" t="s">
        <v>1</v>
      </c>
      <c r="G22" s="142" t="s">
        <v>1</v>
      </c>
      <c r="H22" s="142">
        <v>2</v>
      </c>
      <c r="I22" s="142" t="s">
        <v>1</v>
      </c>
    </row>
    <row r="23" spans="1:73" s="49" customFormat="1" ht="12" customHeight="1">
      <c r="A23" s="202" t="s">
        <v>264</v>
      </c>
      <c r="B23" s="142">
        <v>9</v>
      </c>
      <c r="C23" s="142">
        <v>9</v>
      </c>
      <c r="D23" s="142">
        <v>3</v>
      </c>
      <c r="E23" s="142">
        <v>6</v>
      </c>
      <c r="F23" s="142" t="s">
        <v>1</v>
      </c>
      <c r="G23" s="142" t="s">
        <v>1</v>
      </c>
      <c r="H23" s="142">
        <v>14</v>
      </c>
      <c r="I23" s="142">
        <v>2</v>
      </c>
    </row>
    <row r="24" spans="1:73" s="49" customFormat="1" ht="12" customHeight="1">
      <c r="A24" s="202"/>
      <c r="B24" s="211"/>
      <c r="C24" s="211"/>
      <c r="D24" s="211"/>
      <c r="E24" s="211"/>
      <c r="F24" s="211"/>
      <c r="G24" s="211"/>
      <c r="H24" s="211"/>
      <c r="I24" s="211"/>
    </row>
    <row r="25" spans="1:73" s="49" customFormat="1" ht="12" customHeight="1">
      <c r="A25" s="201"/>
      <c r="B25" s="262" t="s">
        <v>230</v>
      </c>
      <c r="C25" s="262"/>
      <c r="D25" s="262"/>
      <c r="E25" s="262"/>
      <c r="F25" s="262"/>
      <c r="G25" s="262"/>
      <c r="H25" s="262"/>
      <c r="I25" s="262"/>
    </row>
    <row r="26" spans="1:73" s="49" customFormat="1" ht="12" customHeight="1">
      <c r="A26" s="202" t="s">
        <v>124</v>
      </c>
      <c r="B26" s="142">
        <v>893</v>
      </c>
      <c r="C26" s="142">
        <v>56</v>
      </c>
      <c r="D26" s="142">
        <v>42</v>
      </c>
      <c r="E26" s="142">
        <v>14</v>
      </c>
      <c r="F26" s="142">
        <v>837</v>
      </c>
      <c r="G26" s="142">
        <v>379</v>
      </c>
      <c r="H26" s="142" t="s">
        <v>4</v>
      </c>
      <c r="I26" s="142" t="s">
        <v>4</v>
      </c>
    </row>
    <row r="27" spans="1:73" s="49" customFormat="1" ht="12" customHeight="1">
      <c r="A27" s="202" t="s">
        <v>125</v>
      </c>
      <c r="B27" s="142">
        <v>2047</v>
      </c>
      <c r="C27" s="142">
        <v>124</v>
      </c>
      <c r="D27" s="142">
        <v>82</v>
      </c>
      <c r="E27" s="142">
        <v>42</v>
      </c>
      <c r="F27" s="142">
        <v>1923</v>
      </c>
      <c r="G27" s="142">
        <v>503</v>
      </c>
      <c r="H27" s="142" t="s">
        <v>4</v>
      </c>
      <c r="I27" s="142" t="s">
        <v>4</v>
      </c>
    </row>
    <row r="28" spans="1:73" s="49" customFormat="1" ht="12" customHeight="1">
      <c r="A28" s="202"/>
      <c r="B28" s="211"/>
      <c r="C28" s="211"/>
      <c r="D28" s="211"/>
      <c r="E28" s="211"/>
      <c r="F28" s="211"/>
      <c r="G28" s="211"/>
      <c r="H28" s="211"/>
      <c r="I28" s="211"/>
    </row>
    <row r="29" spans="1:73" s="49" customFormat="1" ht="12" customHeight="1">
      <c r="A29" s="201"/>
      <c r="B29" s="262" t="s">
        <v>231</v>
      </c>
      <c r="C29" s="262"/>
      <c r="D29" s="262"/>
      <c r="E29" s="262"/>
      <c r="F29" s="262"/>
      <c r="G29" s="262"/>
      <c r="H29" s="262"/>
      <c r="I29" s="262"/>
    </row>
    <row r="30" spans="1:73" s="49" customFormat="1" ht="12" customHeight="1">
      <c r="A30" s="202" t="s">
        <v>126</v>
      </c>
      <c r="B30" s="142">
        <v>1554</v>
      </c>
      <c r="C30" s="142">
        <v>119</v>
      </c>
      <c r="D30" s="142">
        <v>77</v>
      </c>
      <c r="E30" s="142">
        <v>42</v>
      </c>
      <c r="F30" s="142">
        <v>1435</v>
      </c>
      <c r="G30" s="142">
        <v>745</v>
      </c>
      <c r="H30" s="142">
        <v>1554</v>
      </c>
      <c r="I30" s="142">
        <v>569</v>
      </c>
    </row>
    <row r="31" spans="1:73" s="49" customFormat="1" ht="12" customHeight="1">
      <c r="A31" s="202" t="s">
        <v>265</v>
      </c>
      <c r="B31" s="142">
        <v>194</v>
      </c>
      <c r="C31" s="142">
        <v>1</v>
      </c>
      <c r="D31" s="142">
        <v>1</v>
      </c>
      <c r="E31" s="142" t="s">
        <v>1</v>
      </c>
      <c r="F31" s="142">
        <v>193</v>
      </c>
      <c r="G31" s="142">
        <v>12</v>
      </c>
      <c r="H31" s="142">
        <v>194</v>
      </c>
      <c r="I31" s="142">
        <v>58</v>
      </c>
    </row>
    <row r="32" spans="1:73" s="49" customFormat="1" ht="12" customHeight="1">
      <c r="A32" s="202" t="s">
        <v>127</v>
      </c>
      <c r="B32" s="142">
        <v>11</v>
      </c>
      <c r="C32" s="142">
        <v>1</v>
      </c>
      <c r="D32" s="142">
        <v>1</v>
      </c>
      <c r="E32" s="142" t="s">
        <v>1</v>
      </c>
      <c r="F32" s="142">
        <v>10</v>
      </c>
      <c r="G32" s="142">
        <v>5</v>
      </c>
      <c r="H32" s="142">
        <v>11</v>
      </c>
      <c r="I32" s="142">
        <v>4</v>
      </c>
    </row>
    <row r="33" spans="1:9" s="49" customFormat="1" ht="12" customHeight="1">
      <c r="A33" s="202" t="s">
        <v>128</v>
      </c>
      <c r="B33" s="142">
        <v>31</v>
      </c>
      <c r="C33" s="142">
        <v>2</v>
      </c>
      <c r="D33" s="142">
        <v>1</v>
      </c>
      <c r="E33" s="142">
        <v>1</v>
      </c>
      <c r="F33" s="142">
        <v>29</v>
      </c>
      <c r="G33" s="142">
        <v>6</v>
      </c>
      <c r="H33" s="142">
        <v>31</v>
      </c>
      <c r="I33" s="142">
        <v>14</v>
      </c>
    </row>
    <row r="34" spans="1:9" s="49" customFormat="1" ht="12" customHeight="1">
      <c r="A34" s="202" t="s">
        <v>129</v>
      </c>
      <c r="B34" s="142">
        <v>482</v>
      </c>
      <c r="C34" s="142">
        <v>7</v>
      </c>
      <c r="D34" s="142">
        <v>5</v>
      </c>
      <c r="E34" s="142">
        <v>2</v>
      </c>
      <c r="F34" s="142">
        <v>475</v>
      </c>
      <c r="G34" s="142">
        <v>20</v>
      </c>
      <c r="H34" s="142">
        <v>482</v>
      </c>
      <c r="I34" s="142">
        <v>75</v>
      </c>
    </row>
    <row r="35" spans="1:9" s="49" customFormat="1" ht="12" customHeight="1">
      <c r="A35" s="202" t="s">
        <v>266</v>
      </c>
      <c r="B35" s="142">
        <v>139</v>
      </c>
      <c r="C35" s="142" t="s">
        <v>1</v>
      </c>
      <c r="D35" s="142" t="s">
        <v>1</v>
      </c>
      <c r="E35" s="142" t="s">
        <v>1</v>
      </c>
      <c r="F35" s="142">
        <v>139</v>
      </c>
      <c r="G35" s="142">
        <v>8</v>
      </c>
      <c r="H35" s="142">
        <v>139</v>
      </c>
      <c r="I35" s="142">
        <v>20</v>
      </c>
    </row>
    <row r="36" spans="1:9" s="49" customFormat="1" ht="12" customHeight="1">
      <c r="A36" s="202" t="s">
        <v>130</v>
      </c>
      <c r="B36" s="142">
        <v>113</v>
      </c>
      <c r="C36" s="142">
        <v>30</v>
      </c>
      <c r="D36" s="142">
        <v>23</v>
      </c>
      <c r="E36" s="142">
        <v>7</v>
      </c>
      <c r="F36" s="142">
        <v>83</v>
      </c>
      <c r="G36" s="142">
        <v>13</v>
      </c>
      <c r="H36" s="142">
        <v>113</v>
      </c>
      <c r="I36" s="142">
        <v>23</v>
      </c>
    </row>
    <row r="37" spans="1:9" s="49" customFormat="1" ht="12" customHeight="1">
      <c r="A37" s="202" t="s">
        <v>267</v>
      </c>
      <c r="B37" s="142">
        <v>33</v>
      </c>
      <c r="C37" s="142">
        <v>1</v>
      </c>
      <c r="D37" s="142">
        <v>1</v>
      </c>
      <c r="E37" s="142" t="s">
        <v>1</v>
      </c>
      <c r="F37" s="142">
        <v>32</v>
      </c>
      <c r="G37" s="142">
        <v>4</v>
      </c>
      <c r="H37" s="142">
        <v>33</v>
      </c>
      <c r="I37" s="142">
        <v>5</v>
      </c>
    </row>
    <row r="38" spans="1:9" s="49" customFormat="1" ht="12" customHeight="1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>
      <c r="A39" s="279" t="s">
        <v>236</v>
      </c>
      <c r="B39" s="279"/>
      <c r="C39" s="279"/>
      <c r="D39" s="279"/>
      <c r="E39" s="279"/>
      <c r="F39" s="279"/>
      <c r="G39" s="279"/>
      <c r="H39" s="279"/>
      <c r="I39" s="279"/>
    </row>
    <row r="40" spans="1:9" s="49" customFormat="1" ht="12" customHeight="1">
      <c r="A40" s="279"/>
      <c r="B40" s="279"/>
      <c r="C40" s="279"/>
      <c r="D40" s="279"/>
      <c r="E40" s="279"/>
      <c r="F40" s="279"/>
      <c r="G40" s="279"/>
      <c r="H40" s="279"/>
      <c r="I40" s="279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L20" sqref="L20"/>
    </sheetView>
  </sheetViews>
  <sheetFormatPr baseColWidth="10" defaultColWidth="11.44140625" defaultRowHeight="10.199999999999999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>
      <c r="A1" s="227" t="s">
        <v>319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91"/>
      <c r="B2" s="91"/>
      <c r="C2" s="91"/>
      <c r="D2" s="51"/>
      <c r="E2" s="91"/>
      <c r="F2" s="91"/>
      <c r="G2" s="91"/>
      <c r="H2" s="51"/>
      <c r="I2" s="101"/>
      <c r="J2" s="283"/>
      <c r="K2" s="283"/>
    </row>
    <row r="3" spans="1:11" ht="12" customHeight="1">
      <c r="A3" s="237" t="s">
        <v>259</v>
      </c>
      <c r="B3" s="271"/>
      <c r="C3" s="245" t="s">
        <v>143</v>
      </c>
      <c r="D3" s="233" t="s">
        <v>144</v>
      </c>
      <c r="E3" s="234"/>
      <c r="F3" s="235"/>
      <c r="G3" s="243" t="s">
        <v>145</v>
      </c>
      <c r="H3" s="233" t="s">
        <v>146</v>
      </c>
      <c r="I3" s="234"/>
      <c r="J3" s="234"/>
      <c r="K3" s="234"/>
    </row>
    <row r="4" spans="1:11" ht="40.799999999999997">
      <c r="A4" s="272"/>
      <c r="B4" s="273"/>
      <c r="C4" s="264"/>
      <c r="D4" s="100" t="s">
        <v>57</v>
      </c>
      <c r="E4" s="104" t="s">
        <v>147</v>
      </c>
      <c r="F4" s="104" t="s">
        <v>59</v>
      </c>
      <c r="G4" s="244"/>
      <c r="H4" s="100" t="s">
        <v>57</v>
      </c>
      <c r="I4" s="100" t="s">
        <v>60</v>
      </c>
      <c r="J4" s="100" t="s">
        <v>173</v>
      </c>
      <c r="K4" s="102" t="s">
        <v>148</v>
      </c>
    </row>
    <row r="5" spans="1:11" ht="12" customHeight="1">
      <c r="A5" s="274"/>
      <c r="B5" s="275"/>
      <c r="C5" s="233" t="s">
        <v>3</v>
      </c>
      <c r="D5" s="234"/>
      <c r="E5" s="234"/>
      <c r="F5" s="234"/>
      <c r="G5" s="234"/>
      <c r="H5" s="234"/>
      <c r="I5" s="234"/>
      <c r="J5" s="234"/>
      <c r="K5" s="234"/>
    </row>
    <row r="6" spans="1:11" ht="12" customHeight="1">
      <c r="A6" s="90" t="s">
        <v>63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>
      <c r="A7" s="60" t="s">
        <v>64</v>
      </c>
      <c r="B7" s="195" t="s">
        <v>65</v>
      </c>
      <c r="C7" s="145">
        <v>10</v>
      </c>
      <c r="D7" s="145">
        <v>9</v>
      </c>
      <c r="E7" s="145">
        <v>9</v>
      </c>
      <c r="F7" s="145" t="s">
        <v>1</v>
      </c>
      <c r="G7" s="145" t="s">
        <v>1</v>
      </c>
      <c r="H7" s="145">
        <v>1</v>
      </c>
      <c r="I7" s="145" t="s">
        <v>1</v>
      </c>
      <c r="J7" s="145">
        <v>1</v>
      </c>
      <c r="K7" s="145" t="s">
        <v>1</v>
      </c>
    </row>
    <row r="8" spans="1:11" ht="12" customHeight="1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2" customHeight="1">
      <c r="A9" s="71" t="s">
        <v>66</v>
      </c>
      <c r="B9" s="198" t="s">
        <v>278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>
      <c r="A11" s="60" t="s">
        <v>67</v>
      </c>
      <c r="B11" s="195" t="s">
        <v>68</v>
      </c>
      <c r="C11" s="145">
        <v>120</v>
      </c>
      <c r="D11" s="145">
        <v>102</v>
      </c>
      <c r="E11" s="145">
        <v>102</v>
      </c>
      <c r="F11" s="145" t="s">
        <v>1</v>
      </c>
      <c r="G11" s="145">
        <v>6</v>
      </c>
      <c r="H11" s="145">
        <v>12</v>
      </c>
      <c r="I11" s="145">
        <v>1</v>
      </c>
      <c r="J11" s="145">
        <v>4</v>
      </c>
      <c r="K11" s="145">
        <v>7</v>
      </c>
    </row>
    <row r="12" spans="1:11" ht="22.2" customHeight="1">
      <c r="A12" s="72">
        <v>10</v>
      </c>
      <c r="B12" s="198" t="s">
        <v>277</v>
      </c>
      <c r="C12" s="145">
        <v>22</v>
      </c>
      <c r="D12" s="145">
        <v>16</v>
      </c>
      <c r="E12" s="145">
        <v>16</v>
      </c>
      <c r="F12" s="145" t="s">
        <v>1</v>
      </c>
      <c r="G12" s="145" t="s">
        <v>1</v>
      </c>
      <c r="H12" s="145">
        <v>6</v>
      </c>
      <c r="I12" s="145" t="s">
        <v>1</v>
      </c>
      <c r="J12" s="145" t="s">
        <v>1</v>
      </c>
      <c r="K12" s="145">
        <v>6</v>
      </c>
    </row>
    <row r="13" spans="1:11" ht="12" customHeight="1">
      <c r="A13" s="72">
        <v>11</v>
      </c>
      <c r="B13" s="196" t="s">
        <v>69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>
      <c r="A14" s="72">
        <v>13</v>
      </c>
      <c r="B14" s="196" t="s">
        <v>70</v>
      </c>
      <c r="C14" s="145">
        <v>7</v>
      </c>
      <c r="D14" s="145">
        <v>7</v>
      </c>
      <c r="E14" s="145">
        <v>7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>
      <c r="A15" s="72">
        <v>14</v>
      </c>
      <c r="B15" s="196" t="s">
        <v>71</v>
      </c>
      <c r="C15" s="145">
        <v>9</v>
      </c>
      <c r="D15" s="145">
        <v>7</v>
      </c>
      <c r="E15" s="145">
        <v>7</v>
      </c>
      <c r="F15" s="145" t="s">
        <v>1</v>
      </c>
      <c r="G15" s="145">
        <v>2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2" customHeight="1">
      <c r="A16" s="72">
        <v>16</v>
      </c>
      <c r="B16" s="198" t="s">
        <v>279</v>
      </c>
      <c r="C16" s="145">
        <v>1</v>
      </c>
      <c r="D16" s="145">
        <v>1</v>
      </c>
      <c r="E16" s="145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>
      <c r="A17" s="72">
        <v>18</v>
      </c>
      <c r="B17" s="198" t="s">
        <v>280</v>
      </c>
      <c r="C17" s="145">
        <v>5</v>
      </c>
      <c r="D17" s="145">
        <v>4</v>
      </c>
      <c r="E17" s="145">
        <v>4</v>
      </c>
      <c r="F17" s="145" t="s">
        <v>1</v>
      </c>
      <c r="G17" s="145" t="s">
        <v>1</v>
      </c>
      <c r="H17" s="145">
        <v>1</v>
      </c>
      <c r="I17" s="145" t="s">
        <v>1</v>
      </c>
      <c r="J17" s="145">
        <v>1</v>
      </c>
      <c r="K17" s="145" t="s">
        <v>1</v>
      </c>
    </row>
    <row r="18" spans="1:11" ht="12" customHeight="1">
      <c r="A18" s="72">
        <v>25</v>
      </c>
      <c r="B18" s="196" t="s">
        <v>72</v>
      </c>
      <c r="C18" s="145">
        <v>13</v>
      </c>
      <c r="D18" s="145">
        <v>13</v>
      </c>
      <c r="E18" s="145">
        <v>13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>
      <c r="A19" s="72">
        <v>26</v>
      </c>
      <c r="B19" s="198" t="s">
        <v>281</v>
      </c>
      <c r="C19" s="145">
        <v>20</v>
      </c>
      <c r="D19" s="145">
        <v>15</v>
      </c>
      <c r="E19" s="145">
        <v>15</v>
      </c>
      <c r="F19" s="145" t="s">
        <v>1</v>
      </c>
      <c r="G19" s="145">
        <v>4</v>
      </c>
      <c r="H19" s="145">
        <v>1</v>
      </c>
      <c r="I19" s="145" t="s">
        <v>1</v>
      </c>
      <c r="J19" s="145" t="s">
        <v>1</v>
      </c>
      <c r="K19" s="145">
        <v>1</v>
      </c>
    </row>
    <row r="20" spans="1:11" ht="22.95" customHeight="1">
      <c r="A20" s="72">
        <v>27</v>
      </c>
      <c r="B20" s="198" t="s">
        <v>282</v>
      </c>
      <c r="C20" s="145">
        <v>4</v>
      </c>
      <c r="D20" s="145">
        <v>4</v>
      </c>
      <c r="E20" s="145">
        <v>4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>
      <c r="A21" s="72">
        <v>28</v>
      </c>
      <c r="B21" s="73" t="s">
        <v>73</v>
      </c>
      <c r="C21" s="145">
        <v>4</v>
      </c>
      <c r="D21" s="145">
        <v>4</v>
      </c>
      <c r="E21" s="145">
        <v>4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2" customHeight="1">
      <c r="A22" s="72">
        <v>29</v>
      </c>
      <c r="B22" s="198" t="s">
        <v>283</v>
      </c>
      <c r="C22" s="145">
        <v>2</v>
      </c>
      <c r="D22" s="145">
        <v>2</v>
      </c>
      <c r="E22" s="145">
        <v>2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>
      <c r="A23" s="72">
        <v>31</v>
      </c>
      <c r="B23" s="73" t="s">
        <v>74</v>
      </c>
      <c r="C23" s="145">
        <v>4</v>
      </c>
      <c r="D23" s="145">
        <v>4</v>
      </c>
      <c r="E23" s="145">
        <v>4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>
      <c r="A25" s="60" t="s">
        <v>75</v>
      </c>
      <c r="B25" s="195" t="s">
        <v>76</v>
      </c>
      <c r="C25" s="145">
        <v>4</v>
      </c>
      <c r="D25" s="145">
        <v>4</v>
      </c>
      <c r="E25" s="145">
        <v>4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>
      <c r="A27" s="71" t="s">
        <v>77</v>
      </c>
      <c r="B27" s="198" t="s">
        <v>284</v>
      </c>
      <c r="C27" s="145">
        <v>21</v>
      </c>
      <c r="D27" s="145">
        <v>17</v>
      </c>
      <c r="E27" s="145">
        <v>17</v>
      </c>
      <c r="F27" s="145" t="s">
        <v>1</v>
      </c>
      <c r="G27" s="145">
        <v>2</v>
      </c>
      <c r="H27" s="145">
        <v>2</v>
      </c>
      <c r="I27" s="145">
        <v>1</v>
      </c>
      <c r="J27" s="145">
        <v>1</v>
      </c>
      <c r="K27" s="145" t="s">
        <v>1</v>
      </c>
    </row>
    <row r="28" spans="1:11" ht="12" customHeight="1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>
      <c r="A29" s="60" t="s">
        <v>78</v>
      </c>
      <c r="B29" s="195" t="s">
        <v>79</v>
      </c>
      <c r="C29" s="145">
        <v>513</v>
      </c>
      <c r="D29" s="145">
        <v>489</v>
      </c>
      <c r="E29" s="145">
        <v>489</v>
      </c>
      <c r="F29" s="145" t="s">
        <v>1</v>
      </c>
      <c r="G29" s="145">
        <v>16</v>
      </c>
      <c r="H29" s="145">
        <v>8</v>
      </c>
      <c r="I29" s="145">
        <v>1</v>
      </c>
      <c r="J29" s="145">
        <v>7</v>
      </c>
      <c r="K29" s="145" t="s">
        <v>1</v>
      </c>
    </row>
    <row r="30" spans="1:11" ht="12" customHeight="1">
      <c r="A30" s="72">
        <v>41</v>
      </c>
      <c r="B30" s="195" t="s">
        <v>80</v>
      </c>
      <c r="C30" s="145">
        <v>6</v>
      </c>
      <c r="D30" s="145">
        <v>5</v>
      </c>
      <c r="E30" s="145">
        <v>5</v>
      </c>
      <c r="F30" s="145" t="s">
        <v>1</v>
      </c>
      <c r="G30" s="145" t="s">
        <v>1</v>
      </c>
      <c r="H30" s="145">
        <v>1</v>
      </c>
      <c r="I30" s="145">
        <v>1</v>
      </c>
      <c r="J30" s="145" t="s">
        <v>1</v>
      </c>
      <c r="K30" s="145" t="s">
        <v>1</v>
      </c>
    </row>
    <row r="31" spans="1:11" ht="12" customHeight="1">
      <c r="A31" s="72">
        <v>42</v>
      </c>
      <c r="B31" s="195" t="s">
        <v>81</v>
      </c>
      <c r="C31" s="145">
        <v>4</v>
      </c>
      <c r="D31" s="145">
        <v>4</v>
      </c>
      <c r="E31" s="145">
        <v>4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>
      <c r="A32" s="72">
        <v>43</v>
      </c>
      <c r="B32" s="199" t="s">
        <v>285</v>
      </c>
      <c r="C32" s="145">
        <v>503</v>
      </c>
      <c r="D32" s="145">
        <v>480</v>
      </c>
      <c r="E32" s="145">
        <v>480</v>
      </c>
      <c r="F32" s="145" t="s">
        <v>1</v>
      </c>
      <c r="G32" s="145">
        <v>16</v>
      </c>
      <c r="H32" s="145">
        <v>7</v>
      </c>
      <c r="I32" s="145" t="s">
        <v>1</v>
      </c>
      <c r="J32" s="145">
        <v>7</v>
      </c>
      <c r="K32" s="145" t="s">
        <v>1</v>
      </c>
    </row>
    <row r="33" spans="1:11" ht="12" customHeight="1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>
      <c r="A34" s="71" t="s">
        <v>82</v>
      </c>
      <c r="B34" s="199" t="s">
        <v>286</v>
      </c>
      <c r="C34" s="145">
        <v>591</v>
      </c>
      <c r="D34" s="145">
        <v>506</v>
      </c>
      <c r="E34" s="145">
        <v>504</v>
      </c>
      <c r="F34" s="145">
        <v>2</v>
      </c>
      <c r="G34" s="145">
        <v>20</v>
      </c>
      <c r="H34" s="145">
        <v>65</v>
      </c>
      <c r="I34" s="145">
        <v>14</v>
      </c>
      <c r="J34" s="145">
        <v>23</v>
      </c>
      <c r="K34" s="145">
        <v>28</v>
      </c>
    </row>
    <row r="35" spans="1:11" ht="33" customHeight="1">
      <c r="A35" s="72">
        <v>45</v>
      </c>
      <c r="B35" s="199" t="s">
        <v>287</v>
      </c>
      <c r="C35" s="145">
        <v>67</v>
      </c>
      <c r="D35" s="145">
        <v>62</v>
      </c>
      <c r="E35" s="145">
        <v>62</v>
      </c>
      <c r="F35" s="145" t="s">
        <v>1</v>
      </c>
      <c r="G35" s="145">
        <v>1</v>
      </c>
      <c r="H35" s="145">
        <v>4</v>
      </c>
      <c r="I35" s="145">
        <v>1</v>
      </c>
      <c r="J35" s="145">
        <v>2</v>
      </c>
      <c r="K35" s="145">
        <v>1</v>
      </c>
    </row>
    <row r="36" spans="1:11" ht="12" customHeight="1">
      <c r="A36" s="72">
        <v>46</v>
      </c>
      <c r="B36" s="195" t="s">
        <v>83</v>
      </c>
      <c r="C36" s="145">
        <v>151</v>
      </c>
      <c r="D36" s="145">
        <v>135</v>
      </c>
      <c r="E36" s="145">
        <v>135</v>
      </c>
      <c r="F36" s="145" t="s">
        <v>1</v>
      </c>
      <c r="G36" s="145">
        <v>8</v>
      </c>
      <c r="H36" s="145">
        <v>8</v>
      </c>
      <c r="I36" s="145">
        <v>1</v>
      </c>
      <c r="J36" s="145">
        <v>2</v>
      </c>
      <c r="K36" s="145">
        <v>5</v>
      </c>
    </row>
    <row r="37" spans="1:11" ht="12" customHeight="1">
      <c r="A37" s="72">
        <v>47</v>
      </c>
      <c r="B37" s="195" t="s">
        <v>84</v>
      </c>
      <c r="C37" s="145">
        <v>373</v>
      </c>
      <c r="D37" s="145">
        <v>309</v>
      </c>
      <c r="E37" s="145">
        <v>307</v>
      </c>
      <c r="F37" s="145">
        <v>2</v>
      </c>
      <c r="G37" s="145">
        <v>11</v>
      </c>
      <c r="H37" s="145">
        <v>53</v>
      </c>
      <c r="I37" s="145">
        <v>12</v>
      </c>
      <c r="J37" s="145">
        <v>19</v>
      </c>
      <c r="K37" s="145">
        <v>22</v>
      </c>
    </row>
    <row r="38" spans="1:11" ht="12" customHeight="1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>
      <c r="A39" s="60" t="s">
        <v>85</v>
      </c>
      <c r="B39" s="195" t="s">
        <v>86</v>
      </c>
      <c r="C39" s="145">
        <v>102</v>
      </c>
      <c r="D39" s="145">
        <v>96</v>
      </c>
      <c r="E39" s="145">
        <v>96</v>
      </c>
      <c r="F39" s="145" t="s">
        <v>1</v>
      </c>
      <c r="G39" s="145">
        <v>5</v>
      </c>
      <c r="H39" s="145">
        <v>1</v>
      </c>
      <c r="I39" s="145" t="s">
        <v>1</v>
      </c>
      <c r="J39" s="145">
        <v>1</v>
      </c>
      <c r="K39" s="145" t="s">
        <v>1</v>
      </c>
    </row>
    <row r="40" spans="1:11" ht="22.95" customHeight="1">
      <c r="A40" s="72">
        <v>49</v>
      </c>
      <c r="B40" s="199" t="s">
        <v>288</v>
      </c>
      <c r="C40" s="145">
        <v>64</v>
      </c>
      <c r="D40" s="145">
        <v>58</v>
      </c>
      <c r="E40" s="145">
        <v>58</v>
      </c>
      <c r="F40" s="145" t="s">
        <v>1</v>
      </c>
      <c r="G40" s="145">
        <v>5</v>
      </c>
      <c r="H40" s="145">
        <v>1</v>
      </c>
      <c r="I40" s="145" t="s">
        <v>1</v>
      </c>
      <c r="J40" s="145">
        <v>1</v>
      </c>
      <c r="K40" s="145" t="s">
        <v>1</v>
      </c>
    </row>
    <row r="41" spans="1:11" ht="12" customHeight="1">
      <c r="A41" s="72">
        <v>53</v>
      </c>
      <c r="B41" s="196" t="s">
        <v>87</v>
      </c>
      <c r="C41" s="145">
        <v>28</v>
      </c>
      <c r="D41" s="145">
        <v>28</v>
      </c>
      <c r="E41" s="145">
        <v>28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>
      <c r="A43" s="60" t="s">
        <v>88</v>
      </c>
      <c r="B43" s="195" t="s">
        <v>89</v>
      </c>
      <c r="C43" s="145">
        <v>292</v>
      </c>
      <c r="D43" s="145">
        <v>213</v>
      </c>
      <c r="E43" s="145">
        <v>213</v>
      </c>
      <c r="F43" s="145" t="s">
        <v>1</v>
      </c>
      <c r="G43" s="145">
        <v>1</v>
      </c>
      <c r="H43" s="145">
        <v>78</v>
      </c>
      <c r="I43" s="145">
        <v>4</v>
      </c>
      <c r="J43" s="145">
        <v>5</v>
      </c>
      <c r="K43" s="145">
        <v>69</v>
      </c>
    </row>
    <row r="44" spans="1:11" ht="12" customHeight="1">
      <c r="A44" s="72">
        <v>55</v>
      </c>
      <c r="B44" s="196" t="s">
        <v>90</v>
      </c>
      <c r="C44" s="145">
        <v>24</v>
      </c>
      <c r="D44" s="145">
        <v>20</v>
      </c>
      <c r="E44" s="145">
        <v>20</v>
      </c>
      <c r="F44" s="145" t="s">
        <v>1</v>
      </c>
      <c r="G44" s="145" t="s">
        <v>1</v>
      </c>
      <c r="H44" s="145">
        <v>4</v>
      </c>
      <c r="I44" s="145" t="s">
        <v>1</v>
      </c>
      <c r="J44" s="145">
        <v>1</v>
      </c>
      <c r="K44" s="145">
        <v>3</v>
      </c>
    </row>
    <row r="45" spans="1:11" ht="12" customHeight="1">
      <c r="A45" s="72">
        <v>56</v>
      </c>
      <c r="B45" s="196" t="s">
        <v>91</v>
      </c>
      <c r="C45" s="145">
        <v>268</v>
      </c>
      <c r="D45" s="145">
        <v>193</v>
      </c>
      <c r="E45" s="145">
        <v>193</v>
      </c>
      <c r="F45" s="145" t="s">
        <v>1</v>
      </c>
      <c r="G45" s="145">
        <v>1</v>
      </c>
      <c r="H45" s="145">
        <v>74</v>
      </c>
      <c r="I45" s="145">
        <v>4</v>
      </c>
      <c r="J45" s="145">
        <v>4</v>
      </c>
      <c r="K45" s="145">
        <v>66</v>
      </c>
    </row>
    <row r="46" spans="1:11" ht="12" customHeight="1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>
      <c r="A47" s="71" t="s">
        <v>92</v>
      </c>
      <c r="B47" s="195" t="s">
        <v>93</v>
      </c>
      <c r="C47" s="145">
        <v>81</v>
      </c>
      <c r="D47" s="145">
        <v>73</v>
      </c>
      <c r="E47" s="145">
        <v>73</v>
      </c>
      <c r="F47" s="145" t="s">
        <v>1</v>
      </c>
      <c r="G47" s="145">
        <v>3</v>
      </c>
      <c r="H47" s="145">
        <v>5</v>
      </c>
      <c r="I47" s="145">
        <v>2</v>
      </c>
      <c r="J47" s="145">
        <v>3</v>
      </c>
      <c r="K47" s="145" t="s">
        <v>1</v>
      </c>
    </row>
    <row r="48" spans="1:11" ht="12" customHeight="1">
      <c r="A48" s="72">
        <v>58</v>
      </c>
      <c r="B48" s="196" t="s">
        <v>94</v>
      </c>
      <c r="C48" s="145">
        <v>7</v>
      </c>
      <c r="D48" s="145">
        <v>7</v>
      </c>
      <c r="E48" s="145">
        <v>7</v>
      </c>
      <c r="F48" s="145" t="s">
        <v>1</v>
      </c>
      <c r="G48" s="145" t="s">
        <v>1</v>
      </c>
      <c r="H48" s="145" t="s">
        <v>1</v>
      </c>
      <c r="I48" s="145" t="s">
        <v>1</v>
      </c>
      <c r="J48" s="145" t="s">
        <v>1</v>
      </c>
      <c r="K48" s="145" t="s">
        <v>1</v>
      </c>
    </row>
    <row r="49" spans="1:11" ht="12" customHeight="1">
      <c r="A49" s="72">
        <v>61</v>
      </c>
      <c r="B49" s="196" t="s">
        <v>95</v>
      </c>
      <c r="C49" s="145">
        <v>6</v>
      </c>
      <c r="D49" s="145">
        <v>5</v>
      </c>
      <c r="E49" s="145">
        <v>5</v>
      </c>
      <c r="F49" s="145" t="s">
        <v>1</v>
      </c>
      <c r="G49" s="145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2" customHeight="1">
      <c r="A50" s="72">
        <v>62</v>
      </c>
      <c r="B50" s="199" t="s">
        <v>289</v>
      </c>
      <c r="C50" s="145">
        <v>43</v>
      </c>
      <c r="D50" s="145">
        <v>40</v>
      </c>
      <c r="E50" s="145">
        <v>40</v>
      </c>
      <c r="F50" s="145" t="s">
        <v>1</v>
      </c>
      <c r="G50" s="145">
        <v>1</v>
      </c>
      <c r="H50" s="145">
        <v>2</v>
      </c>
      <c r="I50" s="145">
        <v>2</v>
      </c>
      <c r="J50" s="145" t="s">
        <v>1</v>
      </c>
      <c r="K50" s="145" t="s">
        <v>1</v>
      </c>
    </row>
    <row r="51" spans="1:11" ht="12" customHeight="1">
      <c r="A51" s="72">
        <v>63</v>
      </c>
      <c r="B51" s="196" t="s">
        <v>96</v>
      </c>
      <c r="C51" s="145">
        <v>8</v>
      </c>
      <c r="D51" s="145">
        <v>7</v>
      </c>
      <c r="E51" s="145">
        <v>7</v>
      </c>
      <c r="F51" s="145" t="s">
        <v>1</v>
      </c>
      <c r="G51" s="145" t="s">
        <v>1</v>
      </c>
      <c r="H51" s="145">
        <v>1</v>
      </c>
      <c r="I51" s="145" t="s">
        <v>1</v>
      </c>
      <c r="J51" s="145">
        <v>1</v>
      </c>
      <c r="K51" s="145" t="s">
        <v>1</v>
      </c>
    </row>
    <row r="52" spans="1:11" ht="12" customHeight="1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2" customHeight="1">
      <c r="A53" s="71" t="s">
        <v>97</v>
      </c>
      <c r="B53" s="199" t="s">
        <v>290</v>
      </c>
      <c r="C53" s="145">
        <v>73</v>
      </c>
      <c r="D53" s="145">
        <v>68</v>
      </c>
      <c r="E53" s="145">
        <v>68</v>
      </c>
      <c r="F53" s="145" t="s">
        <v>1</v>
      </c>
      <c r="G53" s="145">
        <v>4</v>
      </c>
      <c r="H53" s="145">
        <v>1</v>
      </c>
      <c r="I53" s="145" t="s">
        <v>1</v>
      </c>
      <c r="J53" s="145">
        <v>1</v>
      </c>
      <c r="K53" s="145" t="s">
        <v>1</v>
      </c>
    </row>
    <row r="54" spans="1:11" ht="31.95" customHeight="1">
      <c r="A54" s="72">
        <v>66</v>
      </c>
      <c r="B54" s="199" t="s">
        <v>291</v>
      </c>
      <c r="C54" s="145">
        <v>69</v>
      </c>
      <c r="D54" s="145">
        <v>64</v>
      </c>
      <c r="E54" s="145">
        <v>64</v>
      </c>
      <c r="F54" s="145" t="s">
        <v>1</v>
      </c>
      <c r="G54" s="145">
        <v>4</v>
      </c>
      <c r="H54" s="145">
        <v>1</v>
      </c>
      <c r="I54" s="145" t="s">
        <v>1</v>
      </c>
      <c r="J54" s="145">
        <v>1</v>
      </c>
      <c r="K54" s="145" t="s">
        <v>1</v>
      </c>
    </row>
    <row r="55" spans="1:11" ht="12" customHeight="1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>
      <c r="A56" s="71" t="s">
        <v>98</v>
      </c>
      <c r="B56" s="73" t="s">
        <v>99</v>
      </c>
      <c r="C56" s="145">
        <v>57</v>
      </c>
      <c r="D56" s="145">
        <v>50</v>
      </c>
      <c r="E56" s="145">
        <v>50</v>
      </c>
      <c r="F56" s="145" t="s">
        <v>1</v>
      </c>
      <c r="G56" s="145">
        <v>4</v>
      </c>
      <c r="H56" s="145">
        <v>3</v>
      </c>
      <c r="I56" s="145">
        <v>1</v>
      </c>
      <c r="J56" s="145" t="s">
        <v>1</v>
      </c>
      <c r="K56" s="145">
        <v>2</v>
      </c>
    </row>
    <row r="57" spans="1:11" ht="12" customHeight="1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>
      <c r="A58" s="71" t="s">
        <v>100</v>
      </c>
      <c r="B58" s="199" t="s">
        <v>292</v>
      </c>
      <c r="C58" s="145">
        <v>212</v>
      </c>
      <c r="D58" s="145">
        <v>188</v>
      </c>
      <c r="E58" s="145">
        <v>185</v>
      </c>
      <c r="F58" s="145">
        <v>3</v>
      </c>
      <c r="G58" s="145">
        <v>12</v>
      </c>
      <c r="H58" s="145">
        <v>12</v>
      </c>
      <c r="I58" s="145">
        <v>3</v>
      </c>
      <c r="J58" s="145">
        <v>7</v>
      </c>
      <c r="K58" s="145">
        <v>2</v>
      </c>
    </row>
    <row r="59" spans="1:11" ht="33" customHeight="1">
      <c r="A59" s="72">
        <v>70</v>
      </c>
      <c r="B59" s="199" t="s">
        <v>293</v>
      </c>
      <c r="C59" s="145">
        <v>44</v>
      </c>
      <c r="D59" s="145">
        <v>39</v>
      </c>
      <c r="E59" s="145">
        <v>38</v>
      </c>
      <c r="F59" s="145">
        <v>1</v>
      </c>
      <c r="G59" s="145">
        <v>4</v>
      </c>
      <c r="H59" s="145">
        <v>1</v>
      </c>
      <c r="I59" s="145">
        <v>1</v>
      </c>
      <c r="J59" s="145" t="s">
        <v>1</v>
      </c>
      <c r="K59" s="145" t="s">
        <v>1</v>
      </c>
    </row>
    <row r="60" spans="1:11" ht="12" customHeight="1">
      <c r="A60" s="72">
        <v>73</v>
      </c>
      <c r="B60" s="196" t="s">
        <v>101</v>
      </c>
      <c r="C60" s="145">
        <v>89</v>
      </c>
      <c r="D60" s="145">
        <v>83</v>
      </c>
      <c r="E60" s="145">
        <v>83</v>
      </c>
      <c r="F60" s="145" t="s">
        <v>1</v>
      </c>
      <c r="G60" s="145">
        <v>2</v>
      </c>
      <c r="H60" s="145">
        <v>4</v>
      </c>
      <c r="I60" s="145" t="s">
        <v>1</v>
      </c>
      <c r="J60" s="145">
        <v>3</v>
      </c>
      <c r="K60" s="145">
        <v>1</v>
      </c>
    </row>
    <row r="61" spans="1:11" ht="12" customHeight="1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2" customHeight="1">
      <c r="A62" s="71" t="s">
        <v>102</v>
      </c>
      <c r="B62" s="199" t="s">
        <v>294</v>
      </c>
      <c r="C62" s="145">
        <v>372</v>
      </c>
      <c r="D62" s="145">
        <v>349</v>
      </c>
      <c r="E62" s="145">
        <v>349</v>
      </c>
      <c r="F62" s="145" t="s">
        <v>1</v>
      </c>
      <c r="G62" s="145">
        <v>13</v>
      </c>
      <c r="H62" s="145">
        <v>10</v>
      </c>
      <c r="I62" s="145">
        <v>6</v>
      </c>
      <c r="J62" s="145">
        <v>3</v>
      </c>
      <c r="K62" s="145">
        <v>1</v>
      </c>
    </row>
    <row r="63" spans="1:11" ht="22.2" customHeight="1">
      <c r="A63" s="72">
        <v>77</v>
      </c>
      <c r="B63" s="199" t="s">
        <v>295</v>
      </c>
      <c r="C63" s="145">
        <v>13</v>
      </c>
      <c r="D63" s="145">
        <v>12</v>
      </c>
      <c r="E63" s="145">
        <v>12</v>
      </c>
      <c r="F63" s="145" t="s">
        <v>1</v>
      </c>
      <c r="G63" s="145" t="s">
        <v>1</v>
      </c>
      <c r="H63" s="145">
        <v>1</v>
      </c>
      <c r="I63" s="145" t="s">
        <v>1</v>
      </c>
      <c r="J63" s="145">
        <v>1</v>
      </c>
      <c r="K63" s="145" t="s">
        <v>1</v>
      </c>
    </row>
    <row r="64" spans="1:11" ht="22.2" customHeight="1">
      <c r="A64" s="72">
        <v>78</v>
      </c>
      <c r="B64" s="199" t="s">
        <v>296</v>
      </c>
      <c r="C64" s="145">
        <v>22</v>
      </c>
      <c r="D64" s="145">
        <v>16</v>
      </c>
      <c r="E64" s="145">
        <v>16</v>
      </c>
      <c r="F64" s="145" t="s">
        <v>1</v>
      </c>
      <c r="G64" s="145">
        <v>3</v>
      </c>
      <c r="H64" s="145">
        <v>3</v>
      </c>
      <c r="I64" s="145">
        <v>3</v>
      </c>
      <c r="J64" s="145" t="s">
        <v>1</v>
      </c>
      <c r="K64" s="145" t="s">
        <v>1</v>
      </c>
    </row>
    <row r="65" spans="1:11" ht="31.95" customHeight="1">
      <c r="A65" s="72">
        <v>79</v>
      </c>
      <c r="B65" s="199" t="s">
        <v>297</v>
      </c>
      <c r="C65" s="145">
        <v>16</v>
      </c>
      <c r="D65" s="145">
        <v>16</v>
      </c>
      <c r="E65" s="145">
        <v>16</v>
      </c>
      <c r="F65" s="145" t="s">
        <v>1</v>
      </c>
      <c r="G65" s="145" t="s">
        <v>1</v>
      </c>
      <c r="H65" s="145" t="s">
        <v>1</v>
      </c>
      <c r="I65" s="145" t="s">
        <v>1</v>
      </c>
      <c r="J65" s="145" t="s">
        <v>1</v>
      </c>
      <c r="K65" s="145" t="s">
        <v>1</v>
      </c>
    </row>
    <row r="66" spans="1:11" ht="22.2" customHeight="1">
      <c r="A66" s="72">
        <v>81</v>
      </c>
      <c r="B66" s="199" t="s">
        <v>298</v>
      </c>
      <c r="C66" s="145">
        <v>224</v>
      </c>
      <c r="D66" s="145">
        <v>218</v>
      </c>
      <c r="E66" s="145">
        <v>218</v>
      </c>
      <c r="F66" s="145" t="s">
        <v>1</v>
      </c>
      <c r="G66" s="145">
        <v>4</v>
      </c>
      <c r="H66" s="145">
        <v>2</v>
      </c>
      <c r="I66" s="145">
        <v>1</v>
      </c>
      <c r="J66" s="145">
        <v>1</v>
      </c>
      <c r="K66" s="145" t="s">
        <v>1</v>
      </c>
    </row>
    <row r="67" spans="1:11" ht="12" customHeight="1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>
      <c r="A68" s="71" t="s">
        <v>103</v>
      </c>
      <c r="B68" s="73" t="s">
        <v>104</v>
      </c>
      <c r="C68" s="145">
        <v>19</v>
      </c>
      <c r="D68" s="145">
        <v>18</v>
      </c>
      <c r="E68" s="145">
        <v>18</v>
      </c>
      <c r="F68" s="145" t="s">
        <v>1</v>
      </c>
      <c r="G68" s="145">
        <v>1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>
      <c r="A70" s="71" t="s">
        <v>105</v>
      </c>
      <c r="B70" s="73" t="s">
        <v>106</v>
      </c>
      <c r="C70" s="145">
        <v>24</v>
      </c>
      <c r="D70" s="145">
        <v>21</v>
      </c>
      <c r="E70" s="145">
        <v>21</v>
      </c>
      <c r="F70" s="145" t="s">
        <v>1</v>
      </c>
      <c r="G70" s="145">
        <v>1</v>
      </c>
      <c r="H70" s="145">
        <v>2</v>
      </c>
      <c r="I70" s="145">
        <v>1</v>
      </c>
      <c r="J70" s="145">
        <v>1</v>
      </c>
      <c r="K70" s="145" t="s">
        <v>1</v>
      </c>
    </row>
    <row r="71" spans="1:11" ht="12" customHeight="1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>
      <c r="A72" s="71" t="s">
        <v>107</v>
      </c>
      <c r="B72" s="73" t="s">
        <v>108</v>
      </c>
      <c r="C72" s="145">
        <v>53</v>
      </c>
      <c r="D72" s="145">
        <v>50</v>
      </c>
      <c r="E72" s="145">
        <v>50</v>
      </c>
      <c r="F72" s="145" t="s">
        <v>1</v>
      </c>
      <c r="G72" s="145">
        <v>1</v>
      </c>
      <c r="H72" s="145">
        <v>2</v>
      </c>
      <c r="I72" s="145">
        <v>1</v>
      </c>
      <c r="J72" s="145" t="s">
        <v>1</v>
      </c>
      <c r="K72" s="145">
        <v>1</v>
      </c>
    </row>
    <row r="73" spans="1:11" ht="12" customHeight="1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95" customHeight="1">
      <c r="A74" s="71" t="s">
        <v>109</v>
      </c>
      <c r="B74" s="198" t="s">
        <v>299</v>
      </c>
      <c r="C74" s="145">
        <v>294</v>
      </c>
      <c r="D74" s="145">
        <v>272</v>
      </c>
      <c r="E74" s="145">
        <v>272</v>
      </c>
      <c r="F74" s="145" t="s">
        <v>1</v>
      </c>
      <c r="G74" s="145">
        <v>11</v>
      </c>
      <c r="H74" s="145">
        <v>11</v>
      </c>
      <c r="I74" s="145">
        <v>2</v>
      </c>
      <c r="J74" s="145">
        <v>4</v>
      </c>
      <c r="K74" s="145">
        <v>5</v>
      </c>
    </row>
    <row r="75" spans="1:11" ht="12" customHeight="1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>
      <c r="A76" s="74" t="s">
        <v>110</v>
      </c>
      <c r="B76" s="197" t="s">
        <v>0</v>
      </c>
      <c r="C76" s="210">
        <v>2838</v>
      </c>
      <c r="D76" s="210">
        <v>2525</v>
      </c>
      <c r="E76" s="210">
        <v>2520</v>
      </c>
      <c r="F76" s="210">
        <v>5</v>
      </c>
      <c r="G76" s="210">
        <v>100</v>
      </c>
      <c r="H76" s="210">
        <v>213</v>
      </c>
      <c r="I76" s="210">
        <v>37</v>
      </c>
      <c r="J76" s="210">
        <v>61</v>
      </c>
      <c r="K76" s="210">
        <v>115</v>
      </c>
    </row>
    <row r="77" spans="1:11" ht="12" customHeight="1">
      <c r="A77" s="53"/>
      <c r="B77" s="54"/>
      <c r="C77" s="212"/>
      <c r="D77" s="212"/>
      <c r="E77" s="212"/>
      <c r="F77" s="212"/>
      <c r="G77" s="212"/>
      <c r="H77" s="212"/>
      <c r="I77" s="212"/>
      <c r="J77" s="212"/>
      <c r="K77" s="212"/>
    </row>
    <row r="78" spans="1:11" ht="12" customHeight="1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K32" sqref="K32"/>
    </sheetView>
  </sheetViews>
  <sheetFormatPr baseColWidth="10" defaultColWidth="9.109375" defaultRowHeight="10.199999999999999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>
      <c r="A1" s="276" t="s">
        <v>320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2" customHeight="1">
      <c r="A2" s="91"/>
      <c r="B2" s="91"/>
      <c r="C2" s="51"/>
      <c r="D2" s="91"/>
      <c r="E2" s="91"/>
      <c r="F2" s="91"/>
      <c r="G2" s="51"/>
      <c r="H2" s="101"/>
      <c r="I2" s="283"/>
      <c r="J2" s="283"/>
    </row>
    <row r="3" spans="1:10" ht="12" customHeight="1">
      <c r="A3" s="258" t="s">
        <v>171</v>
      </c>
      <c r="B3" s="245" t="s">
        <v>143</v>
      </c>
      <c r="C3" s="233" t="s">
        <v>144</v>
      </c>
      <c r="D3" s="234"/>
      <c r="E3" s="235"/>
      <c r="F3" s="243" t="s">
        <v>145</v>
      </c>
      <c r="G3" s="233" t="s">
        <v>146</v>
      </c>
      <c r="H3" s="234"/>
      <c r="I3" s="234"/>
      <c r="J3" s="234"/>
    </row>
    <row r="4" spans="1:10" ht="64.5" customHeight="1">
      <c r="A4" s="259"/>
      <c r="B4" s="264"/>
      <c r="C4" s="100" t="s">
        <v>57</v>
      </c>
      <c r="D4" s="104" t="s">
        <v>147</v>
      </c>
      <c r="E4" s="104" t="s">
        <v>112</v>
      </c>
      <c r="F4" s="244"/>
      <c r="G4" s="100" t="s">
        <v>57</v>
      </c>
      <c r="H4" s="100" t="s">
        <v>60</v>
      </c>
      <c r="I4" s="100" t="s">
        <v>173</v>
      </c>
      <c r="J4" s="102" t="s">
        <v>148</v>
      </c>
    </row>
    <row r="5" spans="1:10" ht="12" customHeight="1">
      <c r="A5" s="260"/>
      <c r="B5" s="233" t="s">
        <v>3</v>
      </c>
      <c r="C5" s="234"/>
      <c r="D5" s="234"/>
      <c r="E5" s="234"/>
      <c r="F5" s="234"/>
      <c r="G5" s="234"/>
      <c r="H5" s="234"/>
      <c r="I5" s="234"/>
      <c r="J5" s="234"/>
    </row>
    <row r="6" spans="1:10" ht="12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>
      <c r="A7" s="200" t="s">
        <v>0</v>
      </c>
      <c r="B7" s="212">
        <v>2838</v>
      </c>
      <c r="C7" s="212">
        <v>2525</v>
      </c>
      <c r="D7" s="212">
        <v>2520</v>
      </c>
      <c r="E7" s="212">
        <v>5</v>
      </c>
      <c r="F7" s="212">
        <v>100</v>
      </c>
      <c r="G7" s="212">
        <v>213</v>
      </c>
      <c r="H7" s="212">
        <v>37</v>
      </c>
      <c r="I7" s="212">
        <v>61</v>
      </c>
      <c r="J7" s="212">
        <v>115</v>
      </c>
    </row>
    <row r="8" spans="1:10" ht="12" customHeight="1">
      <c r="A8" s="202"/>
      <c r="B8" s="211"/>
      <c r="C8" s="211"/>
      <c r="D8" s="211"/>
      <c r="E8" s="211"/>
      <c r="F8" s="211"/>
      <c r="G8" s="211"/>
      <c r="H8" s="211"/>
      <c r="I8" s="211"/>
      <c r="J8" s="211"/>
    </row>
    <row r="9" spans="1:10" ht="12" customHeight="1">
      <c r="A9" s="201"/>
      <c r="B9" s="262" t="s">
        <v>228</v>
      </c>
      <c r="C9" s="262"/>
      <c r="D9" s="262"/>
      <c r="E9" s="262"/>
      <c r="F9" s="262"/>
      <c r="G9" s="262"/>
      <c r="H9" s="262"/>
      <c r="I9" s="262"/>
      <c r="J9" s="262"/>
    </row>
    <row r="10" spans="1:10" ht="12" customHeight="1">
      <c r="A10" s="202" t="s">
        <v>114</v>
      </c>
      <c r="B10" s="142">
        <v>2581</v>
      </c>
      <c r="C10" s="142">
        <v>2298</v>
      </c>
      <c r="D10" s="142">
        <v>2295</v>
      </c>
      <c r="E10" s="142">
        <v>3</v>
      </c>
      <c r="F10" s="142">
        <v>93</v>
      </c>
      <c r="G10" s="142">
        <v>190</v>
      </c>
      <c r="H10" s="142">
        <v>28</v>
      </c>
      <c r="I10" s="142">
        <v>59</v>
      </c>
      <c r="J10" s="142">
        <v>103</v>
      </c>
    </row>
    <row r="11" spans="1:10" ht="12" customHeight="1">
      <c r="A11" s="202" t="s">
        <v>115</v>
      </c>
      <c r="B11" s="142">
        <v>38</v>
      </c>
      <c r="C11" s="142">
        <v>33</v>
      </c>
      <c r="D11" s="142">
        <v>33</v>
      </c>
      <c r="E11" s="142" t="s">
        <v>1</v>
      </c>
      <c r="F11" s="142">
        <v>1</v>
      </c>
      <c r="G11" s="142">
        <v>4</v>
      </c>
      <c r="H11" s="142" t="s">
        <v>1</v>
      </c>
      <c r="I11" s="142">
        <v>1</v>
      </c>
      <c r="J11" s="142">
        <v>3</v>
      </c>
    </row>
    <row r="12" spans="1:10" ht="12" customHeight="1">
      <c r="A12" s="202" t="s">
        <v>262</v>
      </c>
      <c r="B12" s="142">
        <v>219</v>
      </c>
      <c r="C12" s="142">
        <v>194</v>
      </c>
      <c r="D12" s="142">
        <v>192</v>
      </c>
      <c r="E12" s="142">
        <v>2</v>
      </c>
      <c r="F12" s="142">
        <v>6</v>
      </c>
      <c r="G12" s="142">
        <v>19</v>
      </c>
      <c r="H12" s="142">
        <v>9</v>
      </c>
      <c r="I12" s="142">
        <v>1</v>
      </c>
      <c r="J12" s="142">
        <v>9</v>
      </c>
    </row>
    <row r="13" spans="1:10" ht="12" customHeight="1">
      <c r="A13" s="202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12" customHeight="1">
      <c r="A14" s="201"/>
      <c r="B14" s="262" t="s">
        <v>229</v>
      </c>
      <c r="C14" s="262"/>
      <c r="D14" s="262"/>
      <c r="E14" s="262"/>
      <c r="F14" s="262"/>
      <c r="G14" s="262"/>
      <c r="H14" s="262"/>
      <c r="I14" s="262"/>
      <c r="J14" s="262"/>
    </row>
    <row r="15" spans="1:10" ht="12" customHeight="1">
      <c r="A15" s="202" t="s">
        <v>116</v>
      </c>
      <c r="B15" s="142">
        <v>2228</v>
      </c>
      <c r="C15" s="142">
        <v>2057</v>
      </c>
      <c r="D15" s="142">
        <v>2057</v>
      </c>
      <c r="E15" s="142" t="s">
        <v>1</v>
      </c>
      <c r="F15" s="142">
        <v>66</v>
      </c>
      <c r="G15" s="142">
        <v>105</v>
      </c>
      <c r="H15" s="142">
        <v>15</v>
      </c>
      <c r="I15" s="142" t="s">
        <v>1</v>
      </c>
      <c r="J15" s="142">
        <v>90</v>
      </c>
    </row>
    <row r="16" spans="1:10" ht="12" customHeight="1">
      <c r="A16" s="202" t="s">
        <v>117</v>
      </c>
      <c r="B16" s="142">
        <v>6</v>
      </c>
      <c r="C16" s="142">
        <v>3</v>
      </c>
      <c r="D16" s="142">
        <v>3</v>
      </c>
      <c r="E16" s="142" t="s">
        <v>1</v>
      </c>
      <c r="F16" s="142" t="s">
        <v>1</v>
      </c>
      <c r="G16" s="142">
        <v>3</v>
      </c>
      <c r="H16" s="142">
        <v>3</v>
      </c>
      <c r="I16" s="142" t="s">
        <v>1</v>
      </c>
      <c r="J16" s="142" t="s">
        <v>1</v>
      </c>
    </row>
    <row r="17" spans="1:74" ht="12" customHeight="1">
      <c r="A17" s="202" t="s">
        <v>118</v>
      </c>
      <c r="B17" s="142">
        <v>5</v>
      </c>
      <c r="C17" s="142">
        <v>2</v>
      </c>
      <c r="D17" s="142">
        <v>2</v>
      </c>
      <c r="E17" s="142" t="s">
        <v>1</v>
      </c>
      <c r="F17" s="142" t="s">
        <v>1</v>
      </c>
      <c r="G17" s="142">
        <v>3</v>
      </c>
      <c r="H17" s="142">
        <v>1</v>
      </c>
      <c r="I17" s="142">
        <v>1</v>
      </c>
      <c r="J17" s="142">
        <v>1</v>
      </c>
    </row>
    <row r="18" spans="1:74" ht="22.2" customHeight="1">
      <c r="A18" s="203" t="s">
        <v>246</v>
      </c>
      <c r="B18" s="142">
        <v>44</v>
      </c>
      <c r="C18" s="142">
        <v>35</v>
      </c>
      <c r="D18" s="142">
        <v>34</v>
      </c>
      <c r="E18" s="142">
        <v>1</v>
      </c>
      <c r="F18" s="142">
        <v>3</v>
      </c>
      <c r="G18" s="142">
        <v>6</v>
      </c>
      <c r="H18" s="142">
        <v>2</v>
      </c>
      <c r="I18" s="142">
        <v>2</v>
      </c>
      <c r="J18" s="142">
        <v>2</v>
      </c>
    </row>
    <row r="19" spans="1:74" ht="12" customHeight="1">
      <c r="A19" s="202" t="s">
        <v>140</v>
      </c>
      <c r="B19" s="142">
        <v>149</v>
      </c>
      <c r="C19" s="142">
        <v>80</v>
      </c>
      <c r="D19" s="142">
        <v>80</v>
      </c>
      <c r="E19" s="142" t="s">
        <v>1</v>
      </c>
      <c r="F19" s="142">
        <v>2</v>
      </c>
      <c r="G19" s="142">
        <v>67</v>
      </c>
      <c r="H19" s="142">
        <v>5</v>
      </c>
      <c r="I19" s="142">
        <v>58</v>
      </c>
      <c r="J19" s="142">
        <v>4</v>
      </c>
    </row>
    <row r="20" spans="1:74" ht="12" customHeight="1">
      <c r="A20" s="202" t="s">
        <v>120</v>
      </c>
      <c r="B20" s="142">
        <v>18</v>
      </c>
      <c r="C20" s="142">
        <v>12</v>
      </c>
      <c r="D20" s="142">
        <v>12</v>
      </c>
      <c r="E20" s="142" t="s">
        <v>1</v>
      </c>
      <c r="F20" s="142" t="s">
        <v>1</v>
      </c>
      <c r="G20" s="142">
        <v>6</v>
      </c>
      <c r="H20" s="142">
        <v>6</v>
      </c>
      <c r="I20" s="142" t="s">
        <v>1</v>
      </c>
      <c r="J20" s="142" t="s">
        <v>1</v>
      </c>
    </row>
    <row r="21" spans="1:74" ht="22.2" customHeight="1">
      <c r="A21" s="204" t="s">
        <v>252</v>
      </c>
      <c r="B21" s="142">
        <v>348</v>
      </c>
      <c r="C21" s="142">
        <v>298</v>
      </c>
      <c r="D21" s="142">
        <v>294</v>
      </c>
      <c r="E21" s="142">
        <v>4</v>
      </c>
      <c r="F21" s="142">
        <v>28</v>
      </c>
      <c r="G21" s="142">
        <v>22</v>
      </c>
      <c r="H21" s="142">
        <v>5</v>
      </c>
      <c r="I21" s="142" t="s">
        <v>1</v>
      </c>
      <c r="J21" s="142">
        <v>17</v>
      </c>
    </row>
    <row r="22" spans="1:74" ht="22.2" customHeight="1">
      <c r="A22" s="217" t="s">
        <v>253</v>
      </c>
      <c r="B22" s="142">
        <v>313</v>
      </c>
      <c r="C22" s="142">
        <v>269</v>
      </c>
      <c r="D22" s="142">
        <v>265</v>
      </c>
      <c r="E22" s="142">
        <v>4</v>
      </c>
      <c r="F22" s="142">
        <v>28</v>
      </c>
      <c r="G22" s="142">
        <v>16</v>
      </c>
      <c r="H22" s="142">
        <v>4</v>
      </c>
      <c r="I22" s="142" t="s">
        <v>1</v>
      </c>
      <c r="J22" s="142">
        <v>12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2" customHeight="1">
      <c r="A23" s="217" t="s">
        <v>325</v>
      </c>
      <c r="B23" s="142">
        <v>35</v>
      </c>
      <c r="C23" s="142">
        <v>29</v>
      </c>
      <c r="D23" s="142">
        <v>29</v>
      </c>
      <c r="E23" s="142" t="s">
        <v>1</v>
      </c>
      <c r="F23" s="142" t="s">
        <v>1</v>
      </c>
      <c r="G23" s="142">
        <v>6</v>
      </c>
      <c r="H23" s="142">
        <v>1</v>
      </c>
      <c r="I23" s="142" t="s">
        <v>1</v>
      </c>
      <c r="J23" s="142">
        <v>5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>
      <c r="A24" s="202" t="s">
        <v>141</v>
      </c>
      <c r="B24" s="142">
        <v>27</v>
      </c>
      <c r="C24" s="142">
        <v>25</v>
      </c>
      <c r="D24" s="142">
        <v>25</v>
      </c>
      <c r="E24" s="142" t="s">
        <v>1</v>
      </c>
      <c r="F24" s="142">
        <v>1</v>
      </c>
      <c r="G24" s="142">
        <v>1</v>
      </c>
      <c r="H24" s="142" t="s">
        <v>1</v>
      </c>
      <c r="I24" s="142" t="s">
        <v>1</v>
      </c>
      <c r="J24" s="142">
        <v>1</v>
      </c>
    </row>
    <row r="25" spans="1:74" ht="12" customHeight="1">
      <c r="A25" s="202" t="s">
        <v>122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>
      <c r="A26" s="202" t="s">
        <v>123</v>
      </c>
      <c r="B26" s="142" t="s">
        <v>1</v>
      </c>
      <c r="C26" s="142" t="s">
        <v>1</v>
      </c>
      <c r="D26" s="142" t="s">
        <v>1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>
      <c r="A27" s="202" t="s">
        <v>264</v>
      </c>
      <c r="B27" s="142">
        <v>13</v>
      </c>
      <c r="C27" s="142">
        <v>13</v>
      </c>
      <c r="D27" s="142">
        <v>13</v>
      </c>
      <c r="E27" s="142" t="s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>
      <c r="A28" s="202"/>
      <c r="B28" s="211"/>
      <c r="C28" s="211"/>
      <c r="D28" s="211"/>
      <c r="E28" s="211"/>
      <c r="F28" s="211"/>
      <c r="G28" s="211"/>
      <c r="H28" s="211"/>
      <c r="I28" s="211"/>
      <c r="J28" s="211"/>
    </row>
    <row r="29" spans="1:74" ht="12" customHeight="1">
      <c r="A29" s="201"/>
      <c r="B29" s="262" t="s">
        <v>230</v>
      </c>
      <c r="C29" s="262"/>
      <c r="D29" s="262"/>
      <c r="E29" s="262"/>
      <c r="F29" s="262"/>
      <c r="G29" s="262"/>
      <c r="H29" s="262"/>
      <c r="I29" s="262"/>
      <c r="J29" s="262"/>
    </row>
    <row r="30" spans="1:74" ht="12" customHeight="1">
      <c r="A30" s="202" t="s">
        <v>124</v>
      </c>
      <c r="B30" s="142">
        <v>697</v>
      </c>
      <c r="C30" s="142">
        <v>639</v>
      </c>
      <c r="D30" s="142">
        <v>639</v>
      </c>
      <c r="E30" s="142" t="s">
        <v>1</v>
      </c>
      <c r="F30" s="142">
        <v>23</v>
      </c>
      <c r="G30" s="142">
        <v>35</v>
      </c>
      <c r="H30" s="142">
        <v>5</v>
      </c>
      <c r="I30" s="142" t="s">
        <v>1</v>
      </c>
      <c r="J30" s="142">
        <v>30</v>
      </c>
    </row>
    <row r="31" spans="1:74" ht="12" customHeight="1">
      <c r="A31" s="202" t="s">
        <v>125</v>
      </c>
      <c r="B31" s="142">
        <v>1531</v>
      </c>
      <c r="C31" s="142">
        <v>1418</v>
      </c>
      <c r="D31" s="142">
        <v>1418</v>
      </c>
      <c r="E31" s="142" t="s">
        <v>1</v>
      </c>
      <c r="F31" s="142">
        <v>43</v>
      </c>
      <c r="G31" s="142">
        <v>70</v>
      </c>
      <c r="H31" s="142">
        <v>10</v>
      </c>
      <c r="I31" s="142" t="s">
        <v>1</v>
      </c>
      <c r="J31" s="142">
        <v>60</v>
      </c>
    </row>
    <row r="32" spans="1:74" ht="12" customHeight="1">
      <c r="A32" s="202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10" ht="12" customHeight="1">
      <c r="A33" s="201"/>
      <c r="B33" s="262" t="s">
        <v>231</v>
      </c>
      <c r="C33" s="262"/>
      <c r="D33" s="262"/>
      <c r="E33" s="262"/>
      <c r="F33" s="262"/>
      <c r="G33" s="262"/>
      <c r="H33" s="262"/>
      <c r="I33" s="262"/>
      <c r="J33" s="262"/>
    </row>
    <row r="34" spans="1:10" ht="12" customHeight="1">
      <c r="A34" s="202" t="s">
        <v>126</v>
      </c>
      <c r="B34" s="142">
        <v>1274</v>
      </c>
      <c r="C34" s="142">
        <v>1169</v>
      </c>
      <c r="D34" s="142">
        <v>1169</v>
      </c>
      <c r="E34" s="142" t="s">
        <v>1</v>
      </c>
      <c r="F34" s="142">
        <v>53</v>
      </c>
      <c r="G34" s="142">
        <v>52</v>
      </c>
      <c r="H34" s="142">
        <v>10</v>
      </c>
      <c r="I34" s="142" t="s">
        <v>1</v>
      </c>
      <c r="J34" s="142">
        <v>42</v>
      </c>
    </row>
    <row r="35" spans="1:10" ht="12" customHeight="1">
      <c r="A35" s="202" t="s">
        <v>265</v>
      </c>
      <c r="B35" s="142">
        <v>202</v>
      </c>
      <c r="C35" s="142">
        <v>198</v>
      </c>
      <c r="D35" s="142">
        <v>198</v>
      </c>
      <c r="E35" s="142" t="s">
        <v>1</v>
      </c>
      <c r="F35" s="142">
        <v>3</v>
      </c>
      <c r="G35" s="142">
        <v>1</v>
      </c>
      <c r="H35" s="142" t="s">
        <v>1</v>
      </c>
      <c r="I35" s="142" t="s">
        <v>1</v>
      </c>
      <c r="J35" s="142">
        <v>1</v>
      </c>
    </row>
    <row r="36" spans="1:10" ht="12" customHeight="1">
      <c r="A36" s="202" t="s">
        <v>127</v>
      </c>
      <c r="B36" s="142">
        <v>10</v>
      </c>
      <c r="C36" s="142">
        <v>7</v>
      </c>
      <c r="D36" s="142">
        <v>7</v>
      </c>
      <c r="E36" s="142" t="s">
        <v>1</v>
      </c>
      <c r="F36" s="142" t="s">
        <v>1</v>
      </c>
      <c r="G36" s="142">
        <v>3</v>
      </c>
      <c r="H36" s="142" t="s">
        <v>1</v>
      </c>
      <c r="I36" s="142" t="s">
        <v>1</v>
      </c>
      <c r="J36" s="142">
        <v>3</v>
      </c>
    </row>
    <row r="37" spans="1:10" ht="12" customHeight="1">
      <c r="A37" s="202" t="s">
        <v>128</v>
      </c>
      <c r="B37" s="142">
        <v>13</v>
      </c>
      <c r="C37" s="142">
        <v>12</v>
      </c>
      <c r="D37" s="142">
        <v>12</v>
      </c>
      <c r="E37" s="142" t="s">
        <v>1</v>
      </c>
      <c r="F37" s="142" t="s">
        <v>1</v>
      </c>
      <c r="G37" s="142">
        <v>1</v>
      </c>
      <c r="H37" s="142" t="s">
        <v>1</v>
      </c>
      <c r="I37" s="142" t="s">
        <v>1</v>
      </c>
      <c r="J37" s="142">
        <v>1</v>
      </c>
    </row>
    <row r="38" spans="1:10" ht="12" customHeight="1">
      <c r="A38" s="202" t="s">
        <v>129</v>
      </c>
      <c r="B38" s="142">
        <v>291</v>
      </c>
      <c r="C38" s="142">
        <v>285</v>
      </c>
      <c r="D38" s="142">
        <v>285</v>
      </c>
      <c r="E38" s="142" t="s">
        <v>1</v>
      </c>
      <c r="F38" s="142">
        <v>6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>
      <c r="A39" s="202" t="s">
        <v>266</v>
      </c>
      <c r="B39" s="142">
        <v>88</v>
      </c>
      <c r="C39" s="142">
        <v>87</v>
      </c>
      <c r="D39" s="142">
        <v>87</v>
      </c>
      <c r="E39" s="142" t="s">
        <v>1</v>
      </c>
      <c r="F39" s="142" t="s">
        <v>1</v>
      </c>
      <c r="G39" s="142">
        <v>1</v>
      </c>
      <c r="H39" s="142" t="s">
        <v>1</v>
      </c>
      <c r="I39" s="142" t="s">
        <v>1</v>
      </c>
      <c r="J39" s="142">
        <v>1</v>
      </c>
    </row>
    <row r="40" spans="1:10" ht="12" customHeight="1">
      <c r="A40" s="202" t="s">
        <v>130</v>
      </c>
      <c r="B40" s="142">
        <v>106</v>
      </c>
      <c r="C40" s="142">
        <v>82</v>
      </c>
      <c r="D40" s="142">
        <v>82</v>
      </c>
      <c r="E40" s="142" t="s">
        <v>1</v>
      </c>
      <c r="F40" s="142" t="s">
        <v>1</v>
      </c>
      <c r="G40" s="142">
        <v>24</v>
      </c>
      <c r="H40" s="142">
        <v>3</v>
      </c>
      <c r="I40" s="142" t="s">
        <v>1</v>
      </c>
      <c r="J40" s="142">
        <v>21</v>
      </c>
    </row>
    <row r="41" spans="1:10" ht="12" customHeight="1">
      <c r="A41" s="202" t="s">
        <v>267</v>
      </c>
      <c r="B41" s="142">
        <v>28</v>
      </c>
      <c r="C41" s="142">
        <v>28</v>
      </c>
      <c r="D41" s="142">
        <v>28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>
      <c r="A42" s="261"/>
      <c r="B42" s="261"/>
      <c r="C42" s="261"/>
      <c r="D42" s="261"/>
      <c r="E42" s="261"/>
      <c r="F42" s="261"/>
      <c r="G42" s="261"/>
      <c r="H42" s="261"/>
      <c r="I42" s="261"/>
      <c r="J42" s="261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K28" sqref="K28"/>
    </sheetView>
  </sheetViews>
  <sheetFormatPr baseColWidth="10" defaultColWidth="9.109375" defaultRowHeight="10.199999999999999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>
      <c r="A1" s="247" t="s">
        <v>321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s="61" customFormat="1" ht="12" customHeight="1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>
      <c r="A3" s="237" t="s">
        <v>259</v>
      </c>
      <c r="B3" s="271"/>
      <c r="C3" s="233" t="s">
        <v>149</v>
      </c>
      <c r="D3" s="234"/>
      <c r="E3" s="234"/>
      <c r="F3" s="234"/>
      <c r="G3" s="234"/>
      <c r="H3" s="235"/>
      <c r="I3" s="233" t="s">
        <v>142</v>
      </c>
      <c r="J3" s="234"/>
    </row>
    <row r="4" spans="1:10" ht="12" customHeight="1">
      <c r="A4" s="272"/>
      <c r="B4" s="273"/>
      <c r="C4" s="245" t="s">
        <v>57</v>
      </c>
      <c r="D4" s="233" t="s">
        <v>150</v>
      </c>
      <c r="E4" s="234"/>
      <c r="F4" s="235"/>
      <c r="G4" s="233" t="s">
        <v>151</v>
      </c>
      <c r="H4" s="235"/>
      <c r="I4" s="245" t="s">
        <v>57</v>
      </c>
      <c r="J4" s="269" t="s">
        <v>134</v>
      </c>
    </row>
    <row r="5" spans="1:10" ht="40.799999999999997">
      <c r="A5" s="272"/>
      <c r="B5" s="273"/>
      <c r="C5" s="246"/>
      <c r="D5" s="104" t="s">
        <v>57</v>
      </c>
      <c r="E5" s="104" t="s">
        <v>135</v>
      </c>
      <c r="F5" s="104" t="s">
        <v>136</v>
      </c>
      <c r="G5" s="104" t="s">
        <v>57</v>
      </c>
      <c r="H5" s="104" t="s">
        <v>137</v>
      </c>
      <c r="I5" s="268"/>
      <c r="J5" s="270"/>
    </row>
    <row r="6" spans="1:10" ht="12.75" customHeight="1">
      <c r="A6" s="274"/>
      <c r="B6" s="275"/>
      <c r="C6" s="284" t="s">
        <v>3</v>
      </c>
      <c r="D6" s="285"/>
      <c r="E6" s="285"/>
      <c r="F6" s="285"/>
      <c r="G6" s="285"/>
      <c r="H6" s="285"/>
      <c r="I6" s="285"/>
      <c r="J6" s="285"/>
    </row>
    <row r="7" spans="1:10" ht="12" customHeight="1">
      <c r="A7" s="90" t="s">
        <v>63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>
      <c r="A8" s="60" t="s">
        <v>64</v>
      </c>
      <c r="B8" s="195" t="s">
        <v>65</v>
      </c>
      <c r="C8" s="145">
        <v>9</v>
      </c>
      <c r="D8" s="145">
        <v>2</v>
      </c>
      <c r="E8" s="145">
        <v>2</v>
      </c>
      <c r="F8" s="145" t="s">
        <v>1</v>
      </c>
      <c r="G8" s="145">
        <v>7</v>
      </c>
      <c r="H8" s="145" t="s">
        <v>1</v>
      </c>
      <c r="I8" s="145">
        <v>9</v>
      </c>
      <c r="J8" s="145">
        <v>2</v>
      </c>
    </row>
    <row r="9" spans="1:10" ht="12" customHeight="1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2" customHeight="1">
      <c r="A10" s="71" t="s">
        <v>66</v>
      </c>
      <c r="B10" s="198" t="s">
        <v>278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>
      <c r="A12" s="60" t="s">
        <v>67</v>
      </c>
      <c r="B12" s="195" t="s">
        <v>68</v>
      </c>
      <c r="C12" s="145">
        <v>102</v>
      </c>
      <c r="D12" s="145">
        <v>46</v>
      </c>
      <c r="E12" s="145">
        <v>27</v>
      </c>
      <c r="F12" s="145">
        <v>19</v>
      </c>
      <c r="G12" s="145">
        <v>56</v>
      </c>
      <c r="H12" s="145">
        <v>19</v>
      </c>
      <c r="I12" s="145">
        <v>106</v>
      </c>
      <c r="J12" s="145">
        <v>26</v>
      </c>
    </row>
    <row r="13" spans="1:10" ht="22.2" customHeight="1">
      <c r="A13" s="72">
        <v>10</v>
      </c>
      <c r="B13" s="198" t="s">
        <v>277</v>
      </c>
      <c r="C13" s="145">
        <v>16</v>
      </c>
      <c r="D13" s="145">
        <v>11</v>
      </c>
      <c r="E13" s="145">
        <v>5</v>
      </c>
      <c r="F13" s="145">
        <v>6</v>
      </c>
      <c r="G13" s="145">
        <v>5</v>
      </c>
      <c r="H13" s="145">
        <v>3</v>
      </c>
      <c r="I13" s="145">
        <v>16</v>
      </c>
      <c r="J13" s="145">
        <v>3</v>
      </c>
    </row>
    <row r="14" spans="1:10" ht="12" customHeight="1">
      <c r="A14" s="72">
        <v>11</v>
      </c>
      <c r="B14" s="196" t="s">
        <v>69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>
      <c r="A15" s="72">
        <v>13</v>
      </c>
      <c r="B15" s="196" t="s">
        <v>70</v>
      </c>
      <c r="C15" s="145">
        <v>7</v>
      </c>
      <c r="D15" s="145">
        <v>1</v>
      </c>
      <c r="E15" s="145" t="s">
        <v>1</v>
      </c>
      <c r="F15" s="145">
        <v>1</v>
      </c>
      <c r="G15" s="145">
        <v>6</v>
      </c>
      <c r="H15" s="145">
        <v>3</v>
      </c>
      <c r="I15" s="145">
        <v>8</v>
      </c>
      <c r="J15" s="145">
        <v>6</v>
      </c>
    </row>
    <row r="16" spans="1:10" ht="12" customHeight="1">
      <c r="A16" s="72">
        <v>14</v>
      </c>
      <c r="B16" s="196" t="s">
        <v>71</v>
      </c>
      <c r="C16" s="145">
        <v>7</v>
      </c>
      <c r="D16" s="145" t="s">
        <v>1</v>
      </c>
      <c r="E16" s="145" t="s">
        <v>1</v>
      </c>
      <c r="F16" s="145" t="s">
        <v>1</v>
      </c>
      <c r="G16" s="145">
        <v>7</v>
      </c>
      <c r="H16" s="145">
        <v>4</v>
      </c>
      <c r="I16" s="145">
        <v>8</v>
      </c>
      <c r="J16" s="145">
        <v>6</v>
      </c>
    </row>
    <row r="17" spans="1:10" ht="22.2" customHeight="1">
      <c r="A17" s="72">
        <v>16</v>
      </c>
      <c r="B17" s="198" t="s">
        <v>279</v>
      </c>
      <c r="C17" s="145">
        <v>1</v>
      </c>
      <c r="D17" s="145">
        <v>1</v>
      </c>
      <c r="E17" s="145" t="s">
        <v>1</v>
      </c>
      <c r="F17" s="145">
        <v>1</v>
      </c>
      <c r="G17" s="145" t="s">
        <v>1</v>
      </c>
      <c r="H17" s="145" t="s">
        <v>1</v>
      </c>
      <c r="I17" s="145">
        <v>1</v>
      </c>
      <c r="J17" s="145" t="s">
        <v>1</v>
      </c>
    </row>
    <row r="18" spans="1:10" ht="33" customHeight="1">
      <c r="A18" s="72">
        <v>18</v>
      </c>
      <c r="B18" s="198" t="s">
        <v>280</v>
      </c>
      <c r="C18" s="145">
        <v>4</v>
      </c>
      <c r="D18" s="145">
        <v>1</v>
      </c>
      <c r="E18" s="145">
        <v>1</v>
      </c>
      <c r="F18" s="145" t="s">
        <v>1</v>
      </c>
      <c r="G18" s="145">
        <v>3</v>
      </c>
      <c r="H18" s="145">
        <v>2</v>
      </c>
      <c r="I18" s="145">
        <v>4</v>
      </c>
      <c r="J18" s="145">
        <v>1</v>
      </c>
    </row>
    <row r="19" spans="1:10" ht="12" customHeight="1">
      <c r="A19" s="72">
        <v>25</v>
      </c>
      <c r="B19" s="196" t="s">
        <v>72</v>
      </c>
      <c r="C19" s="145">
        <v>13</v>
      </c>
      <c r="D19" s="145">
        <v>5</v>
      </c>
      <c r="E19" s="145">
        <v>4</v>
      </c>
      <c r="F19" s="145">
        <v>1</v>
      </c>
      <c r="G19" s="145">
        <v>8</v>
      </c>
      <c r="H19" s="145">
        <v>2</v>
      </c>
      <c r="I19" s="145">
        <v>14</v>
      </c>
      <c r="J19" s="145">
        <v>2</v>
      </c>
    </row>
    <row r="20" spans="1:10" ht="33" customHeight="1">
      <c r="A20" s="72">
        <v>26</v>
      </c>
      <c r="B20" s="198" t="s">
        <v>281</v>
      </c>
      <c r="C20" s="145">
        <v>15</v>
      </c>
      <c r="D20" s="145">
        <v>6</v>
      </c>
      <c r="E20" s="145">
        <v>6</v>
      </c>
      <c r="F20" s="145" t="s">
        <v>1</v>
      </c>
      <c r="G20" s="145">
        <v>9</v>
      </c>
      <c r="H20" s="145">
        <v>2</v>
      </c>
      <c r="I20" s="145">
        <v>15</v>
      </c>
      <c r="J20" s="145">
        <v>1</v>
      </c>
    </row>
    <row r="21" spans="1:10" ht="22.95" customHeight="1">
      <c r="A21" s="72">
        <v>27</v>
      </c>
      <c r="B21" s="198" t="s">
        <v>282</v>
      </c>
      <c r="C21" s="145">
        <v>4</v>
      </c>
      <c r="D21" s="145" t="s">
        <v>1</v>
      </c>
      <c r="E21" s="145" t="s">
        <v>1</v>
      </c>
      <c r="F21" s="145" t="s">
        <v>1</v>
      </c>
      <c r="G21" s="145">
        <v>4</v>
      </c>
      <c r="H21" s="145" t="s">
        <v>1</v>
      </c>
      <c r="I21" s="145">
        <v>4</v>
      </c>
      <c r="J21" s="145">
        <v>3</v>
      </c>
    </row>
    <row r="22" spans="1:10" ht="12" customHeight="1">
      <c r="A22" s="72">
        <v>28</v>
      </c>
      <c r="B22" s="73" t="s">
        <v>73</v>
      </c>
      <c r="C22" s="145">
        <v>4</v>
      </c>
      <c r="D22" s="145">
        <v>4</v>
      </c>
      <c r="E22" s="145">
        <v>1</v>
      </c>
      <c r="F22" s="145">
        <v>3</v>
      </c>
      <c r="G22" s="145" t="s">
        <v>1</v>
      </c>
      <c r="H22" s="145" t="s">
        <v>1</v>
      </c>
      <c r="I22" s="145">
        <v>4</v>
      </c>
      <c r="J22" s="145" t="s">
        <v>1</v>
      </c>
    </row>
    <row r="23" spans="1:10" ht="22.2" customHeight="1">
      <c r="A23" s="72">
        <v>29</v>
      </c>
      <c r="B23" s="198" t="s">
        <v>283</v>
      </c>
      <c r="C23" s="145">
        <v>2</v>
      </c>
      <c r="D23" s="145">
        <v>1</v>
      </c>
      <c r="E23" s="145">
        <v>1</v>
      </c>
      <c r="F23" s="145" t="s">
        <v>1</v>
      </c>
      <c r="G23" s="145">
        <v>1</v>
      </c>
      <c r="H23" s="145" t="s">
        <v>1</v>
      </c>
      <c r="I23" s="145">
        <v>2</v>
      </c>
      <c r="J23" s="145" t="s">
        <v>1</v>
      </c>
    </row>
    <row r="24" spans="1:10" ht="12" customHeight="1">
      <c r="A24" s="72">
        <v>31</v>
      </c>
      <c r="B24" s="73" t="s">
        <v>74</v>
      </c>
      <c r="C24" s="145">
        <v>4</v>
      </c>
      <c r="D24" s="145">
        <v>2</v>
      </c>
      <c r="E24" s="145">
        <v>1</v>
      </c>
      <c r="F24" s="145">
        <v>1</v>
      </c>
      <c r="G24" s="145">
        <v>2</v>
      </c>
      <c r="H24" s="145" t="s">
        <v>1</v>
      </c>
      <c r="I24" s="145">
        <v>4</v>
      </c>
      <c r="J24" s="145" t="s">
        <v>1</v>
      </c>
    </row>
    <row r="25" spans="1:10" ht="12" customHeight="1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>
      <c r="A26" s="60" t="s">
        <v>75</v>
      </c>
      <c r="B26" s="195" t="s">
        <v>76</v>
      </c>
      <c r="C26" s="145">
        <v>4</v>
      </c>
      <c r="D26" s="145">
        <v>2</v>
      </c>
      <c r="E26" s="145">
        <v>2</v>
      </c>
      <c r="F26" s="145" t="s">
        <v>1</v>
      </c>
      <c r="G26" s="145">
        <v>2</v>
      </c>
      <c r="H26" s="145">
        <v>1</v>
      </c>
      <c r="I26" s="145">
        <v>5</v>
      </c>
      <c r="J26" s="145">
        <v>1</v>
      </c>
    </row>
    <row r="27" spans="1:10" ht="12" customHeight="1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>
      <c r="A28" s="71" t="s">
        <v>77</v>
      </c>
      <c r="B28" s="198" t="s">
        <v>284</v>
      </c>
      <c r="C28" s="145">
        <v>17</v>
      </c>
      <c r="D28" s="145">
        <v>3</v>
      </c>
      <c r="E28" s="145">
        <v>3</v>
      </c>
      <c r="F28" s="145" t="s">
        <v>1</v>
      </c>
      <c r="G28" s="145">
        <v>14</v>
      </c>
      <c r="H28" s="145">
        <v>2</v>
      </c>
      <c r="I28" s="145">
        <v>17</v>
      </c>
      <c r="J28" s="145">
        <v>1</v>
      </c>
    </row>
    <row r="29" spans="1:10" ht="12" customHeight="1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>
      <c r="A30" s="60" t="s">
        <v>78</v>
      </c>
      <c r="B30" s="195" t="s">
        <v>79</v>
      </c>
      <c r="C30" s="145">
        <v>489</v>
      </c>
      <c r="D30" s="145">
        <v>54</v>
      </c>
      <c r="E30" s="145">
        <v>48</v>
      </c>
      <c r="F30" s="145">
        <v>6</v>
      </c>
      <c r="G30" s="145">
        <v>435</v>
      </c>
      <c r="H30" s="145">
        <v>34</v>
      </c>
      <c r="I30" s="145">
        <v>495</v>
      </c>
      <c r="J30" s="145">
        <v>22</v>
      </c>
    </row>
    <row r="31" spans="1:10" ht="12" customHeight="1">
      <c r="A31" s="72">
        <v>41</v>
      </c>
      <c r="B31" s="195" t="s">
        <v>80</v>
      </c>
      <c r="C31" s="145">
        <v>5</v>
      </c>
      <c r="D31" s="145" t="s">
        <v>1</v>
      </c>
      <c r="E31" s="145" t="s">
        <v>1</v>
      </c>
      <c r="F31" s="145" t="s">
        <v>1</v>
      </c>
      <c r="G31" s="145">
        <v>5</v>
      </c>
      <c r="H31" s="145">
        <v>1</v>
      </c>
      <c r="I31" s="145">
        <v>5</v>
      </c>
      <c r="J31" s="145" t="s">
        <v>1</v>
      </c>
    </row>
    <row r="32" spans="1:10" ht="12" customHeight="1">
      <c r="A32" s="72">
        <v>42</v>
      </c>
      <c r="B32" s="195" t="s">
        <v>81</v>
      </c>
      <c r="C32" s="145">
        <v>4</v>
      </c>
      <c r="D32" s="145">
        <v>3</v>
      </c>
      <c r="E32" s="145">
        <v>2</v>
      </c>
      <c r="F32" s="145">
        <v>1</v>
      </c>
      <c r="G32" s="145">
        <v>1</v>
      </c>
      <c r="H32" s="145">
        <v>1</v>
      </c>
      <c r="I32" s="145">
        <v>5</v>
      </c>
      <c r="J32" s="145" t="s">
        <v>1</v>
      </c>
    </row>
    <row r="33" spans="1:10" ht="33" customHeight="1">
      <c r="A33" s="72">
        <v>43</v>
      </c>
      <c r="B33" s="199" t="s">
        <v>285</v>
      </c>
      <c r="C33" s="145">
        <v>480</v>
      </c>
      <c r="D33" s="145">
        <v>51</v>
      </c>
      <c r="E33" s="145">
        <v>46</v>
      </c>
      <c r="F33" s="145">
        <v>5</v>
      </c>
      <c r="G33" s="145">
        <v>429</v>
      </c>
      <c r="H33" s="145">
        <v>32</v>
      </c>
      <c r="I33" s="145">
        <v>485</v>
      </c>
      <c r="J33" s="145">
        <v>22</v>
      </c>
    </row>
    <row r="34" spans="1:10" ht="12" customHeight="1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>
      <c r="A35" s="71" t="s">
        <v>82</v>
      </c>
      <c r="B35" s="199" t="s">
        <v>286</v>
      </c>
      <c r="C35" s="145">
        <v>504</v>
      </c>
      <c r="D35" s="145">
        <v>171</v>
      </c>
      <c r="E35" s="145">
        <v>79</v>
      </c>
      <c r="F35" s="145">
        <v>92</v>
      </c>
      <c r="G35" s="145">
        <v>333</v>
      </c>
      <c r="H35" s="145">
        <v>111</v>
      </c>
      <c r="I35" s="145">
        <v>558</v>
      </c>
      <c r="J35" s="145">
        <v>130</v>
      </c>
    </row>
    <row r="36" spans="1:10" ht="33" customHeight="1">
      <c r="A36" s="72">
        <v>45</v>
      </c>
      <c r="B36" s="199" t="s">
        <v>287</v>
      </c>
      <c r="C36" s="145">
        <v>62</v>
      </c>
      <c r="D36" s="145">
        <v>9</v>
      </c>
      <c r="E36" s="145">
        <v>7</v>
      </c>
      <c r="F36" s="145">
        <v>2</v>
      </c>
      <c r="G36" s="145">
        <v>53</v>
      </c>
      <c r="H36" s="145">
        <v>15</v>
      </c>
      <c r="I36" s="145">
        <v>63</v>
      </c>
      <c r="J36" s="145">
        <v>4</v>
      </c>
    </row>
    <row r="37" spans="1:10" ht="12" customHeight="1">
      <c r="A37" s="72">
        <v>46</v>
      </c>
      <c r="B37" s="195" t="s">
        <v>83</v>
      </c>
      <c r="C37" s="145">
        <v>135</v>
      </c>
      <c r="D37" s="145">
        <v>38</v>
      </c>
      <c r="E37" s="145">
        <v>23</v>
      </c>
      <c r="F37" s="145">
        <v>15</v>
      </c>
      <c r="G37" s="145">
        <v>97</v>
      </c>
      <c r="H37" s="145">
        <v>37</v>
      </c>
      <c r="I37" s="145">
        <v>153</v>
      </c>
      <c r="J37" s="145">
        <v>32</v>
      </c>
    </row>
    <row r="38" spans="1:10" ht="12" customHeight="1">
      <c r="A38" s="72">
        <v>47</v>
      </c>
      <c r="B38" s="195" t="s">
        <v>84</v>
      </c>
      <c r="C38" s="145">
        <v>307</v>
      </c>
      <c r="D38" s="145">
        <v>124</v>
      </c>
      <c r="E38" s="145">
        <v>49</v>
      </c>
      <c r="F38" s="145">
        <v>75</v>
      </c>
      <c r="G38" s="145">
        <v>183</v>
      </c>
      <c r="H38" s="145">
        <v>59</v>
      </c>
      <c r="I38" s="145">
        <v>342</v>
      </c>
      <c r="J38" s="145">
        <v>94</v>
      </c>
    </row>
    <row r="39" spans="1:10" ht="12" customHeight="1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>
      <c r="A40" s="60" t="s">
        <v>85</v>
      </c>
      <c r="B40" s="195" t="s">
        <v>86</v>
      </c>
      <c r="C40" s="145">
        <v>96</v>
      </c>
      <c r="D40" s="145">
        <v>16</v>
      </c>
      <c r="E40" s="145">
        <v>9</v>
      </c>
      <c r="F40" s="145">
        <v>7</v>
      </c>
      <c r="G40" s="145">
        <v>80</v>
      </c>
      <c r="H40" s="145">
        <v>17</v>
      </c>
      <c r="I40" s="145">
        <v>98</v>
      </c>
      <c r="J40" s="145">
        <v>16</v>
      </c>
    </row>
    <row r="41" spans="1:10" ht="22.95" customHeight="1">
      <c r="A41" s="72">
        <v>49</v>
      </c>
      <c r="B41" s="199" t="s">
        <v>288</v>
      </c>
      <c r="C41" s="145">
        <v>58</v>
      </c>
      <c r="D41" s="145">
        <v>7</v>
      </c>
      <c r="E41" s="145">
        <v>5</v>
      </c>
      <c r="F41" s="145">
        <v>2</v>
      </c>
      <c r="G41" s="145">
        <v>51</v>
      </c>
      <c r="H41" s="145">
        <v>10</v>
      </c>
      <c r="I41" s="145">
        <v>59</v>
      </c>
      <c r="J41" s="145">
        <v>8</v>
      </c>
    </row>
    <row r="42" spans="1:10" ht="12" customHeight="1">
      <c r="A42" s="72">
        <v>53</v>
      </c>
      <c r="B42" s="196" t="s">
        <v>87</v>
      </c>
      <c r="C42" s="145">
        <v>28</v>
      </c>
      <c r="D42" s="145">
        <v>4</v>
      </c>
      <c r="E42" s="145">
        <v>1</v>
      </c>
      <c r="F42" s="145">
        <v>3</v>
      </c>
      <c r="G42" s="145">
        <v>24</v>
      </c>
      <c r="H42" s="145">
        <v>6</v>
      </c>
      <c r="I42" s="145">
        <v>27</v>
      </c>
      <c r="J42" s="145">
        <v>4</v>
      </c>
    </row>
    <row r="43" spans="1:10" ht="12" customHeight="1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>
      <c r="A44" s="60" t="s">
        <v>88</v>
      </c>
      <c r="B44" s="195" t="s">
        <v>89</v>
      </c>
      <c r="C44" s="145">
        <v>213</v>
      </c>
      <c r="D44" s="145">
        <v>102</v>
      </c>
      <c r="E44" s="145">
        <v>67</v>
      </c>
      <c r="F44" s="145">
        <v>35</v>
      </c>
      <c r="G44" s="145">
        <v>111</v>
      </c>
      <c r="H44" s="145">
        <v>21</v>
      </c>
      <c r="I44" s="145">
        <v>222</v>
      </c>
      <c r="J44" s="145">
        <v>64</v>
      </c>
    </row>
    <row r="45" spans="1:10" ht="12" customHeight="1">
      <c r="A45" s="72">
        <v>55</v>
      </c>
      <c r="B45" s="196" t="s">
        <v>90</v>
      </c>
      <c r="C45" s="145">
        <v>20</v>
      </c>
      <c r="D45" s="145">
        <v>7</v>
      </c>
      <c r="E45" s="145">
        <v>4</v>
      </c>
      <c r="F45" s="145">
        <v>3</v>
      </c>
      <c r="G45" s="145">
        <v>13</v>
      </c>
      <c r="H45" s="145">
        <v>5</v>
      </c>
      <c r="I45" s="145">
        <v>21</v>
      </c>
      <c r="J45" s="145">
        <v>8</v>
      </c>
    </row>
    <row r="46" spans="1:10" ht="12" customHeight="1">
      <c r="A46" s="72">
        <v>56</v>
      </c>
      <c r="B46" s="196" t="s">
        <v>91</v>
      </c>
      <c r="C46" s="145">
        <v>193</v>
      </c>
      <c r="D46" s="145">
        <v>95</v>
      </c>
      <c r="E46" s="145">
        <v>63</v>
      </c>
      <c r="F46" s="145">
        <v>32</v>
      </c>
      <c r="G46" s="145">
        <v>98</v>
      </c>
      <c r="H46" s="145">
        <v>16</v>
      </c>
      <c r="I46" s="145">
        <v>201</v>
      </c>
      <c r="J46" s="145">
        <v>56</v>
      </c>
    </row>
    <row r="47" spans="1:10" ht="12" customHeight="1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>
      <c r="A48" s="71" t="s">
        <v>92</v>
      </c>
      <c r="B48" s="195" t="s">
        <v>93</v>
      </c>
      <c r="C48" s="145">
        <v>73</v>
      </c>
      <c r="D48" s="145">
        <v>14</v>
      </c>
      <c r="E48" s="145">
        <v>12</v>
      </c>
      <c r="F48" s="145">
        <v>2</v>
      </c>
      <c r="G48" s="145">
        <v>59</v>
      </c>
      <c r="H48" s="145">
        <v>24</v>
      </c>
      <c r="I48" s="145">
        <v>80</v>
      </c>
      <c r="J48" s="145">
        <v>22</v>
      </c>
    </row>
    <row r="49" spans="1:10" ht="12" customHeight="1">
      <c r="A49" s="72">
        <v>58</v>
      </c>
      <c r="B49" s="196" t="s">
        <v>94</v>
      </c>
      <c r="C49" s="145">
        <v>7</v>
      </c>
      <c r="D49" s="145">
        <v>1</v>
      </c>
      <c r="E49" s="145">
        <v>1</v>
      </c>
      <c r="F49" s="145" t="s">
        <v>1</v>
      </c>
      <c r="G49" s="145">
        <v>6</v>
      </c>
      <c r="H49" s="145">
        <v>5</v>
      </c>
      <c r="I49" s="145">
        <v>7</v>
      </c>
      <c r="J49" s="145">
        <v>2</v>
      </c>
    </row>
    <row r="50" spans="1:10" ht="12" customHeight="1">
      <c r="A50" s="72">
        <v>61</v>
      </c>
      <c r="B50" s="196" t="s">
        <v>95</v>
      </c>
      <c r="C50" s="145">
        <v>5</v>
      </c>
      <c r="D50" s="145" t="s">
        <v>1</v>
      </c>
      <c r="E50" s="145" t="s">
        <v>1</v>
      </c>
      <c r="F50" s="145" t="s">
        <v>1</v>
      </c>
      <c r="G50" s="145">
        <v>5</v>
      </c>
      <c r="H50" s="145">
        <v>2</v>
      </c>
      <c r="I50" s="145">
        <v>5</v>
      </c>
      <c r="J50" s="145" t="s">
        <v>1</v>
      </c>
    </row>
    <row r="51" spans="1:10" ht="22.2" customHeight="1">
      <c r="A51" s="72">
        <v>62</v>
      </c>
      <c r="B51" s="199" t="s">
        <v>289</v>
      </c>
      <c r="C51" s="145">
        <v>40</v>
      </c>
      <c r="D51" s="145">
        <v>9</v>
      </c>
      <c r="E51" s="145">
        <v>7</v>
      </c>
      <c r="F51" s="145">
        <v>2</v>
      </c>
      <c r="G51" s="145">
        <v>31</v>
      </c>
      <c r="H51" s="145">
        <v>12</v>
      </c>
      <c r="I51" s="145">
        <v>44</v>
      </c>
      <c r="J51" s="145">
        <v>11</v>
      </c>
    </row>
    <row r="52" spans="1:10" ht="12.75" customHeight="1">
      <c r="A52" s="72">
        <v>63</v>
      </c>
      <c r="B52" s="196" t="s">
        <v>96</v>
      </c>
      <c r="C52" s="213">
        <v>7</v>
      </c>
      <c r="D52" s="213" t="s">
        <v>1</v>
      </c>
      <c r="E52" s="213" t="s">
        <v>1</v>
      </c>
      <c r="F52" s="213" t="s">
        <v>1</v>
      </c>
      <c r="G52" s="213">
        <v>7</v>
      </c>
      <c r="H52" s="213">
        <v>2</v>
      </c>
      <c r="I52" s="213">
        <v>7</v>
      </c>
      <c r="J52" s="213">
        <v>4</v>
      </c>
    </row>
    <row r="53" spans="1:10" ht="12" customHeight="1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2" customHeight="1">
      <c r="A54" s="71" t="s">
        <v>97</v>
      </c>
      <c r="B54" s="199" t="s">
        <v>290</v>
      </c>
      <c r="C54" s="145">
        <v>68</v>
      </c>
      <c r="D54" s="145">
        <v>14</v>
      </c>
      <c r="E54" s="145">
        <v>8</v>
      </c>
      <c r="F54" s="145">
        <v>6</v>
      </c>
      <c r="G54" s="145">
        <v>54</v>
      </c>
      <c r="H54" s="145">
        <v>11</v>
      </c>
      <c r="I54" s="145">
        <v>68</v>
      </c>
      <c r="J54" s="145">
        <v>18</v>
      </c>
    </row>
    <row r="55" spans="1:10" ht="31.95" customHeight="1">
      <c r="A55" s="72">
        <v>66</v>
      </c>
      <c r="B55" s="199" t="s">
        <v>291</v>
      </c>
      <c r="C55" s="145">
        <v>64</v>
      </c>
      <c r="D55" s="145">
        <v>11</v>
      </c>
      <c r="E55" s="145">
        <v>7</v>
      </c>
      <c r="F55" s="145">
        <v>4</v>
      </c>
      <c r="G55" s="145">
        <v>53</v>
      </c>
      <c r="H55" s="145">
        <v>11</v>
      </c>
      <c r="I55" s="145">
        <v>66</v>
      </c>
      <c r="J55" s="145">
        <v>18</v>
      </c>
    </row>
    <row r="56" spans="1:10" ht="12" customHeight="1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>
      <c r="A57" s="71" t="s">
        <v>98</v>
      </c>
      <c r="B57" s="73" t="s">
        <v>99</v>
      </c>
      <c r="C57" s="145">
        <v>50</v>
      </c>
      <c r="D57" s="145">
        <v>27</v>
      </c>
      <c r="E57" s="145">
        <v>23</v>
      </c>
      <c r="F57" s="145">
        <v>4</v>
      </c>
      <c r="G57" s="145">
        <v>23</v>
      </c>
      <c r="H57" s="145">
        <v>8</v>
      </c>
      <c r="I57" s="145">
        <v>56</v>
      </c>
      <c r="J57" s="145">
        <v>12</v>
      </c>
    </row>
    <row r="58" spans="1:10" ht="12" customHeight="1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>
      <c r="A59" s="71" t="s">
        <v>100</v>
      </c>
      <c r="B59" s="199" t="s">
        <v>292</v>
      </c>
      <c r="C59" s="145">
        <v>185</v>
      </c>
      <c r="D59" s="145">
        <v>39</v>
      </c>
      <c r="E59" s="145">
        <v>35</v>
      </c>
      <c r="F59" s="145">
        <v>4</v>
      </c>
      <c r="G59" s="145">
        <v>146</v>
      </c>
      <c r="H59" s="145">
        <v>59</v>
      </c>
      <c r="I59" s="145">
        <v>195</v>
      </c>
      <c r="J59" s="145">
        <v>66</v>
      </c>
    </row>
    <row r="60" spans="1:10" ht="33" customHeight="1">
      <c r="A60" s="72">
        <v>70</v>
      </c>
      <c r="B60" s="199" t="s">
        <v>293</v>
      </c>
      <c r="C60" s="145">
        <v>38</v>
      </c>
      <c r="D60" s="145">
        <v>9</v>
      </c>
      <c r="E60" s="145">
        <v>7</v>
      </c>
      <c r="F60" s="145">
        <v>2</v>
      </c>
      <c r="G60" s="145">
        <v>29</v>
      </c>
      <c r="H60" s="145">
        <v>12</v>
      </c>
      <c r="I60" s="145">
        <v>43</v>
      </c>
      <c r="J60" s="145">
        <v>9</v>
      </c>
    </row>
    <row r="61" spans="1:10" ht="12" customHeight="1">
      <c r="A61" s="72">
        <v>73</v>
      </c>
      <c r="B61" s="196" t="s">
        <v>101</v>
      </c>
      <c r="C61" s="145">
        <v>83</v>
      </c>
      <c r="D61" s="145">
        <v>11</v>
      </c>
      <c r="E61" s="145">
        <v>9</v>
      </c>
      <c r="F61" s="145">
        <v>2</v>
      </c>
      <c r="G61" s="145">
        <v>72</v>
      </c>
      <c r="H61" s="145">
        <v>27</v>
      </c>
      <c r="I61" s="145">
        <v>87</v>
      </c>
      <c r="J61" s="145">
        <v>37</v>
      </c>
    </row>
    <row r="62" spans="1:10" ht="12" customHeight="1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2" customHeight="1">
      <c r="A63" s="71" t="s">
        <v>102</v>
      </c>
      <c r="B63" s="199" t="s">
        <v>294</v>
      </c>
      <c r="C63" s="145">
        <v>349</v>
      </c>
      <c r="D63" s="145">
        <v>40</v>
      </c>
      <c r="E63" s="145">
        <v>21</v>
      </c>
      <c r="F63" s="145">
        <v>19</v>
      </c>
      <c r="G63" s="145">
        <v>309</v>
      </c>
      <c r="H63" s="145">
        <v>67</v>
      </c>
      <c r="I63" s="145">
        <v>371</v>
      </c>
      <c r="J63" s="145">
        <v>165</v>
      </c>
    </row>
    <row r="64" spans="1:10" ht="22.2" customHeight="1">
      <c r="A64" s="72">
        <v>77</v>
      </c>
      <c r="B64" s="199" t="s">
        <v>295</v>
      </c>
      <c r="C64" s="145">
        <v>12</v>
      </c>
      <c r="D64" s="145">
        <v>3</v>
      </c>
      <c r="E64" s="145" t="s">
        <v>1</v>
      </c>
      <c r="F64" s="145">
        <v>3</v>
      </c>
      <c r="G64" s="145">
        <v>9</v>
      </c>
      <c r="H64" s="145">
        <v>3</v>
      </c>
      <c r="I64" s="145">
        <v>11</v>
      </c>
      <c r="J64" s="145">
        <v>3</v>
      </c>
    </row>
    <row r="65" spans="1:10" ht="22.2" customHeight="1">
      <c r="A65" s="72">
        <v>78</v>
      </c>
      <c r="B65" s="199" t="s">
        <v>296</v>
      </c>
      <c r="C65" s="145">
        <v>16</v>
      </c>
      <c r="D65" s="145">
        <v>10</v>
      </c>
      <c r="E65" s="145">
        <v>2</v>
      </c>
      <c r="F65" s="145">
        <v>8</v>
      </c>
      <c r="G65" s="145">
        <v>6</v>
      </c>
      <c r="H65" s="145">
        <v>2</v>
      </c>
      <c r="I65" s="145">
        <v>29</v>
      </c>
      <c r="J65" s="145">
        <v>4</v>
      </c>
    </row>
    <row r="66" spans="1:10" ht="31.95" customHeight="1">
      <c r="A66" s="72">
        <v>79</v>
      </c>
      <c r="B66" s="199" t="s">
        <v>297</v>
      </c>
      <c r="C66" s="145">
        <v>16</v>
      </c>
      <c r="D66" s="145">
        <v>9</v>
      </c>
      <c r="E66" s="145">
        <v>5</v>
      </c>
      <c r="F66" s="145">
        <v>4</v>
      </c>
      <c r="G66" s="145">
        <v>7</v>
      </c>
      <c r="H66" s="145">
        <v>2</v>
      </c>
      <c r="I66" s="145">
        <v>21</v>
      </c>
      <c r="J66" s="145">
        <v>5</v>
      </c>
    </row>
    <row r="67" spans="1:10" ht="22.2" customHeight="1">
      <c r="A67" s="72">
        <v>81</v>
      </c>
      <c r="B67" s="199" t="s">
        <v>298</v>
      </c>
      <c r="C67" s="145">
        <v>218</v>
      </c>
      <c r="D67" s="145">
        <v>7</v>
      </c>
      <c r="E67" s="145">
        <v>6</v>
      </c>
      <c r="F67" s="145">
        <v>1</v>
      </c>
      <c r="G67" s="145">
        <v>211</v>
      </c>
      <c r="H67" s="145">
        <v>28</v>
      </c>
      <c r="I67" s="145">
        <v>220</v>
      </c>
      <c r="J67" s="145">
        <v>117</v>
      </c>
    </row>
    <row r="68" spans="1:10" ht="12" customHeight="1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>
      <c r="A69" s="71" t="s">
        <v>103</v>
      </c>
      <c r="B69" s="73" t="s">
        <v>104</v>
      </c>
      <c r="C69" s="145">
        <v>18</v>
      </c>
      <c r="D69" s="145">
        <v>7</v>
      </c>
      <c r="E69" s="145">
        <v>4</v>
      </c>
      <c r="F69" s="145">
        <v>3</v>
      </c>
      <c r="G69" s="145">
        <v>11</v>
      </c>
      <c r="H69" s="145">
        <v>5</v>
      </c>
      <c r="I69" s="145">
        <v>20</v>
      </c>
      <c r="J69" s="145">
        <v>6</v>
      </c>
    </row>
    <row r="70" spans="1:10" ht="12" customHeight="1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>
      <c r="A71" s="71" t="s">
        <v>105</v>
      </c>
      <c r="B71" s="73" t="s">
        <v>106</v>
      </c>
      <c r="C71" s="145">
        <v>21</v>
      </c>
      <c r="D71" s="145">
        <v>3</v>
      </c>
      <c r="E71" s="145" t="s">
        <v>1</v>
      </c>
      <c r="F71" s="145">
        <v>3</v>
      </c>
      <c r="G71" s="145">
        <v>18</v>
      </c>
      <c r="H71" s="145">
        <v>8</v>
      </c>
      <c r="I71" s="145">
        <v>21</v>
      </c>
      <c r="J71" s="145">
        <v>10</v>
      </c>
    </row>
    <row r="72" spans="1:10" ht="12" customHeight="1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>
      <c r="A73" s="71" t="s">
        <v>107</v>
      </c>
      <c r="B73" s="73" t="s">
        <v>108</v>
      </c>
      <c r="C73" s="145">
        <v>50</v>
      </c>
      <c r="D73" s="145">
        <v>19</v>
      </c>
      <c r="E73" s="145">
        <v>6</v>
      </c>
      <c r="F73" s="145">
        <v>13</v>
      </c>
      <c r="G73" s="145">
        <v>31</v>
      </c>
      <c r="H73" s="145">
        <v>18</v>
      </c>
      <c r="I73" s="145">
        <v>52</v>
      </c>
      <c r="J73" s="145">
        <v>13</v>
      </c>
    </row>
    <row r="74" spans="1:10" ht="12" customHeight="1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95" customHeight="1">
      <c r="A75" s="71" t="s">
        <v>109</v>
      </c>
      <c r="B75" s="198" t="s">
        <v>299</v>
      </c>
      <c r="C75" s="145">
        <v>272</v>
      </c>
      <c r="D75" s="145">
        <v>40</v>
      </c>
      <c r="E75" s="145">
        <v>28</v>
      </c>
      <c r="F75" s="145">
        <v>12</v>
      </c>
      <c r="G75" s="145">
        <v>232</v>
      </c>
      <c r="H75" s="145">
        <v>70</v>
      </c>
      <c r="I75" s="145">
        <v>283</v>
      </c>
      <c r="J75" s="145">
        <v>139</v>
      </c>
    </row>
    <row r="76" spans="1:10" ht="12" customHeight="1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>
      <c r="A77" s="74" t="s">
        <v>110</v>
      </c>
      <c r="B77" s="197" t="s">
        <v>0</v>
      </c>
      <c r="C77" s="210">
        <v>2520</v>
      </c>
      <c r="D77" s="210">
        <v>599</v>
      </c>
      <c r="E77" s="210">
        <v>374</v>
      </c>
      <c r="F77" s="210">
        <v>225</v>
      </c>
      <c r="G77" s="210">
        <v>1921</v>
      </c>
      <c r="H77" s="210">
        <v>475</v>
      </c>
      <c r="I77" s="210">
        <v>2656</v>
      </c>
      <c r="J77" s="210">
        <v>713</v>
      </c>
    </row>
    <row r="78" spans="1:10" ht="12" customHeight="1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>
      <c r="A79" s="181" t="s">
        <v>248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K25" sqref="K25:K26"/>
    </sheetView>
  </sheetViews>
  <sheetFormatPr baseColWidth="10" defaultColWidth="9.109375" defaultRowHeight="10.199999999999999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>
      <c r="A1" s="276" t="s">
        <v>322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96"/>
      <c r="B2" s="113"/>
      <c r="C2" s="96"/>
      <c r="D2" s="96"/>
      <c r="E2" s="96"/>
      <c r="F2" s="96"/>
      <c r="G2" s="101"/>
      <c r="H2" s="283"/>
      <c r="I2" s="283"/>
    </row>
    <row r="3" spans="1:9" ht="12" customHeight="1">
      <c r="A3" s="280" t="s">
        <v>172</v>
      </c>
      <c r="B3" s="233" t="s">
        <v>149</v>
      </c>
      <c r="C3" s="234"/>
      <c r="D3" s="234"/>
      <c r="E3" s="234"/>
      <c r="F3" s="234"/>
      <c r="G3" s="235"/>
      <c r="H3" s="233" t="s">
        <v>142</v>
      </c>
      <c r="I3" s="234"/>
    </row>
    <row r="4" spans="1:9" ht="12" customHeight="1">
      <c r="A4" s="281"/>
      <c r="B4" s="245" t="s">
        <v>57</v>
      </c>
      <c r="C4" s="233" t="s">
        <v>150</v>
      </c>
      <c r="D4" s="234"/>
      <c r="E4" s="235"/>
      <c r="F4" s="233" t="s">
        <v>151</v>
      </c>
      <c r="G4" s="235"/>
      <c r="H4" s="245" t="s">
        <v>57</v>
      </c>
      <c r="I4" s="269" t="s">
        <v>134</v>
      </c>
    </row>
    <row r="5" spans="1:9" ht="40.799999999999997">
      <c r="A5" s="281"/>
      <c r="B5" s="246"/>
      <c r="C5" s="104" t="s">
        <v>57</v>
      </c>
      <c r="D5" s="104" t="s">
        <v>135</v>
      </c>
      <c r="E5" s="104" t="s">
        <v>136</v>
      </c>
      <c r="F5" s="104" t="s">
        <v>57</v>
      </c>
      <c r="G5" s="104" t="s">
        <v>137</v>
      </c>
      <c r="H5" s="268"/>
      <c r="I5" s="270"/>
    </row>
    <row r="6" spans="1:9" ht="12" customHeight="1">
      <c r="A6" s="282"/>
      <c r="B6" s="284" t="s">
        <v>3</v>
      </c>
      <c r="C6" s="285"/>
      <c r="D6" s="285"/>
      <c r="E6" s="285"/>
      <c r="F6" s="285"/>
      <c r="G6" s="285"/>
      <c r="H6" s="285"/>
      <c r="I6" s="285"/>
    </row>
    <row r="7" spans="1:9" ht="12" customHeight="1">
      <c r="A7" s="92" t="s">
        <v>63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00" t="s">
        <v>0</v>
      </c>
      <c r="B8" s="212">
        <v>2520</v>
      </c>
      <c r="C8" s="212">
        <v>599</v>
      </c>
      <c r="D8" s="212">
        <v>374</v>
      </c>
      <c r="E8" s="212">
        <v>225</v>
      </c>
      <c r="F8" s="212">
        <v>1921</v>
      </c>
      <c r="G8" s="212">
        <v>475</v>
      </c>
      <c r="H8" s="212">
        <v>2656</v>
      </c>
      <c r="I8" s="212">
        <v>713</v>
      </c>
    </row>
    <row r="9" spans="1:9" ht="12" customHeight="1">
      <c r="A9" s="202"/>
      <c r="B9" s="211"/>
      <c r="C9" s="211"/>
      <c r="D9" s="211"/>
      <c r="E9" s="211"/>
      <c r="F9" s="211"/>
      <c r="G9" s="211"/>
      <c r="H9" s="211"/>
      <c r="I9" s="211"/>
    </row>
    <row r="10" spans="1:9" ht="12" customHeight="1">
      <c r="A10" s="201"/>
      <c r="B10" s="262" t="s">
        <v>229</v>
      </c>
      <c r="C10" s="262"/>
      <c r="D10" s="262"/>
      <c r="E10" s="262"/>
      <c r="F10" s="262"/>
      <c r="G10" s="262"/>
      <c r="H10" s="262"/>
      <c r="I10" s="262"/>
    </row>
    <row r="11" spans="1:9" ht="12" customHeight="1">
      <c r="A11" s="202" t="s">
        <v>138</v>
      </c>
      <c r="B11" s="142">
        <v>2057</v>
      </c>
      <c r="C11" s="142">
        <v>175</v>
      </c>
      <c r="D11" s="142">
        <v>125</v>
      </c>
      <c r="E11" s="142">
        <v>50</v>
      </c>
      <c r="F11" s="142">
        <v>1882</v>
      </c>
      <c r="G11" s="142">
        <v>436</v>
      </c>
      <c r="H11" s="142">
        <v>2057</v>
      </c>
      <c r="I11" s="142">
        <v>639</v>
      </c>
    </row>
    <row r="12" spans="1:9" ht="12" customHeight="1">
      <c r="A12" s="202" t="s">
        <v>139</v>
      </c>
      <c r="B12" s="142">
        <v>3</v>
      </c>
      <c r="C12" s="142">
        <v>1</v>
      </c>
      <c r="D12" s="142">
        <v>1</v>
      </c>
      <c r="E12" s="142" t="s">
        <v>1</v>
      </c>
      <c r="F12" s="142">
        <v>2</v>
      </c>
      <c r="G12" s="142">
        <v>2</v>
      </c>
      <c r="H12" s="142">
        <v>5</v>
      </c>
      <c r="I12" s="142">
        <v>2</v>
      </c>
    </row>
    <row r="13" spans="1:9" ht="12" customHeight="1">
      <c r="A13" s="202" t="s">
        <v>118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2</v>
      </c>
      <c r="I13" s="142" t="s">
        <v>1</v>
      </c>
    </row>
    <row r="14" spans="1:9" ht="22.2" customHeight="1">
      <c r="A14" s="203" t="s">
        <v>247</v>
      </c>
      <c r="B14" s="142">
        <v>34</v>
      </c>
      <c r="C14" s="142">
        <v>34</v>
      </c>
      <c r="D14" s="142">
        <v>24</v>
      </c>
      <c r="E14" s="142">
        <v>10</v>
      </c>
      <c r="F14" s="142" t="s">
        <v>1</v>
      </c>
      <c r="G14" s="142" t="s">
        <v>1</v>
      </c>
      <c r="H14" s="142">
        <v>48</v>
      </c>
      <c r="I14" s="142">
        <v>5</v>
      </c>
    </row>
    <row r="15" spans="1:9" ht="12" customHeight="1">
      <c r="A15" s="202" t="s">
        <v>140</v>
      </c>
      <c r="B15" s="142">
        <v>80</v>
      </c>
      <c r="C15" s="142">
        <v>58</v>
      </c>
      <c r="D15" s="142">
        <v>54</v>
      </c>
      <c r="E15" s="142">
        <v>4</v>
      </c>
      <c r="F15" s="142">
        <v>22</v>
      </c>
      <c r="G15" s="142">
        <v>22</v>
      </c>
      <c r="H15" s="142">
        <v>119</v>
      </c>
      <c r="I15" s="142">
        <v>27</v>
      </c>
    </row>
    <row r="16" spans="1:9" ht="12" customHeight="1">
      <c r="A16" s="202" t="s">
        <v>120</v>
      </c>
      <c r="B16" s="142">
        <v>12</v>
      </c>
      <c r="C16" s="142">
        <v>12</v>
      </c>
      <c r="D16" s="142">
        <v>3</v>
      </c>
      <c r="E16" s="142">
        <v>9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2" customHeight="1">
      <c r="A17" s="204" t="s">
        <v>252</v>
      </c>
      <c r="B17" s="142">
        <v>294</v>
      </c>
      <c r="C17" s="142">
        <v>281</v>
      </c>
      <c r="D17" s="142">
        <v>159</v>
      </c>
      <c r="E17" s="142">
        <v>122</v>
      </c>
      <c r="F17" s="142">
        <v>13</v>
      </c>
      <c r="G17" s="142">
        <v>13</v>
      </c>
      <c r="H17" s="142">
        <v>390</v>
      </c>
      <c r="I17" s="142">
        <v>31</v>
      </c>
    </row>
    <row r="18" spans="1:73" ht="22.2" customHeight="1">
      <c r="A18" s="217" t="s">
        <v>253</v>
      </c>
      <c r="B18" s="142">
        <v>265</v>
      </c>
      <c r="C18" s="142">
        <v>260</v>
      </c>
      <c r="D18" s="142">
        <v>143</v>
      </c>
      <c r="E18" s="142">
        <v>117</v>
      </c>
      <c r="F18" s="142">
        <v>5</v>
      </c>
      <c r="G18" s="142">
        <v>5</v>
      </c>
      <c r="H18" s="142">
        <v>358</v>
      </c>
      <c r="I18" s="142">
        <v>26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2" customHeight="1">
      <c r="A19" s="217" t="s">
        <v>325</v>
      </c>
      <c r="B19" s="142">
        <v>29</v>
      </c>
      <c r="C19" s="142">
        <v>21</v>
      </c>
      <c r="D19" s="142">
        <v>16</v>
      </c>
      <c r="E19" s="142">
        <v>5</v>
      </c>
      <c r="F19" s="142">
        <v>8</v>
      </c>
      <c r="G19" s="142">
        <v>8</v>
      </c>
      <c r="H19" s="142">
        <v>32</v>
      </c>
      <c r="I19" s="142">
        <v>5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>
      <c r="A20" s="202" t="s">
        <v>141</v>
      </c>
      <c r="B20" s="142">
        <v>25</v>
      </c>
      <c r="C20" s="142">
        <v>24</v>
      </c>
      <c r="D20" s="142" t="s">
        <v>1</v>
      </c>
      <c r="E20" s="142">
        <v>24</v>
      </c>
      <c r="F20" s="142">
        <v>1</v>
      </c>
      <c r="G20" s="142">
        <v>1</v>
      </c>
      <c r="H20" s="142">
        <v>28</v>
      </c>
      <c r="I20" s="142">
        <v>8</v>
      </c>
    </row>
    <row r="21" spans="1:73" ht="12" customHeight="1">
      <c r="A21" s="202" t="s">
        <v>122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>
      <c r="A22" s="202" t="s">
        <v>123</v>
      </c>
      <c r="B22" s="142" t="s">
        <v>1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</row>
    <row r="23" spans="1:73" ht="12" customHeight="1">
      <c r="A23" s="202" t="s">
        <v>264</v>
      </c>
      <c r="B23" s="142">
        <v>13</v>
      </c>
      <c r="C23" s="142">
        <v>12</v>
      </c>
      <c r="D23" s="142">
        <v>6</v>
      </c>
      <c r="E23" s="142">
        <v>6</v>
      </c>
      <c r="F23" s="142">
        <v>1</v>
      </c>
      <c r="G23" s="142">
        <v>1</v>
      </c>
      <c r="H23" s="142">
        <v>7</v>
      </c>
      <c r="I23" s="142">
        <v>1</v>
      </c>
    </row>
    <row r="24" spans="1:73" ht="12" customHeight="1">
      <c r="A24" s="202"/>
      <c r="B24" s="211"/>
      <c r="C24" s="211"/>
      <c r="D24" s="211"/>
      <c r="E24" s="211"/>
      <c r="F24" s="211"/>
      <c r="G24" s="211"/>
      <c r="H24" s="211"/>
      <c r="I24" s="211"/>
    </row>
    <row r="25" spans="1:73" ht="12" customHeight="1">
      <c r="A25" s="201"/>
      <c r="B25" s="262" t="s">
        <v>230</v>
      </c>
      <c r="C25" s="262"/>
      <c r="D25" s="262"/>
      <c r="E25" s="262"/>
      <c r="F25" s="262"/>
      <c r="G25" s="262"/>
      <c r="H25" s="262"/>
      <c r="I25" s="262"/>
    </row>
    <row r="26" spans="1:73" ht="12" customHeight="1">
      <c r="A26" s="202" t="s">
        <v>124</v>
      </c>
      <c r="B26" s="142">
        <v>639</v>
      </c>
      <c r="C26" s="142">
        <v>42</v>
      </c>
      <c r="D26" s="142">
        <v>33</v>
      </c>
      <c r="E26" s="142">
        <v>9</v>
      </c>
      <c r="F26" s="142">
        <v>597</v>
      </c>
      <c r="G26" s="142">
        <v>180</v>
      </c>
      <c r="H26" s="142" t="s">
        <v>4</v>
      </c>
      <c r="I26" s="142" t="s">
        <v>4</v>
      </c>
    </row>
    <row r="27" spans="1:73" ht="12" customHeight="1">
      <c r="A27" s="202" t="s">
        <v>125</v>
      </c>
      <c r="B27" s="142">
        <v>1418</v>
      </c>
      <c r="C27" s="142">
        <v>133</v>
      </c>
      <c r="D27" s="142">
        <v>92</v>
      </c>
      <c r="E27" s="142">
        <v>41</v>
      </c>
      <c r="F27" s="142">
        <v>1285</v>
      </c>
      <c r="G27" s="142">
        <v>256</v>
      </c>
      <c r="H27" s="142" t="s">
        <v>4</v>
      </c>
      <c r="I27" s="142" t="s">
        <v>4</v>
      </c>
    </row>
    <row r="28" spans="1:73" ht="12" customHeight="1">
      <c r="A28" s="202"/>
      <c r="B28" s="211"/>
      <c r="C28" s="211"/>
      <c r="D28" s="211"/>
      <c r="E28" s="211"/>
      <c r="F28" s="211"/>
      <c r="G28" s="211"/>
      <c r="H28" s="211"/>
      <c r="I28" s="211"/>
    </row>
    <row r="29" spans="1:73" ht="12" customHeight="1">
      <c r="A29" s="201"/>
      <c r="B29" s="262" t="s">
        <v>231</v>
      </c>
      <c r="C29" s="262"/>
      <c r="D29" s="262"/>
      <c r="E29" s="262"/>
      <c r="F29" s="262"/>
      <c r="G29" s="262"/>
      <c r="H29" s="262"/>
      <c r="I29" s="262"/>
    </row>
    <row r="30" spans="1:73" ht="12" customHeight="1">
      <c r="A30" s="202" t="s">
        <v>126</v>
      </c>
      <c r="B30" s="142">
        <v>1169</v>
      </c>
      <c r="C30" s="142">
        <v>119</v>
      </c>
      <c r="D30" s="142">
        <v>77</v>
      </c>
      <c r="E30" s="142">
        <v>42</v>
      </c>
      <c r="F30" s="142">
        <v>1050</v>
      </c>
      <c r="G30" s="142">
        <v>358</v>
      </c>
      <c r="H30" s="142">
        <v>1169</v>
      </c>
      <c r="I30" s="142">
        <v>390</v>
      </c>
    </row>
    <row r="31" spans="1:73" ht="12" customHeight="1">
      <c r="A31" s="202" t="s">
        <v>265</v>
      </c>
      <c r="B31" s="142">
        <v>198</v>
      </c>
      <c r="C31" s="142">
        <v>4</v>
      </c>
      <c r="D31" s="142">
        <v>4</v>
      </c>
      <c r="E31" s="142" t="s">
        <v>1</v>
      </c>
      <c r="F31" s="142">
        <v>194</v>
      </c>
      <c r="G31" s="142">
        <v>8</v>
      </c>
      <c r="H31" s="142">
        <v>198</v>
      </c>
      <c r="I31" s="142">
        <v>84</v>
      </c>
    </row>
    <row r="32" spans="1:73" ht="12" customHeight="1">
      <c r="A32" s="202" t="s">
        <v>127</v>
      </c>
      <c r="B32" s="142">
        <v>7</v>
      </c>
      <c r="C32" s="142" t="s">
        <v>1</v>
      </c>
      <c r="D32" s="142" t="s">
        <v>1</v>
      </c>
      <c r="E32" s="142" t="s">
        <v>1</v>
      </c>
      <c r="F32" s="142">
        <v>7</v>
      </c>
      <c r="G32" s="142">
        <v>1</v>
      </c>
      <c r="H32" s="142">
        <v>7</v>
      </c>
      <c r="I32" s="142" t="s">
        <v>1</v>
      </c>
    </row>
    <row r="33" spans="1:9" ht="12" customHeight="1">
      <c r="A33" s="202" t="s">
        <v>128</v>
      </c>
      <c r="B33" s="142">
        <v>12</v>
      </c>
      <c r="C33" s="142">
        <v>2</v>
      </c>
      <c r="D33" s="142">
        <v>2</v>
      </c>
      <c r="E33" s="142" t="s">
        <v>1</v>
      </c>
      <c r="F33" s="142">
        <v>10</v>
      </c>
      <c r="G33" s="142">
        <v>1</v>
      </c>
      <c r="H33" s="142">
        <v>12</v>
      </c>
      <c r="I33" s="142">
        <v>6</v>
      </c>
    </row>
    <row r="34" spans="1:9" ht="12" customHeight="1">
      <c r="A34" s="202" t="s">
        <v>129</v>
      </c>
      <c r="B34" s="142">
        <v>285</v>
      </c>
      <c r="C34" s="142">
        <v>3</v>
      </c>
      <c r="D34" s="142">
        <v>3</v>
      </c>
      <c r="E34" s="142" t="s">
        <v>1</v>
      </c>
      <c r="F34" s="142">
        <v>282</v>
      </c>
      <c r="G34" s="142">
        <v>12</v>
      </c>
      <c r="H34" s="142">
        <v>285</v>
      </c>
      <c r="I34" s="142">
        <v>49</v>
      </c>
    </row>
    <row r="35" spans="1:9" ht="12" customHeight="1">
      <c r="A35" s="202" t="s">
        <v>266</v>
      </c>
      <c r="B35" s="142">
        <v>87</v>
      </c>
      <c r="C35" s="142" t="s">
        <v>1</v>
      </c>
      <c r="D35" s="142" t="s">
        <v>1</v>
      </c>
      <c r="E35" s="142" t="s">
        <v>1</v>
      </c>
      <c r="F35" s="142">
        <v>87</v>
      </c>
      <c r="G35" s="142">
        <v>3</v>
      </c>
      <c r="H35" s="142">
        <v>87</v>
      </c>
      <c r="I35" s="142">
        <v>29</v>
      </c>
    </row>
    <row r="36" spans="1:9" ht="12" customHeight="1">
      <c r="A36" s="202" t="s">
        <v>130</v>
      </c>
      <c r="B36" s="142">
        <v>82</v>
      </c>
      <c r="C36" s="142">
        <v>23</v>
      </c>
      <c r="D36" s="142">
        <v>20</v>
      </c>
      <c r="E36" s="142">
        <v>3</v>
      </c>
      <c r="F36" s="142">
        <v>59</v>
      </c>
      <c r="G36" s="142">
        <v>14</v>
      </c>
      <c r="H36" s="142">
        <v>82</v>
      </c>
      <c r="I36" s="142">
        <v>13</v>
      </c>
    </row>
    <row r="37" spans="1:9" ht="12" customHeight="1">
      <c r="A37" s="202" t="s">
        <v>267</v>
      </c>
      <c r="B37" s="142">
        <v>28</v>
      </c>
      <c r="C37" s="142" t="s">
        <v>1</v>
      </c>
      <c r="D37" s="142" t="s">
        <v>1</v>
      </c>
      <c r="E37" s="142" t="s">
        <v>1</v>
      </c>
      <c r="F37" s="142">
        <v>28</v>
      </c>
      <c r="G37" s="142">
        <v>2</v>
      </c>
      <c r="H37" s="142">
        <v>28</v>
      </c>
      <c r="I37" s="142">
        <v>1</v>
      </c>
    </row>
    <row r="38" spans="1:9" ht="12" customHeight="1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>
      <c r="A39" s="279" t="s">
        <v>248</v>
      </c>
      <c r="B39" s="279"/>
      <c r="C39" s="279"/>
      <c r="D39" s="279"/>
      <c r="E39" s="279"/>
      <c r="F39" s="279"/>
      <c r="G39" s="279"/>
      <c r="H39" s="279"/>
      <c r="I39" s="279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topLeftCell="A29" zoomScaleNormal="100" workbookViewId="0">
      <selection activeCell="O63" sqref="O63"/>
    </sheetView>
  </sheetViews>
  <sheetFormatPr baseColWidth="10" defaultColWidth="11.44140625" defaultRowHeight="10.199999999999999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>
      <c r="B1" s="227" t="s">
        <v>323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</row>
    <row r="2" spans="2:16" ht="12" customHeight="1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>
      <c r="B3" s="286" t="s">
        <v>153</v>
      </c>
      <c r="C3" s="289" t="s">
        <v>189</v>
      </c>
      <c r="D3" s="292" t="s">
        <v>152</v>
      </c>
      <c r="E3" s="294" t="s">
        <v>227</v>
      </c>
      <c r="F3" s="295"/>
      <c r="G3" s="295"/>
      <c r="H3" s="295"/>
      <c r="I3" s="295"/>
      <c r="J3" s="295"/>
      <c r="K3" s="295"/>
      <c r="L3" s="295"/>
      <c r="M3" s="295"/>
      <c r="N3" s="295"/>
      <c r="O3" s="296"/>
      <c r="P3" s="297" t="s">
        <v>153</v>
      </c>
    </row>
    <row r="4" spans="2:16" ht="84.75" customHeight="1">
      <c r="B4" s="287"/>
      <c r="C4" s="290"/>
      <c r="D4" s="293"/>
      <c r="E4" s="119" t="s">
        <v>154</v>
      </c>
      <c r="F4" s="119" t="s">
        <v>155</v>
      </c>
      <c r="G4" s="119" t="s">
        <v>156</v>
      </c>
      <c r="H4" s="120" t="s">
        <v>157</v>
      </c>
      <c r="I4" s="123" t="s">
        <v>89</v>
      </c>
      <c r="J4" s="119" t="s">
        <v>158</v>
      </c>
      <c r="K4" s="119" t="s">
        <v>260</v>
      </c>
      <c r="L4" s="119" t="s">
        <v>159</v>
      </c>
      <c r="M4" s="122" t="s">
        <v>174</v>
      </c>
      <c r="N4" s="119" t="s">
        <v>160</v>
      </c>
      <c r="O4" s="119" t="s">
        <v>161</v>
      </c>
      <c r="P4" s="298"/>
    </row>
    <row r="5" spans="2:16" ht="12" customHeight="1">
      <c r="B5" s="288"/>
      <c r="C5" s="291"/>
      <c r="D5" s="119" t="s">
        <v>110</v>
      </c>
      <c r="E5" s="119" t="s">
        <v>67</v>
      </c>
      <c r="F5" s="119" t="s">
        <v>78</v>
      </c>
      <c r="G5" s="119" t="s">
        <v>82</v>
      </c>
      <c r="H5" s="124" t="s">
        <v>85</v>
      </c>
      <c r="I5" s="123" t="s">
        <v>88</v>
      </c>
      <c r="J5" s="119" t="s">
        <v>92</v>
      </c>
      <c r="K5" s="119" t="s">
        <v>97</v>
      </c>
      <c r="L5" s="119" t="s">
        <v>98</v>
      </c>
      <c r="M5" s="119" t="s">
        <v>100</v>
      </c>
      <c r="N5" s="119" t="s">
        <v>102</v>
      </c>
      <c r="O5" s="119" t="s">
        <v>175</v>
      </c>
      <c r="P5" s="299"/>
    </row>
    <row r="6" spans="2:16" ht="12" customHeight="1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>
      <c r="B7" s="75">
        <v>1</v>
      </c>
      <c r="C7" s="206" t="s">
        <v>176</v>
      </c>
      <c r="D7" s="214">
        <v>377</v>
      </c>
      <c r="E7" s="142">
        <v>8</v>
      </c>
      <c r="F7" s="142">
        <v>143</v>
      </c>
      <c r="G7" s="142">
        <v>48</v>
      </c>
      <c r="H7" s="142">
        <v>9</v>
      </c>
      <c r="I7" s="215">
        <v>30</v>
      </c>
      <c r="J7" s="215">
        <v>18</v>
      </c>
      <c r="K7" s="215">
        <v>4</v>
      </c>
      <c r="L7" s="215">
        <v>6</v>
      </c>
      <c r="M7" s="215">
        <v>31</v>
      </c>
      <c r="N7" s="215">
        <v>33</v>
      </c>
      <c r="O7" s="215">
        <v>47</v>
      </c>
      <c r="P7" s="191">
        <v>1</v>
      </c>
    </row>
    <row r="8" spans="2:16" ht="12" customHeight="1">
      <c r="B8" s="75">
        <v>2</v>
      </c>
      <c r="C8" s="206" t="s">
        <v>177</v>
      </c>
      <c r="D8" s="214">
        <v>392</v>
      </c>
      <c r="E8" s="142">
        <v>15</v>
      </c>
      <c r="F8" s="142">
        <v>35</v>
      </c>
      <c r="G8" s="142">
        <v>79</v>
      </c>
      <c r="H8" s="142">
        <v>11</v>
      </c>
      <c r="I8" s="215">
        <v>50</v>
      </c>
      <c r="J8" s="215">
        <v>27</v>
      </c>
      <c r="K8" s="215">
        <v>6</v>
      </c>
      <c r="L8" s="215">
        <v>4</v>
      </c>
      <c r="M8" s="215">
        <v>44</v>
      </c>
      <c r="N8" s="215">
        <v>42</v>
      </c>
      <c r="O8" s="215">
        <v>79</v>
      </c>
      <c r="P8" s="191">
        <v>2</v>
      </c>
    </row>
    <row r="9" spans="2:16" ht="12" customHeight="1">
      <c r="B9" s="75">
        <v>3</v>
      </c>
      <c r="C9" s="206" t="s">
        <v>178</v>
      </c>
      <c r="D9" s="214">
        <v>424</v>
      </c>
      <c r="E9" s="142">
        <v>13</v>
      </c>
      <c r="F9" s="142">
        <v>48</v>
      </c>
      <c r="G9" s="142">
        <v>80</v>
      </c>
      <c r="H9" s="142">
        <v>8</v>
      </c>
      <c r="I9" s="215">
        <v>36</v>
      </c>
      <c r="J9" s="215">
        <v>35</v>
      </c>
      <c r="K9" s="215">
        <v>4</v>
      </c>
      <c r="L9" s="215">
        <v>11</v>
      </c>
      <c r="M9" s="215">
        <v>59</v>
      </c>
      <c r="N9" s="215">
        <v>39</v>
      </c>
      <c r="O9" s="215">
        <v>91</v>
      </c>
      <c r="P9" s="191">
        <v>3</v>
      </c>
    </row>
    <row r="10" spans="2:16" ht="12" customHeight="1">
      <c r="B10" s="75">
        <v>4</v>
      </c>
      <c r="C10" s="206" t="s">
        <v>179</v>
      </c>
      <c r="D10" s="214">
        <v>562</v>
      </c>
      <c r="E10" s="142">
        <v>16</v>
      </c>
      <c r="F10" s="142">
        <v>135</v>
      </c>
      <c r="G10" s="142">
        <v>89</v>
      </c>
      <c r="H10" s="142">
        <v>13</v>
      </c>
      <c r="I10" s="215">
        <v>40</v>
      </c>
      <c r="J10" s="215">
        <v>13</v>
      </c>
      <c r="K10" s="215">
        <v>8</v>
      </c>
      <c r="L10" s="215">
        <v>31</v>
      </c>
      <c r="M10" s="215">
        <v>42</v>
      </c>
      <c r="N10" s="215">
        <v>66</v>
      </c>
      <c r="O10" s="215">
        <v>109</v>
      </c>
      <c r="P10" s="191">
        <v>4</v>
      </c>
    </row>
    <row r="11" spans="2:16" ht="12" customHeight="1">
      <c r="B11" s="75">
        <v>5</v>
      </c>
      <c r="C11" s="206" t="s">
        <v>180</v>
      </c>
      <c r="D11" s="214">
        <v>265</v>
      </c>
      <c r="E11" s="142">
        <v>4</v>
      </c>
      <c r="F11" s="142">
        <v>47</v>
      </c>
      <c r="G11" s="142">
        <v>60</v>
      </c>
      <c r="H11" s="142">
        <v>15</v>
      </c>
      <c r="I11" s="215">
        <v>33</v>
      </c>
      <c r="J11" s="215">
        <v>7</v>
      </c>
      <c r="K11" s="215">
        <v>5</v>
      </c>
      <c r="L11" s="215">
        <v>4</v>
      </c>
      <c r="M11" s="215">
        <v>15</v>
      </c>
      <c r="N11" s="215">
        <v>44</v>
      </c>
      <c r="O11" s="215">
        <v>31</v>
      </c>
      <c r="P11" s="191">
        <v>5</v>
      </c>
    </row>
    <row r="12" spans="2:16" ht="12" customHeight="1">
      <c r="B12" s="75">
        <v>6</v>
      </c>
      <c r="C12" s="206" t="s">
        <v>181</v>
      </c>
      <c r="D12" s="214">
        <v>228</v>
      </c>
      <c r="E12" s="142">
        <v>2</v>
      </c>
      <c r="F12" s="142">
        <v>19</v>
      </c>
      <c r="G12" s="142">
        <v>31</v>
      </c>
      <c r="H12" s="142">
        <v>1</v>
      </c>
      <c r="I12" s="215">
        <v>20</v>
      </c>
      <c r="J12" s="215" t="s">
        <v>1</v>
      </c>
      <c r="K12" s="215">
        <v>3</v>
      </c>
      <c r="L12" s="215">
        <v>4</v>
      </c>
      <c r="M12" s="215">
        <v>3</v>
      </c>
      <c r="N12" s="215">
        <v>5</v>
      </c>
      <c r="O12" s="215">
        <v>140</v>
      </c>
      <c r="P12" s="191">
        <v>6</v>
      </c>
    </row>
    <row r="13" spans="2:16" ht="12" customHeight="1">
      <c r="B13" s="75">
        <v>7</v>
      </c>
      <c r="C13" s="206" t="s">
        <v>182</v>
      </c>
      <c r="D13" s="214">
        <v>386</v>
      </c>
      <c r="E13" s="142">
        <v>13</v>
      </c>
      <c r="F13" s="142">
        <v>57</v>
      </c>
      <c r="G13" s="142">
        <v>80</v>
      </c>
      <c r="H13" s="142">
        <v>6</v>
      </c>
      <c r="I13" s="215">
        <v>34</v>
      </c>
      <c r="J13" s="215">
        <v>16</v>
      </c>
      <c r="K13" s="215">
        <v>7</v>
      </c>
      <c r="L13" s="215">
        <v>3</v>
      </c>
      <c r="M13" s="215">
        <v>28</v>
      </c>
      <c r="N13" s="215">
        <v>50</v>
      </c>
      <c r="O13" s="215">
        <v>92</v>
      </c>
      <c r="P13" s="191">
        <v>7</v>
      </c>
    </row>
    <row r="14" spans="2:16" ht="12" customHeight="1">
      <c r="B14" s="75">
        <v>8</v>
      </c>
      <c r="C14" s="206" t="s">
        <v>183</v>
      </c>
      <c r="D14" s="214">
        <v>447</v>
      </c>
      <c r="E14" s="142">
        <v>29</v>
      </c>
      <c r="F14" s="142">
        <v>135</v>
      </c>
      <c r="G14" s="142">
        <v>50</v>
      </c>
      <c r="H14" s="142">
        <v>13</v>
      </c>
      <c r="I14" s="215">
        <v>45</v>
      </c>
      <c r="J14" s="215">
        <v>13</v>
      </c>
      <c r="K14" s="215">
        <v>3</v>
      </c>
      <c r="L14" s="215">
        <v>1</v>
      </c>
      <c r="M14" s="215">
        <v>36</v>
      </c>
      <c r="N14" s="215">
        <v>52</v>
      </c>
      <c r="O14" s="215">
        <v>70</v>
      </c>
      <c r="P14" s="191">
        <v>8</v>
      </c>
    </row>
    <row r="15" spans="2:16" ht="12" customHeight="1">
      <c r="B15" s="75">
        <v>9</v>
      </c>
      <c r="C15" s="206" t="s">
        <v>184</v>
      </c>
      <c r="D15" s="214">
        <v>183</v>
      </c>
      <c r="E15" s="142">
        <v>12</v>
      </c>
      <c r="F15" s="142">
        <v>39</v>
      </c>
      <c r="G15" s="142">
        <v>15</v>
      </c>
      <c r="H15" s="142">
        <v>3</v>
      </c>
      <c r="I15" s="215">
        <v>11</v>
      </c>
      <c r="J15" s="215">
        <v>6</v>
      </c>
      <c r="K15" s="215">
        <v>4</v>
      </c>
      <c r="L15" s="215">
        <v>5</v>
      </c>
      <c r="M15" s="215">
        <v>10</v>
      </c>
      <c r="N15" s="215">
        <v>37</v>
      </c>
      <c r="O15" s="215">
        <v>41</v>
      </c>
      <c r="P15" s="191">
        <v>9</v>
      </c>
    </row>
    <row r="16" spans="2:16" ht="12" customHeight="1">
      <c r="B16" s="75">
        <v>10</v>
      </c>
      <c r="C16" s="206" t="s">
        <v>185</v>
      </c>
      <c r="D16" s="214">
        <v>197</v>
      </c>
      <c r="E16" s="142">
        <v>9</v>
      </c>
      <c r="F16" s="142">
        <v>68</v>
      </c>
      <c r="G16" s="142">
        <v>33</v>
      </c>
      <c r="H16" s="142">
        <v>7</v>
      </c>
      <c r="I16" s="215">
        <v>7</v>
      </c>
      <c r="J16" s="215">
        <v>3</v>
      </c>
      <c r="K16" s="215">
        <v>9</v>
      </c>
      <c r="L16" s="215">
        <v>3</v>
      </c>
      <c r="M16" s="215">
        <v>9</v>
      </c>
      <c r="N16" s="215">
        <v>23</v>
      </c>
      <c r="O16" s="215">
        <v>26</v>
      </c>
      <c r="P16" s="191">
        <v>10</v>
      </c>
    </row>
    <row r="17" spans="2:16" ht="12" customHeight="1">
      <c r="B17" s="75">
        <v>11</v>
      </c>
      <c r="C17" s="206" t="s">
        <v>186</v>
      </c>
      <c r="D17" s="214">
        <v>204</v>
      </c>
      <c r="E17" s="142">
        <v>10</v>
      </c>
      <c r="F17" s="142">
        <v>56</v>
      </c>
      <c r="G17" s="142">
        <v>38</v>
      </c>
      <c r="H17" s="142">
        <v>3</v>
      </c>
      <c r="I17" s="215">
        <v>16</v>
      </c>
      <c r="J17" s="215">
        <v>14</v>
      </c>
      <c r="K17" s="215">
        <v>4</v>
      </c>
      <c r="L17" s="215">
        <v>2</v>
      </c>
      <c r="M17" s="215">
        <v>20</v>
      </c>
      <c r="N17" s="215">
        <v>24</v>
      </c>
      <c r="O17" s="215">
        <v>17</v>
      </c>
      <c r="P17" s="191">
        <v>11</v>
      </c>
    </row>
    <row r="18" spans="2:16" ht="12.75" customHeight="1">
      <c r="B18" s="75">
        <v>12</v>
      </c>
      <c r="C18" s="206" t="s">
        <v>187</v>
      </c>
      <c r="D18" s="214">
        <v>250</v>
      </c>
      <c r="E18" s="142">
        <v>9</v>
      </c>
      <c r="F18" s="142">
        <v>46</v>
      </c>
      <c r="G18" s="142">
        <v>56</v>
      </c>
      <c r="H18" s="142">
        <v>8</v>
      </c>
      <c r="I18" s="215">
        <v>20</v>
      </c>
      <c r="J18" s="215">
        <v>8</v>
      </c>
      <c r="K18" s="215">
        <v>9</v>
      </c>
      <c r="L18" s="215">
        <v>5</v>
      </c>
      <c r="M18" s="215">
        <v>16</v>
      </c>
      <c r="N18" s="215">
        <v>41</v>
      </c>
      <c r="O18" s="215">
        <v>32</v>
      </c>
      <c r="P18" s="191">
        <v>12</v>
      </c>
    </row>
    <row r="19" spans="2:16" ht="12" customHeight="1">
      <c r="B19" s="76">
        <v>13</v>
      </c>
      <c r="C19" s="207" t="s">
        <v>203</v>
      </c>
      <c r="D19" s="216">
        <v>3915</v>
      </c>
      <c r="E19" s="216">
        <v>140</v>
      </c>
      <c r="F19" s="216">
        <v>828</v>
      </c>
      <c r="G19" s="216">
        <v>659</v>
      </c>
      <c r="H19" s="216">
        <v>97</v>
      </c>
      <c r="I19" s="216">
        <v>342</v>
      </c>
      <c r="J19" s="216">
        <v>160</v>
      </c>
      <c r="K19" s="216">
        <v>66</v>
      </c>
      <c r="L19" s="216">
        <v>79</v>
      </c>
      <c r="M19" s="216">
        <v>313</v>
      </c>
      <c r="N19" s="216">
        <v>456</v>
      </c>
      <c r="O19" s="216">
        <v>775</v>
      </c>
      <c r="P19" s="192">
        <v>13</v>
      </c>
    </row>
    <row r="20" spans="2:16">
      <c r="D20" s="83"/>
    </row>
    <row r="21" spans="2:16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>
      <c r="O22" s="140"/>
    </row>
    <row r="25" spans="2:16" s="65" customFormat="1" ht="13.2">
      <c r="B25" s="227" t="s">
        <v>324</v>
      </c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</row>
    <row r="26" spans="2:16" ht="12" customHeight="1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>
      <c r="B27" s="286" t="s">
        <v>153</v>
      </c>
      <c r="C27" s="289" t="s">
        <v>189</v>
      </c>
      <c r="D27" s="292" t="s">
        <v>193</v>
      </c>
      <c r="E27" s="294" t="s">
        <v>227</v>
      </c>
      <c r="F27" s="295"/>
      <c r="G27" s="295"/>
      <c r="H27" s="295"/>
      <c r="I27" s="295"/>
      <c r="J27" s="295"/>
      <c r="K27" s="295"/>
      <c r="L27" s="295"/>
      <c r="M27" s="295"/>
      <c r="N27" s="295"/>
      <c r="O27" s="296"/>
      <c r="P27" s="297" t="s">
        <v>153</v>
      </c>
    </row>
    <row r="28" spans="2:16" ht="84.75" customHeight="1">
      <c r="B28" s="287"/>
      <c r="C28" s="290"/>
      <c r="D28" s="293"/>
      <c r="E28" s="119" t="s">
        <v>154</v>
      </c>
      <c r="F28" s="119" t="s">
        <v>155</v>
      </c>
      <c r="G28" s="119" t="s">
        <v>156</v>
      </c>
      <c r="H28" s="120" t="s">
        <v>157</v>
      </c>
      <c r="I28" s="123" t="s">
        <v>89</v>
      </c>
      <c r="J28" s="119" t="s">
        <v>158</v>
      </c>
      <c r="K28" s="119" t="s">
        <v>260</v>
      </c>
      <c r="L28" s="119" t="s">
        <v>159</v>
      </c>
      <c r="M28" s="122" t="s">
        <v>174</v>
      </c>
      <c r="N28" s="119" t="s">
        <v>160</v>
      </c>
      <c r="O28" s="119" t="s">
        <v>161</v>
      </c>
      <c r="P28" s="298"/>
    </row>
    <row r="29" spans="2:16" ht="12" customHeight="1">
      <c r="B29" s="288"/>
      <c r="C29" s="291"/>
      <c r="D29" s="119" t="s">
        <v>110</v>
      </c>
      <c r="E29" s="119" t="s">
        <v>67</v>
      </c>
      <c r="F29" s="119" t="s">
        <v>78</v>
      </c>
      <c r="G29" s="120" t="s">
        <v>82</v>
      </c>
      <c r="H29" s="124" t="s">
        <v>85</v>
      </c>
      <c r="I29" s="123" t="s">
        <v>88</v>
      </c>
      <c r="J29" s="119" t="s">
        <v>92</v>
      </c>
      <c r="K29" s="119" t="s">
        <v>97</v>
      </c>
      <c r="L29" s="119" t="s">
        <v>98</v>
      </c>
      <c r="M29" s="119" t="s">
        <v>100</v>
      </c>
      <c r="N29" s="119" t="s">
        <v>102</v>
      </c>
      <c r="O29" s="119" t="s">
        <v>175</v>
      </c>
      <c r="P29" s="299"/>
    </row>
    <row r="30" spans="2:16" ht="12" customHeight="1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>
      <c r="B31" s="75">
        <v>1</v>
      </c>
      <c r="C31" s="206" t="s">
        <v>176</v>
      </c>
      <c r="D31" s="214">
        <v>294</v>
      </c>
      <c r="E31" s="142">
        <v>5</v>
      </c>
      <c r="F31" s="142">
        <v>105</v>
      </c>
      <c r="G31" s="142">
        <v>32</v>
      </c>
      <c r="H31" s="142">
        <v>13</v>
      </c>
      <c r="I31" s="215">
        <v>35</v>
      </c>
      <c r="J31" s="215">
        <v>8</v>
      </c>
      <c r="K31" s="215">
        <v>5</v>
      </c>
      <c r="L31" s="215">
        <v>6</v>
      </c>
      <c r="M31" s="215">
        <v>18</v>
      </c>
      <c r="N31" s="215">
        <v>37</v>
      </c>
      <c r="O31" s="215">
        <v>30</v>
      </c>
      <c r="P31" s="191">
        <v>1</v>
      </c>
    </row>
    <row r="32" spans="2:16" ht="12" customHeight="1">
      <c r="B32" s="75">
        <v>2</v>
      </c>
      <c r="C32" s="206" t="s">
        <v>177</v>
      </c>
      <c r="D32" s="214">
        <v>235</v>
      </c>
      <c r="E32" s="142">
        <v>16</v>
      </c>
      <c r="F32" s="142">
        <v>22</v>
      </c>
      <c r="G32" s="142">
        <v>41</v>
      </c>
      <c r="H32" s="142">
        <v>7</v>
      </c>
      <c r="I32" s="215">
        <v>37</v>
      </c>
      <c r="J32" s="215">
        <v>12</v>
      </c>
      <c r="K32" s="215">
        <v>8</v>
      </c>
      <c r="L32" s="215">
        <v>7</v>
      </c>
      <c r="M32" s="215">
        <v>22</v>
      </c>
      <c r="N32" s="215">
        <v>22</v>
      </c>
      <c r="O32" s="215">
        <v>41</v>
      </c>
      <c r="P32" s="191">
        <v>2</v>
      </c>
    </row>
    <row r="33" spans="2:16" ht="12" customHeight="1">
      <c r="B33" s="75">
        <v>3</v>
      </c>
      <c r="C33" s="206" t="s">
        <v>178</v>
      </c>
      <c r="D33" s="214">
        <v>406</v>
      </c>
      <c r="E33" s="142">
        <v>24</v>
      </c>
      <c r="F33" s="142">
        <v>38</v>
      </c>
      <c r="G33" s="142">
        <v>122</v>
      </c>
      <c r="H33" s="142">
        <v>13</v>
      </c>
      <c r="I33" s="215">
        <v>30</v>
      </c>
      <c r="J33" s="215">
        <v>12</v>
      </c>
      <c r="K33" s="215">
        <v>13</v>
      </c>
      <c r="L33" s="215">
        <v>7</v>
      </c>
      <c r="M33" s="215">
        <v>69</v>
      </c>
      <c r="N33" s="215">
        <v>25</v>
      </c>
      <c r="O33" s="215">
        <v>53</v>
      </c>
      <c r="P33" s="191">
        <v>3</v>
      </c>
    </row>
    <row r="34" spans="2:16" ht="12" customHeight="1">
      <c r="B34" s="75">
        <v>4</v>
      </c>
      <c r="C34" s="206" t="s">
        <v>179</v>
      </c>
      <c r="D34" s="214">
        <v>320</v>
      </c>
      <c r="E34" s="142">
        <v>10</v>
      </c>
      <c r="F34" s="142">
        <v>66</v>
      </c>
      <c r="G34" s="142">
        <v>58</v>
      </c>
      <c r="H34" s="142">
        <v>10</v>
      </c>
      <c r="I34" s="215">
        <v>36</v>
      </c>
      <c r="J34" s="215">
        <v>7</v>
      </c>
      <c r="K34" s="215">
        <v>8</v>
      </c>
      <c r="L34" s="215">
        <v>8</v>
      </c>
      <c r="M34" s="215">
        <v>24</v>
      </c>
      <c r="N34" s="215">
        <v>39</v>
      </c>
      <c r="O34" s="215">
        <v>54</v>
      </c>
      <c r="P34" s="191">
        <v>4</v>
      </c>
    </row>
    <row r="35" spans="2:16" ht="12" customHeight="1">
      <c r="B35" s="75">
        <v>5</v>
      </c>
      <c r="C35" s="206" t="s">
        <v>180</v>
      </c>
      <c r="D35" s="214">
        <v>174</v>
      </c>
      <c r="E35" s="142">
        <v>5</v>
      </c>
      <c r="F35" s="142">
        <v>29</v>
      </c>
      <c r="G35" s="142">
        <v>37</v>
      </c>
      <c r="H35" s="142">
        <v>12</v>
      </c>
      <c r="I35" s="215">
        <v>15</v>
      </c>
      <c r="J35" s="215">
        <v>3</v>
      </c>
      <c r="K35" s="215">
        <v>4</v>
      </c>
      <c r="L35" s="215">
        <v>1</v>
      </c>
      <c r="M35" s="215">
        <v>9</v>
      </c>
      <c r="N35" s="215">
        <v>36</v>
      </c>
      <c r="O35" s="215">
        <v>23</v>
      </c>
      <c r="P35" s="191">
        <v>5</v>
      </c>
    </row>
    <row r="36" spans="2:16" ht="12" customHeight="1">
      <c r="B36" s="75">
        <v>6</v>
      </c>
      <c r="C36" s="206" t="s">
        <v>181</v>
      </c>
      <c r="D36" s="214">
        <v>173</v>
      </c>
      <c r="E36" s="142">
        <v>4</v>
      </c>
      <c r="F36" s="142">
        <v>13</v>
      </c>
      <c r="G36" s="142">
        <v>47</v>
      </c>
      <c r="H36" s="142">
        <v>1</v>
      </c>
      <c r="I36" s="215">
        <v>16</v>
      </c>
      <c r="J36" s="215" t="s">
        <v>1</v>
      </c>
      <c r="K36" s="215">
        <v>2</v>
      </c>
      <c r="L36" s="215">
        <v>8</v>
      </c>
      <c r="M36" s="215">
        <v>15</v>
      </c>
      <c r="N36" s="215">
        <v>9</v>
      </c>
      <c r="O36" s="215">
        <v>58</v>
      </c>
      <c r="P36" s="191">
        <v>6</v>
      </c>
    </row>
    <row r="37" spans="2:16" ht="12" customHeight="1">
      <c r="B37" s="75">
        <v>7</v>
      </c>
      <c r="C37" s="206" t="s">
        <v>182</v>
      </c>
      <c r="D37" s="214">
        <v>239</v>
      </c>
      <c r="E37" s="142">
        <v>12</v>
      </c>
      <c r="F37" s="142">
        <v>32</v>
      </c>
      <c r="G37" s="142">
        <v>50</v>
      </c>
      <c r="H37" s="142">
        <v>6</v>
      </c>
      <c r="I37" s="215">
        <v>31</v>
      </c>
      <c r="J37" s="215">
        <v>8</v>
      </c>
      <c r="K37" s="215">
        <v>7</v>
      </c>
      <c r="L37" s="215">
        <v>5</v>
      </c>
      <c r="M37" s="215">
        <v>13</v>
      </c>
      <c r="N37" s="215">
        <v>33</v>
      </c>
      <c r="O37" s="215">
        <v>42</v>
      </c>
      <c r="P37" s="191">
        <v>7</v>
      </c>
    </row>
    <row r="38" spans="2:16" ht="12" customHeight="1">
      <c r="B38" s="75">
        <v>8</v>
      </c>
      <c r="C38" s="206" t="s">
        <v>183</v>
      </c>
      <c r="D38" s="214">
        <v>326</v>
      </c>
      <c r="E38" s="142">
        <v>17</v>
      </c>
      <c r="F38" s="142">
        <v>66</v>
      </c>
      <c r="G38" s="142">
        <v>63</v>
      </c>
      <c r="H38" s="142">
        <v>14</v>
      </c>
      <c r="I38" s="215">
        <v>41</v>
      </c>
      <c r="J38" s="215">
        <v>10</v>
      </c>
      <c r="K38" s="215">
        <v>2</v>
      </c>
      <c r="L38" s="215">
        <v>5</v>
      </c>
      <c r="M38" s="215">
        <v>6</v>
      </c>
      <c r="N38" s="215">
        <v>63</v>
      </c>
      <c r="O38" s="215">
        <v>39</v>
      </c>
      <c r="P38" s="191">
        <v>8</v>
      </c>
    </row>
    <row r="39" spans="2:16" ht="12" customHeight="1">
      <c r="B39" s="75">
        <v>9</v>
      </c>
      <c r="C39" s="206" t="s">
        <v>184</v>
      </c>
      <c r="D39" s="214">
        <v>173</v>
      </c>
      <c r="E39" s="142">
        <v>7</v>
      </c>
      <c r="F39" s="142">
        <v>30</v>
      </c>
      <c r="G39" s="142">
        <v>30</v>
      </c>
      <c r="H39" s="142">
        <v>4</v>
      </c>
      <c r="I39" s="215">
        <v>13</v>
      </c>
      <c r="J39" s="215">
        <v>7</v>
      </c>
      <c r="K39" s="215">
        <v>4</v>
      </c>
      <c r="L39" s="215">
        <v>3</v>
      </c>
      <c r="M39" s="215">
        <v>12</v>
      </c>
      <c r="N39" s="215">
        <v>35</v>
      </c>
      <c r="O39" s="215">
        <v>28</v>
      </c>
      <c r="P39" s="191">
        <v>9</v>
      </c>
    </row>
    <row r="40" spans="2:16" ht="12" customHeight="1">
      <c r="B40" s="75">
        <v>10</v>
      </c>
      <c r="C40" s="206" t="s">
        <v>185</v>
      </c>
      <c r="D40" s="214">
        <v>155</v>
      </c>
      <c r="E40" s="142">
        <v>7</v>
      </c>
      <c r="F40" s="142">
        <v>40</v>
      </c>
      <c r="G40" s="142">
        <v>25</v>
      </c>
      <c r="H40" s="142">
        <v>9</v>
      </c>
      <c r="I40" s="215">
        <v>8</v>
      </c>
      <c r="J40" s="215">
        <v>3</v>
      </c>
      <c r="K40" s="215">
        <v>9</v>
      </c>
      <c r="L40" s="215">
        <v>3</v>
      </c>
      <c r="M40" s="215">
        <v>9</v>
      </c>
      <c r="N40" s="215">
        <v>27</v>
      </c>
      <c r="O40" s="215">
        <v>15</v>
      </c>
      <c r="P40" s="191">
        <v>10</v>
      </c>
    </row>
    <row r="41" spans="2:16" ht="12" customHeight="1">
      <c r="B41" s="75">
        <v>11</v>
      </c>
      <c r="C41" s="206" t="s">
        <v>186</v>
      </c>
      <c r="D41" s="214">
        <v>145</v>
      </c>
      <c r="E41" s="142">
        <v>4</v>
      </c>
      <c r="F41" s="142">
        <v>38</v>
      </c>
      <c r="G41" s="142">
        <v>30</v>
      </c>
      <c r="H41" s="142">
        <v>6</v>
      </c>
      <c r="I41" s="215">
        <v>18</v>
      </c>
      <c r="J41" s="215">
        <v>7</v>
      </c>
      <c r="K41" s="215">
        <v>5</v>
      </c>
      <c r="L41" s="215">
        <v>3</v>
      </c>
      <c r="M41" s="215">
        <v>5</v>
      </c>
      <c r="N41" s="215">
        <v>11</v>
      </c>
      <c r="O41" s="215">
        <v>18</v>
      </c>
      <c r="P41" s="191">
        <v>11</v>
      </c>
    </row>
    <row r="42" spans="2:16" ht="12" customHeight="1">
      <c r="B42" s="75">
        <v>12</v>
      </c>
      <c r="C42" s="206" t="s">
        <v>187</v>
      </c>
      <c r="D42" s="214">
        <v>198</v>
      </c>
      <c r="E42" s="142">
        <v>9</v>
      </c>
      <c r="F42" s="142">
        <v>34</v>
      </c>
      <c r="G42" s="142">
        <v>56</v>
      </c>
      <c r="H42" s="142">
        <v>7</v>
      </c>
      <c r="I42" s="215">
        <v>12</v>
      </c>
      <c r="J42" s="215">
        <v>4</v>
      </c>
      <c r="K42" s="215">
        <v>6</v>
      </c>
      <c r="L42" s="215">
        <v>1</v>
      </c>
      <c r="M42" s="215">
        <v>10</v>
      </c>
      <c r="N42" s="215">
        <v>35</v>
      </c>
      <c r="O42" s="215">
        <v>24</v>
      </c>
      <c r="P42" s="191">
        <v>12</v>
      </c>
    </row>
    <row r="43" spans="2:16" ht="12" customHeight="1">
      <c r="B43" s="76">
        <v>13</v>
      </c>
      <c r="C43" s="207" t="s">
        <v>203</v>
      </c>
      <c r="D43" s="216">
        <v>2838</v>
      </c>
      <c r="E43" s="216">
        <v>120</v>
      </c>
      <c r="F43" s="216">
        <v>513</v>
      </c>
      <c r="G43" s="216">
        <v>591</v>
      </c>
      <c r="H43" s="216">
        <v>102</v>
      </c>
      <c r="I43" s="216">
        <v>292</v>
      </c>
      <c r="J43" s="216">
        <v>81</v>
      </c>
      <c r="K43" s="216">
        <v>73</v>
      </c>
      <c r="L43" s="216">
        <v>57</v>
      </c>
      <c r="M43" s="216">
        <v>212</v>
      </c>
      <c r="N43" s="216">
        <v>372</v>
      </c>
      <c r="O43" s="216">
        <v>425</v>
      </c>
      <c r="P43" s="192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>
      <selection activeCell="I48" sqref="I48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>
      <c r="A1" s="149" t="s">
        <v>225</v>
      </c>
    </row>
    <row r="2" spans="1:49" ht="12.75" customHeight="1">
      <c r="B2" s="302">
        <v>2011</v>
      </c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4"/>
      <c r="N2" s="302">
        <v>2012</v>
      </c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4"/>
      <c r="Z2" s="302">
        <v>2013</v>
      </c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4"/>
      <c r="AL2" s="301">
        <v>2014</v>
      </c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</row>
    <row r="3" spans="1:49" s="154" customFormat="1" ht="12.75" customHeight="1">
      <c r="A3" s="152"/>
      <c r="B3" s="153" t="s">
        <v>92</v>
      </c>
      <c r="C3" s="153" t="s">
        <v>78</v>
      </c>
      <c r="D3" s="153" t="s">
        <v>100</v>
      </c>
      <c r="E3" s="153" t="s">
        <v>64</v>
      </c>
      <c r="F3" s="153" t="s">
        <v>100</v>
      </c>
      <c r="G3" s="153" t="s">
        <v>92</v>
      </c>
      <c r="H3" s="153" t="s">
        <v>92</v>
      </c>
      <c r="I3" s="153" t="s">
        <v>64</v>
      </c>
      <c r="J3" s="153" t="s">
        <v>222</v>
      </c>
      <c r="K3" s="153" t="s">
        <v>223</v>
      </c>
      <c r="L3" s="153" t="s">
        <v>102</v>
      </c>
      <c r="M3" s="153" t="s">
        <v>75</v>
      </c>
      <c r="N3" s="153" t="s">
        <v>92</v>
      </c>
      <c r="O3" s="153" t="s">
        <v>78</v>
      </c>
      <c r="P3" s="153" t="s">
        <v>100</v>
      </c>
      <c r="Q3" s="153" t="s">
        <v>64</v>
      </c>
      <c r="R3" s="153" t="s">
        <v>100</v>
      </c>
      <c r="S3" s="153" t="s">
        <v>92</v>
      </c>
      <c r="T3" s="153" t="s">
        <v>92</v>
      </c>
      <c r="U3" s="153" t="s">
        <v>64</v>
      </c>
      <c r="V3" s="153" t="s">
        <v>222</v>
      </c>
      <c r="W3" s="153" t="s">
        <v>223</v>
      </c>
      <c r="X3" s="153" t="s">
        <v>102</v>
      </c>
      <c r="Y3" s="153" t="s">
        <v>75</v>
      </c>
      <c r="Z3" s="153" t="s">
        <v>92</v>
      </c>
      <c r="AA3" s="153" t="s">
        <v>78</v>
      </c>
      <c r="AB3" s="153" t="s">
        <v>100</v>
      </c>
      <c r="AC3" s="153" t="s">
        <v>64</v>
      </c>
      <c r="AD3" s="153" t="s">
        <v>100</v>
      </c>
      <c r="AE3" s="153" t="s">
        <v>92</v>
      </c>
      <c r="AF3" s="153" t="s">
        <v>92</v>
      </c>
      <c r="AG3" s="153" t="s">
        <v>64</v>
      </c>
      <c r="AH3" s="153" t="s">
        <v>222</v>
      </c>
      <c r="AI3" s="153" t="s">
        <v>223</v>
      </c>
      <c r="AJ3" s="153" t="s">
        <v>102</v>
      </c>
      <c r="AK3" s="153" t="s">
        <v>75</v>
      </c>
      <c r="AL3" s="153" t="s">
        <v>92</v>
      </c>
      <c r="AM3" s="153" t="s">
        <v>78</v>
      </c>
      <c r="AN3" s="153" t="s">
        <v>100</v>
      </c>
      <c r="AO3" s="153" t="s">
        <v>64</v>
      </c>
      <c r="AP3" s="153" t="s">
        <v>100</v>
      </c>
      <c r="AQ3" s="153" t="s">
        <v>92</v>
      </c>
      <c r="AR3" s="153" t="s">
        <v>92</v>
      </c>
      <c r="AS3" s="153" t="s">
        <v>64</v>
      </c>
      <c r="AT3" s="153" t="s">
        <v>222</v>
      </c>
      <c r="AU3" s="153" t="s">
        <v>223</v>
      </c>
      <c r="AV3" s="153" t="s">
        <v>102</v>
      </c>
      <c r="AW3" s="153" t="s">
        <v>75</v>
      </c>
    </row>
    <row r="4" spans="1:49" s="154" customFormat="1" ht="12.75" customHeight="1">
      <c r="A4" s="151" t="s">
        <v>201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V4" s="156"/>
    </row>
    <row r="5" spans="1:49" s="154" customFormat="1" ht="12.75" customHeight="1">
      <c r="A5" s="151" t="s">
        <v>204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</row>
    <row r="6" spans="1:49" s="154" customFormat="1" ht="12.75" customHeight="1">
      <c r="A6" s="151"/>
    </row>
    <row r="7" spans="1:49" s="154" customFormat="1" ht="12.75" customHeight="1">
      <c r="A7" s="151"/>
    </row>
    <row r="8" spans="1:49" s="154" customFormat="1" ht="25.5" customHeight="1">
      <c r="A8" s="300" t="s">
        <v>215</v>
      </c>
      <c r="B8" s="300"/>
      <c r="C8" s="300"/>
      <c r="D8" s="300"/>
      <c r="E8" s="300"/>
      <c r="F8" s="300"/>
      <c r="G8" s="300"/>
      <c r="H8" s="300"/>
      <c r="I8" s="300"/>
    </row>
    <row r="9" spans="1:49" s="154" customFormat="1" ht="12.75" customHeight="1">
      <c r="A9" s="157"/>
      <c r="B9" s="157" t="s">
        <v>201</v>
      </c>
      <c r="C9" s="193">
        <f>'Tab 1'!$C$76</f>
        <v>3915</v>
      </c>
    </row>
    <row r="10" spans="1:49" s="154" customFormat="1" ht="12.75" customHeight="1">
      <c r="A10" s="157"/>
      <c r="B10" s="157" t="s">
        <v>204</v>
      </c>
      <c r="C10" s="193">
        <f>'Tab 3'!$D$77</f>
        <v>768</v>
      </c>
    </row>
    <row r="11" spans="1:49" s="154" customFormat="1" ht="12.75" customHeight="1">
      <c r="A11" s="151"/>
    </row>
    <row r="12" spans="1:49" s="154" customFormat="1" ht="12.75" customHeight="1">
      <c r="A12" s="151"/>
    </row>
    <row r="13" spans="1:49" ht="12.75" customHeight="1">
      <c r="A13" s="149" t="s">
        <v>224</v>
      </c>
    </row>
    <row r="14" spans="1:49" ht="12.75" customHeight="1">
      <c r="B14" s="302">
        <v>2011</v>
      </c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4"/>
      <c r="N14" s="302">
        <v>2012</v>
      </c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4"/>
      <c r="Z14" s="302">
        <v>2013</v>
      </c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04"/>
      <c r="AL14" s="302">
        <v>2014</v>
      </c>
      <c r="AM14" s="303"/>
      <c r="AN14" s="303"/>
      <c r="AO14" s="303"/>
      <c r="AP14" s="303"/>
      <c r="AQ14" s="303"/>
      <c r="AR14" s="303"/>
      <c r="AS14" s="303"/>
      <c r="AT14" s="303"/>
      <c r="AU14" s="303"/>
      <c r="AV14" s="303"/>
      <c r="AW14" s="304"/>
    </row>
    <row r="15" spans="1:49" s="154" customFormat="1" ht="12.75" customHeight="1">
      <c r="A15" s="152"/>
      <c r="B15" s="158" t="s">
        <v>92</v>
      </c>
      <c r="C15" s="158" t="s">
        <v>78</v>
      </c>
      <c r="D15" s="158" t="s">
        <v>100</v>
      </c>
      <c r="E15" s="158" t="s">
        <v>64</v>
      </c>
      <c r="F15" s="158" t="s">
        <v>100</v>
      </c>
      <c r="G15" s="158" t="s">
        <v>92</v>
      </c>
      <c r="H15" s="158" t="s">
        <v>92</v>
      </c>
      <c r="I15" s="158" t="s">
        <v>64</v>
      </c>
      <c r="J15" s="158" t="s">
        <v>222</v>
      </c>
      <c r="K15" s="158" t="s">
        <v>223</v>
      </c>
      <c r="L15" s="158" t="s">
        <v>102</v>
      </c>
      <c r="M15" s="158" t="s">
        <v>75</v>
      </c>
      <c r="N15" s="158" t="s">
        <v>92</v>
      </c>
      <c r="O15" s="158" t="s">
        <v>78</v>
      </c>
      <c r="P15" s="158" t="s">
        <v>100</v>
      </c>
      <c r="Q15" s="158" t="s">
        <v>64</v>
      </c>
      <c r="R15" s="158" t="s">
        <v>100</v>
      </c>
      <c r="S15" s="158" t="s">
        <v>92</v>
      </c>
      <c r="T15" s="158" t="s">
        <v>92</v>
      </c>
      <c r="U15" s="158" t="s">
        <v>64</v>
      </c>
      <c r="V15" s="158" t="s">
        <v>222</v>
      </c>
      <c r="W15" s="158" t="s">
        <v>223</v>
      </c>
      <c r="X15" s="158" t="s">
        <v>102</v>
      </c>
      <c r="Y15" s="158" t="s">
        <v>75</v>
      </c>
      <c r="Z15" s="158" t="s">
        <v>92</v>
      </c>
      <c r="AA15" s="158" t="s">
        <v>78</v>
      </c>
      <c r="AB15" s="158" t="s">
        <v>100</v>
      </c>
      <c r="AC15" s="158" t="s">
        <v>64</v>
      </c>
      <c r="AD15" s="158" t="s">
        <v>100</v>
      </c>
      <c r="AE15" s="158" t="s">
        <v>92</v>
      </c>
      <c r="AF15" s="158" t="s">
        <v>92</v>
      </c>
      <c r="AG15" s="158" t="s">
        <v>64</v>
      </c>
      <c r="AH15" s="158" t="s">
        <v>222</v>
      </c>
      <c r="AI15" s="158" t="s">
        <v>223</v>
      </c>
      <c r="AJ15" s="158" t="s">
        <v>102</v>
      </c>
      <c r="AK15" s="158" t="s">
        <v>75</v>
      </c>
      <c r="AL15" s="158" t="s">
        <v>92</v>
      </c>
      <c r="AM15" s="158" t="s">
        <v>78</v>
      </c>
      <c r="AN15" s="158" t="s">
        <v>100</v>
      </c>
      <c r="AO15" s="158" t="s">
        <v>64</v>
      </c>
      <c r="AP15" s="158" t="s">
        <v>100</v>
      </c>
      <c r="AQ15" s="158" t="s">
        <v>92</v>
      </c>
      <c r="AR15" s="158" t="s">
        <v>92</v>
      </c>
      <c r="AS15" s="158" t="s">
        <v>64</v>
      </c>
      <c r="AT15" s="158" t="s">
        <v>222</v>
      </c>
      <c r="AU15" s="158" t="s">
        <v>223</v>
      </c>
      <c r="AV15" s="158" t="s">
        <v>102</v>
      </c>
      <c r="AW15" s="158" t="s">
        <v>75</v>
      </c>
    </row>
    <row r="16" spans="1:49" s="154" customFormat="1" ht="12.75" customHeight="1">
      <c r="A16" s="151" t="s">
        <v>202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</row>
    <row r="17" spans="1:40" s="154" customFormat="1" ht="12.75" customHeight="1">
      <c r="A17" s="151" t="s">
        <v>205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</row>
    <row r="18" spans="1:40" s="154" customFormat="1" ht="12.75" customHeight="1">
      <c r="A18" s="151"/>
    </row>
    <row r="19" spans="1:40" s="154" customFormat="1" ht="25.5" customHeight="1">
      <c r="A19" s="300" t="s">
        <v>215</v>
      </c>
      <c r="B19" s="300"/>
      <c r="C19" s="300"/>
      <c r="D19" s="300"/>
      <c r="E19" s="300"/>
      <c r="F19" s="300"/>
      <c r="G19" s="300"/>
      <c r="H19" s="300"/>
      <c r="I19" s="300"/>
    </row>
    <row r="20" spans="1:40" s="154" customFormat="1" ht="12.75" customHeight="1">
      <c r="A20" s="157"/>
      <c r="B20" s="157" t="s">
        <v>202</v>
      </c>
      <c r="C20" s="193">
        <f>'Tab 5'!$C$76</f>
        <v>2838</v>
      </c>
    </row>
    <row r="21" spans="1:40" s="154" customFormat="1" ht="12.75" customHeight="1">
      <c r="A21" s="157"/>
      <c r="B21" s="157" t="s">
        <v>205</v>
      </c>
      <c r="C21" s="193">
        <f>'Tab 7'!$D$77</f>
        <v>599</v>
      </c>
    </row>
    <row r="22" spans="1:40" s="154" customFormat="1" ht="12.75" customHeight="1">
      <c r="A22" s="151"/>
    </row>
    <row r="23" spans="1:40" s="154" customFormat="1" ht="12.75" customHeight="1">
      <c r="A23" s="151"/>
    </row>
    <row r="24" spans="1:40" s="154" customFormat="1" ht="12.75" customHeight="1">
      <c r="A24" s="151"/>
    </row>
    <row r="25" spans="1:40" s="49" customFormat="1" ht="15.75" customHeight="1">
      <c r="A25" s="159" t="s">
        <v>221</v>
      </c>
    </row>
    <row r="26" spans="1:40" s="49" customFormat="1" ht="10.199999999999999"/>
    <row r="27" spans="1:40" s="49" customFormat="1" ht="10.199999999999999">
      <c r="A27" s="160" t="s">
        <v>220</v>
      </c>
      <c r="B27" s="161" t="s">
        <v>217</v>
      </c>
      <c r="C27" s="51" t="s">
        <v>132</v>
      </c>
      <c r="D27" s="61" t="s">
        <v>150</v>
      </c>
      <c r="E27" s="162" t="s">
        <v>218</v>
      </c>
      <c r="F27" s="162" t="s">
        <v>218</v>
      </c>
      <c r="G27" s="49" t="s">
        <v>214</v>
      </c>
    </row>
    <row r="28" spans="1:40" s="49" customFormat="1" ht="12.75" customHeight="1">
      <c r="A28" s="163" t="s">
        <v>67</v>
      </c>
      <c r="B28" s="164" t="s">
        <v>68</v>
      </c>
      <c r="C28" s="165">
        <f>'Tab 3'!$D$12</f>
        <v>41</v>
      </c>
      <c r="D28" s="165">
        <f>'Tab 7'!$D$12</f>
        <v>46</v>
      </c>
      <c r="E28" s="166">
        <f t="shared" ref="E28:E39" si="0">C28*100/G28</f>
        <v>47.126436781609193</v>
      </c>
      <c r="F28" s="166">
        <f t="shared" ref="F28:F39" si="1">D28*100/G28</f>
        <v>52.873563218390807</v>
      </c>
      <c r="G28" s="59">
        <f t="shared" ref="G28:G38" si="2">SUM(C28:D28)</f>
        <v>87</v>
      </c>
    </row>
    <row r="29" spans="1:40" s="49" customFormat="1" ht="12.75" customHeight="1">
      <c r="A29" s="163" t="s">
        <v>78</v>
      </c>
      <c r="B29" s="164" t="s">
        <v>79</v>
      </c>
      <c r="C29" s="165">
        <f>'Tab 3'!$D$30</f>
        <v>62</v>
      </c>
      <c r="D29" s="165">
        <f>'Tab 7'!$D$30</f>
        <v>54</v>
      </c>
      <c r="E29" s="166">
        <f t="shared" si="0"/>
        <v>53.448275862068968</v>
      </c>
      <c r="F29" s="166">
        <f t="shared" si="1"/>
        <v>46.551724137931032</v>
      </c>
      <c r="G29" s="59">
        <f t="shared" si="2"/>
        <v>116</v>
      </c>
    </row>
    <row r="30" spans="1:40" s="49" customFormat="1" ht="10.199999999999999">
      <c r="A30" s="167" t="s">
        <v>82</v>
      </c>
      <c r="B30" s="168" t="s">
        <v>206</v>
      </c>
      <c r="C30" s="165">
        <f>'Tab 3'!D35</f>
        <v>222</v>
      </c>
      <c r="D30" s="165">
        <f>'Tab 7'!D35</f>
        <v>171</v>
      </c>
      <c r="E30" s="166">
        <f t="shared" si="0"/>
        <v>56.488549618320612</v>
      </c>
      <c r="F30" s="166">
        <f t="shared" si="1"/>
        <v>43.511450381679388</v>
      </c>
      <c r="G30" s="59">
        <f t="shared" si="2"/>
        <v>393</v>
      </c>
    </row>
    <row r="31" spans="1:40" s="49" customFormat="1" ht="12.75" customHeight="1">
      <c r="A31" s="163" t="s">
        <v>88</v>
      </c>
      <c r="B31" s="164" t="s">
        <v>89</v>
      </c>
      <c r="C31" s="165">
        <f>'Tab 3'!$D$44</f>
        <v>113</v>
      </c>
      <c r="D31" s="165">
        <f>'Tab 7'!$D$44</f>
        <v>102</v>
      </c>
      <c r="E31" s="166">
        <f t="shared" si="0"/>
        <v>52.558139534883722</v>
      </c>
      <c r="F31" s="166">
        <f t="shared" si="1"/>
        <v>47.441860465116278</v>
      </c>
      <c r="G31" s="59">
        <f t="shared" si="2"/>
        <v>215</v>
      </c>
    </row>
    <row r="32" spans="1:40" s="49" customFormat="1" ht="10.199999999999999">
      <c r="A32" s="167" t="s">
        <v>92</v>
      </c>
      <c r="B32" s="164" t="s">
        <v>93</v>
      </c>
      <c r="C32" s="165">
        <f>'Tab 3'!$D$48</f>
        <v>43</v>
      </c>
      <c r="D32" s="165">
        <f>'Tab 7'!$D$48</f>
        <v>14</v>
      </c>
      <c r="E32" s="166">
        <f t="shared" si="0"/>
        <v>75.438596491228068</v>
      </c>
      <c r="F32" s="166">
        <f t="shared" si="1"/>
        <v>24.561403508771932</v>
      </c>
      <c r="G32" s="59">
        <f t="shared" si="2"/>
        <v>57</v>
      </c>
    </row>
    <row r="33" spans="1:7" s="49" customFormat="1" ht="10.199999999999999">
      <c r="A33" s="167" t="s">
        <v>97</v>
      </c>
      <c r="B33" s="168" t="s">
        <v>207</v>
      </c>
      <c r="C33" s="165">
        <f>'Tab 3'!$D$54</f>
        <v>17</v>
      </c>
      <c r="D33" s="165">
        <f>'Tab 7'!$D$54</f>
        <v>14</v>
      </c>
      <c r="E33" s="166">
        <f t="shared" si="0"/>
        <v>54.838709677419352</v>
      </c>
      <c r="F33" s="166">
        <f t="shared" si="1"/>
        <v>45.161290322580648</v>
      </c>
      <c r="G33" s="59">
        <f t="shared" si="2"/>
        <v>31</v>
      </c>
    </row>
    <row r="34" spans="1:7" s="49" customFormat="1" ht="12.75" customHeight="1">
      <c r="A34" s="167" t="s">
        <v>98</v>
      </c>
      <c r="B34" s="169" t="s">
        <v>99</v>
      </c>
      <c r="C34" s="165">
        <f>'Tab 3'!$D$57</f>
        <v>34</v>
      </c>
      <c r="D34" s="165">
        <f>'Tab 7'!$D$57</f>
        <v>27</v>
      </c>
      <c r="E34" s="166">
        <f t="shared" si="0"/>
        <v>55.73770491803279</v>
      </c>
      <c r="F34" s="166">
        <f t="shared" si="1"/>
        <v>44.26229508196721</v>
      </c>
      <c r="G34" s="59">
        <f t="shared" si="2"/>
        <v>61</v>
      </c>
    </row>
    <row r="35" spans="1:7" s="49" customFormat="1" ht="10.199999999999999">
      <c r="A35" s="167" t="s">
        <v>100</v>
      </c>
      <c r="B35" s="168" t="s">
        <v>208</v>
      </c>
      <c r="C35" s="165">
        <f>'Tab 3'!$D$59</f>
        <v>54</v>
      </c>
      <c r="D35" s="165">
        <f>'Tab 7'!$D$59</f>
        <v>39</v>
      </c>
      <c r="E35" s="166">
        <f t="shared" si="0"/>
        <v>58.064516129032256</v>
      </c>
      <c r="F35" s="166">
        <f t="shared" si="1"/>
        <v>41.935483870967744</v>
      </c>
      <c r="G35" s="59">
        <f t="shared" si="2"/>
        <v>93</v>
      </c>
    </row>
    <row r="36" spans="1:7" s="49" customFormat="1" ht="10.199999999999999">
      <c r="A36" s="167" t="s">
        <v>102</v>
      </c>
      <c r="B36" s="168" t="s">
        <v>209</v>
      </c>
      <c r="C36" s="165">
        <f>'Tab 3'!$D$63</f>
        <v>56</v>
      </c>
      <c r="D36" s="165">
        <f>'Tab 7'!$D$63</f>
        <v>40</v>
      </c>
      <c r="E36" s="166">
        <f t="shared" si="0"/>
        <v>58.333333333333336</v>
      </c>
      <c r="F36" s="166">
        <f t="shared" si="1"/>
        <v>41.666666666666664</v>
      </c>
      <c r="G36" s="59">
        <f t="shared" si="2"/>
        <v>96</v>
      </c>
    </row>
    <row r="37" spans="1:7" s="49" customFormat="1" ht="10.199999999999999">
      <c r="A37" s="167" t="s">
        <v>107</v>
      </c>
      <c r="B37" s="169" t="s">
        <v>108</v>
      </c>
      <c r="C37" s="165">
        <f>'Tab 3'!$D$73</f>
        <v>12</v>
      </c>
      <c r="D37" s="165">
        <f>'Tab 7'!$D$73</f>
        <v>19</v>
      </c>
      <c r="E37" s="166">
        <f t="shared" si="0"/>
        <v>38.70967741935484</v>
      </c>
      <c r="F37" s="166">
        <f t="shared" si="1"/>
        <v>61.29032258064516</v>
      </c>
      <c r="G37" s="59">
        <f t="shared" si="2"/>
        <v>31</v>
      </c>
    </row>
    <row r="38" spans="1:7" s="49" customFormat="1" ht="10.199999999999999">
      <c r="A38" s="167" t="s">
        <v>219</v>
      </c>
      <c r="B38" s="170" t="s">
        <v>210</v>
      </c>
      <c r="C38" s="165">
        <f>SUM(C41:C48)</f>
        <v>114</v>
      </c>
      <c r="D38" s="165">
        <f>SUM(D41:D48)</f>
        <v>73</v>
      </c>
      <c r="E38" s="166">
        <f t="shared" si="0"/>
        <v>60.962566844919785</v>
      </c>
      <c r="F38" s="166">
        <f t="shared" si="1"/>
        <v>39.037433155080215</v>
      </c>
      <c r="G38" s="59">
        <f t="shared" si="2"/>
        <v>187</v>
      </c>
    </row>
    <row r="39" spans="1:7" s="52" customFormat="1" ht="10.199999999999999">
      <c r="A39" s="171" t="s">
        <v>110</v>
      </c>
      <c r="B39" s="148" t="s">
        <v>0</v>
      </c>
      <c r="C39" s="55">
        <f>SUM(C28:C38)</f>
        <v>768</v>
      </c>
      <c r="D39" s="55">
        <f>SUM(D28:D38)</f>
        <v>599</v>
      </c>
      <c r="E39" s="172">
        <f t="shared" si="0"/>
        <v>56.181419166057061</v>
      </c>
      <c r="F39" s="172">
        <f t="shared" si="1"/>
        <v>43.818580833942939</v>
      </c>
      <c r="G39" s="173">
        <f>SUM(G28:G38)</f>
        <v>1367</v>
      </c>
    </row>
    <row r="40" spans="1:7" s="52" customFormat="1" ht="10.199999999999999">
      <c r="A40" s="74"/>
      <c r="B40" s="54"/>
      <c r="C40" s="55"/>
      <c r="D40" s="55"/>
    </row>
    <row r="41" spans="1:7" s="52" customFormat="1" ht="10.199999999999999">
      <c r="A41" s="49" t="s">
        <v>64</v>
      </c>
      <c r="B41" s="49" t="s">
        <v>65</v>
      </c>
      <c r="C41" s="174">
        <f>'Tab 3'!$D$8</f>
        <v>4</v>
      </c>
      <c r="D41" s="174">
        <f>'Tab 7'!$D$8</f>
        <v>2</v>
      </c>
    </row>
    <row r="42" spans="1:7" s="52" customFormat="1" ht="10.199999999999999">
      <c r="A42" s="49" t="s">
        <v>66</v>
      </c>
      <c r="B42" s="49" t="s">
        <v>211</v>
      </c>
      <c r="C42" s="174">
        <f>'Tab 3'!$D$10</f>
        <v>3</v>
      </c>
      <c r="D42" s="174" t="str">
        <f>'Tab 7'!$D$10</f>
        <v>–</v>
      </c>
    </row>
    <row r="43" spans="1:7" s="52" customFormat="1" ht="10.199999999999999">
      <c r="A43" s="49" t="s">
        <v>75</v>
      </c>
      <c r="B43" s="49" t="s">
        <v>76</v>
      </c>
      <c r="C43" s="174">
        <f>'Tab 3'!$D$26</f>
        <v>2</v>
      </c>
      <c r="D43" s="174">
        <f>'Tab 7'!$D$26</f>
        <v>2</v>
      </c>
    </row>
    <row r="44" spans="1:7" s="52" customFormat="1" ht="10.199999999999999">
      <c r="A44" s="49" t="s">
        <v>77</v>
      </c>
      <c r="B44" s="49" t="s">
        <v>212</v>
      </c>
      <c r="C44" s="174">
        <f>'Tab 3'!$D$28</f>
        <v>5</v>
      </c>
      <c r="D44" s="174">
        <f>'Tab 7'!$D$28</f>
        <v>3</v>
      </c>
    </row>
    <row r="45" spans="1:7" s="52" customFormat="1" ht="10.199999999999999">
      <c r="A45" s="49" t="s">
        <v>85</v>
      </c>
      <c r="B45" s="49" t="s">
        <v>86</v>
      </c>
      <c r="C45" s="174">
        <f>'Tab 3'!$D$40</f>
        <v>12</v>
      </c>
      <c r="D45" s="174">
        <f>'Tab 7'!$D$40</f>
        <v>16</v>
      </c>
    </row>
    <row r="46" spans="1:7" s="49" customFormat="1" ht="10.199999999999999">
      <c r="A46" s="49" t="s">
        <v>103</v>
      </c>
      <c r="B46" s="49" t="s">
        <v>104</v>
      </c>
      <c r="C46" s="174">
        <f>'Tab 3'!$D$69</f>
        <v>5</v>
      </c>
      <c r="D46" s="174">
        <f>'Tab 7'!$D$69</f>
        <v>7</v>
      </c>
    </row>
    <row r="47" spans="1:7" s="49" customFormat="1" ht="10.199999999999999">
      <c r="A47" s="49" t="s">
        <v>105</v>
      </c>
      <c r="B47" s="49" t="s">
        <v>106</v>
      </c>
      <c r="C47" s="174">
        <f>'Tab 3'!$D$71</f>
        <v>6</v>
      </c>
      <c r="D47" s="174">
        <f>'Tab 7'!$D$71</f>
        <v>3</v>
      </c>
    </row>
    <row r="48" spans="1:7" s="49" customFormat="1" ht="10.199999999999999">
      <c r="A48" s="49" t="s">
        <v>109</v>
      </c>
      <c r="B48" s="49" t="s">
        <v>213</v>
      </c>
      <c r="C48" s="174">
        <f>'Tab 3'!$D$75</f>
        <v>77</v>
      </c>
      <c r="D48" s="174">
        <f>'Tab 7'!$D$75</f>
        <v>40</v>
      </c>
    </row>
    <row r="49" spans="1:12" s="154" customFormat="1" ht="12.75" customHeight="1">
      <c r="A49" s="151"/>
      <c r="L49" s="49"/>
    </row>
    <row r="50" spans="1:12" s="154" customFormat="1" ht="12.75" customHeight="1">
      <c r="A50" s="151"/>
      <c r="L50" s="49"/>
    </row>
    <row r="51" spans="1:12" s="154" customFormat="1" ht="12.75" customHeight="1">
      <c r="A51" s="151"/>
    </row>
    <row r="52" spans="1:12" s="154" customFormat="1" ht="12.75" customHeight="1">
      <c r="A52" s="151"/>
    </row>
    <row r="53" spans="1:12" s="49" customFormat="1" ht="15" customHeight="1">
      <c r="A53" s="175" t="s">
        <v>216</v>
      </c>
    </row>
    <row r="54" spans="1:12" s="49" customFormat="1" ht="10.199999999999999">
      <c r="A54" s="176" t="s">
        <v>189</v>
      </c>
      <c r="B54" s="176" t="s">
        <v>201</v>
      </c>
      <c r="C54" s="176" t="s">
        <v>202</v>
      </c>
    </row>
    <row r="55" spans="1:12" s="49" customFormat="1" ht="22.5" customHeight="1">
      <c r="A55" s="177" t="s">
        <v>176</v>
      </c>
      <c r="B55" s="49">
        <f>'Tab 9_10'!$D$7</f>
        <v>377</v>
      </c>
      <c r="C55" s="49">
        <f>'Tab 9_10'!$D$31</f>
        <v>294</v>
      </c>
    </row>
    <row r="56" spans="1:12" s="49" customFormat="1" ht="10.199999999999999">
      <c r="A56" s="178" t="s">
        <v>177</v>
      </c>
      <c r="B56" s="49">
        <f>'Tab 9_10'!$D$8</f>
        <v>392</v>
      </c>
      <c r="C56" s="49">
        <f>'Tab 9_10'!$D$32</f>
        <v>235</v>
      </c>
    </row>
    <row r="57" spans="1:12" s="49" customFormat="1" ht="10.199999999999999">
      <c r="A57" s="178" t="s">
        <v>178</v>
      </c>
      <c r="B57" s="49">
        <f>'Tab 9_10'!$D$9</f>
        <v>424</v>
      </c>
      <c r="C57" s="49">
        <f>'Tab 9_10'!$D$33</f>
        <v>406</v>
      </c>
    </row>
    <row r="58" spans="1:12" s="49" customFormat="1" ht="12" customHeight="1">
      <c r="A58" s="178" t="s">
        <v>179</v>
      </c>
      <c r="B58" s="49">
        <f>'Tab 9_10'!$D$10</f>
        <v>562</v>
      </c>
      <c r="C58" s="49">
        <f>'Tab 9_10'!$D$34</f>
        <v>320</v>
      </c>
    </row>
    <row r="59" spans="1:12" s="49" customFormat="1" ht="10.199999999999999">
      <c r="A59" s="178" t="s">
        <v>180</v>
      </c>
      <c r="B59" s="49">
        <f>'Tab 9_10'!$D$11</f>
        <v>265</v>
      </c>
      <c r="C59" s="49">
        <f>'Tab 9_10'!$D$35</f>
        <v>174</v>
      </c>
    </row>
    <row r="60" spans="1:12" s="49" customFormat="1" ht="10.199999999999999">
      <c r="A60" s="178" t="s">
        <v>181</v>
      </c>
      <c r="B60" s="49">
        <f>'Tab 9_10'!$D$12</f>
        <v>228</v>
      </c>
      <c r="C60" s="49">
        <f>'Tab 9_10'!$D$36</f>
        <v>173</v>
      </c>
    </row>
    <row r="61" spans="1:12" s="49" customFormat="1" ht="10.199999999999999">
      <c r="A61" s="178" t="s">
        <v>182</v>
      </c>
      <c r="B61" s="49">
        <f>'Tab 9_10'!$D$13</f>
        <v>386</v>
      </c>
      <c r="C61" s="49">
        <f>'Tab 9_10'!$D$37</f>
        <v>239</v>
      </c>
    </row>
    <row r="62" spans="1:12" s="49" customFormat="1" ht="10.199999999999999">
      <c r="A62" s="178" t="s">
        <v>183</v>
      </c>
      <c r="B62" s="49">
        <f>'Tab 9_10'!$D$14</f>
        <v>447</v>
      </c>
      <c r="C62" s="49">
        <f>'Tab 9_10'!$D$38</f>
        <v>326</v>
      </c>
    </row>
    <row r="63" spans="1:12" s="49" customFormat="1" ht="10.199999999999999">
      <c r="A63" s="178" t="s">
        <v>184</v>
      </c>
      <c r="B63" s="49">
        <f>'Tab 9_10'!$D$15</f>
        <v>183</v>
      </c>
      <c r="C63" s="49">
        <f>'Tab 9_10'!$D$39</f>
        <v>173</v>
      </c>
    </row>
    <row r="64" spans="1:12" s="49" customFormat="1" ht="10.199999999999999">
      <c r="A64" s="178" t="s">
        <v>185</v>
      </c>
      <c r="B64" s="49">
        <f>'Tab 9_10'!$D$16</f>
        <v>197</v>
      </c>
      <c r="C64" s="49">
        <f>'Tab 9_10'!$D$40</f>
        <v>155</v>
      </c>
    </row>
    <row r="65" spans="1:3" s="49" customFormat="1" ht="10.199999999999999">
      <c r="A65" s="178" t="s">
        <v>186</v>
      </c>
      <c r="B65" s="49">
        <f>'Tab 9_10'!$D$17</f>
        <v>204</v>
      </c>
      <c r="C65" s="49">
        <f>'Tab 9_10'!$D$41</f>
        <v>145</v>
      </c>
    </row>
    <row r="66" spans="1:3" s="49" customFormat="1" ht="10.199999999999999">
      <c r="A66" s="178" t="s">
        <v>187</v>
      </c>
      <c r="B66" s="49">
        <f>'Tab 9_10'!$D$18</f>
        <v>250</v>
      </c>
      <c r="C66" s="49">
        <f>'Tab 9_10'!$D$42</f>
        <v>198</v>
      </c>
    </row>
    <row r="67" spans="1:3" s="49" customFormat="1" ht="10.199999999999999">
      <c r="A67" s="179" t="s">
        <v>203</v>
      </c>
      <c r="B67" s="55">
        <f>SUM(B55:B66)</f>
        <v>3915</v>
      </c>
      <c r="C67" s="55">
        <f>SUM(C55:C66)</f>
        <v>2838</v>
      </c>
    </row>
    <row r="68" spans="1:3" s="154" customFormat="1" ht="12.75" customHeight="1">
      <c r="A68" s="151"/>
    </row>
    <row r="69" spans="1:3" s="154" customFormat="1" ht="12.75" customHeight="1">
      <c r="A69" s="151"/>
    </row>
    <row r="70" spans="1:3" s="154" customFormat="1" ht="12.75" customHeight="1">
      <c r="A70" s="151"/>
    </row>
    <row r="71" spans="1:3" s="154" customFormat="1" ht="12.75" customHeight="1">
      <c r="A71" s="151"/>
    </row>
    <row r="72" spans="1:3" s="154" customFormat="1" ht="12.75" customHeight="1">
      <c r="A72" s="151"/>
    </row>
    <row r="73" spans="1:3" s="154" customFormat="1" ht="12.75" customHeight="1">
      <c r="A73" s="151"/>
    </row>
    <row r="74" spans="1:3" s="154" customFormat="1" ht="12.75" customHeight="1">
      <c r="A74" s="151"/>
    </row>
    <row r="75" spans="1:3" s="154" customFormat="1" ht="12.75" customHeight="1">
      <c r="A75" s="151"/>
    </row>
    <row r="76" spans="1:3" s="154" customFormat="1" ht="12.75" customHeight="1">
      <c r="A76" s="151"/>
    </row>
    <row r="77" spans="1:3" s="154" customFormat="1" ht="12.75" customHeight="1">
      <c r="A77" s="151"/>
    </row>
    <row r="78" spans="1:3" s="154" customFormat="1" ht="12.75" customHeight="1">
      <c r="A78" s="151"/>
    </row>
    <row r="79" spans="1:3" s="154" customFormat="1" ht="12.75" customHeight="1">
      <c r="A79" s="151"/>
    </row>
    <row r="80" spans="1:3" s="154" customFormat="1" ht="12.75" customHeight="1">
      <c r="A80" s="151"/>
    </row>
    <row r="81" spans="1:1" s="154" customFormat="1" ht="12.75" customHeight="1">
      <c r="A81" s="151"/>
    </row>
    <row r="82" spans="1:1" s="154" customFormat="1" ht="12.75" customHeight="1">
      <c r="A82" s="151"/>
    </row>
    <row r="83" spans="1:1" s="154" customFormat="1" ht="12.75" customHeight="1">
      <c r="A83" s="151"/>
    </row>
    <row r="84" spans="1:1" s="154" customFormat="1" ht="12.75" customHeight="1">
      <c r="A84" s="151"/>
    </row>
    <row r="85" spans="1:1" s="154" customFormat="1" ht="12.75" customHeight="1">
      <c r="A85" s="151"/>
    </row>
    <row r="86" spans="1:1" s="154" customFormat="1" ht="12.75" customHeight="1">
      <c r="A86" s="151"/>
    </row>
    <row r="87" spans="1:1" s="154" customFormat="1" ht="12.75" customHeight="1">
      <c r="A87" s="151"/>
    </row>
    <row r="88" spans="1:1" s="154" customFormat="1" ht="12.75" customHeight="1">
      <c r="A88" s="151"/>
    </row>
    <row r="89" spans="1:1" s="154" customFormat="1" ht="12.75" customHeight="1">
      <c r="A89" s="151"/>
    </row>
    <row r="90" spans="1:1" s="154" customFormat="1" ht="12.75" customHeight="1">
      <c r="A90" s="151"/>
    </row>
    <row r="91" spans="1:1" s="154" customFormat="1" ht="12.75" customHeight="1">
      <c r="A91" s="151"/>
    </row>
    <row r="92" spans="1:1" s="154" customFormat="1" ht="12.75" customHeight="1">
      <c r="A92" s="151"/>
    </row>
    <row r="93" spans="1:1" s="154" customFormat="1" ht="12.75" customHeight="1">
      <c r="A93" s="151"/>
    </row>
    <row r="94" spans="1:1" s="154" customFormat="1" ht="12.75" customHeight="1">
      <c r="A94" s="151"/>
    </row>
    <row r="95" spans="1:1" s="154" customFormat="1" ht="12.75" customHeight="1">
      <c r="A95" s="151"/>
    </row>
    <row r="96" spans="1:1" s="154" customFormat="1" ht="12.75" customHeight="1">
      <c r="A96" s="151"/>
    </row>
    <row r="97" spans="1:1" s="154" customFormat="1" ht="12.75" customHeight="1">
      <c r="A97" s="151"/>
    </row>
    <row r="98" spans="1:1" s="154" customFormat="1" ht="12.75" customHeight="1">
      <c r="A98" s="151"/>
    </row>
    <row r="99" spans="1:1" s="154" customFormat="1" ht="12.75" customHeight="1">
      <c r="A99" s="151"/>
    </row>
    <row r="100" spans="1:1" s="154" customFormat="1" ht="12.75" customHeight="1">
      <c r="A100" s="151"/>
    </row>
    <row r="101" spans="1:1" s="154" customFormat="1" ht="12.75" customHeight="1">
      <c r="A101" s="151"/>
    </row>
    <row r="102" spans="1:1" s="154" customFormat="1" ht="12.75" customHeight="1">
      <c r="A102" s="151"/>
    </row>
    <row r="103" spans="1:1" s="154" customFormat="1" ht="12.75" customHeight="1">
      <c r="A103" s="151"/>
    </row>
    <row r="104" spans="1:1" s="154" customFormat="1" ht="12.75" customHeight="1">
      <c r="A104" s="151"/>
    </row>
    <row r="105" spans="1:1" s="154" customFormat="1" ht="12.75" customHeight="1">
      <c r="A105" s="151"/>
    </row>
    <row r="106" spans="1:1" s="154" customFormat="1" ht="12.75" customHeight="1">
      <c r="A106" s="151"/>
    </row>
    <row r="107" spans="1:1" s="154" customFormat="1" ht="12.75" customHeight="1">
      <c r="A107" s="151"/>
    </row>
    <row r="108" spans="1:1" s="154" customFormat="1" ht="12.75" customHeight="1">
      <c r="A108" s="151"/>
    </row>
    <row r="109" spans="1:1" s="154" customFormat="1" ht="12.75" customHeight="1">
      <c r="A109" s="151"/>
    </row>
    <row r="110" spans="1:1" s="154" customFormat="1" ht="12.75" customHeight="1">
      <c r="A110" s="151"/>
    </row>
    <row r="111" spans="1:1" s="154" customFormat="1" ht="12.75" customHeight="1">
      <c r="A111" s="151"/>
    </row>
    <row r="112" spans="1:1" s="154" customFormat="1" ht="12.75" customHeight="1">
      <c r="A112" s="151"/>
    </row>
    <row r="113" spans="1:1" s="154" customFormat="1" ht="12.75" customHeight="1">
      <c r="A113" s="151"/>
    </row>
    <row r="114" spans="1:1" s="154" customFormat="1" ht="12.75" customHeight="1">
      <c r="A114" s="151"/>
    </row>
    <row r="115" spans="1:1" s="154" customFormat="1" ht="12.75" customHeight="1">
      <c r="A115" s="151"/>
    </row>
    <row r="116" spans="1:1" s="154" customFormat="1" ht="12.75" customHeight="1">
      <c r="A116" s="151"/>
    </row>
    <row r="117" spans="1:1" s="154" customFormat="1" ht="12.75" customHeight="1">
      <c r="A117" s="151"/>
    </row>
    <row r="118" spans="1:1" s="154" customFormat="1" ht="12.75" customHeight="1">
      <c r="A118" s="151"/>
    </row>
    <row r="119" spans="1:1" s="154" customFormat="1" ht="12.75" customHeight="1">
      <c r="A119" s="151"/>
    </row>
    <row r="120" spans="1:1" s="154" customFormat="1" ht="12.75" customHeight="1">
      <c r="A120" s="151"/>
    </row>
    <row r="121" spans="1:1" s="154" customFormat="1" ht="12.75" customHeight="1">
      <c r="A121" s="151"/>
    </row>
    <row r="122" spans="1:1" s="154" customFormat="1" ht="12.75" customHeight="1">
      <c r="A122" s="151"/>
    </row>
    <row r="123" spans="1:1" s="154" customFormat="1" ht="12.75" customHeight="1">
      <c r="A123" s="151"/>
    </row>
    <row r="124" spans="1:1" s="154" customFormat="1" ht="12.75" customHeight="1">
      <c r="A124" s="151"/>
    </row>
    <row r="125" spans="1:1" s="154" customFormat="1" ht="12.75" customHeight="1">
      <c r="A125" s="151"/>
    </row>
    <row r="126" spans="1:1" s="154" customFormat="1" ht="12.75" customHeight="1">
      <c r="A126" s="151"/>
    </row>
    <row r="127" spans="1:1" s="154" customFormat="1" ht="12.75" customHeight="1">
      <c r="A127" s="151"/>
    </row>
    <row r="128" spans="1:1" s="154" customFormat="1" ht="12.75" customHeight="1">
      <c r="A128" s="151"/>
    </row>
    <row r="129" spans="1:1" s="154" customFormat="1" ht="12.75" customHeight="1">
      <c r="A129" s="151"/>
    </row>
    <row r="130" spans="1:1" s="154" customFormat="1" ht="12.75" customHeight="1">
      <c r="A130" s="151"/>
    </row>
    <row r="131" spans="1:1" s="154" customFormat="1" ht="12.75" customHeight="1">
      <c r="A131" s="151"/>
    </row>
    <row r="132" spans="1:1" s="154" customFormat="1" ht="12.75" customHeight="1">
      <c r="A132" s="151"/>
    </row>
    <row r="133" spans="1:1" s="154" customFormat="1" ht="12.75" customHeight="1">
      <c r="A133" s="151"/>
    </row>
    <row r="134" spans="1:1" s="154" customFormat="1" ht="12.75" customHeight="1">
      <c r="A134" s="151"/>
    </row>
    <row r="135" spans="1:1" s="154" customFormat="1" ht="12.75" customHeight="1">
      <c r="A135" s="151"/>
    </row>
    <row r="136" spans="1:1" s="154" customFormat="1" ht="12.75" customHeight="1">
      <c r="A136" s="151"/>
    </row>
    <row r="137" spans="1:1" s="154" customFormat="1" ht="12.75" customHeight="1">
      <c r="A137" s="151"/>
    </row>
    <row r="138" spans="1:1" s="154" customFormat="1" ht="12.75" customHeight="1">
      <c r="A138" s="151"/>
    </row>
    <row r="139" spans="1:1" s="154" customFormat="1" ht="12.75" customHeight="1">
      <c r="A139" s="151"/>
    </row>
    <row r="140" spans="1:1" s="154" customFormat="1" ht="12.75" customHeight="1">
      <c r="A140" s="151"/>
    </row>
    <row r="141" spans="1:1" s="154" customFormat="1" ht="12.75" customHeight="1">
      <c r="A141" s="151"/>
    </row>
    <row r="142" spans="1:1" s="154" customFormat="1" ht="12.75" customHeight="1">
      <c r="A142" s="151"/>
    </row>
    <row r="143" spans="1:1" s="154" customFormat="1" ht="12.75" customHeight="1">
      <c r="A143" s="151"/>
    </row>
    <row r="144" spans="1:1" s="154" customFormat="1" ht="12.75" customHeight="1">
      <c r="A144" s="151"/>
    </row>
    <row r="145" spans="1:1" s="154" customFormat="1" ht="12.75" customHeight="1">
      <c r="A145" s="151"/>
    </row>
    <row r="146" spans="1:1" s="154" customFormat="1" ht="12.75" customHeight="1">
      <c r="A146" s="151"/>
    </row>
    <row r="147" spans="1:1" s="154" customFormat="1" ht="12.75" customHeight="1">
      <c r="A147" s="151"/>
    </row>
    <row r="148" spans="1:1" s="154" customFormat="1" ht="12.75" customHeight="1">
      <c r="A148" s="151"/>
    </row>
    <row r="149" spans="1:1" s="154" customFormat="1" ht="12.75" customHeight="1">
      <c r="A149" s="151"/>
    </row>
    <row r="150" spans="1:1" s="154" customFormat="1" ht="12.75" customHeight="1">
      <c r="A150" s="151"/>
    </row>
    <row r="151" spans="1:1" s="154" customFormat="1" ht="12.75" customHeight="1">
      <c r="A151" s="151"/>
    </row>
    <row r="152" spans="1:1" s="154" customFormat="1" ht="12.75" customHeight="1">
      <c r="A152" s="151"/>
    </row>
    <row r="153" spans="1:1" s="154" customFormat="1" ht="12.75" customHeight="1">
      <c r="A153" s="151"/>
    </row>
    <row r="154" spans="1:1" s="154" customFormat="1" ht="12.75" customHeight="1">
      <c r="A154" s="151"/>
    </row>
    <row r="155" spans="1:1" s="154" customFormat="1" ht="12.75" customHeight="1">
      <c r="A155" s="151"/>
    </row>
    <row r="156" spans="1:1" s="154" customFormat="1" ht="12.75" customHeight="1">
      <c r="A156" s="151"/>
    </row>
    <row r="157" spans="1:1" s="154" customFormat="1" ht="12.75" customHeight="1">
      <c r="A157" s="151"/>
    </row>
    <row r="158" spans="1:1" s="154" customFormat="1" ht="12.75" customHeight="1">
      <c r="A158" s="151"/>
    </row>
    <row r="159" spans="1:1" s="154" customFormat="1" ht="12.75" customHeight="1">
      <c r="A159" s="151"/>
    </row>
    <row r="160" spans="1:1" s="154" customFormat="1" ht="12.75" customHeight="1">
      <c r="A160" s="151"/>
    </row>
    <row r="161" spans="1:1" s="154" customFormat="1" ht="12.75" customHeight="1">
      <c r="A161" s="151"/>
    </row>
    <row r="162" spans="1:1" s="154" customFormat="1" ht="12.75" customHeight="1">
      <c r="A162" s="151"/>
    </row>
    <row r="163" spans="1:1" s="154" customFormat="1" ht="12.75" customHeight="1">
      <c r="A163" s="151"/>
    </row>
    <row r="164" spans="1:1" s="154" customFormat="1" ht="12.75" customHeight="1">
      <c r="A164" s="151"/>
    </row>
    <row r="165" spans="1:1" s="154" customFormat="1" ht="12.75" customHeight="1">
      <c r="A165" s="151"/>
    </row>
    <row r="166" spans="1:1" s="154" customFormat="1" ht="12.75" customHeight="1">
      <c r="A166" s="151"/>
    </row>
    <row r="167" spans="1:1" s="154" customFormat="1" ht="12.75" customHeight="1">
      <c r="A167" s="151"/>
    </row>
    <row r="168" spans="1:1" s="154" customFormat="1" ht="12.75" customHeight="1">
      <c r="A168" s="151"/>
    </row>
    <row r="169" spans="1:1" s="154" customFormat="1" ht="12.75" customHeight="1">
      <c r="A169" s="151"/>
    </row>
    <row r="170" spans="1:1" s="154" customFormat="1" ht="12.75" customHeight="1">
      <c r="A170" s="151"/>
    </row>
    <row r="171" spans="1:1" s="154" customFormat="1" ht="12.75" customHeight="1">
      <c r="A171" s="151"/>
    </row>
    <row r="172" spans="1:1" s="154" customFormat="1" ht="12.75" customHeight="1">
      <c r="A172" s="151"/>
    </row>
    <row r="173" spans="1:1" s="154" customFormat="1" ht="12.75" customHeight="1">
      <c r="A173" s="151"/>
    </row>
    <row r="174" spans="1:1" s="154" customFormat="1" ht="12.75" customHeight="1">
      <c r="A174" s="151"/>
    </row>
    <row r="175" spans="1:1" s="154" customFormat="1" ht="12.75" customHeight="1">
      <c r="A175" s="151"/>
    </row>
    <row r="176" spans="1:1" s="154" customFormat="1" ht="12.75" customHeight="1">
      <c r="A176" s="151"/>
    </row>
    <row r="177" spans="1:1" s="154" customFormat="1" ht="12.75" customHeight="1">
      <c r="A177" s="151"/>
    </row>
    <row r="178" spans="1:1" s="154" customFormat="1" ht="12.75" customHeight="1">
      <c r="A178" s="151"/>
    </row>
    <row r="179" spans="1:1" s="154" customFormat="1" ht="12.75" customHeight="1">
      <c r="A179" s="151"/>
    </row>
    <row r="180" spans="1:1" s="154" customFormat="1" ht="12.75" customHeight="1">
      <c r="A180" s="151"/>
    </row>
    <row r="181" spans="1:1" s="154" customFormat="1" ht="12.75" customHeight="1">
      <c r="A181" s="151"/>
    </row>
    <row r="182" spans="1:1" s="154" customFormat="1" ht="12.75" customHeight="1">
      <c r="A182" s="151"/>
    </row>
    <row r="183" spans="1:1" s="154" customFormat="1" ht="12.75" customHeight="1">
      <c r="A183" s="151"/>
    </row>
    <row r="184" spans="1:1" s="154" customFormat="1" ht="12.75" customHeight="1">
      <c r="A184" s="151"/>
    </row>
    <row r="185" spans="1:1" s="154" customFormat="1" ht="12.75" customHeight="1">
      <c r="A185" s="151"/>
    </row>
    <row r="186" spans="1:1" s="154" customFormat="1" ht="12.75" customHeight="1">
      <c r="A186" s="151"/>
    </row>
    <row r="187" spans="1:1" s="154" customFormat="1" ht="12.75" customHeight="1">
      <c r="A187" s="151"/>
    </row>
    <row r="188" spans="1:1" s="154" customFormat="1" ht="12.75" customHeight="1">
      <c r="A188" s="151"/>
    </row>
    <row r="189" spans="1:1" s="154" customFormat="1" ht="12.75" customHeight="1">
      <c r="A189" s="151"/>
    </row>
    <row r="190" spans="1:1" s="154" customFormat="1" ht="12.75" customHeight="1">
      <c r="A190" s="151"/>
    </row>
    <row r="191" spans="1:1" s="154" customFormat="1" ht="12.75" customHeight="1">
      <c r="A191" s="151"/>
    </row>
    <row r="192" spans="1:1" s="154" customFormat="1" ht="12.75" customHeight="1">
      <c r="A192" s="151"/>
    </row>
    <row r="193" spans="1:1" s="154" customFormat="1" ht="12.75" customHeight="1">
      <c r="A193" s="151"/>
    </row>
    <row r="194" spans="1:1" s="154" customFormat="1" ht="12.75" customHeight="1">
      <c r="A194" s="151"/>
    </row>
    <row r="195" spans="1:1" s="154" customFormat="1" ht="12.75" customHeight="1">
      <c r="A195" s="151"/>
    </row>
    <row r="196" spans="1:1" s="154" customFormat="1" ht="12.75" customHeight="1">
      <c r="A196" s="151"/>
    </row>
    <row r="197" spans="1:1" s="154" customFormat="1" ht="12.75" customHeight="1">
      <c r="A197" s="151"/>
    </row>
    <row r="198" spans="1:1" s="154" customFormat="1" ht="12.75" customHeight="1">
      <c r="A198" s="151"/>
    </row>
    <row r="199" spans="1:1" s="154" customFormat="1" ht="12.75" customHeight="1">
      <c r="A199" s="151"/>
    </row>
    <row r="200" spans="1:1" s="154" customFormat="1" ht="12.75" customHeight="1">
      <c r="A200" s="151"/>
    </row>
    <row r="201" spans="1:1" s="154" customFormat="1" ht="12.75" customHeight="1">
      <c r="A201" s="151"/>
    </row>
    <row r="202" spans="1:1" s="154" customFormat="1" ht="12.75" customHeight="1">
      <c r="A202" s="151"/>
    </row>
    <row r="203" spans="1:1" s="154" customFormat="1" ht="12.75" customHeight="1">
      <c r="A203" s="151"/>
    </row>
    <row r="204" spans="1:1" s="154" customFormat="1" ht="12.75" customHeight="1">
      <c r="A204" s="151"/>
    </row>
    <row r="205" spans="1:1" s="154" customFormat="1" ht="12.75" customHeight="1">
      <c r="A205" s="151"/>
    </row>
    <row r="206" spans="1:1" s="154" customFormat="1" ht="12.75" customHeight="1">
      <c r="A206" s="151"/>
    </row>
    <row r="207" spans="1:1" s="154" customFormat="1" ht="12.75" customHeight="1">
      <c r="A207" s="151"/>
    </row>
    <row r="208" spans="1:1" s="154" customFormat="1" ht="12.75" customHeight="1">
      <c r="A208" s="151"/>
    </row>
    <row r="209" spans="1:1" s="154" customFormat="1" ht="12.75" customHeight="1">
      <c r="A209" s="151"/>
    </row>
    <row r="210" spans="1:1" s="154" customFormat="1" ht="12.75" customHeight="1">
      <c r="A210" s="151"/>
    </row>
    <row r="211" spans="1:1" s="154" customFormat="1" ht="12.75" customHeight="1">
      <c r="A211" s="151"/>
    </row>
    <row r="212" spans="1:1" s="154" customFormat="1" ht="12.75" customHeight="1">
      <c r="A212" s="151"/>
    </row>
    <row r="213" spans="1:1" s="154" customFormat="1" ht="12.75" customHeight="1">
      <c r="A213" s="151"/>
    </row>
    <row r="214" spans="1:1" s="154" customFormat="1" ht="12.75" customHeight="1">
      <c r="A214" s="151"/>
    </row>
    <row r="215" spans="1:1" s="154" customFormat="1" ht="12.75" customHeight="1">
      <c r="A215" s="151"/>
    </row>
    <row r="216" spans="1:1" s="154" customFormat="1" ht="12.75" customHeight="1">
      <c r="A216" s="151"/>
    </row>
    <row r="217" spans="1:1" s="154" customFormat="1" ht="12.75" customHeight="1">
      <c r="A217" s="151"/>
    </row>
    <row r="218" spans="1:1" s="154" customFormat="1" ht="12.75" customHeight="1">
      <c r="A218" s="151"/>
    </row>
    <row r="219" spans="1:1" s="154" customFormat="1" ht="12.75" customHeight="1">
      <c r="A219" s="151"/>
    </row>
    <row r="220" spans="1:1" s="154" customFormat="1" ht="12.75" customHeight="1">
      <c r="A220" s="151"/>
    </row>
    <row r="221" spans="1:1" s="154" customFormat="1" ht="12.75" customHeight="1">
      <c r="A221" s="151"/>
    </row>
    <row r="222" spans="1:1" s="154" customFormat="1" ht="12.75" customHeight="1">
      <c r="A222" s="151"/>
    </row>
    <row r="223" spans="1:1" s="154" customFormat="1" ht="12.75" customHeight="1">
      <c r="A223" s="151"/>
    </row>
    <row r="224" spans="1:1" s="154" customFormat="1" ht="12.75" customHeight="1">
      <c r="A224" s="151"/>
    </row>
    <row r="225" spans="1:1" s="154" customFormat="1" ht="12.75" customHeight="1">
      <c r="A225" s="151"/>
    </row>
    <row r="226" spans="1:1" s="154" customFormat="1" ht="12.75" customHeight="1">
      <c r="A226" s="151"/>
    </row>
    <row r="227" spans="1:1" s="154" customFormat="1" ht="12.75" customHeight="1">
      <c r="A227" s="151"/>
    </row>
    <row r="228" spans="1:1" s="154" customFormat="1" ht="12.75" customHeight="1">
      <c r="A228" s="151"/>
    </row>
    <row r="229" spans="1:1" s="154" customFormat="1" ht="12.75" customHeight="1">
      <c r="A229" s="151"/>
    </row>
    <row r="230" spans="1:1" s="154" customFormat="1" ht="12.75" customHeight="1">
      <c r="A230" s="151"/>
    </row>
    <row r="231" spans="1:1" s="154" customFormat="1" ht="12.75" customHeight="1">
      <c r="A231" s="151"/>
    </row>
    <row r="232" spans="1:1" s="154" customFormat="1" ht="12.75" customHeight="1">
      <c r="A232" s="151"/>
    </row>
    <row r="233" spans="1:1" s="154" customFormat="1" ht="12.75" customHeight="1">
      <c r="A233" s="151"/>
    </row>
    <row r="234" spans="1:1" s="154" customFormat="1" ht="12.75" customHeight="1">
      <c r="A234" s="151"/>
    </row>
    <row r="235" spans="1:1" s="154" customFormat="1" ht="12.75" customHeight="1">
      <c r="A235" s="151"/>
    </row>
    <row r="236" spans="1:1" s="154" customFormat="1" ht="12.75" customHeight="1">
      <c r="A236" s="151"/>
    </row>
    <row r="237" spans="1:1" s="154" customFormat="1" ht="12.75" customHeight="1">
      <c r="A237" s="151"/>
    </row>
    <row r="238" spans="1:1" s="154" customFormat="1" ht="12.75" customHeight="1">
      <c r="A238" s="151"/>
    </row>
    <row r="239" spans="1:1" s="154" customFormat="1" ht="12.75" customHeight="1">
      <c r="A239" s="151"/>
    </row>
    <row r="240" spans="1:1" s="154" customFormat="1" ht="12.75" customHeight="1">
      <c r="A240" s="151"/>
    </row>
    <row r="241" spans="1:1" s="154" customFormat="1" ht="12.75" customHeight="1">
      <c r="A241" s="151"/>
    </row>
    <row r="242" spans="1:1" s="154" customFormat="1" ht="12.75" customHeight="1">
      <c r="A242" s="151"/>
    </row>
    <row r="243" spans="1:1" s="154" customFormat="1" ht="12.75" customHeight="1">
      <c r="A243" s="151"/>
    </row>
    <row r="244" spans="1:1" s="154" customFormat="1" ht="12.75" customHeight="1">
      <c r="A244" s="151"/>
    </row>
    <row r="245" spans="1:1" s="154" customFormat="1" ht="12.75" customHeight="1">
      <c r="A245" s="151"/>
    </row>
    <row r="246" spans="1:1" s="154" customFormat="1" ht="12.75" customHeight="1">
      <c r="A246" s="151"/>
    </row>
    <row r="247" spans="1:1" s="154" customFormat="1" ht="12.75" customHeight="1">
      <c r="A247" s="151"/>
    </row>
    <row r="248" spans="1:1" s="154" customFormat="1" ht="12.75" customHeight="1">
      <c r="A248" s="151"/>
    </row>
    <row r="249" spans="1:1" s="154" customFormat="1" ht="12.75" customHeight="1">
      <c r="A249" s="151"/>
    </row>
    <row r="250" spans="1:1" s="154" customFormat="1" ht="12.75" customHeight="1">
      <c r="A250" s="151"/>
    </row>
    <row r="251" spans="1:1" s="154" customFormat="1" ht="12.75" customHeight="1">
      <c r="A251" s="151"/>
    </row>
    <row r="252" spans="1:1" s="154" customFormat="1" ht="12.75" customHeight="1">
      <c r="A252" s="151"/>
    </row>
    <row r="253" spans="1:1" s="154" customFormat="1" ht="12.75" customHeight="1">
      <c r="A253" s="151"/>
    </row>
    <row r="254" spans="1:1" s="154" customFormat="1" ht="12.75" customHeight="1">
      <c r="A254" s="151"/>
    </row>
    <row r="255" spans="1:1" s="154" customFormat="1" ht="12.75" customHeight="1">
      <c r="A255" s="151"/>
    </row>
    <row r="256" spans="1:1" s="154" customFormat="1" ht="12.75" customHeight="1">
      <c r="A256" s="151"/>
    </row>
    <row r="257" spans="1:1" s="154" customFormat="1" ht="12.75" customHeight="1">
      <c r="A257" s="151"/>
    </row>
    <row r="258" spans="1:1" s="154" customFormat="1" ht="12.75" customHeight="1">
      <c r="A258" s="151"/>
    </row>
    <row r="259" spans="1:1" s="154" customFormat="1" ht="12.75" customHeight="1">
      <c r="A259" s="151"/>
    </row>
    <row r="260" spans="1:1" s="154" customFormat="1" ht="12.75" customHeight="1">
      <c r="A260" s="151"/>
    </row>
    <row r="261" spans="1:1" s="154" customFormat="1" ht="12.75" customHeight="1">
      <c r="A261" s="151"/>
    </row>
    <row r="262" spans="1:1" s="154" customFormat="1" ht="12.75" customHeight="1">
      <c r="A262" s="151"/>
    </row>
    <row r="263" spans="1:1" s="154" customFormat="1" ht="12.75" customHeight="1">
      <c r="A263" s="151"/>
    </row>
    <row r="264" spans="1:1" s="154" customFormat="1" ht="12.75" customHeight="1">
      <c r="A264" s="151"/>
    </row>
    <row r="265" spans="1:1" s="154" customFormat="1" ht="12.75" customHeight="1">
      <c r="A265" s="151"/>
    </row>
    <row r="266" spans="1:1" s="154" customFormat="1" ht="12.75" customHeight="1">
      <c r="A266" s="151"/>
    </row>
    <row r="267" spans="1:1" s="154" customFormat="1" ht="12.75" customHeight="1">
      <c r="A267" s="151"/>
    </row>
    <row r="268" spans="1:1" s="154" customFormat="1" ht="12.75" customHeight="1">
      <c r="A268" s="151"/>
    </row>
    <row r="269" spans="1:1" s="154" customFormat="1" ht="12.75" customHeight="1">
      <c r="A269" s="151"/>
    </row>
    <row r="270" spans="1:1" s="154" customFormat="1" ht="12.75" customHeight="1">
      <c r="A270" s="151"/>
    </row>
    <row r="271" spans="1:1" s="154" customFormat="1" ht="12.75" customHeight="1">
      <c r="A271" s="151"/>
    </row>
    <row r="272" spans="1:1" s="154" customFormat="1" ht="12.75" customHeight="1">
      <c r="A272" s="151"/>
    </row>
    <row r="273" spans="1:1" s="154" customFormat="1" ht="12.75" customHeight="1">
      <c r="A273" s="151"/>
    </row>
    <row r="274" spans="1:1" s="154" customFormat="1" ht="12.75" customHeight="1">
      <c r="A274" s="151"/>
    </row>
    <row r="275" spans="1:1" s="154" customFormat="1" ht="12.75" customHeight="1">
      <c r="A275" s="151"/>
    </row>
    <row r="276" spans="1:1" s="154" customFormat="1" ht="12.75" customHeight="1">
      <c r="A276" s="151"/>
    </row>
    <row r="277" spans="1:1" s="154" customFormat="1" ht="12.75" customHeight="1">
      <c r="A277" s="151"/>
    </row>
    <row r="278" spans="1:1" s="154" customFormat="1" ht="12.75" customHeight="1">
      <c r="A278" s="151"/>
    </row>
    <row r="279" spans="1:1" s="154" customFormat="1" ht="12.75" customHeight="1">
      <c r="A279" s="151"/>
    </row>
    <row r="280" spans="1:1" s="154" customFormat="1" ht="12.75" customHeight="1">
      <c r="A280" s="151"/>
    </row>
    <row r="281" spans="1:1" s="154" customFormat="1" ht="12.75" customHeight="1">
      <c r="A281" s="151"/>
    </row>
    <row r="282" spans="1:1" s="154" customFormat="1" ht="12.75" customHeight="1">
      <c r="A282" s="151"/>
    </row>
    <row r="283" spans="1:1" s="154" customFormat="1" ht="12.75" customHeight="1">
      <c r="A283" s="151"/>
    </row>
    <row r="284" spans="1:1" s="154" customFormat="1" ht="12.75" customHeight="1">
      <c r="A284" s="151"/>
    </row>
    <row r="285" spans="1:1" s="154" customFormat="1" ht="12.75" customHeight="1">
      <c r="A285" s="151"/>
    </row>
    <row r="286" spans="1:1" s="154" customFormat="1" ht="12.75" customHeight="1">
      <c r="A286" s="151"/>
    </row>
    <row r="287" spans="1:1" s="154" customFormat="1" ht="12.75" customHeight="1">
      <c r="A287" s="151"/>
    </row>
    <row r="288" spans="1:1" s="154" customFormat="1" ht="12.75" customHeight="1">
      <c r="A288" s="151"/>
    </row>
    <row r="289" spans="1:1" s="154" customFormat="1" ht="12.75" customHeight="1">
      <c r="A289" s="151"/>
    </row>
    <row r="290" spans="1:1" s="154" customFormat="1" ht="12.75" customHeight="1">
      <c r="A290" s="151"/>
    </row>
    <row r="291" spans="1:1" s="154" customFormat="1" ht="12.75" customHeight="1">
      <c r="A291" s="151"/>
    </row>
    <row r="292" spans="1:1" s="154" customFormat="1" ht="12.75" customHeight="1">
      <c r="A292" s="151"/>
    </row>
    <row r="293" spans="1:1" s="154" customFormat="1" ht="12.75" customHeight="1">
      <c r="A293" s="151"/>
    </row>
    <row r="294" spans="1:1" s="154" customFormat="1" ht="12.75" customHeight="1">
      <c r="A294" s="151"/>
    </row>
    <row r="295" spans="1:1" s="154" customFormat="1" ht="12.75" customHeight="1">
      <c r="A295" s="151"/>
    </row>
    <row r="296" spans="1:1" s="154" customFormat="1" ht="12.75" customHeight="1">
      <c r="A296" s="151"/>
    </row>
    <row r="297" spans="1:1" s="154" customFormat="1" ht="12.75" customHeight="1">
      <c r="A297" s="151"/>
    </row>
    <row r="298" spans="1:1" s="154" customFormat="1" ht="12.75" customHeight="1">
      <c r="A298" s="151"/>
    </row>
    <row r="299" spans="1:1" s="154" customFormat="1" ht="12.75" customHeight="1">
      <c r="A299" s="151"/>
    </row>
    <row r="300" spans="1:1" s="154" customFormat="1" ht="12.75" customHeight="1">
      <c r="A300" s="151"/>
    </row>
    <row r="301" spans="1:1" s="154" customFormat="1" ht="12.75" customHeight="1">
      <c r="A301" s="151"/>
    </row>
    <row r="302" spans="1:1" s="154" customFormat="1" ht="12.75" customHeight="1">
      <c r="A302" s="151"/>
    </row>
    <row r="303" spans="1:1" s="154" customFormat="1" ht="12.75" customHeight="1">
      <c r="A303" s="151"/>
    </row>
    <row r="304" spans="1:1" s="154" customFormat="1" ht="12.75" customHeight="1">
      <c r="A304" s="151"/>
    </row>
    <row r="305" spans="1:1" s="154" customFormat="1" ht="12.75" customHeight="1">
      <c r="A305" s="151"/>
    </row>
    <row r="306" spans="1:1" s="154" customFormat="1" ht="12.75" customHeight="1">
      <c r="A306" s="151"/>
    </row>
    <row r="307" spans="1:1" s="154" customFormat="1" ht="12.75" customHeight="1">
      <c r="A307" s="151"/>
    </row>
    <row r="308" spans="1:1" s="154" customFormat="1" ht="12.75" customHeight="1">
      <c r="A308" s="151"/>
    </row>
    <row r="309" spans="1:1" s="154" customFormat="1" ht="12.75" customHeight="1">
      <c r="A309" s="151"/>
    </row>
    <row r="310" spans="1:1" s="154" customFormat="1" ht="12.75" customHeight="1">
      <c r="A310" s="151"/>
    </row>
    <row r="311" spans="1:1" s="154" customFormat="1" ht="12.75" customHeight="1">
      <c r="A311" s="151"/>
    </row>
    <row r="312" spans="1:1" s="154" customFormat="1" ht="12.75" customHeight="1">
      <c r="A312" s="151"/>
    </row>
    <row r="313" spans="1:1" s="154" customFormat="1" ht="12.75" customHeight="1">
      <c r="A313" s="151"/>
    </row>
    <row r="314" spans="1:1" s="154" customFormat="1" ht="12.75" customHeight="1">
      <c r="A314" s="151"/>
    </row>
    <row r="315" spans="1:1" s="154" customFormat="1" ht="12.75" customHeight="1">
      <c r="A315" s="151"/>
    </row>
    <row r="316" spans="1:1" s="154" customFormat="1" ht="12.75" customHeight="1">
      <c r="A316" s="151"/>
    </row>
    <row r="317" spans="1:1" s="154" customFormat="1" ht="12.75" customHeight="1">
      <c r="A317" s="151"/>
    </row>
    <row r="318" spans="1:1" s="154" customFormat="1" ht="12.75" customHeight="1">
      <c r="A318" s="151"/>
    </row>
    <row r="319" spans="1:1" s="154" customFormat="1" ht="12.75" customHeight="1">
      <c r="A319" s="151"/>
    </row>
    <row r="320" spans="1:1" s="154" customFormat="1" ht="12.75" customHeight="1">
      <c r="A320" s="151"/>
    </row>
    <row r="321" spans="1:1" s="154" customFormat="1" ht="12.75" customHeight="1">
      <c r="A321" s="151"/>
    </row>
    <row r="322" spans="1:1" s="154" customFormat="1" ht="12.75" customHeight="1">
      <c r="A322" s="151"/>
    </row>
    <row r="323" spans="1:1" s="154" customFormat="1" ht="12.75" customHeight="1">
      <c r="A323" s="151"/>
    </row>
    <row r="324" spans="1:1" s="154" customFormat="1" ht="12.75" customHeight="1">
      <c r="A324" s="151"/>
    </row>
    <row r="325" spans="1:1" s="154" customFormat="1" ht="12.75" customHeight="1">
      <c r="A325" s="151"/>
    </row>
    <row r="326" spans="1:1" s="154" customFormat="1" ht="12.75" customHeight="1">
      <c r="A326" s="151"/>
    </row>
    <row r="327" spans="1:1" s="154" customFormat="1" ht="12.75" customHeight="1">
      <c r="A327" s="151"/>
    </row>
    <row r="328" spans="1:1" s="154" customFormat="1" ht="12.75" customHeight="1">
      <c r="A328" s="151"/>
    </row>
    <row r="329" spans="1:1" s="154" customFormat="1" ht="12.75" customHeight="1">
      <c r="A329" s="151"/>
    </row>
    <row r="330" spans="1:1" s="154" customFormat="1" ht="12.75" customHeight="1">
      <c r="A330" s="151"/>
    </row>
    <row r="331" spans="1:1" s="154" customFormat="1" ht="12.75" customHeight="1">
      <c r="A331" s="151"/>
    </row>
    <row r="332" spans="1:1" s="154" customFormat="1" ht="12.75" customHeight="1">
      <c r="A332" s="151"/>
    </row>
    <row r="333" spans="1:1" s="154" customFormat="1" ht="12.75" customHeight="1">
      <c r="A333" s="151"/>
    </row>
    <row r="334" spans="1:1" s="154" customFormat="1" ht="12.75" customHeight="1">
      <c r="A334" s="151"/>
    </row>
    <row r="335" spans="1:1" s="154" customFormat="1" ht="12.75" customHeight="1">
      <c r="A335" s="151"/>
    </row>
    <row r="336" spans="1:1" s="154" customFormat="1" ht="12.75" customHeight="1">
      <c r="A336" s="151"/>
    </row>
    <row r="337" spans="1:1" s="154" customFormat="1" ht="12.75" customHeight="1">
      <c r="A337" s="151"/>
    </row>
    <row r="338" spans="1:1" s="154" customFormat="1" ht="12.75" customHeight="1">
      <c r="A338" s="151"/>
    </row>
    <row r="339" spans="1:1" s="154" customFormat="1" ht="12.75" customHeight="1">
      <c r="A339" s="151"/>
    </row>
    <row r="340" spans="1:1" s="154" customFormat="1" ht="12.75" customHeight="1">
      <c r="A340" s="151"/>
    </row>
    <row r="341" spans="1:1" s="154" customFormat="1" ht="12.75" customHeight="1">
      <c r="A341" s="151"/>
    </row>
    <row r="342" spans="1:1" s="154" customFormat="1" ht="12.75" customHeight="1">
      <c r="A342" s="151"/>
    </row>
    <row r="343" spans="1:1" s="154" customFormat="1" ht="12.75" customHeight="1">
      <c r="A343" s="151"/>
    </row>
    <row r="344" spans="1:1" s="154" customFormat="1" ht="12.75" customHeight="1">
      <c r="A344" s="151"/>
    </row>
    <row r="345" spans="1:1" s="154" customFormat="1" ht="12.75" customHeight="1">
      <c r="A345" s="151"/>
    </row>
    <row r="346" spans="1:1" s="154" customFormat="1" ht="12.75" customHeight="1">
      <c r="A346" s="151"/>
    </row>
    <row r="347" spans="1:1" s="154" customFormat="1" ht="12.75" customHeight="1">
      <c r="A347" s="151"/>
    </row>
    <row r="348" spans="1:1" s="154" customFormat="1" ht="12.75" customHeight="1">
      <c r="A348" s="151"/>
    </row>
    <row r="349" spans="1:1" s="154" customFormat="1" ht="12.75" customHeight="1">
      <c r="A349" s="151"/>
    </row>
    <row r="350" spans="1:1" s="154" customFormat="1" ht="12.75" customHeight="1">
      <c r="A350" s="151"/>
    </row>
    <row r="351" spans="1:1" s="154" customFormat="1" ht="12.75" customHeight="1">
      <c r="A351" s="151"/>
    </row>
    <row r="352" spans="1:1" s="154" customFormat="1" ht="12.75" customHeight="1">
      <c r="A352" s="151"/>
    </row>
    <row r="353" spans="1:1" s="154" customFormat="1" ht="12.75" customHeight="1">
      <c r="A353" s="151"/>
    </row>
    <row r="354" spans="1:1" s="154" customFormat="1" ht="12.75" customHeight="1">
      <c r="A354" s="151"/>
    </row>
    <row r="355" spans="1:1" s="154" customFormat="1" ht="12.75" customHeight="1">
      <c r="A355" s="151"/>
    </row>
    <row r="356" spans="1:1" s="154" customFormat="1" ht="12.75" customHeight="1">
      <c r="A356" s="151"/>
    </row>
    <row r="357" spans="1:1" s="154" customFormat="1" ht="12.75" customHeight="1">
      <c r="A357" s="151"/>
    </row>
    <row r="358" spans="1:1" s="154" customFormat="1" ht="12.75" customHeight="1">
      <c r="A358" s="151"/>
    </row>
    <row r="359" spans="1:1" s="154" customFormat="1" ht="12.75" customHeight="1">
      <c r="A359" s="151"/>
    </row>
    <row r="360" spans="1:1" s="154" customFormat="1" ht="12.75" customHeight="1">
      <c r="A360" s="151"/>
    </row>
    <row r="361" spans="1:1" s="154" customFormat="1" ht="12.75" customHeight="1">
      <c r="A361" s="151"/>
    </row>
    <row r="362" spans="1:1" s="154" customFormat="1" ht="12.75" customHeight="1">
      <c r="A362" s="151"/>
    </row>
    <row r="363" spans="1:1" s="154" customFormat="1" ht="12.75" customHeight="1">
      <c r="A363" s="151"/>
    </row>
    <row r="364" spans="1:1" s="154" customFormat="1" ht="12.75" customHeight="1">
      <c r="A364" s="151"/>
    </row>
    <row r="365" spans="1:1" s="154" customFormat="1" ht="12.75" customHeight="1">
      <c r="A365" s="151"/>
    </row>
    <row r="366" spans="1:1" s="154" customFormat="1" ht="12.75" customHeight="1">
      <c r="A366" s="151"/>
    </row>
    <row r="367" spans="1:1" s="154" customFormat="1" ht="12.75" customHeight="1">
      <c r="A367" s="151"/>
    </row>
    <row r="368" spans="1:1" s="154" customFormat="1" ht="12.75" customHeight="1">
      <c r="A368" s="151"/>
    </row>
    <row r="369" spans="1:1" s="154" customFormat="1" ht="12.75" customHeight="1">
      <c r="A369" s="151"/>
    </row>
    <row r="370" spans="1:1" s="154" customFormat="1" ht="12.75" customHeight="1">
      <c r="A370" s="151"/>
    </row>
    <row r="371" spans="1:1" s="154" customFormat="1" ht="12.75" customHeight="1">
      <c r="A371" s="151"/>
    </row>
    <row r="372" spans="1:1" s="154" customFormat="1" ht="12.75" customHeight="1">
      <c r="A372" s="151"/>
    </row>
    <row r="373" spans="1:1" s="154" customFormat="1" ht="12.75" customHeight="1">
      <c r="A373" s="151"/>
    </row>
    <row r="374" spans="1:1" s="154" customFormat="1" ht="12.75" customHeight="1">
      <c r="A374" s="151"/>
    </row>
    <row r="375" spans="1:1" s="154" customFormat="1" ht="12.75" customHeight="1">
      <c r="A375" s="151"/>
    </row>
    <row r="376" spans="1:1" s="154" customFormat="1" ht="12.75" customHeight="1">
      <c r="A376" s="151"/>
    </row>
    <row r="377" spans="1:1" s="154" customFormat="1" ht="12.75" customHeight="1">
      <c r="A377" s="151"/>
    </row>
    <row r="378" spans="1:1" s="154" customFormat="1" ht="12.75" customHeight="1">
      <c r="A378" s="151"/>
    </row>
    <row r="379" spans="1:1" s="154" customFormat="1" ht="12.75" customHeight="1">
      <c r="A379" s="151"/>
    </row>
    <row r="380" spans="1:1" s="154" customFormat="1" ht="12.75" customHeight="1">
      <c r="A380" s="151"/>
    </row>
    <row r="381" spans="1:1" s="154" customFormat="1" ht="12.75" customHeight="1">
      <c r="A381" s="151"/>
    </row>
    <row r="382" spans="1:1" s="154" customFormat="1" ht="12.75" customHeight="1">
      <c r="A382" s="151"/>
    </row>
    <row r="383" spans="1:1" s="154" customFormat="1" ht="12.75" customHeight="1">
      <c r="A383" s="151"/>
    </row>
    <row r="384" spans="1:1" s="154" customFormat="1" ht="12.75" customHeight="1">
      <c r="A384" s="151"/>
    </row>
    <row r="385" spans="1:1" s="154" customFormat="1" ht="12.75" customHeight="1">
      <c r="A385" s="151"/>
    </row>
    <row r="386" spans="1:1" s="154" customFormat="1" ht="12.75" customHeight="1">
      <c r="A386" s="151"/>
    </row>
    <row r="387" spans="1:1" s="154" customFormat="1" ht="12.75" customHeight="1">
      <c r="A387" s="151"/>
    </row>
    <row r="388" spans="1:1" s="154" customFormat="1" ht="12.75" customHeight="1">
      <c r="A388" s="151"/>
    </row>
    <row r="389" spans="1:1" s="154" customFormat="1" ht="12.75" customHeight="1">
      <c r="A389" s="151"/>
    </row>
    <row r="390" spans="1:1" s="154" customFormat="1" ht="12.75" customHeight="1">
      <c r="A390" s="151"/>
    </row>
    <row r="391" spans="1:1" s="154" customFormat="1" ht="12.75" customHeight="1">
      <c r="A391" s="151"/>
    </row>
    <row r="392" spans="1:1" s="154" customFormat="1" ht="12.75" customHeight="1">
      <c r="A392" s="151"/>
    </row>
    <row r="393" spans="1:1" s="154" customFormat="1" ht="12.75" customHeight="1">
      <c r="A393" s="151"/>
    </row>
    <row r="394" spans="1:1" s="154" customFormat="1" ht="12.75" customHeight="1">
      <c r="A394" s="151"/>
    </row>
    <row r="395" spans="1:1" s="154" customFormat="1" ht="12.75" customHeight="1">
      <c r="A395" s="151"/>
    </row>
    <row r="396" spans="1:1" s="154" customFormat="1" ht="12.75" customHeight="1">
      <c r="A396" s="151"/>
    </row>
    <row r="397" spans="1:1" s="154" customFormat="1" ht="12.75" customHeight="1">
      <c r="A397" s="151"/>
    </row>
    <row r="398" spans="1:1" s="154" customFormat="1" ht="12.75" customHeight="1">
      <c r="A398" s="151"/>
    </row>
    <row r="399" spans="1:1" s="154" customFormat="1" ht="12.75" customHeight="1">
      <c r="A399" s="151"/>
    </row>
    <row r="400" spans="1:1" s="154" customFormat="1" ht="12.75" customHeight="1">
      <c r="A400" s="151"/>
    </row>
    <row r="401" spans="1:1" s="154" customFormat="1" ht="12.75" customHeight="1">
      <c r="A401" s="151"/>
    </row>
    <row r="402" spans="1:1" s="154" customFormat="1" ht="12.75" customHeight="1">
      <c r="A402" s="151"/>
    </row>
    <row r="403" spans="1:1" s="154" customFormat="1" ht="12.75" customHeight="1">
      <c r="A403" s="151"/>
    </row>
    <row r="404" spans="1:1" s="154" customFormat="1" ht="12.75" customHeight="1">
      <c r="A404" s="151"/>
    </row>
    <row r="405" spans="1:1" s="154" customFormat="1" ht="12.75" customHeight="1">
      <c r="A405" s="151"/>
    </row>
    <row r="406" spans="1:1" s="154" customFormat="1" ht="12.75" customHeight="1">
      <c r="A406" s="151"/>
    </row>
    <row r="407" spans="1:1" s="154" customFormat="1" ht="12.75" customHeight="1">
      <c r="A407" s="151"/>
    </row>
    <row r="408" spans="1:1" s="154" customFormat="1" ht="12.75" customHeight="1">
      <c r="A408" s="151"/>
    </row>
    <row r="409" spans="1:1" s="154" customFormat="1" ht="12.75" customHeight="1">
      <c r="A409" s="151"/>
    </row>
    <row r="410" spans="1:1" s="154" customFormat="1" ht="12.75" customHeight="1">
      <c r="A410" s="151"/>
    </row>
    <row r="411" spans="1:1" s="154" customFormat="1" ht="12.75" customHeight="1">
      <c r="A411" s="151"/>
    </row>
    <row r="412" spans="1:1" s="154" customFormat="1" ht="12.75" customHeight="1">
      <c r="A412" s="151"/>
    </row>
    <row r="413" spans="1:1" s="154" customFormat="1" ht="12.75" customHeight="1">
      <c r="A413" s="151"/>
    </row>
    <row r="414" spans="1:1" s="154" customFormat="1" ht="12.75" customHeight="1">
      <c r="A414" s="151"/>
    </row>
    <row r="415" spans="1:1" s="154" customFormat="1" ht="12.75" customHeight="1">
      <c r="A415" s="151"/>
    </row>
    <row r="416" spans="1:1" s="154" customFormat="1" ht="12.75" customHeight="1">
      <c r="A416" s="151"/>
    </row>
    <row r="417" spans="1:1" s="154" customFormat="1" ht="12.75" customHeight="1">
      <c r="A417" s="151"/>
    </row>
    <row r="418" spans="1:1" s="154" customFormat="1" ht="12.75" customHeight="1">
      <c r="A418" s="151"/>
    </row>
    <row r="419" spans="1:1" s="154" customFormat="1" ht="12.75" customHeight="1">
      <c r="A419" s="151"/>
    </row>
    <row r="420" spans="1:1" s="154" customFormat="1" ht="12.75" customHeight="1">
      <c r="A420" s="151"/>
    </row>
    <row r="421" spans="1:1" s="154" customFormat="1" ht="12.75" customHeight="1">
      <c r="A421" s="151"/>
    </row>
    <row r="422" spans="1:1" s="154" customFormat="1" ht="12.75" customHeight="1">
      <c r="A422" s="151"/>
    </row>
    <row r="423" spans="1:1" s="154" customFormat="1" ht="12.75" customHeight="1">
      <c r="A423" s="151"/>
    </row>
    <row r="424" spans="1:1" s="154" customFormat="1" ht="12.75" customHeight="1">
      <c r="A424" s="151"/>
    </row>
    <row r="425" spans="1:1" s="154" customFormat="1" ht="12.75" customHeight="1">
      <c r="A425" s="151"/>
    </row>
    <row r="426" spans="1:1" s="154" customFormat="1" ht="12.75" customHeight="1">
      <c r="A426" s="151"/>
    </row>
    <row r="427" spans="1:1" s="154" customFormat="1" ht="12.75" customHeight="1">
      <c r="A427" s="151"/>
    </row>
    <row r="428" spans="1:1" s="154" customFormat="1" ht="12.75" customHeight="1">
      <c r="A428" s="151"/>
    </row>
    <row r="429" spans="1:1" s="154" customFormat="1" ht="12.75" customHeight="1">
      <c r="A429" s="151"/>
    </row>
    <row r="430" spans="1:1" s="154" customFormat="1" ht="12.75" customHeight="1">
      <c r="A430" s="151"/>
    </row>
    <row r="431" spans="1:1" s="154" customFormat="1" ht="12.75" customHeight="1">
      <c r="A431" s="151"/>
    </row>
    <row r="432" spans="1:1" s="154" customFormat="1" ht="12.75" customHeight="1">
      <c r="A432" s="151"/>
    </row>
    <row r="433" spans="1:1" s="154" customFormat="1" ht="12.75" customHeight="1">
      <c r="A433" s="151"/>
    </row>
    <row r="434" spans="1:1" s="154" customFormat="1" ht="12.75" customHeight="1">
      <c r="A434" s="151"/>
    </row>
    <row r="435" spans="1:1" s="154" customFormat="1" ht="12.75" customHeight="1">
      <c r="A435" s="151"/>
    </row>
    <row r="436" spans="1:1" s="154" customFormat="1" ht="12.75" customHeight="1">
      <c r="A436" s="151"/>
    </row>
    <row r="437" spans="1:1" s="154" customFormat="1" ht="12.75" customHeight="1">
      <c r="A437" s="151"/>
    </row>
    <row r="438" spans="1:1" s="154" customFormat="1" ht="12.75" customHeight="1">
      <c r="A438" s="151"/>
    </row>
    <row r="439" spans="1:1" s="154" customFormat="1" ht="12.75" customHeight="1">
      <c r="A439" s="151"/>
    </row>
    <row r="440" spans="1:1" s="154" customFormat="1" ht="12.75" customHeight="1">
      <c r="A440" s="151"/>
    </row>
    <row r="441" spans="1:1" s="154" customFormat="1" ht="12.75" customHeight="1">
      <c r="A441" s="151"/>
    </row>
    <row r="442" spans="1:1" s="154" customFormat="1" ht="12.75" customHeight="1">
      <c r="A442" s="151"/>
    </row>
    <row r="443" spans="1:1" s="154" customFormat="1" ht="12.75" customHeight="1">
      <c r="A443" s="151"/>
    </row>
    <row r="444" spans="1:1" s="154" customFormat="1" ht="12.75" customHeight="1">
      <c r="A444" s="151"/>
    </row>
    <row r="445" spans="1:1" s="154" customFormat="1" ht="12.75" customHeight="1">
      <c r="A445" s="151"/>
    </row>
    <row r="446" spans="1:1" s="154" customFormat="1" ht="12.75" customHeight="1">
      <c r="A446" s="151"/>
    </row>
    <row r="447" spans="1:1" s="154" customFormat="1" ht="12.75" customHeight="1">
      <c r="A447" s="151"/>
    </row>
    <row r="448" spans="1:1" s="154" customFormat="1" ht="12.75" customHeight="1">
      <c r="A448" s="151"/>
    </row>
    <row r="449" spans="1:1" s="154" customFormat="1" ht="12.75" customHeight="1">
      <c r="A449" s="151"/>
    </row>
    <row r="450" spans="1:1" s="154" customFormat="1" ht="12.75" customHeight="1">
      <c r="A450" s="151"/>
    </row>
    <row r="451" spans="1:1" s="154" customFormat="1" ht="12.75" customHeight="1">
      <c r="A451" s="151"/>
    </row>
    <row r="452" spans="1:1" s="154" customFormat="1" ht="12.75" customHeight="1">
      <c r="A452" s="151"/>
    </row>
    <row r="453" spans="1:1" s="154" customFormat="1" ht="12.75" customHeight="1">
      <c r="A453" s="151"/>
    </row>
    <row r="454" spans="1:1" s="154" customFormat="1" ht="12.75" customHeight="1">
      <c r="A454" s="151"/>
    </row>
    <row r="455" spans="1:1" s="154" customFormat="1" ht="12.75" customHeight="1">
      <c r="A455" s="151"/>
    </row>
    <row r="456" spans="1:1" s="154" customFormat="1" ht="12.75" customHeight="1">
      <c r="A456" s="151"/>
    </row>
    <row r="457" spans="1:1" s="154" customFormat="1" ht="12.75" customHeight="1">
      <c r="A457" s="151"/>
    </row>
    <row r="458" spans="1:1" s="154" customFormat="1" ht="12.75" customHeight="1">
      <c r="A458" s="151"/>
    </row>
    <row r="459" spans="1:1" s="154" customFormat="1" ht="12.75" customHeight="1">
      <c r="A459" s="151"/>
    </row>
    <row r="460" spans="1:1" s="154" customFormat="1" ht="12.75" customHeight="1">
      <c r="A460" s="151"/>
    </row>
    <row r="461" spans="1:1" s="154" customFormat="1" ht="12.75" customHeight="1">
      <c r="A461" s="151"/>
    </row>
    <row r="462" spans="1:1" s="154" customFormat="1" ht="12.75" customHeight="1">
      <c r="A462" s="151"/>
    </row>
    <row r="463" spans="1:1" s="154" customFormat="1" ht="12.75" customHeight="1">
      <c r="A463" s="151"/>
    </row>
    <row r="464" spans="1:1" s="154" customFormat="1" ht="12.75" customHeight="1">
      <c r="A464" s="151"/>
    </row>
    <row r="465" spans="1:1" s="154" customFormat="1" ht="12.75" customHeight="1">
      <c r="A465" s="151"/>
    </row>
    <row r="466" spans="1:1" s="154" customFormat="1" ht="12.75" customHeight="1">
      <c r="A466" s="151"/>
    </row>
    <row r="467" spans="1:1" s="154" customFormat="1" ht="12.75" customHeight="1">
      <c r="A467" s="151"/>
    </row>
    <row r="468" spans="1:1" s="154" customFormat="1" ht="12.75" customHeight="1">
      <c r="A468" s="151"/>
    </row>
    <row r="469" spans="1:1" s="154" customFormat="1" ht="12.75" customHeight="1">
      <c r="A469" s="151"/>
    </row>
    <row r="470" spans="1:1" s="154" customFormat="1" ht="12.75" customHeight="1">
      <c r="A470" s="151"/>
    </row>
    <row r="471" spans="1:1" s="154" customFormat="1" ht="12.75" customHeight="1">
      <c r="A471" s="151"/>
    </row>
    <row r="472" spans="1:1" s="154" customFormat="1" ht="12.75" customHeight="1">
      <c r="A472" s="151"/>
    </row>
    <row r="473" spans="1:1" s="154" customFormat="1" ht="12.75" customHeight="1">
      <c r="A473" s="151"/>
    </row>
    <row r="474" spans="1:1" s="154" customFormat="1" ht="12.75" customHeight="1">
      <c r="A474" s="151"/>
    </row>
    <row r="475" spans="1:1" s="154" customFormat="1" ht="12.75" customHeight="1">
      <c r="A475" s="151"/>
    </row>
    <row r="476" spans="1:1" s="154" customFormat="1" ht="12.75" customHeight="1">
      <c r="A476" s="151"/>
    </row>
    <row r="477" spans="1:1" s="154" customFormat="1" ht="12.75" customHeight="1">
      <c r="A477" s="151"/>
    </row>
    <row r="478" spans="1:1" s="154" customFormat="1" ht="12.75" customHeight="1">
      <c r="A478" s="151"/>
    </row>
    <row r="479" spans="1:1" s="154" customFormat="1" ht="12.75" customHeight="1">
      <c r="A479" s="151"/>
    </row>
    <row r="480" spans="1:1" s="154" customFormat="1" ht="12.75" customHeight="1">
      <c r="A480" s="151"/>
    </row>
    <row r="481" spans="1:1" s="154" customFormat="1" ht="12.75" customHeight="1">
      <c r="A481" s="151"/>
    </row>
    <row r="482" spans="1:1" s="154" customFormat="1" ht="12.75" customHeight="1">
      <c r="A482" s="151"/>
    </row>
    <row r="483" spans="1:1" s="154" customFormat="1" ht="12.75" customHeight="1">
      <c r="A483" s="151"/>
    </row>
    <row r="484" spans="1:1" s="154" customFormat="1" ht="12.75" customHeight="1">
      <c r="A484" s="151"/>
    </row>
    <row r="485" spans="1:1" s="154" customFormat="1" ht="12.75" customHeight="1">
      <c r="A485" s="151"/>
    </row>
    <row r="486" spans="1:1" s="154" customFormat="1" ht="12.75" customHeight="1">
      <c r="A486" s="151"/>
    </row>
    <row r="487" spans="1:1" s="154" customFormat="1" ht="12.75" customHeight="1">
      <c r="A487" s="151"/>
    </row>
    <row r="488" spans="1:1" s="154" customFormat="1" ht="12.75" customHeight="1">
      <c r="A488" s="151"/>
    </row>
    <row r="489" spans="1:1" s="154" customFormat="1" ht="12.75" customHeight="1">
      <c r="A489" s="151"/>
    </row>
    <row r="490" spans="1:1" s="154" customFormat="1" ht="12.75" customHeight="1">
      <c r="A490" s="151"/>
    </row>
    <row r="491" spans="1:1" s="154" customFormat="1" ht="12.75" customHeight="1">
      <c r="A491" s="151"/>
    </row>
    <row r="492" spans="1:1" s="154" customFormat="1" ht="12.75" customHeight="1">
      <c r="A492" s="151"/>
    </row>
    <row r="493" spans="1:1" s="154" customFormat="1" ht="12.75" customHeight="1">
      <c r="A493" s="151"/>
    </row>
    <row r="494" spans="1:1" s="154" customFormat="1" ht="12.75" customHeight="1">
      <c r="A494" s="151"/>
    </row>
    <row r="495" spans="1:1" s="154" customFormat="1" ht="12.75" customHeight="1">
      <c r="A495" s="151"/>
    </row>
    <row r="496" spans="1:1" s="154" customFormat="1" ht="12.75" customHeight="1">
      <c r="A496" s="151"/>
    </row>
    <row r="497" spans="1:1" s="154" customFormat="1" ht="12.75" customHeight="1">
      <c r="A497" s="151"/>
    </row>
    <row r="498" spans="1:1" s="154" customFormat="1" ht="12.75" customHeight="1">
      <c r="A498" s="151"/>
    </row>
    <row r="499" spans="1:1" s="154" customFormat="1" ht="12.75" customHeight="1">
      <c r="A499" s="151"/>
    </row>
    <row r="500" spans="1:1" s="154" customFormat="1" ht="12.75" customHeight="1">
      <c r="A500" s="151"/>
    </row>
    <row r="501" spans="1:1" s="154" customFormat="1" ht="12.75" customHeight="1">
      <c r="A501" s="151"/>
    </row>
    <row r="502" spans="1:1" s="154" customFormat="1" ht="12.75" customHeight="1">
      <c r="A502" s="151"/>
    </row>
    <row r="503" spans="1:1" s="154" customFormat="1" ht="12.75" customHeight="1">
      <c r="A503" s="151"/>
    </row>
    <row r="504" spans="1:1" s="154" customFormat="1" ht="12.75" customHeight="1">
      <c r="A504" s="151"/>
    </row>
    <row r="505" spans="1:1" s="154" customFormat="1" ht="12.75" customHeight="1">
      <c r="A505" s="151"/>
    </row>
    <row r="506" spans="1:1" s="154" customFormat="1" ht="12.75" customHeight="1">
      <c r="A506" s="151"/>
    </row>
    <row r="507" spans="1:1" s="154" customFormat="1" ht="12.75" customHeight="1">
      <c r="A507" s="151"/>
    </row>
    <row r="508" spans="1:1" s="154" customFormat="1" ht="12.75" customHeight="1">
      <c r="A508" s="151"/>
    </row>
    <row r="509" spans="1:1" s="154" customFormat="1" ht="12.75" customHeight="1">
      <c r="A509" s="151"/>
    </row>
    <row r="510" spans="1:1" s="154" customFormat="1" ht="12.75" customHeight="1">
      <c r="A510" s="151"/>
    </row>
    <row r="511" spans="1:1" s="154" customFormat="1" ht="12.75" customHeight="1">
      <c r="A511" s="151"/>
    </row>
    <row r="512" spans="1:1" s="154" customFormat="1" ht="12.75" customHeight="1">
      <c r="A512" s="151"/>
    </row>
    <row r="513" spans="1:1" s="154" customFormat="1" ht="12.75" customHeight="1">
      <c r="A513" s="151"/>
    </row>
    <row r="514" spans="1:1" s="154" customFormat="1" ht="12.75" customHeight="1">
      <c r="A514" s="151"/>
    </row>
    <row r="515" spans="1:1" s="154" customFormat="1" ht="12.75" customHeight="1">
      <c r="A515" s="151"/>
    </row>
    <row r="516" spans="1:1" s="154" customFormat="1" ht="12.75" customHeight="1">
      <c r="A516" s="151"/>
    </row>
    <row r="517" spans="1:1" s="154" customFormat="1" ht="12.75" customHeight="1">
      <c r="A517" s="151"/>
    </row>
    <row r="518" spans="1:1" s="154" customFormat="1" ht="12.75" customHeight="1">
      <c r="A518" s="151"/>
    </row>
    <row r="519" spans="1:1" s="154" customFormat="1" ht="12.75" customHeight="1">
      <c r="A519" s="151"/>
    </row>
    <row r="520" spans="1:1" s="154" customFormat="1" ht="12.75" customHeight="1">
      <c r="A520" s="151"/>
    </row>
    <row r="521" spans="1:1" s="154" customFormat="1" ht="12.75" customHeight="1">
      <c r="A521" s="151"/>
    </row>
    <row r="522" spans="1:1" s="154" customFormat="1" ht="12.75" customHeight="1">
      <c r="A522" s="151"/>
    </row>
    <row r="523" spans="1:1" s="154" customFormat="1" ht="12.75" customHeight="1">
      <c r="A523" s="151"/>
    </row>
    <row r="524" spans="1:1" s="154" customFormat="1" ht="12.75" customHeight="1">
      <c r="A524" s="151"/>
    </row>
    <row r="525" spans="1:1" s="154" customFormat="1" ht="12.75" customHeight="1">
      <c r="A525" s="151"/>
    </row>
    <row r="526" spans="1:1" s="154" customFormat="1" ht="12.75" customHeight="1">
      <c r="A526" s="151"/>
    </row>
    <row r="527" spans="1:1" s="154" customFormat="1" ht="12.75" customHeight="1">
      <c r="A527" s="151"/>
    </row>
    <row r="528" spans="1:1" s="154" customFormat="1" ht="12.75" customHeight="1">
      <c r="A528" s="151"/>
    </row>
    <row r="529" spans="1:1" s="154" customFormat="1" ht="12.75" customHeight="1">
      <c r="A529" s="151"/>
    </row>
    <row r="530" spans="1:1" s="154" customFormat="1" ht="12.75" customHeight="1">
      <c r="A530" s="151"/>
    </row>
    <row r="531" spans="1:1" s="154" customFormat="1" ht="12.75" customHeight="1">
      <c r="A531" s="151"/>
    </row>
    <row r="532" spans="1:1" s="154" customFormat="1" ht="12.75" customHeight="1">
      <c r="A532" s="151"/>
    </row>
    <row r="533" spans="1:1" s="154" customFormat="1" ht="12.75" customHeight="1">
      <c r="A533" s="151"/>
    </row>
    <row r="534" spans="1:1" s="154" customFormat="1" ht="12.75" customHeight="1">
      <c r="A534" s="151"/>
    </row>
    <row r="535" spans="1:1" s="154" customFormat="1" ht="12.75" customHeight="1">
      <c r="A535" s="151"/>
    </row>
    <row r="536" spans="1:1" s="154" customFormat="1" ht="12.75" customHeight="1">
      <c r="A536" s="151"/>
    </row>
    <row r="537" spans="1:1" s="154" customFormat="1" ht="12.75" customHeight="1">
      <c r="A537" s="151"/>
    </row>
    <row r="538" spans="1:1" s="154" customFormat="1" ht="12.75" customHeight="1">
      <c r="A538" s="151"/>
    </row>
    <row r="539" spans="1:1" s="154" customFormat="1" ht="12.75" customHeight="1">
      <c r="A539" s="151"/>
    </row>
    <row r="540" spans="1:1" s="154" customFormat="1" ht="12.75" customHeight="1">
      <c r="A540" s="151"/>
    </row>
    <row r="541" spans="1:1" s="154" customFormat="1" ht="12.75" customHeight="1">
      <c r="A541" s="151"/>
    </row>
    <row r="542" spans="1:1" s="154" customFormat="1" ht="12.75" customHeight="1">
      <c r="A542" s="151"/>
    </row>
    <row r="543" spans="1:1" s="154" customFormat="1" ht="12.75" customHeight="1">
      <c r="A543" s="151"/>
    </row>
    <row r="544" spans="1:1" s="154" customFormat="1" ht="12.75" customHeight="1">
      <c r="A544" s="151"/>
    </row>
    <row r="545" spans="1:1" s="154" customFormat="1" ht="12.75" customHeight="1">
      <c r="A545" s="151"/>
    </row>
    <row r="546" spans="1:1" s="154" customFormat="1" ht="12.75" customHeight="1">
      <c r="A546" s="151"/>
    </row>
    <row r="547" spans="1:1" s="154" customFormat="1" ht="12.75" customHeight="1">
      <c r="A547" s="151"/>
    </row>
    <row r="548" spans="1:1" s="154" customFormat="1" ht="12.75" customHeight="1">
      <c r="A548" s="151"/>
    </row>
    <row r="549" spans="1:1" s="154" customFormat="1" ht="12.75" customHeight="1">
      <c r="A549" s="151"/>
    </row>
    <row r="550" spans="1:1" s="154" customFormat="1" ht="12.75" customHeight="1">
      <c r="A550" s="151"/>
    </row>
    <row r="551" spans="1:1" s="154" customFormat="1" ht="12.75" customHeight="1">
      <c r="A551" s="151"/>
    </row>
    <row r="552" spans="1:1" s="154" customFormat="1" ht="12.75" customHeight="1">
      <c r="A552" s="151"/>
    </row>
    <row r="553" spans="1:1" s="154" customFormat="1" ht="12.75" customHeight="1">
      <c r="A553" s="151"/>
    </row>
    <row r="554" spans="1:1" s="154" customFormat="1" ht="12.75" customHeight="1">
      <c r="A554" s="151"/>
    </row>
    <row r="555" spans="1:1" s="154" customFormat="1" ht="12.75" customHeight="1">
      <c r="A555" s="151"/>
    </row>
    <row r="556" spans="1:1" s="154" customFormat="1" ht="12.75" customHeight="1">
      <c r="A556" s="151"/>
    </row>
    <row r="557" spans="1:1" s="154" customFormat="1" ht="12.75" customHeight="1">
      <c r="A557" s="151"/>
    </row>
    <row r="558" spans="1:1" s="154" customFormat="1" ht="12.75" customHeight="1">
      <c r="A558" s="151"/>
    </row>
    <row r="559" spans="1:1" s="154" customFormat="1" ht="12.75" customHeight="1">
      <c r="A559" s="151"/>
    </row>
    <row r="560" spans="1:1" s="154" customFormat="1" ht="12.75" customHeight="1">
      <c r="A560" s="151"/>
    </row>
    <row r="561" spans="1:1" s="154" customFormat="1" ht="12.75" customHeight="1">
      <c r="A561" s="151"/>
    </row>
    <row r="562" spans="1:1" s="154" customFormat="1" ht="12.75" customHeight="1">
      <c r="A562" s="151"/>
    </row>
    <row r="563" spans="1:1" s="154" customFormat="1" ht="12.75" customHeight="1">
      <c r="A563" s="151"/>
    </row>
    <row r="564" spans="1:1" s="154" customFormat="1" ht="12.75" customHeight="1">
      <c r="A564" s="151"/>
    </row>
    <row r="565" spans="1:1" s="154" customFormat="1" ht="12.75" customHeight="1">
      <c r="A565" s="151"/>
    </row>
    <row r="566" spans="1:1" s="154" customFormat="1" ht="12.75" customHeight="1">
      <c r="A566" s="151"/>
    </row>
    <row r="567" spans="1:1" s="154" customFormat="1" ht="12.75" customHeight="1">
      <c r="A567" s="151"/>
    </row>
    <row r="568" spans="1:1" s="154" customFormat="1" ht="12.75" customHeight="1">
      <c r="A568" s="151"/>
    </row>
    <row r="569" spans="1:1" s="154" customFormat="1" ht="12.75" customHeight="1">
      <c r="A569" s="151"/>
    </row>
    <row r="570" spans="1:1" s="154" customFormat="1" ht="12.75" customHeight="1">
      <c r="A570" s="151"/>
    </row>
    <row r="571" spans="1:1" s="154" customFormat="1" ht="12.75" customHeight="1">
      <c r="A571" s="151"/>
    </row>
    <row r="572" spans="1:1" s="154" customFormat="1" ht="12.75" customHeight="1">
      <c r="A572" s="151"/>
    </row>
    <row r="573" spans="1:1" s="154" customFormat="1" ht="12.75" customHeight="1">
      <c r="A573" s="151"/>
    </row>
    <row r="574" spans="1:1" s="154" customFormat="1" ht="12.75" customHeight="1">
      <c r="A574" s="151"/>
    </row>
    <row r="575" spans="1:1" s="154" customFormat="1" ht="12.75" customHeight="1">
      <c r="A575" s="151"/>
    </row>
    <row r="576" spans="1:1" s="154" customFormat="1" ht="12.75" customHeight="1">
      <c r="A576" s="151"/>
    </row>
    <row r="577" spans="1:1" s="154" customFormat="1" ht="12.75" customHeight="1">
      <c r="A577" s="151"/>
    </row>
    <row r="578" spans="1:1" s="154" customFormat="1" ht="12.75" customHeight="1">
      <c r="A578" s="151"/>
    </row>
    <row r="579" spans="1:1" s="154" customFormat="1" ht="12.75" customHeight="1">
      <c r="A579" s="151"/>
    </row>
    <row r="580" spans="1:1" s="154" customFormat="1" ht="12.75" customHeight="1">
      <c r="A580" s="151"/>
    </row>
    <row r="581" spans="1:1" s="154" customFormat="1" ht="12.75" customHeight="1">
      <c r="A581" s="151"/>
    </row>
    <row r="582" spans="1:1" s="154" customFormat="1" ht="12.75" customHeight="1">
      <c r="A582" s="151"/>
    </row>
    <row r="583" spans="1:1" s="154" customFormat="1" ht="12.75" customHeight="1">
      <c r="A583" s="151"/>
    </row>
    <row r="584" spans="1:1" s="154" customFormat="1" ht="12.75" customHeight="1">
      <c r="A584" s="151"/>
    </row>
    <row r="585" spans="1:1" s="154" customFormat="1" ht="12.75" customHeight="1">
      <c r="A585" s="151"/>
    </row>
    <row r="586" spans="1:1" s="154" customFormat="1" ht="12.75" customHeight="1">
      <c r="A586" s="151"/>
    </row>
    <row r="587" spans="1:1" s="154" customFormat="1" ht="12.75" customHeight="1">
      <c r="A587" s="151"/>
    </row>
    <row r="588" spans="1:1" s="154" customFormat="1" ht="12.75" customHeight="1">
      <c r="A588" s="151"/>
    </row>
    <row r="589" spans="1:1" s="154" customFormat="1" ht="12.75" customHeight="1">
      <c r="A589" s="151"/>
    </row>
    <row r="590" spans="1:1" s="154" customFormat="1" ht="12.75" customHeight="1">
      <c r="A590" s="151"/>
    </row>
    <row r="591" spans="1:1" s="154" customFormat="1" ht="12.75" customHeight="1">
      <c r="A591" s="151"/>
    </row>
    <row r="592" spans="1:1" s="154" customFormat="1" ht="12.75" customHeight="1">
      <c r="A592" s="151"/>
    </row>
    <row r="593" spans="1:1" s="154" customFormat="1" ht="12.75" customHeight="1">
      <c r="A593" s="151"/>
    </row>
    <row r="594" spans="1:1" s="154" customFormat="1" ht="12.75" customHeight="1">
      <c r="A594" s="151"/>
    </row>
    <row r="595" spans="1:1" s="154" customFormat="1" ht="12.75" customHeight="1">
      <c r="A595" s="151"/>
    </row>
    <row r="596" spans="1:1" s="154" customFormat="1" ht="12.75" customHeight="1">
      <c r="A596" s="151"/>
    </row>
    <row r="597" spans="1:1" s="154" customFormat="1" ht="12.75" customHeight="1">
      <c r="A597" s="151"/>
    </row>
    <row r="598" spans="1:1" s="154" customFormat="1" ht="12.75" customHeight="1">
      <c r="A598" s="151"/>
    </row>
    <row r="599" spans="1:1" s="154" customFormat="1" ht="12.75" customHeight="1">
      <c r="A599" s="151"/>
    </row>
    <row r="600" spans="1:1" s="154" customFormat="1" ht="12.75" customHeight="1">
      <c r="A600" s="151"/>
    </row>
    <row r="601" spans="1:1" s="154" customFormat="1" ht="12.75" customHeight="1">
      <c r="A601" s="151"/>
    </row>
    <row r="602" spans="1:1" s="154" customFormat="1" ht="12.75" customHeight="1">
      <c r="A602" s="151"/>
    </row>
    <row r="603" spans="1:1" s="154" customFormat="1" ht="12.75" customHeight="1">
      <c r="A603" s="151"/>
    </row>
    <row r="604" spans="1:1" s="154" customFormat="1" ht="12.75" customHeight="1">
      <c r="A604" s="151"/>
    </row>
    <row r="605" spans="1:1" s="154" customFormat="1" ht="12.75" customHeight="1">
      <c r="A605" s="151"/>
    </row>
    <row r="606" spans="1:1" s="154" customFormat="1" ht="12.75" customHeight="1">
      <c r="A606" s="151"/>
    </row>
    <row r="607" spans="1:1" s="154" customFormat="1" ht="12.75" customHeight="1">
      <c r="A607" s="151"/>
    </row>
    <row r="608" spans="1:1" s="154" customFormat="1" ht="12.75" customHeight="1">
      <c r="A608" s="151"/>
    </row>
    <row r="609" spans="1:1" s="154" customFormat="1" ht="12.75" customHeight="1">
      <c r="A609" s="151"/>
    </row>
    <row r="610" spans="1:1" s="154" customFormat="1" ht="12.75" customHeight="1">
      <c r="A610" s="151"/>
    </row>
    <row r="611" spans="1:1" s="154" customFormat="1" ht="12.75" customHeight="1">
      <c r="A611" s="151"/>
    </row>
    <row r="612" spans="1:1" s="154" customFormat="1" ht="12.75" customHeight="1">
      <c r="A612" s="151"/>
    </row>
    <row r="613" spans="1:1" s="154" customFormat="1" ht="12.75" customHeight="1">
      <c r="A613" s="151"/>
    </row>
    <row r="614" spans="1:1" s="154" customFormat="1" ht="12.75" customHeight="1">
      <c r="A614" s="151"/>
    </row>
    <row r="615" spans="1:1" s="154" customFormat="1" ht="12.75" customHeight="1">
      <c r="A615" s="151"/>
    </row>
    <row r="616" spans="1:1" s="154" customFormat="1" ht="12.75" customHeight="1">
      <c r="A616" s="151"/>
    </row>
    <row r="617" spans="1:1" s="154" customFormat="1" ht="12.75" customHeight="1">
      <c r="A617" s="151"/>
    </row>
    <row r="618" spans="1:1" s="154" customFormat="1" ht="12.75" customHeight="1">
      <c r="A618" s="151"/>
    </row>
    <row r="619" spans="1:1" s="154" customFormat="1" ht="12.75" customHeight="1">
      <c r="A619" s="151"/>
    </row>
    <row r="620" spans="1:1" s="154" customFormat="1" ht="12.75" customHeight="1">
      <c r="A620" s="151"/>
    </row>
    <row r="621" spans="1:1" s="154" customFormat="1" ht="12.75" customHeight="1">
      <c r="A621" s="151"/>
    </row>
    <row r="622" spans="1:1" s="154" customFormat="1" ht="12.75" customHeight="1">
      <c r="A622" s="151"/>
    </row>
    <row r="623" spans="1:1" s="154" customFormat="1" ht="12.75" customHeight="1">
      <c r="A623" s="151"/>
    </row>
    <row r="624" spans="1:1" s="154" customFormat="1" ht="12.75" customHeight="1">
      <c r="A624" s="151"/>
    </row>
    <row r="625" spans="1:1" s="154" customFormat="1" ht="12.75" customHeight="1">
      <c r="A625" s="151"/>
    </row>
    <row r="626" spans="1:1" s="154" customFormat="1" ht="12.75" customHeight="1">
      <c r="A626" s="151"/>
    </row>
    <row r="627" spans="1:1" s="154" customFormat="1" ht="12.75" customHeight="1">
      <c r="A627" s="151"/>
    </row>
    <row r="628" spans="1:1" s="154" customFormat="1" ht="12.75" customHeight="1">
      <c r="A628" s="151"/>
    </row>
    <row r="629" spans="1:1" s="154" customFormat="1" ht="12.75" customHeight="1">
      <c r="A629" s="151"/>
    </row>
    <row r="630" spans="1:1" s="154" customFormat="1" ht="12.75" customHeight="1">
      <c r="A630" s="151"/>
    </row>
    <row r="631" spans="1:1" s="154" customFormat="1" ht="12.75" customHeight="1">
      <c r="A631" s="151"/>
    </row>
    <row r="632" spans="1:1" s="154" customFormat="1" ht="12.75" customHeight="1">
      <c r="A632" s="151"/>
    </row>
    <row r="633" spans="1:1" s="154" customFormat="1" ht="12.75" customHeight="1">
      <c r="A633" s="151"/>
    </row>
    <row r="634" spans="1:1" s="154" customFormat="1" ht="12.75" customHeight="1">
      <c r="A634" s="151"/>
    </row>
    <row r="635" spans="1:1" s="154" customFormat="1" ht="12.75" customHeight="1">
      <c r="A635" s="151"/>
    </row>
    <row r="636" spans="1:1" s="154" customFormat="1" ht="12.75" customHeight="1">
      <c r="A636" s="151"/>
    </row>
    <row r="637" spans="1:1" s="154" customFormat="1" ht="12.75" customHeight="1">
      <c r="A637" s="151"/>
    </row>
    <row r="638" spans="1:1" s="154" customFormat="1" ht="12.75" customHeight="1">
      <c r="A638" s="151"/>
    </row>
    <row r="639" spans="1:1" s="154" customFormat="1" ht="12.75" customHeight="1">
      <c r="A639" s="151"/>
    </row>
    <row r="640" spans="1:1" s="154" customFormat="1" ht="12.75" customHeight="1">
      <c r="A640" s="151"/>
    </row>
    <row r="641" spans="1:25" s="154" customFormat="1" ht="12.75" customHeight="1">
      <c r="A641" s="151"/>
    </row>
    <row r="642" spans="1:25" s="154" customFormat="1" ht="12.75" customHeight="1">
      <c r="A642" s="151"/>
    </row>
    <row r="643" spans="1:25" s="154" customFormat="1" ht="12.75" customHeight="1">
      <c r="A643" s="151"/>
    </row>
    <row r="644" spans="1:25" s="154" customFormat="1" ht="12.75" customHeight="1">
      <c r="A644" s="151"/>
    </row>
    <row r="645" spans="1:25" s="154" customFormat="1" ht="12.75" customHeight="1">
      <c r="A645" s="151"/>
    </row>
    <row r="646" spans="1:25" s="154" customFormat="1" ht="12.75" customHeight="1">
      <c r="A646" s="151"/>
    </row>
    <row r="647" spans="1:25" s="154" customFormat="1" ht="12.75" customHeight="1">
      <c r="A647" s="151"/>
    </row>
    <row r="648" spans="1:25" s="154" customFormat="1" ht="12.75" customHeight="1">
      <c r="A648" s="151"/>
    </row>
    <row r="649" spans="1:25" s="154" customFormat="1" ht="12.75" customHeight="1">
      <c r="A649" s="151"/>
    </row>
    <row r="650" spans="1:25" s="154" customFormat="1" ht="12.75" customHeight="1">
      <c r="A650" s="151"/>
    </row>
    <row r="651" spans="1:25" s="154" customFormat="1" ht="12.75" customHeight="1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m 03/14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2"/>
      <c r="B16" s="125"/>
    </row>
    <row r="17" spans="1:2">
      <c r="A17" s="2"/>
      <c r="B17" s="125"/>
    </row>
    <row r="18" spans="1:2">
      <c r="A18" s="2"/>
      <c r="B18" s="125"/>
    </row>
    <row r="19" spans="1:2">
      <c r="B19" s="126"/>
    </row>
    <row r="20" spans="1:2">
      <c r="B20" s="125"/>
    </row>
    <row r="21" spans="1:2">
      <c r="A21" s="127" t="s">
        <v>10</v>
      </c>
      <c r="B21" s="125"/>
    </row>
    <row r="23" spans="1:2" ht="11.1" customHeight="1">
      <c r="A23" s="2"/>
      <c r="B23" s="127" t="s">
        <v>30</v>
      </c>
    </row>
    <row r="24" spans="1:2" ht="11.1" customHeight="1">
      <c r="A24" s="2"/>
      <c r="B24" s="208" t="s">
        <v>302</v>
      </c>
    </row>
    <row r="25" spans="1:2" ht="11.1" customHeight="1">
      <c r="A25" s="2"/>
    </row>
    <row r="26" spans="1:2" ht="11.1" customHeight="1">
      <c r="A26" s="2"/>
      <c r="B26" s="4" t="s">
        <v>199</v>
      </c>
    </row>
    <row r="27" spans="1:2" ht="11.1" customHeight="1">
      <c r="A27" s="2"/>
      <c r="B27" s="209" t="s">
        <v>303</v>
      </c>
    </row>
    <row r="28" spans="1:2" ht="11.1" customHeight="1">
      <c r="A28" s="2"/>
      <c r="B28" s="5"/>
    </row>
    <row r="29" spans="1:2" ht="11.1" customHeight="1">
      <c r="A29" s="2"/>
      <c r="B29" s="128" t="s">
        <v>31</v>
      </c>
    </row>
    <row r="30" spans="1:2" ht="11.1" customHeight="1">
      <c r="A30" s="2"/>
      <c r="B30" s="5" t="s">
        <v>32</v>
      </c>
    </row>
    <row r="31" spans="1:2" ht="11.1" customHeight="1">
      <c r="A31" s="2"/>
      <c r="B31" s="5" t="s">
        <v>191</v>
      </c>
    </row>
    <row r="32" spans="1:2" ht="11.1" customHeight="1">
      <c r="A32" s="2"/>
      <c r="B32" s="4" t="s">
        <v>190</v>
      </c>
    </row>
    <row r="33" spans="1:5" ht="80.400000000000006" customHeight="1">
      <c r="A33" s="2"/>
    </row>
    <row r="34" spans="1:5" ht="10.95" customHeight="1">
      <c r="A34" s="129" t="s">
        <v>195</v>
      </c>
      <c r="B34" s="130"/>
      <c r="C34" s="130"/>
      <c r="D34" s="131" t="s">
        <v>14</v>
      </c>
      <c r="E34" s="132"/>
    </row>
    <row r="35" spans="1:5" ht="10.95" customHeight="1">
      <c r="A35" s="130"/>
      <c r="B35" s="130"/>
      <c r="C35" s="130"/>
      <c r="D35" s="132"/>
      <c r="E35" s="132"/>
    </row>
    <row r="36" spans="1:5" ht="10.95" customHeight="1">
      <c r="A36" s="130"/>
      <c r="B36" s="133" t="s">
        <v>33</v>
      </c>
      <c r="C36" s="130"/>
      <c r="D36" s="132">
        <v>0</v>
      </c>
      <c r="E36" s="132" t="s">
        <v>196</v>
      </c>
    </row>
    <row r="37" spans="1:5" ht="10.95" customHeight="1">
      <c r="A37" s="130"/>
      <c r="B37" s="130" t="s">
        <v>232</v>
      </c>
      <c r="C37" s="130"/>
      <c r="D37" s="134"/>
      <c r="E37" s="132" t="s">
        <v>197</v>
      </c>
    </row>
    <row r="38" spans="1:5" ht="10.95" customHeight="1">
      <c r="A38" s="130"/>
      <c r="B38" s="130" t="s">
        <v>11</v>
      </c>
      <c r="C38" s="130"/>
      <c r="D38" s="134"/>
      <c r="E38" s="132" t="s">
        <v>29</v>
      </c>
    </row>
    <row r="39" spans="1:5" ht="10.95" customHeight="1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>
      <c r="A41" s="130"/>
      <c r="B41" s="133"/>
      <c r="C41" s="135"/>
      <c r="D41" s="132" t="s">
        <v>35</v>
      </c>
      <c r="E41" s="132" t="s">
        <v>16</v>
      </c>
    </row>
    <row r="42" spans="1:5" ht="10.95" customHeight="1">
      <c r="A42" s="130"/>
      <c r="B42" s="130" t="s">
        <v>268</v>
      </c>
      <c r="C42" s="135"/>
      <c r="D42" s="132" t="s">
        <v>17</v>
      </c>
      <c r="E42" s="132" t="s">
        <v>18</v>
      </c>
    </row>
    <row r="43" spans="1:5" ht="11.1" customHeight="1">
      <c r="A43" s="130"/>
      <c r="B43" s="130" t="s">
        <v>269</v>
      </c>
      <c r="C43" s="135"/>
      <c r="D43" s="132" t="s">
        <v>2</v>
      </c>
      <c r="E43" s="132" t="s">
        <v>28</v>
      </c>
    </row>
    <row r="44" spans="1:5" ht="10.95" customHeight="1">
      <c r="A44" s="135"/>
      <c r="B44" s="136"/>
      <c r="C44" s="135"/>
      <c r="D44" s="134"/>
      <c r="E44" s="132" t="s">
        <v>192</v>
      </c>
    </row>
    <row r="45" spans="1:5" ht="10.95" customHeight="1">
      <c r="A45" s="135"/>
      <c r="B45" s="136"/>
      <c r="C45" s="135"/>
      <c r="D45" s="132" t="s">
        <v>4</v>
      </c>
      <c r="E45" s="132" t="s">
        <v>26</v>
      </c>
    </row>
    <row r="46" spans="1:5" ht="10.95" customHeight="1">
      <c r="A46" s="135"/>
      <c r="B46" s="136"/>
      <c r="C46" s="135"/>
      <c r="D46" s="132" t="s">
        <v>19</v>
      </c>
      <c r="E46" s="132" t="s">
        <v>20</v>
      </c>
    </row>
    <row r="47" spans="1:5" ht="10.95" customHeight="1">
      <c r="A47" s="135"/>
      <c r="B47" s="136"/>
      <c r="C47" s="135"/>
      <c r="D47" s="132" t="s">
        <v>22</v>
      </c>
      <c r="E47" s="132" t="s">
        <v>23</v>
      </c>
    </row>
    <row r="48" spans="1:5" ht="10.95" customHeight="1">
      <c r="A48" s="135"/>
      <c r="B48" s="136"/>
      <c r="C48" s="135"/>
      <c r="D48" s="132" t="s">
        <v>24</v>
      </c>
      <c r="E48" s="132" t="s">
        <v>25</v>
      </c>
    </row>
    <row r="49" spans="1:5" ht="10.95" customHeight="1">
      <c r="A49" s="135"/>
      <c r="B49" s="136"/>
      <c r="C49" s="135"/>
      <c r="D49" s="134"/>
      <c r="E49" s="132"/>
    </row>
    <row r="50" spans="1:5" ht="10.95" customHeight="1">
      <c r="A50" s="135"/>
      <c r="B50" s="136"/>
      <c r="C50" s="135"/>
      <c r="D50" s="134"/>
      <c r="E50" s="132"/>
    </row>
    <row r="51" spans="1:5" ht="10.95" customHeight="1">
      <c r="A51" s="130"/>
      <c r="B51" s="133" t="s">
        <v>198</v>
      </c>
      <c r="C51" s="135"/>
    </row>
    <row r="52" spans="1:5" ht="10.95" customHeight="1">
      <c r="A52" s="130"/>
      <c r="B52" s="137" t="s">
        <v>272</v>
      </c>
      <c r="C52" s="135"/>
    </row>
    <row r="53" spans="1:5" ht="10.95" customHeight="1">
      <c r="A53" s="130"/>
      <c r="B53" s="137"/>
      <c r="C53" s="135"/>
    </row>
    <row r="54" spans="1:5" ht="30" customHeight="1">
      <c r="A54" s="130"/>
      <c r="B54" s="137"/>
      <c r="C54" s="135"/>
    </row>
    <row r="55" spans="1:5" ht="18" customHeight="1">
      <c r="A55" s="2"/>
      <c r="B55" s="220" t="s">
        <v>270</v>
      </c>
      <c r="C55" s="220"/>
      <c r="D55" s="220"/>
    </row>
    <row r="56" spans="1:5" ht="18" customHeight="1">
      <c r="A56" s="135"/>
      <c r="B56" s="220"/>
      <c r="C56" s="220"/>
      <c r="D56" s="220"/>
    </row>
    <row r="57" spans="1:5" ht="10.95" customHeight="1">
      <c r="A57" s="135"/>
      <c r="B57" s="194" t="s">
        <v>271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21" t="s">
        <v>34</v>
      </c>
      <c r="B1" s="221"/>
      <c r="C1" s="15"/>
      <c r="G1" s="17"/>
      <c r="H1" s="222" t="s">
        <v>200</v>
      </c>
    </row>
    <row r="2" spans="1:8" ht="20.399999999999999" customHeight="1">
      <c r="C2" s="1" t="s">
        <v>8</v>
      </c>
      <c r="G2" s="1" t="s">
        <v>8</v>
      </c>
      <c r="H2" s="223"/>
    </row>
    <row r="3" spans="1:8">
      <c r="A3" s="23"/>
      <c r="E3" s="23"/>
      <c r="F3" s="9"/>
      <c r="G3" s="18"/>
      <c r="H3" s="223"/>
    </row>
    <row r="4" spans="1:8" ht="12" customHeight="1">
      <c r="A4"/>
      <c r="B4" s="26" t="s">
        <v>36</v>
      </c>
      <c r="C4" s="26">
        <v>4</v>
      </c>
      <c r="E4" s="24"/>
      <c r="F4" s="25"/>
      <c r="G4" s="24"/>
      <c r="H4" s="223"/>
    </row>
    <row r="5" spans="1:8" ht="12" customHeight="1">
      <c r="A5" s="23"/>
      <c r="C5" s="19"/>
      <c r="E5" s="24"/>
      <c r="F5" s="25"/>
      <c r="G5" s="27"/>
      <c r="H5" s="223"/>
    </row>
    <row r="6" spans="1:8" ht="12" customHeight="1">
      <c r="A6" s="23"/>
      <c r="B6" s="10" t="s">
        <v>166</v>
      </c>
      <c r="C6" s="19"/>
      <c r="E6" s="24"/>
      <c r="F6" s="25"/>
      <c r="G6" s="27"/>
      <c r="H6" s="223"/>
    </row>
    <row r="7" spans="1:8" ht="12" customHeight="1">
      <c r="A7" s="24">
        <v>1</v>
      </c>
      <c r="B7" s="25" t="s">
        <v>256</v>
      </c>
      <c r="C7" s="19"/>
      <c r="E7" s="24"/>
      <c r="F7" s="25"/>
      <c r="G7" s="27"/>
      <c r="H7" s="223"/>
    </row>
    <row r="8" spans="1:8" ht="12" customHeight="1">
      <c r="A8" s="23"/>
      <c r="B8" s="29" t="s">
        <v>273</v>
      </c>
      <c r="C8" s="27">
        <v>7</v>
      </c>
      <c r="E8" s="24"/>
      <c r="F8" s="25"/>
      <c r="G8" s="27"/>
      <c r="H8" s="138"/>
    </row>
    <row r="9" spans="1:8" ht="12" customHeight="1">
      <c r="A9" s="23"/>
      <c r="C9" s="19"/>
      <c r="E9" s="24"/>
      <c r="F9" s="25"/>
      <c r="G9" s="27"/>
      <c r="H9" s="139"/>
    </row>
    <row r="10" spans="1:8" ht="12" customHeight="1">
      <c r="A10" s="24">
        <v>2</v>
      </c>
      <c r="B10" s="25" t="s">
        <v>167</v>
      </c>
      <c r="C10" s="66"/>
      <c r="E10" s="24"/>
      <c r="F10" s="25"/>
      <c r="G10" s="27"/>
      <c r="H10" s="139"/>
    </row>
    <row r="11" spans="1:8" ht="12" customHeight="1">
      <c r="A11" s="79"/>
      <c r="B11" s="29" t="s">
        <v>274</v>
      </c>
      <c r="C11" s="27">
        <v>7</v>
      </c>
      <c r="E11" s="24"/>
      <c r="F11" s="25"/>
      <c r="G11" s="27"/>
      <c r="H11" s="139"/>
    </row>
    <row r="12" spans="1:8" ht="12" customHeight="1">
      <c r="A12" s="23"/>
      <c r="C12" s="19"/>
      <c r="E12" s="24"/>
      <c r="F12" s="25"/>
      <c r="G12" s="27"/>
      <c r="H12" s="139"/>
    </row>
    <row r="13" spans="1:8" ht="12" customHeight="1">
      <c r="A13" s="24">
        <v>3</v>
      </c>
      <c r="B13" s="25" t="s">
        <v>168</v>
      </c>
      <c r="C13" s="19"/>
      <c r="E13" s="24"/>
      <c r="F13" s="25"/>
      <c r="G13" s="27"/>
      <c r="H13" s="139"/>
    </row>
    <row r="14" spans="1:8" ht="12" customHeight="1">
      <c r="A14" s="23"/>
      <c r="B14" s="25" t="s">
        <v>304</v>
      </c>
      <c r="C14" s="19"/>
      <c r="E14" s="24"/>
      <c r="F14" s="25"/>
      <c r="G14" s="27"/>
      <c r="H14" s="139"/>
    </row>
    <row r="15" spans="1:8" ht="12" customHeight="1">
      <c r="A15" s="23"/>
      <c r="B15" s="29" t="s">
        <v>169</v>
      </c>
      <c r="C15" s="27">
        <v>8</v>
      </c>
      <c r="E15" s="24"/>
      <c r="F15" s="25"/>
      <c r="G15" s="27"/>
      <c r="H15" s="138"/>
    </row>
    <row r="16" spans="1:8" ht="12" customHeight="1">
      <c r="A16" s="23"/>
      <c r="B16" s="77"/>
      <c r="C16" s="19"/>
      <c r="E16" s="24"/>
      <c r="F16" s="25"/>
      <c r="G16" s="27"/>
      <c r="H16" s="139"/>
    </row>
    <row r="17" spans="1:8" ht="12" customHeight="1">
      <c r="A17" s="24">
        <v>4</v>
      </c>
      <c r="B17" s="25" t="s">
        <v>170</v>
      </c>
      <c r="C17" s="19"/>
      <c r="E17" s="24"/>
      <c r="F17" s="25"/>
      <c r="G17" s="27"/>
      <c r="H17" s="139"/>
    </row>
    <row r="18" spans="1:8" ht="12" customHeight="1">
      <c r="A18" s="23"/>
      <c r="B18" s="25" t="s">
        <v>305</v>
      </c>
      <c r="C18" s="19"/>
      <c r="E18" s="24"/>
      <c r="F18" s="25"/>
      <c r="G18" s="27"/>
      <c r="H18" s="139"/>
    </row>
    <row r="19" spans="1:8" ht="12" customHeight="1">
      <c r="A19" s="23"/>
      <c r="B19" s="29" t="s">
        <v>188</v>
      </c>
      <c r="C19" s="27">
        <v>8</v>
      </c>
      <c r="E19" s="24"/>
      <c r="F19" s="25"/>
      <c r="G19" s="27"/>
      <c r="H19" s="139"/>
    </row>
    <row r="20" spans="1:8">
      <c r="A20" s="23"/>
      <c r="E20" s="22"/>
      <c r="F20" s="20"/>
      <c r="H20" s="139"/>
    </row>
    <row r="21" spans="1:8">
      <c r="A21" s="22"/>
      <c r="B21" s="10" t="s">
        <v>9</v>
      </c>
      <c r="C21" s="19"/>
      <c r="E21" s="23"/>
      <c r="G21" s="19"/>
      <c r="H21" s="139"/>
    </row>
    <row r="22" spans="1:8" ht="11.4">
      <c r="A22" s="24"/>
      <c r="B22" s="25" t="s">
        <v>257</v>
      </c>
      <c r="C22" s="24"/>
      <c r="E22" s="24">
        <v>7</v>
      </c>
      <c r="F22" s="34" t="s">
        <v>165</v>
      </c>
      <c r="G22" s="24"/>
      <c r="H22" s="139"/>
    </row>
    <row r="23" spans="1:8">
      <c r="A23" s="28"/>
      <c r="B23" s="29" t="s">
        <v>306</v>
      </c>
      <c r="C23" s="27">
        <v>9</v>
      </c>
      <c r="E23" s="36"/>
      <c r="F23" s="34" t="s">
        <v>307</v>
      </c>
      <c r="G23" s="27"/>
      <c r="H23" s="139"/>
    </row>
    <row r="24" spans="1:8">
      <c r="A24" s="22"/>
      <c r="B24" s="25"/>
      <c r="C24" s="19"/>
      <c r="E24" s="24"/>
      <c r="F24" s="29" t="s">
        <v>162</v>
      </c>
      <c r="G24" s="27">
        <v>19</v>
      </c>
      <c r="H24" s="139"/>
    </row>
    <row r="25" spans="1:8" ht="12" customHeight="1">
      <c r="A25" s="24">
        <v>1</v>
      </c>
      <c r="B25" s="25" t="s">
        <v>237</v>
      </c>
      <c r="C25" s="24"/>
      <c r="E25" s="23"/>
      <c r="F25" s="30"/>
      <c r="G25" s="24"/>
      <c r="H25" s="139"/>
    </row>
    <row r="26" spans="1:8">
      <c r="A26" s="24"/>
      <c r="B26" s="25" t="s">
        <v>308</v>
      </c>
      <c r="C26" s="24"/>
      <c r="E26" s="24">
        <v>8</v>
      </c>
      <c r="F26" s="34" t="s">
        <v>165</v>
      </c>
      <c r="G26" s="27"/>
      <c r="H26" s="139"/>
    </row>
    <row r="27" spans="1:8">
      <c r="A27" s="24"/>
      <c r="B27" s="29" t="s">
        <v>238</v>
      </c>
      <c r="C27" s="27">
        <v>10</v>
      </c>
      <c r="E27" s="23"/>
      <c r="F27" s="34" t="s">
        <v>307</v>
      </c>
      <c r="G27" s="19"/>
      <c r="H27" s="139"/>
    </row>
    <row r="28" spans="1:8">
      <c r="A28" s="22"/>
      <c r="B28" s="29"/>
      <c r="C28" s="27"/>
      <c r="E28" s="24"/>
      <c r="F28" s="34" t="s">
        <v>254</v>
      </c>
      <c r="G28" s="27"/>
      <c r="H28" s="139"/>
    </row>
    <row r="29" spans="1:8">
      <c r="A29" s="24">
        <v>2</v>
      </c>
      <c r="B29" s="34" t="s">
        <v>237</v>
      </c>
      <c r="C29" s="19"/>
      <c r="E29" s="31"/>
      <c r="F29" s="34" t="s">
        <v>255</v>
      </c>
      <c r="G29" s="32"/>
      <c r="H29" s="139"/>
    </row>
    <row r="30" spans="1:8">
      <c r="A30" s="24"/>
      <c r="B30" s="34" t="s">
        <v>309</v>
      </c>
      <c r="C30" s="27"/>
      <c r="D30" s="32"/>
      <c r="E30" s="24"/>
      <c r="F30" s="29" t="s">
        <v>263</v>
      </c>
      <c r="G30" s="27">
        <v>21</v>
      </c>
      <c r="H30" s="139"/>
    </row>
    <row r="31" spans="1:8" ht="11.4">
      <c r="A31" s="24"/>
      <c r="B31" s="34" t="s">
        <v>239</v>
      </c>
      <c r="C31" s="24"/>
      <c r="E31" s="24"/>
      <c r="F31" s="21"/>
      <c r="G31" s="24"/>
      <c r="H31" s="139"/>
    </row>
    <row r="32" spans="1:8">
      <c r="A32" s="24"/>
      <c r="B32" s="34" t="s">
        <v>240</v>
      </c>
      <c r="C32" s="27"/>
      <c r="E32" s="24">
        <v>9</v>
      </c>
      <c r="F32" s="34" t="s">
        <v>237</v>
      </c>
      <c r="G32" s="27"/>
      <c r="H32" s="139"/>
    </row>
    <row r="33" spans="1:8">
      <c r="A33" s="24"/>
      <c r="B33" s="29" t="s">
        <v>241</v>
      </c>
      <c r="C33" s="27">
        <v>12</v>
      </c>
      <c r="E33" s="24"/>
      <c r="F33" s="34" t="s">
        <v>308</v>
      </c>
      <c r="G33" s="27"/>
      <c r="H33" s="139"/>
    </row>
    <row r="34" spans="1:8">
      <c r="A34" s="22"/>
      <c r="B34" s="29"/>
      <c r="C34" s="27"/>
      <c r="E34" s="24"/>
      <c r="F34" s="29" t="s">
        <v>245</v>
      </c>
      <c r="G34" s="27">
        <v>22</v>
      </c>
      <c r="H34" s="139"/>
    </row>
    <row r="35" spans="1:8" ht="12.6">
      <c r="A35" s="24">
        <v>3</v>
      </c>
      <c r="B35" s="34" t="s">
        <v>163</v>
      </c>
      <c r="C35" s="67"/>
      <c r="E35" s="22"/>
      <c r="F35" s="21"/>
      <c r="G35" s="19"/>
      <c r="H35" s="139"/>
    </row>
    <row r="36" spans="1:8" ht="12.6">
      <c r="A36" s="66"/>
      <c r="B36" s="34" t="s">
        <v>310</v>
      </c>
      <c r="C36" s="66"/>
      <c r="E36" s="24">
        <v>10</v>
      </c>
      <c r="F36" s="34" t="s">
        <v>244</v>
      </c>
      <c r="G36" s="27"/>
      <c r="H36" s="139"/>
    </row>
    <row r="37" spans="1:8" ht="12.6">
      <c r="A37" s="66"/>
      <c r="B37" s="29" t="s">
        <v>164</v>
      </c>
      <c r="C37" s="27">
        <v>13</v>
      </c>
      <c r="E37" s="22"/>
      <c r="F37" s="34" t="s">
        <v>308</v>
      </c>
      <c r="G37" s="19"/>
      <c r="H37" s="139"/>
    </row>
    <row r="38" spans="1:8">
      <c r="A38" s="22"/>
      <c r="B38" s="33"/>
      <c r="C38" s="27"/>
      <c r="E38" s="24"/>
      <c r="F38" s="29" t="s">
        <v>245</v>
      </c>
      <c r="G38" s="27">
        <v>22</v>
      </c>
      <c r="H38" s="139"/>
    </row>
    <row r="39" spans="1:8">
      <c r="A39" s="24">
        <v>4</v>
      </c>
      <c r="B39" s="34" t="s">
        <v>163</v>
      </c>
      <c r="C39" s="19"/>
      <c r="E39" s="22"/>
      <c r="F39" s="29"/>
      <c r="G39" s="27"/>
      <c r="H39" s="139"/>
    </row>
    <row r="40" spans="1:8" ht="12" customHeight="1">
      <c r="A40" s="22"/>
      <c r="B40" s="34" t="s">
        <v>311</v>
      </c>
      <c r="C40" s="19"/>
      <c r="E40" s="22"/>
      <c r="F40" s="29"/>
      <c r="G40" s="27"/>
      <c r="H40" s="139"/>
    </row>
    <row r="41" spans="1:8" ht="12" customHeight="1">
      <c r="A41" s="22"/>
      <c r="B41" s="34" t="s">
        <v>242</v>
      </c>
      <c r="C41" s="27"/>
      <c r="E41"/>
      <c r="F41"/>
      <c r="G41"/>
      <c r="H41" s="139"/>
    </row>
    <row r="42" spans="1:8" ht="12" customHeight="1">
      <c r="A42" s="22"/>
      <c r="B42" s="29" t="s">
        <v>243</v>
      </c>
      <c r="C42" s="27">
        <v>15</v>
      </c>
      <c r="E42"/>
      <c r="F42"/>
      <c r="G42"/>
      <c r="H42" s="139"/>
    </row>
    <row r="43" spans="1:8" ht="12" customHeight="1">
      <c r="A43" s="24"/>
      <c r="B43" s="34"/>
      <c r="C43" s="19"/>
      <c r="E43"/>
      <c r="F43"/>
      <c r="G43"/>
      <c r="H43" s="139"/>
    </row>
    <row r="44" spans="1:8" ht="12" customHeight="1">
      <c r="A44" s="24">
        <v>5</v>
      </c>
      <c r="B44" s="34" t="s">
        <v>244</v>
      </c>
      <c r="C44" s="19"/>
      <c r="E44"/>
      <c r="F44"/>
      <c r="G44"/>
      <c r="H44" s="139"/>
    </row>
    <row r="45" spans="1:8" ht="12" customHeight="1">
      <c r="A45" s="22"/>
      <c r="B45" s="34" t="s">
        <v>308</v>
      </c>
      <c r="C45" s="27"/>
      <c r="E45"/>
      <c r="F45"/>
      <c r="G45"/>
      <c r="H45" s="139"/>
    </row>
    <row r="46" spans="1:8" ht="12" customHeight="1">
      <c r="A46" s="22"/>
      <c r="B46" s="29" t="s">
        <v>238</v>
      </c>
      <c r="C46" s="27">
        <v>16</v>
      </c>
      <c r="E46"/>
      <c r="F46"/>
      <c r="G46"/>
      <c r="H46" s="139"/>
    </row>
    <row r="47" spans="1:8" ht="12" customHeight="1">
      <c r="A47" s="24"/>
      <c r="B47" s="34"/>
      <c r="C47" s="19"/>
      <c r="E47"/>
      <c r="F47"/>
      <c r="G47"/>
      <c r="H47" s="139"/>
    </row>
    <row r="48" spans="1:8" ht="12" customHeight="1">
      <c r="A48" s="24">
        <v>6</v>
      </c>
      <c r="B48" s="34" t="s">
        <v>244</v>
      </c>
      <c r="C48" s="19"/>
      <c r="E48"/>
      <c r="G48"/>
      <c r="H48" s="139"/>
    </row>
    <row r="49" spans="1:8" ht="12" customHeight="1">
      <c r="A49" s="22"/>
      <c r="B49" s="34" t="s">
        <v>309</v>
      </c>
      <c r="C49" s="27"/>
      <c r="E49"/>
      <c r="F49"/>
      <c r="G49"/>
      <c r="H49" s="139"/>
    </row>
    <row r="50" spans="1:8" ht="12" customHeight="1">
      <c r="A50" s="22"/>
      <c r="B50" s="34" t="s">
        <v>239</v>
      </c>
      <c r="C50" s="19"/>
      <c r="E50"/>
      <c r="F50"/>
      <c r="G50"/>
      <c r="H50" s="139"/>
    </row>
    <row r="51" spans="1:8" ht="12" customHeight="1">
      <c r="A51" s="24"/>
      <c r="B51" s="34" t="s">
        <v>240</v>
      </c>
      <c r="C51" s="19"/>
      <c r="E51" s="22"/>
      <c r="F51" s="21"/>
      <c r="G51" s="19"/>
      <c r="H51" s="139"/>
    </row>
    <row r="52" spans="1:8" ht="12" customHeight="1">
      <c r="A52" s="22"/>
      <c r="B52" s="29" t="s">
        <v>241</v>
      </c>
      <c r="C52" s="27">
        <v>18</v>
      </c>
      <c r="E52" s="22"/>
      <c r="F52" s="21"/>
      <c r="G52" s="19"/>
      <c r="H52" s="139"/>
    </row>
    <row r="53" spans="1:8" ht="12" customHeight="1">
      <c r="A53" s="22"/>
      <c r="B53" s="34"/>
      <c r="C53" s="19"/>
      <c r="E53" s="22"/>
      <c r="F53" s="21"/>
      <c r="G53" s="19"/>
      <c r="H53" s="139"/>
    </row>
    <row r="54" spans="1:8">
      <c r="A54" s="24"/>
      <c r="B54" s="34"/>
      <c r="C54" s="19"/>
      <c r="E54" s="22"/>
      <c r="F54" s="21"/>
      <c r="G54" s="19"/>
      <c r="H54" s="139"/>
    </row>
    <row r="55" spans="1:8">
      <c r="A55" s="22"/>
      <c r="B55" s="29"/>
      <c r="C55" s="27"/>
      <c r="E55" s="22"/>
      <c r="F55" s="21"/>
      <c r="G55" s="19"/>
    </row>
    <row r="56" spans="1:8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1"/>
  <sheetViews>
    <sheetView zoomScaleNormal="100" workbookViewId="0">
      <pane ySplit="1" topLeftCell="A2" activePane="bottomLeft" state="frozen"/>
      <selection pane="bottomLeft" activeCell="J21" sqref="J21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6640625" customWidth="1"/>
  </cols>
  <sheetData>
    <row r="1" spans="1:8" ht="13.2">
      <c r="A1" s="224" t="s">
        <v>36</v>
      </c>
      <c r="B1" s="224"/>
      <c r="C1" s="224"/>
      <c r="D1" s="224"/>
      <c r="E1" s="224"/>
      <c r="F1" s="224"/>
      <c r="G1" s="224"/>
      <c r="H1" s="224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5118110236220474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411480</xdr:colOff>
                <xdr:row>59</xdr:row>
                <xdr:rowOff>30480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495300</xdr:colOff>
                <xdr:row>120</xdr:row>
                <xdr:rowOff>83820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7</xdr:col>
                <xdr:colOff>495300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activeCell="I119" sqref="I119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>
      <c r="A1" s="226" t="s">
        <v>275</v>
      </c>
      <c r="B1" s="226"/>
      <c r="C1" s="226"/>
      <c r="D1" s="226"/>
      <c r="E1" s="226"/>
      <c r="F1" s="226"/>
      <c r="G1" s="226"/>
      <c r="H1" s="226"/>
    </row>
    <row r="2" spans="1:8" ht="12.75" customHeight="1"/>
    <row r="33" spans="1:8">
      <c r="A33" s="226" t="s">
        <v>276</v>
      </c>
      <c r="B33" s="226"/>
      <c r="C33" s="226"/>
      <c r="D33" s="226"/>
      <c r="E33" s="226"/>
      <c r="F33" s="226"/>
      <c r="G33" s="226"/>
      <c r="H33" s="226"/>
    </row>
    <row r="34" spans="1:8" ht="12.75" customHeight="1">
      <c r="B34" s="78"/>
    </row>
    <row r="61" spans="1:8" ht="25.5" customHeight="1">
      <c r="A61" s="225" t="s">
        <v>312</v>
      </c>
      <c r="B61" s="226"/>
      <c r="C61" s="226"/>
      <c r="D61" s="226"/>
      <c r="E61" s="226"/>
      <c r="F61" s="226"/>
      <c r="G61" s="226"/>
      <c r="H61" s="226"/>
    </row>
    <row r="88" spans="1:8" ht="12.75" customHeight="1"/>
    <row r="91" spans="1:8" ht="12.75" customHeight="1">
      <c r="A91" s="226" t="s">
        <v>313</v>
      </c>
      <c r="B91" s="226"/>
      <c r="C91" s="226"/>
      <c r="D91" s="226"/>
      <c r="E91" s="226"/>
      <c r="F91" s="226"/>
      <c r="G91" s="226"/>
      <c r="H91" s="22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2" topLeftCell="A3" activePane="bottomLeft" state="frozen"/>
      <selection activeCell="I32" sqref="I32"/>
      <selection pane="bottomLeft" activeCell="J17" sqref="J17"/>
    </sheetView>
  </sheetViews>
  <sheetFormatPr baseColWidth="10" defaultRowHeight="13.2"/>
  <cols>
    <col min="1" max="8" width="10.88671875" customWidth="1"/>
  </cols>
  <sheetData>
    <row r="1" spans="1:8" s="37" customFormat="1">
      <c r="A1" s="227" t="s">
        <v>314</v>
      </c>
      <c r="B1" s="227"/>
      <c r="C1" s="227"/>
      <c r="D1" s="227"/>
      <c r="E1" s="227"/>
      <c r="F1" s="227"/>
      <c r="G1" s="227"/>
      <c r="H1" s="227"/>
    </row>
    <row r="2" spans="1:8" ht="12" customHeight="1">
      <c r="A2" s="46"/>
      <c r="B2" s="85"/>
      <c r="C2" s="46"/>
      <c r="D2" s="85"/>
      <c r="E2" s="46"/>
      <c r="F2" s="85"/>
      <c r="G2" s="46"/>
      <c r="H2" s="85"/>
    </row>
    <row r="3" spans="1:8" ht="17.25" customHeight="1">
      <c r="A3" s="228" t="s">
        <v>226</v>
      </c>
      <c r="B3" s="229"/>
      <c r="C3" s="231" t="s">
        <v>37</v>
      </c>
      <c r="D3" s="231"/>
      <c r="E3" s="231" t="s">
        <v>52</v>
      </c>
      <c r="F3" s="231"/>
      <c r="G3" s="231" t="s">
        <v>38</v>
      </c>
      <c r="H3" s="232"/>
    </row>
    <row r="4" spans="1:8" ht="45" customHeight="1">
      <c r="A4" s="230"/>
      <c r="B4" s="229"/>
      <c r="C4" s="86" t="s">
        <v>39</v>
      </c>
      <c r="D4" s="87" t="s">
        <v>250</v>
      </c>
      <c r="E4" s="86" t="s">
        <v>39</v>
      </c>
      <c r="F4" s="87" t="s">
        <v>249</v>
      </c>
      <c r="G4" s="86" t="s">
        <v>39</v>
      </c>
      <c r="H4" s="88" t="s">
        <v>258</v>
      </c>
    </row>
    <row r="5" spans="1:8" ht="12" customHeight="1">
      <c r="A5" s="47"/>
      <c r="B5" s="47"/>
      <c r="C5" s="47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ht="12" customHeight="1">
      <c r="A23" s="41"/>
      <c r="B23" s="41"/>
      <c r="C23" s="187"/>
      <c r="D23" s="188"/>
      <c r="E23" s="188"/>
      <c r="F23" s="188"/>
      <c r="G23" s="188"/>
      <c r="H23" s="142"/>
    </row>
    <row r="24" spans="1:8" ht="12" customHeight="1">
      <c r="A24" s="41">
        <v>2013</v>
      </c>
      <c r="B24" s="41" t="s">
        <v>40</v>
      </c>
      <c r="C24" s="187">
        <v>4214</v>
      </c>
      <c r="D24" s="188">
        <v>3781</v>
      </c>
      <c r="E24" s="188" t="s">
        <v>4</v>
      </c>
      <c r="F24" s="188" t="s">
        <v>4</v>
      </c>
      <c r="G24" s="188">
        <v>4198</v>
      </c>
      <c r="H24" s="142">
        <v>3756</v>
      </c>
    </row>
    <row r="25" spans="1:8" ht="12" customHeight="1">
      <c r="A25" s="41"/>
      <c r="B25" s="41" t="s">
        <v>41</v>
      </c>
      <c r="C25" s="187">
        <v>3549</v>
      </c>
      <c r="D25" s="188">
        <v>3237</v>
      </c>
      <c r="E25" s="188" t="s">
        <v>4</v>
      </c>
      <c r="F25" s="188" t="s">
        <v>4</v>
      </c>
      <c r="G25" s="188">
        <v>3338</v>
      </c>
      <c r="H25" s="142">
        <v>2990</v>
      </c>
    </row>
    <row r="26" spans="1:8" ht="12" customHeight="1">
      <c r="A26" s="41"/>
      <c r="B26" s="41" t="s">
        <v>42</v>
      </c>
      <c r="C26" s="187">
        <v>3624</v>
      </c>
      <c r="D26" s="188">
        <v>3331</v>
      </c>
      <c r="E26" s="188" t="s">
        <v>4</v>
      </c>
      <c r="F26" s="188" t="s">
        <v>4</v>
      </c>
      <c r="G26" s="188">
        <v>3089</v>
      </c>
      <c r="H26" s="142">
        <v>2846</v>
      </c>
    </row>
    <row r="27" spans="1:8" ht="12" customHeight="1">
      <c r="A27" s="41"/>
      <c r="B27" s="41" t="s">
        <v>43</v>
      </c>
      <c r="C27" s="187">
        <v>3953</v>
      </c>
      <c r="D27" s="188">
        <v>3660</v>
      </c>
      <c r="E27" s="188" t="s">
        <v>4</v>
      </c>
      <c r="F27" s="188" t="s">
        <v>4</v>
      </c>
      <c r="G27" s="188">
        <v>2904</v>
      </c>
      <c r="H27" s="142">
        <v>2630</v>
      </c>
    </row>
    <row r="28" spans="1:8" ht="12" customHeight="1">
      <c r="A28" s="41"/>
      <c r="B28" s="41" t="s">
        <v>44</v>
      </c>
      <c r="C28" s="187">
        <v>3683</v>
      </c>
      <c r="D28" s="188">
        <v>3390</v>
      </c>
      <c r="E28" s="188" t="s">
        <v>4</v>
      </c>
      <c r="F28" s="188" t="s">
        <v>4</v>
      </c>
      <c r="G28" s="188">
        <v>2422</v>
      </c>
      <c r="H28" s="142">
        <v>2185</v>
      </c>
    </row>
    <row r="29" spans="1:8" ht="12" customHeight="1">
      <c r="A29" s="41"/>
      <c r="B29" s="41" t="s">
        <v>45</v>
      </c>
      <c r="C29" s="187">
        <v>3780</v>
      </c>
      <c r="D29" s="188">
        <v>3496</v>
      </c>
      <c r="E29" s="188" t="s">
        <v>4</v>
      </c>
      <c r="F29" s="188" t="s">
        <v>4</v>
      </c>
      <c r="G29" s="188">
        <v>2470</v>
      </c>
      <c r="H29" s="142">
        <v>2177</v>
      </c>
    </row>
    <row r="30" spans="1:8" ht="12" customHeight="1">
      <c r="A30" s="41"/>
      <c r="B30" s="41" t="s">
        <v>46</v>
      </c>
      <c r="C30" s="187">
        <v>3842</v>
      </c>
      <c r="D30" s="188">
        <v>3568</v>
      </c>
      <c r="E30" s="188" t="s">
        <v>4</v>
      </c>
      <c r="F30" s="188" t="s">
        <v>4</v>
      </c>
      <c r="G30" s="188">
        <v>2930</v>
      </c>
      <c r="H30" s="142">
        <v>2634</v>
      </c>
    </row>
    <row r="31" spans="1:8" ht="12" customHeight="1">
      <c r="A31" s="41"/>
      <c r="B31" s="41" t="s">
        <v>47</v>
      </c>
      <c r="C31" s="187">
        <v>4292</v>
      </c>
      <c r="D31" s="188">
        <v>3996</v>
      </c>
      <c r="E31" s="188" t="s">
        <v>4</v>
      </c>
      <c r="F31" s="188" t="s">
        <v>4</v>
      </c>
      <c r="G31" s="188">
        <v>2577</v>
      </c>
      <c r="H31" s="142">
        <v>2316</v>
      </c>
    </row>
    <row r="32" spans="1:8" ht="12" customHeight="1">
      <c r="A32" s="41"/>
      <c r="B32" s="41" t="s">
        <v>48</v>
      </c>
      <c r="C32" s="187">
        <v>4233</v>
      </c>
      <c r="D32" s="188">
        <v>3941</v>
      </c>
      <c r="E32" s="188" t="s">
        <v>4</v>
      </c>
      <c r="F32" s="188" t="s">
        <v>4</v>
      </c>
      <c r="G32" s="188">
        <v>2714</v>
      </c>
      <c r="H32" s="142">
        <v>2399</v>
      </c>
    </row>
    <row r="33" spans="1:8" ht="12" customHeight="1">
      <c r="A33" s="41"/>
      <c r="B33" s="41" t="s">
        <v>49</v>
      </c>
      <c r="C33" s="187">
        <v>4449</v>
      </c>
      <c r="D33" s="188">
        <v>4128</v>
      </c>
      <c r="E33" s="188" t="s">
        <v>4</v>
      </c>
      <c r="F33" s="188" t="s">
        <v>4</v>
      </c>
      <c r="G33" s="188">
        <v>2666</v>
      </c>
      <c r="H33" s="142">
        <v>2385</v>
      </c>
    </row>
    <row r="34" spans="1:8" ht="12" customHeight="1">
      <c r="A34" s="41"/>
      <c r="B34" s="41" t="s">
        <v>50</v>
      </c>
      <c r="C34" s="187">
        <v>3935</v>
      </c>
      <c r="D34" s="188">
        <v>3648</v>
      </c>
      <c r="E34" s="188" t="s">
        <v>4</v>
      </c>
      <c r="F34" s="188" t="s">
        <v>4</v>
      </c>
      <c r="G34" s="188">
        <v>2744</v>
      </c>
      <c r="H34" s="142">
        <v>2483</v>
      </c>
    </row>
    <row r="35" spans="1:8" ht="12" customHeight="1">
      <c r="A35" s="41"/>
      <c r="B35" s="41" t="s">
        <v>51</v>
      </c>
      <c r="C35" s="187">
        <v>2658</v>
      </c>
      <c r="D35" s="188">
        <v>2409</v>
      </c>
      <c r="E35" s="188" t="s">
        <v>4</v>
      </c>
      <c r="F35" s="188" t="s">
        <v>4</v>
      </c>
      <c r="G35" s="188">
        <v>2724</v>
      </c>
      <c r="H35" s="142">
        <v>2442</v>
      </c>
    </row>
    <row r="36" spans="1:8" ht="12" customHeight="1">
      <c r="A36" s="41"/>
      <c r="B36" s="41"/>
      <c r="C36" s="187"/>
      <c r="D36" s="188"/>
      <c r="E36" s="188"/>
      <c r="F36" s="188"/>
      <c r="G36" s="188"/>
      <c r="H36" s="142"/>
    </row>
    <row r="37" spans="1:8" ht="12" customHeight="1">
      <c r="A37" s="41">
        <v>2014</v>
      </c>
      <c r="B37" s="41" t="s">
        <v>40</v>
      </c>
      <c r="C37" s="187">
        <v>4124</v>
      </c>
      <c r="D37" s="188">
        <v>3732</v>
      </c>
      <c r="E37" s="188" t="s">
        <v>4</v>
      </c>
      <c r="F37" s="188" t="s">
        <v>4</v>
      </c>
      <c r="G37" s="190">
        <v>4010</v>
      </c>
      <c r="H37" s="142">
        <v>3599</v>
      </c>
    </row>
    <row r="38" spans="1:8" ht="12" customHeight="1">
      <c r="A38" s="41"/>
      <c r="B38" s="41" t="s">
        <v>41</v>
      </c>
      <c r="C38" s="187">
        <v>3904</v>
      </c>
      <c r="D38" s="188">
        <v>3603</v>
      </c>
      <c r="E38" s="188" t="s">
        <v>4</v>
      </c>
      <c r="F38" s="188" t="s">
        <v>4</v>
      </c>
      <c r="G38" s="190">
        <v>2879</v>
      </c>
      <c r="H38" s="142">
        <v>2547</v>
      </c>
    </row>
    <row r="39" spans="1:8" ht="12" customHeight="1">
      <c r="A39" s="41"/>
      <c r="B39" s="41" t="s">
        <v>42</v>
      </c>
      <c r="C39" s="187">
        <v>3915</v>
      </c>
      <c r="D39" s="188">
        <v>3600</v>
      </c>
      <c r="E39" s="188" t="s">
        <v>4</v>
      </c>
      <c r="F39" s="188" t="s">
        <v>4</v>
      </c>
      <c r="G39" s="190">
        <v>2838</v>
      </c>
      <c r="H39" s="142">
        <v>2525</v>
      </c>
    </row>
    <row r="40" spans="1:8" ht="12" customHeight="1">
      <c r="A40" s="41"/>
      <c r="B40" s="41" t="s">
        <v>43</v>
      </c>
      <c r="C40" s="187"/>
      <c r="D40" s="188"/>
      <c r="E40" s="188"/>
      <c r="F40" s="188"/>
      <c r="G40" s="190"/>
      <c r="H40" s="142"/>
    </row>
    <row r="41" spans="1:8" ht="12" customHeight="1">
      <c r="A41" s="41"/>
      <c r="B41" s="41" t="s">
        <v>44</v>
      </c>
      <c r="C41" s="187"/>
      <c r="D41" s="188"/>
      <c r="E41" s="188"/>
      <c r="F41" s="188"/>
      <c r="G41" s="190"/>
      <c r="H41" s="142"/>
    </row>
    <row r="42" spans="1:8" ht="12" customHeight="1">
      <c r="A42" s="41"/>
      <c r="B42" s="41" t="s">
        <v>45</v>
      </c>
      <c r="C42" s="187"/>
      <c r="D42" s="188"/>
      <c r="E42" s="188"/>
      <c r="F42" s="188"/>
      <c r="G42" s="190"/>
      <c r="H42" s="142"/>
    </row>
    <row r="43" spans="1:8" ht="12" customHeight="1">
      <c r="A43" s="41"/>
      <c r="B43" s="41" t="s">
        <v>46</v>
      </c>
      <c r="C43" s="187"/>
      <c r="D43" s="188"/>
      <c r="E43" s="188"/>
      <c r="F43" s="188"/>
      <c r="G43" s="190"/>
      <c r="H43" s="142"/>
    </row>
    <row r="44" spans="1:8" ht="12" customHeight="1">
      <c r="A44" s="41"/>
      <c r="B44" s="41" t="s">
        <v>47</v>
      </c>
      <c r="C44" s="187"/>
      <c r="D44" s="188"/>
      <c r="E44" s="188"/>
      <c r="F44" s="188"/>
      <c r="G44" s="190"/>
      <c r="H44" s="142"/>
    </row>
    <row r="45" spans="1:8" ht="12" customHeight="1">
      <c r="A45" s="41"/>
      <c r="B45" s="41" t="s">
        <v>48</v>
      </c>
      <c r="C45" s="187"/>
      <c r="D45" s="188"/>
      <c r="E45" s="188"/>
      <c r="F45" s="188"/>
      <c r="G45" s="190"/>
      <c r="H45" s="142"/>
    </row>
    <row r="46" spans="1:8" ht="12" customHeight="1">
      <c r="A46" s="41"/>
      <c r="B46" s="41" t="s">
        <v>49</v>
      </c>
      <c r="C46" s="187"/>
      <c r="D46" s="188"/>
      <c r="E46" s="188"/>
      <c r="F46" s="188"/>
      <c r="G46" s="190"/>
      <c r="H46" s="142"/>
    </row>
    <row r="47" spans="1:8" ht="12" customHeight="1">
      <c r="A47" s="41"/>
      <c r="B47" s="41" t="s">
        <v>50</v>
      </c>
      <c r="C47" s="187"/>
      <c r="D47" s="188"/>
      <c r="E47" s="188"/>
      <c r="F47" s="188"/>
      <c r="G47" s="190"/>
      <c r="H47" s="142"/>
    </row>
    <row r="48" spans="1:8" ht="12" customHeight="1">
      <c r="A48" s="41"/>
      <c r="B48" s="41" t="s">
        <v>51</v>
      </c>
      <c r="C48" s="187"/>
      <c r="D48" s="188"/>
      <c r="E48" s="188"/>
      <c r="F48" s="188"/>
      <c r="G48" s="190"/>
      <c r="H48" s="142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182" t="s">
        <v>233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183" t="s">
        <v>234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182" t="s">
        <v>235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182" t="s">
        <v>261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184"/>
      <c r="B54" s="35"/>
      <c r="C54" s="35"/>
      <c r="D54" s="35"/>
      <c r="E54" s="35"/>
      <c r="F54" s="35"/>
      <c r="G54" s="35"/>
      <c r="H54" s="14"/>
    </row>
    <row r="56" spans="1:8">
      <c r="C56" s="185"/>
      <c r="D56" s="185"/>
      <c r="E56" s="186"/>
      <c r="F56" s="186"/>
      <c r="G56" s="185"/>
      <c r="H56" s="185"/>
    </row>
    <row r="57" spans="1:8">
      <c r="C57" s="81"/>
      <c r="D57" s="81"/>
      <c r="E57" s="81"/>
      <c r="F57" s="81"/>
      <c r="G57" s="81"/>
      <c r="H57" s="81"/>
    </row>
    <row r="64" spans="1:8">
      <c r="A64" s="47"/>
      <c r="B64" s="46"/>
      <c r="C64" s="46"/>
      <c r="D64" s="46"/>
      <c r="E64" s="46"/>
      <c r="F64" s="46"/>
      <c r="G64" s="46"/>
      <c r="H64" s="46"/>
    </row>
    <row r="65" spans="1:1">
      <c r="A65" s="48"/>
    </row>
    <row r="66" spans="1:1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L21" sqref="L21"/>
    </sheetView>
  </sheetViews>
  <sheetFormatPr baseColWidth="10" defaultColWidth="9.109375" defaultRowHeight="10.199999999999999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>
      <c r="A1" s="227" t="s">
        <v>315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89"/>
      <c r="B2" s="91"/>
      <c r="C2" s="91"/>
      <c r="D2" s="51"/>
      <c r="E2" s="91"/>
      <c r="F2" s="91"/>
      <c r="G2" s="91"/>
      <c r="H2" s="51"/>
      <c r="I2" s="94"/>
      <c r="J2" s="236"/>
      <c r="K2" s="236"/>
    </row>
    <row r="3" spans="1:11" ht="12" customHeight="1">
      <c r="A3" s="237" t="s">
        <v>259</v>
      </c>
      <c r="B3" s="238"/>
      <c r="C3" s="245" t="s">
        <v>53</v>
      </c>
      <c r="D3" s="233" t="s">
        <v>54</v>
      </c>
      <c r="E3" s="234"/>
      <c r="F3" s="235"/>
      <c r="G3" s="243" t="s">
        <v>55</v>
      </c>
      <c r="H3" s="233" t="s">
        <v>56</v>
      </c>
      <c r="I3" s="234"/>
      <c r="J3" s="234"/>
      <c r="K3" s="234"/>
    </row>
    <row r="4" spans="1:11" ht="56.25" customHeight="1">
      <c r="A4" s="239"/>
      <c r="B4" s="240"/>
      <c r="C4" s="246"/>
      <c r="D4" s="93" t="s">
        <v>57</v>
      </c>
      <c r="E4" s="93" t="s">
        <v>58</v>
      </c>
      <c r="F4" s="93" t="s">
        <v>59</v>
      </c>
      <c r="G4" s="244"/>
      <c r="H4" s="93" t="s">
        <v>57</v>
      </c>
      <c r="I4" s="93" t="s">
        <v>60</v>
      </c>
      <c r="J4" s="93" t="s">
        <v>61</v>
      </c>
      <c r="K4" s="95" t="s">
        <v>62</v>
      </c>
    </row>
    <row r="5" spans="1:11" ht="12" customHeight="1">
      <c r="A5" s="241"/>
      <c r="B5" s="242"/>
      <c r="C5" s="233" t="s">
        <v>3</v>
      </c>
      <c r="D5" s="234"/>
      <c r="E5" s="234"/>
      <c r="F5" s="234"/>
      <c r="G5" s="234"/>
      <c r="H5" s="234"/>
      <c r="I5" s="234"/>
      <c r="J5" s="234"/>
      <c r="K5" s="234"/>
    </row>
    <row r="6" spans="1:11" ht="12" customHeight="1">
      <c r="A6" s="90" t="s">
        <v>63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0" t="s">
        <v>64</v>
      </c>
      <c r="B7" s="195" t="s">
        <v>65</v>
      </c>
      <c r="C7" s="188">
        <v>15</v>
      </c>
      <c r="D7" s="188">
        <v>14</v>
      </c>
      <c r="E7" s="188">
        <v>14</v>
      </c>
      <c r="F7" s="188" t="s">
        <v>1</v>
      </c>
      <c r="G7" s="188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2" customHeight="1">
      <c r="A9" s="71" t="s">
        <v>66</v>
      </c>
      <c r="B9" s="198" t="s">
        <v>278</v>
      </c>
      <c r="C9" s="142">
        <v>4</v>
      </c>
      <c r="D9" s="142">
        <v>4</v>
      </c>
      <c r="E9" s="142">
        <v>4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>
      <c r="A11" s="60" t="s">
        <v>67</v>
      </c>
      <c r="B11" s="195" t="s">
        <v>68</v>
      </c>
      <c r="C11" s="142">
        <v>140</v>
      </c>
      <c r="D11" s="142">
        <v>131</v>
      </c>
      <c r="E11" s="142">
        <v>131</v>
      </c>
      <c r="F11" s="142" t="s">
        <v>1</v>
      </c>
      <c r="G11" s="142">
        <v>1</v>
      </c>
      <c r="H11" s="142">
        <v>8</v>
      </c>
      <c r="I11" s="142">
        <v>1</v>
      </c>
      <c r="J11" s="142">
        <v>3</v>
      </c>
      <c r="K11" s="142">
        <v>4</v>
      </c>
    </row>
    <row r="12" spans="1:11" ht="22.2" customHeight="1">
      <c r="A12" s="72">
        <v>10</v>
      </c>
      <c r="B12" s="198" t="s">
        <v>277</v>
      </c>
      <c r="C12" s="142">
        <v>22</v>
      </c>
      <c r="D12" s="142">
        <v>20</v>
      </c>
      <c r="E12" s="142">
        <v>20</v>
      </c>
      <c r="F12" s="142" t="s">
        <v>1</v>
      </c>
      <c r="G12" s="142" t="s">
        <v>1</v>
      </c>
      <c r="H12" s="142">
        <v>2</v>
      </c>
      <c r="I12" s="142" t="s">
        <v>1</v>
      </c>
      <c r="J12" s="142" t="s">
        <v>1</v>
      </c>
      <c r="K12" s="142">
        <v>2</v>
      </c>
    </row>
    <row r="13" spans="1:11" ht="12" customHeight="1">
      <c r="A13" s="72">
        <v>11</v>
      </c>
      <c r="B13" s="196" t="s">
        <v>69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>
      <c r="A14" s="72">
        <v>13</v>
      </c>
      <c r="B14" s="196" t="s">
        <v>70</v>
      </c>
      <c r="C14" s="142">
        <v>9</v>
      </c>
      <c r="D14" s="142">
        <v>9</v>
      </c>
      <c r="E14" s="142">
        <v>9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>
      <c r="A15" s="72">
        <v>14</v>
      </c>
      <c r="B15" s="196" t="s">
        <v>71</v>
      </c>
      <c r="C15" s="142">
        <v>14</v>
      </c>
      <c r="D15" s="142">
        <v>14</v>
      </c>
      <c r="E15" s="142">
        <v>14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2" customHeight="1">
      <c r="A16" s="72">
        <v>16</v>
      </c>
      <c r="B16" s="198" t="s">
        <v>279</v>
      </c>
      <c r="C16" s="142">
        <v>5</v>
      </c>
      <c r="D16" s="142">
        <v>5</v>
      </c>
      <c r="E16" s="142">
        <v>5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>
      <c r="A17" s="72">
        <v>18</v>
      </c>
      <c r="B17" s="198" t="s">
        <v>280</v>
      </c>
      <c r="C17" s="142">
        <v>7</v>
      </c>
      <c r="D17" s="142">
        <v>7</v>
      </c>
      <c r="E17" s="142">
        <v>7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>
      <c r="A18" s="72">
        <v>25</v>
      </c>
      <c r="B18" s="196" t="s">
        <v>72</v>
      </c>
      <c r="C18" s="142">
        <v>9</v>
      </c>
      <c r="D18" s="142">
        <v>8</v>
      </c>
      <c r="E18" s="142">
        <v>8</v>
      </c>
      <c r="F18" s="142" t="s">
        <v>1</v>
      </c>
      <c r="G18" s="142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>
      <c r="A19" s="72">
        <v>26</v>
      </c>
      <c r="B19" s="198" t="s">
        <v>281</v>
      </c>
      <c r="C19" s="142">
        <v>10</v>
      </c>
      <c r="D19" s="142">
        <v>9</v>
      </c>
      <c r="E19" s="142">
        <v>9</v>
      </c>
      <c r="F19" s="142" t="s">
        <v>1</v>
      </c>
      <c r="G19" s="142" t="s">
        <v>1</v>
      </c>
      <c r="H19" s="142">
        <v>1</v>
      </c>
      <c r="I19" s="142" t="s">
        <v>1</v>
      </c>
      <c r="J19" s="142">
        <v>1</v>
      </c>
      <c r="K19" s="142" t="s">
        <v>1</v>
      </c>
    </row>
    <row r="20" spans="1:11" ht="22.2" customHeight="1">
      <c r="A20" s="72">
        <v>27</v>
      </c>
      <c r="B20" s="198" t="s">
        <v>282</v>
      </c>
      <c r="C20" s="142">
        <v>2</v>
      </c>
      <c r="D20" s="142">
        <v>2</v>
      </c>
      <c r="E20" s="142">
        <v>2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>
      <c r="A21" s="72">
        <v>28</v>
      </c>
      <c r="B21" s="73" t="s">
        <v>73</v>
      </c>
      <c r="C21" s="142">
        <v>9</v>
      </c>
      <c r="D21" s="142">
        <v>9</v>
      </c>
      <c r="E21" s="142">
        <v>9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2" customHeight="1">
      <c r="A22" s="72">
        <v>29</v>
      </c>
      <c r="B22" s="198" t="s">
        <v>283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>
      <c r="A23" s="72">
        <v>31</v>
      </c>
      <c r="B23" s="73" t="s">
        <v>74</v>
      </c>
      <c r="C23" s="142">
        <v>5</v>
      </c>
      <c r="D23" s="142">
        <v>5</v>
      </c>
      <c r="E23" s="142">
        <v>5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>
      <c r="A25" s="60" t="s">
        <v>75</v>
      </c>
      <c r="B25" s="195" t="s">
        <v>76</v>
      </c>
      <c r="C25" s="142">
        <v>5</v>
      </c>
      <c r="D25" s="142">
        <v>5</v>
      </c>
      <c r="E25" s="142">
        <v>5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>
      <c r="A27" s="71" t="s">
        <v>77</v>
      </c>
      <c r="B27" s="198" t="s">
        <v>284</v>
      </c>
      <c r="C27" s="142">
        <v>30</v>
      </c>
      <c r="D27" s="142">
        <v>29</v>
      </c>
      <c r="E27" s="142">
        <v>29</v>
      </c>
      <c r="F27" s="142" t="s">
        <v>1</v>
      </c>
      <c r="G27" s="142" t="s">
        <v>1</v>
      </c>
      <c r="H27" s="142">
        <v>1</v>
      </c>
      <c r="I27" s="142" t="s">
        <v>1</v>
      </c>
      <c r="J27" s="142">
        <v>1</v>
      </c>
      <c r="K27" s="142" t="s">
        <v>1</v>
      </c>
    </row>
    <row r="28" spans="1:11" ht="12" customHeight="1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>
      <c r="A29" s="60" t="s">
        <v>78</v>
      </c>
      <c r="B29" s="195" t="s">
        <v>79</v>
      </c>
      <c r="C29" s="142">
        <v>828</v>
      </c>
      <c r="D29" s="142">
        <v>805</v>
      </c>
      <c r="E29" s="142">
        <v>805</v>
      </c>
      <c r="F29" s="142" t="s">
        <v>1</v>
      </c>
      <c r="G29" s="142">
        <v>21</v>
      </c>
      <c r="H29" s="142">
        <v>2</v>
      </c>
      <c r="I29" s="142" t="s">
        <v>1</v>
      </c>
      <c r="J29" s="142">
        <v>2</v>
      </c>
      <c r="K29" s="142" t="s">
        <v>1</v>
      </c>
    </row>
    <row r="30" spans="1:11" ht="12" customHeight="1">
      <c r="A30" s="72">
        <v>41</v>
      </c>
      <c r="B30" s="195" t="s">
        <v>80</v>
      </c>
      <c r="C30" s="142">
        <v>15</v>
      </c>
      <c r="D30" s="142">
        <v>12</v>
      </c>
      <c r="E30" s="142">
        <v>12</v>
      </c>
      <c r="F30" s="142" t="s">
        <v>1</v>
      </c>
      <c r="G30" s="142">
        <v>3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>
      <c r="A31" s="72">
        <v>42</v>
      </c>
      <c r="B31" s="195" t="s">
        <v>81</v>
      </c>
      <c r="C31" s="142">
        <v>6</v>
      </c>
      <c r="D31" s="142">
        <v>5</v>
      </c>
      <c r="E31" s="142">
        <v>5</v>
      </c>
      <c r="F31" s="142" t="s">
        <v>1</v>
      </c>
      <c r="G31" s="142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>
      <c r="A32" s="72">
        <v>43</v>
      </c>
      <c r="B32" s="199" t="s">
        <v>285</v>
      </c>
      <c r="C32" s="142">
        <v>807</v>
      </c>
      <c r="D32" s="142">
        <v>788</v>
      </c>
      <c r="E32" s="142">
        <v>788</v>
      </c>
      <c r="F32" s="142" t="s">
        <v>1</v>
      </c>
      <c r="G32" s="142">
        <v>17</v>
      </c>
      <c r="H32" s="142">
        <v>2</v>
      </c>
      <c r="I32" s="142" t="s">
        <v>1</v>
      </c>
      <c r="J32" s="142">
        <v>2</v>
      </c>
      <c r="K32" s="142" t="s">
        <v>1</v>
      </c>
    </row>
    <row r="33" spans="1:11" ht="12" customHeight="1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2" customHeight="1">
      <c r="A34" s="71" t="s">
        <v>82</v>
      </c>
      <c r="B34" s="199" t="s">
        <v>286</v>
      </c>
      <c r="C34" s="142">
        <v>659</v>
      </c>
      <c r="D34" s="142">
        <v>605</v>
      </c>
      <c r="E34" s="142">
        <v>602</v>
      </c>
      <c r="F34" s="142">
        <v>3</v>
      </c>
      <c r="G34" s="142">
        <v>14</v>
      </c>
      <c r="H34" s="142">
        <v>40</v>
      </c>
      <c r="I34" s="142">
        <v>8</v>
      </c>
      <c r="J34" s="142">
        <v>9</v>
      </c>
      <c r="K34" s="142">
        <v>23</v>
      </c>
    </row>
    <row r="35" spans="1:11" ht="33" customHeight="1">
      <c r="A35" s="72">
        <v>45</v>
      </c>
      <c r="B35" s="199" t="s">
        <v>287</v>
      </c>
      <c r="C35" s="142">
        <v>70</v>
      </c>
      <c r="D35" s="142">
        <v>68</v>
      </c>
      <c r="E35" s="142">
        <v>68</v>
      </c>
      <c r="F35" s="142" t="s">
        <v>1</v>
      </c>
      <c r="G35" s="142" t="s">
        <v>1</v>
      </c>
      <c r="H35" s="142">
        <v>2</v>
      </c>
      <c r="I35" s="142">
        <v>1</v>
      </c>
      <c r="J35" s="142" t="s">
        <v>1</v>
      </c>
      <c r="K35" s="142">
        <v>1</v>
      </c>
    </row>
    <row r="36" spans="1:11" ht="12" customHeight="1">
      <c r="A36" s="72">
        <v>46</v>
      </c>
      <c r="B36" s="195" t="s">
        <v>83</v>
      </c>
      <c r="C36" s="142">
        <v>151</v>
      </c>
      <c r="D36" s="142">
        <v>138</v>
      </c>
      <c r="E36" s="142">
        <v>138</v>
      </c>
      <c r="F36" s="142" t="s">
        <v>1</v>
      </c>
      <c r="G36" s="142">
        <v>7</v>
      </c>
      <c r="H36" s="142">
        <v>6</v>
      </c>
      <c r="I36" s="142">
        <v>1</v>
      </c>
      <c r="J36" s="142">
        <v>2</v>
      </c>
      <c r="K36" s="142">
        <v>3</v>
      </c>
    </row>
    <row r="37" spans="1:11" ht="12" customHeight="1">
      <c r="A37" s="72">
        <v>47</v>
      </c>
      <c r="B37" s="195" t="s">
        <v>84</v>
      </c>
      <c r="C37" s="142">
        <v>438</v>
      </c>
      <c r="D37" s="142">
        <v>399</v>
      </c>
      <c r="E37" s="142">
        <v>396</v>
      </c>
      <c r="F37" s="142">
        <v>3</v>
      </c>
      <c r="G37" s="142">
        <v>7</v>
      </c>
      <c r="H37" s="142">
        <v>32</v>
      </c>
      <c r="I37" s="142">
        <v>6</v>
      </c>
      <c r="J37" s="142">
        <v>7</v>
      </c>
      <c r="K37" s="142">
        <v>19</v>
      </c>
    </row>
    <row r="38" spans="1:11" ht="12" customHeight="1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>
      <c r="A39" s="60" t="s">
        <v>85</v>
      </c>
      <c r="B39" s="195" t="s">
        <v>86</v>
      </c>
      <c r="C39" s="142">
        <v>97</v>
      </c>
      <c r="D39" s="142">
        <v>95</v>
      </c>
      <c r="E39" s="142">
        <v>95</v>
      </c>
      <c r="F39" s="142" t="s">
        <v>1</v>
      </c>
      <c r="G39" s="142">
        <v>2</v>
      </c>
      <c r="H39" s="142" t="s">
        <v>1</v>
      </c>
      <c r="I39" s="142" t="s">
        <v>1</v>
      </c>
      <c r="J39" s="142" t="s">
        <v>1</v>
      </c>
      <c r="K39" s="142" t="s">
        <v>1</v>
      </c>
    </row>
    <row r="40" spans="1:11" ht="22.2" customHeight="1">
      <c r="A40" s="72">
        <v>49</v>
      </c>
      <c r="B40" s="199" t="s">
        <v>288</v>
      </c>
      <c r="C40" s="142">
        <v>64</v>
      </c>
      <c r="D40" s="142">
        <v>64</v>
      </c>
      <c r="E40" s="142">
        <v>64</v>
      </c>
      <c r="F40" s="142" t="s">
        <v>1</v>
      </c>
      <c r="G40" s="142" t="s">
        <v>1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>
      <c r="A41" s="72">
        <v>53</v>
      </c>
      <c r="B41" s="196" t="s">
        <v>87</v>
      </c>
      <c r="C41" s="142">
        <v>22</v>
      </c>
      <c r="D41" s="142">
        <v>21</v>
      </c>
      <c r="E41" s="142">
        <v>21</v>
      </c>
      <c r="F41" s="142" t="s">
        <v>1</v>
      </c>
      <c r="G41" s="142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>
      <c r="A43" s="60" t="s">
        <v>88</v>
      </c>
      <c r="B43" s="195" t="s">
        <v>89</v>
      </c>
      <c r="C43" s="142">
        <v>342</v>
      </c>
      <c r="D43" s="142">
        <v>230</v>
      </c>
      <c r="E43" s="142">
        <v>230</v>
      </c>
      <c r="F43" s="142" t="s">
        <v>1</v>
      </c>
      <c r="G43" s="142">
        <v>2</v>
      </c>
      <c r="H43" s="142">
        <v>110</v>
      </c>
      <c r="I43" s="142">
        <v>2</v>
      </c>
      <c r="J43" s="142">
        <v>6</v>
      </c>
      <c r="K43" s="142">
        <v>102</v>
      </c>
    </row>
    <row r="44" spans="1:11" ht="12" customHeight="1">
      <c r="A44" s="72">
        <v>55</v>
      </c>
      <c r="B44" s="196" t="s">
        <v>90</v>
      </c>
      <c r="C44" s="142">
        <v>22</v>
      </c>
      <c r="D44" s="142">
        <v>18</v>
      </c>
      <c r="E44" s="142">
        <v>18</v>
      </c>
      <c r="F44" s="142" t="s">
        <v>1</v>
      </c>
      <c r="G44" s="142">
        <v>1</v>
      </c>
      <c r="H44" s="142">
        <v>3</v>
      </c>
      <c r="I44" s="142" t="s">
        <v>1</v>
      </c>
      <c r="J44" s="142">
        <v>1</v>
      </c>
      <c r="K44" s="142">
        <v>2</v>
      </c>
    </row>
    <row r="45" spans="1:11" ht="12" customHeight="1">
      <c r="A45" s="72">
        <v>56</v>
      </c>
      <c r="B45" s="196" t="s">
        <v>91</v>
      </c>
      <c r="C45" s="142">
        <v>320</v>
      </c>
      <c r="D45" s="142">
        <v>212</v>
      </c>
      <c r="E45" s="142">
        <v>212</v>
      </c>
      <c r="F45" s="142" t="s">
        <v>1</v>
      </c>
      <c r="G45" s="142">
        <v>1</v>
      </c>
      <c r="H45" s="142">
        <v>107</v>
      </c>
      <c r="I45" s="142">
        <v>2</v>
      </c>
      <c r="J45" s="142">
        <v>5</v>
      </c>
      <c r="K45" s="142">
        <v>100</v>
      </c>
    </row>
    <row r="46" spans="1:11" ht="12" customHeight="1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>
      <c r="A47" s="71" t="s">
        <v>92</v>
      </c>
      <c r="B47" s="195" t="s">
        <v>93</v>
      </c>
      <c r="C47" s="142">
        <v>160</v>
      </c>
      <c r="D47" s="142">
        <v>147</v>
      </c>
      <c r="E47" s="142">
        <v>147</v>
      </c>
      <c r="F47" s="142" t="s">
        <v>1</v>
      </c>
      <c r="G47" s="142">
        <v>12</v>
      </c>
      <c r="H47" s="142">
        <v>1</v>
      </c>
      <c r="I47" s="142">
        <v>1</v>
      </c>
      <c r="J47" s="142" t="s">
        <v>1</v>
      </c>
      <c r="K47" s="142" t="s">
        <v>1</v>
      </c>
    </row>
    <row r="48" spans="1:11" ht="12" customHeight="1">
      <c r="A48" s="72">
        <v>58</v>
      </c>
      <c r="B48" s="196" t="s">
        <v>94</v>
      </c>
      <c r="C48" s="142">
        <v>25</v>
      </c>
      <c r="D48" s="142">
        <v>22</v>
      </c>
      <c r="E48" s="142">
        <v>22</v>
      </c>
      <c r="F48" s="142" t="s">
        <v>1</v>
      </c>
      <c r="G48" s="142">
        <v>3</v>
      </c>
      <c r="H48" s="142" t="s">
        <v>1</v>
      </c>
      <c r="I48" s="142" t="s">
        <v>1</v>
      </c>
      <c r="J48" s="142" t="s">
        <v>1</v>
      </c>
      <c r="K48" s="142" t="s">
        <v>1</v>
      </c>
    </row>
    <row r="49" spans="1:11" ht="12" customHeight="1">
      <c r="A49" s="72">
        <v>61</v>
      </c>
      <c r="B49" s="196" t="s">
        <v>95</v>
      </c>
      <c r="C49" s="142">
        <v>9</v>
      </c>
      <c r="D49" s="142">
        <v>8</v>
      </c>
      <c r="E49" s="142">
        <v>8</v>
      </c>
      <c r="F49" s="142" t="s">
        <v>1</v>
      </c>
      <c r="G49" s="142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2" customHeight="1">
      <c r="A50" s="72">
        <v>62</v>
      </c>
      <c r="B50" s="199" t="s">
        <v>289</v>
      </c>
      <c r="C50" s="142">
        <v>72</v>
      </c>
      <c r="D50" s="142">
        <v>68</v>
      </c>
      <c r="E50" s="142">
        <v>68</v>
      </c>
      <c r="F50" s="142" t="s">
        <v>1</v>
      </c>
      <c r="G50" s="142">
        <v>4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>
      <c r="A51" s="72">
        <v>63</v>
      </c>
      <c r="B51" s="196" t="s">
        <v>96</v>
      </c>
      <c r="C51" s="142">
        <v>24</v>
      </c>
      <c r="D51" s="142">
        <v>23</v>
      </c>
      <c r="E51" s="142">
        <v>23</v>
      </c>
      <c r="F51" s="142" t="s">
        <v>1</v>
      </c>
      <c r="G51" s="142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2" customHeight="1">
      <c r="A53" s="71" t="s">
        <v>97</v>
      </c>
      <c r="B53" s="199" t="s">
        <v>290</v>
      </c>
      <c r="C53" s="142">
        <v>66</v>
      </c>
      <c r="D53" s="142">
        <v>61</v>
      </c>
      <c r="E53" s="142">
        <v>61</v>
      </c>
      <c r="F53" s="142" t="s">
        <v>1</v>
      </c>
      <c r="G53" s="142">
        <v>5</v>
      </c>
      <c r="H53" s="142" t="s">
        <v>1</v>
      </c>
      <c r="I53" s="142" t="s">
        <v>1</v>
      </c>
      <c r="J53" s="142" t="s">
        <v>1</v>
      </c>
      <c r="K53" s="142" t="s">
        <v>1</v>
      </c>
    </row>
    <row r="54" spans="1:11" ht="31.95" customHeight="1">
      <c r="A54" s="72">
        <v>66</v>
      </c>
      <c r="B54" s="199" t="s">
        <v>291</v>
      </c>
      <c r="C54" s="142">
        <v>54</v>
      </c>
      <c r="D54" s="142">
        <v>50</v>
      </c>
      <c r="E54" s="142">
        <v>50</v>
      </c>
      <c r="F54" s="142" t="s">
        <v>1</v>
      </c>
      <c r="G54" s="142">
        <v>4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>
      <c r="A56" s="71" t="s">
        <v>98</v>
      </c>
      <c r="B56" s="73" t="s">
        <v>99</v>
      </c>
      <c r="C56" s="142">
        <v>79</v>
      </c>
      <c r="D56" s="142">
        <v>64</v>
      </c>
      <c r="E56" s="142">
        <v>63</v>
      </c>
      <c r="F56" s="142">
        <v>1</v>
      </c>
      <c r="G56" s="142">
        <v>12</v>
      </c>
      <c r="H56" s="142">
        <v>3</v>
      </c>
      <c r="I56" s="142">
        <v>1</v>
      </c>
      <c r="J56" s="142">
        <v>1</v>
      </c>
      <c r="K56" s="142">
        <v>1</v>
      </c>
    </row>
    <row r="57" spans="1:11" ht="12" customHeight="1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>
      <c r="A58" s="71" t="s">
        <v>100</v>
      </c>
      <c r="B58" s="199" t="s">
        <v>292</v>
      </c>
      <c r="C58" s="142">
        <v>313</v>
      </c>
      <c r="D58" s="142">
        <v>288</v>
      </c>
      <c r="E58" s="142">
        <v>287</v>
      </c>
      <c r="F58" s="142">
        <v>1</v>
      </c>
      <c r="G58" s="142">
        <v>21</v>
      </c>
      <c r="H58" s="142">
        <v>4</v>
      </c>
      <c r="I58" s="142">
        <v>1</v>
      </c>
      <c r="J58" s="142">
        <v>2</v>
      </c>
      <c r="K58" s="142">
        <v>1</v>
      </c>
    </row>
    <row r="59" spans="1:11" ht="31.95" customHeight="1">
      <c r="A59" s="72">
        <v>70</v>
      </c>
      <c r="B59" s="199" t="s">
        <v>293</v>
      </c>
      <c r="C59" s="142">
        <v>93</v>
      </c>
      <c r="D59" s="142">
        <v>88</v>
      </c>
      <c r="E59" s="142">
        <v>88</v>
      </c>
      <c r="F59" s="142" t="s">
        <v>1</v>
      </c>
      <c r="G59" s="142">
        <v>3</v>
      </c>
      <c r="H59" s="142">
        <v>2</v>
      </c>
      <c r="I59" s="142">
        <v>1</v>
      </c>
      <c r="J59" s="142" t="s">
        <v>1</v>
      </c>
      <c r="K59" s="142">
        <v>1</v>
      </c>
    </row>
    <row r="60" spans="1:11" ht="12" customHeight="1">
      <c r="A60" s="72">
        <v>73</v>
      </c>
      <c r="B60" s="196" t="s">
        <v>101</v>
      </c>
      <c r="C60" s="142">
        <v>104</v>
      </c>
      <c r="D60" s="142">
        <v>93</v>
      </c>
      <c r="E60" s="142">
        <v>93</v>
      </c>
      <c r="F60" s="142" t="s">
        <v>1</v>
      </c>
      <c r="G60" s="142">
        <v>11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2" customHeight="1">
      <c r="A62" s="71" t="s">
        <v>102</v>
      </c>
      <c r="B62" s="199" t="s">
        <v>294</v>
      </c>
      <c r="C62" s="142">
        <v>456</v>
      </c>
      <c r="D62" s="142">
        <v>436</v>
      </c>
      <c r="E62" s="142">
        <v>434</v>
      </c>
      <c r="F62" s="142">
        <v>2</v>
      </c>
      <c r="G62" s="142">
        <v>14</v>
      </c>
      <c r="H62" s="142">
        <v>6</v>
      </c>
      <c r="I62" s="142">
        <v>4</v>
      </c>
      <c r="J62" s="142">
        <v>1</v>
      </c>
      <c r="K62" s="142">
        <v>1</v>
      </c>
    </row>
    <row r="63" spans="1:11" ht="22.2" customHeight="1">
      <c r="A63" s="72">
        <v>77</v>
      </c>
      <c r="B63" s="199" t="s">
        <v>295</v>
      </c>
      <c r="C63" s="142">
        <v>16</v>
      </c>
      <c r="D63" s="142">
        <v>15</v>
      </c>
      <c r="E63" s="142">
        <v>15</v>
      </c>
      <c r="F63" s="142" t="s">
        <v>1</v>
      </c>
      <c r="G63" s="142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2" customHeight="1">
      <c r="A64" s="72">
        <v>78</v>
      </c>
      <c r="B64" s="199" t="s">
        <v>296</v>
      </c>
      <c r="C64" s="142">
        <v>14</v>
      </c>
      <c r="D64" s="142">
        <v>11</v>
      </c>
      <c r="E64" s="142">
        <v>11</v>
      </c>
      <c r="F64" s="142" t="s">
        <v>1</v>
      </c>
      <c r="G64" s="142" t="s">
        <v>1</v>
      </c>
      <c r="H64" s="142">
        <v>3</v>
      </c>
      <c r="I64" s="142">
        <v>3</v>
      </c>
      <c r="J64" s="142" t="s">
        <v>1</v>
      </c>
      <c r="K64" s="142" t="s">
        <v>1</v>
      </c>
    </row>
    <row r="65" spans="1:11" ht="31.95" customHeight="1">
      <c r="A65" s="72">
        <v>79</v>
      </c>
      <c r="B65" s="199" t="s">
        <v>297</v>
      </c>
      <c r="C65" s="142">
        <v>32</v>
      </c>
      <c r="D65" s="142">
        <v>29</v>
      </c>
      <c r="E65" s="142">
        <v>29</v>
      </c>
      <c r="F65" s="142" t="s">
        <v>1</v>
      </c>
      <c r="G65" s="142">
        <v>2</v>
      </c>
      <c r="H65" s="142">
        <v>1</v>
      </c>
      <c r="I65" s="142" t="s">
        <v>1</v>
      </c>
      <c r="J65" s="142" t="s">
        <v>1</v>
      </c>
      <c r="K65" s="142">
        <v>1</v>
      </c>
    </row>
    <row r="66" spans="1:11" ht="22.2" customHeight="1">
      <c r="A66" s="72">
        <v>81</v>
      </c>
      <c r="B66" s="199" t="s">
        <v>298</v>
      </c>
      <c r="C66" s="142">
        <v>216</v>
      </c>
      <c r="D66" s="142">
        <v>214</v>
      </c>
      <c r="E66" s="142">
        <v>213</v>
      </c>
      <c r="F66" s="142">
        <v>1</v>
      </c>
      <c r="G66" s="142">
        <v>1</v>
      </c>
      <c r="H66" s="142">
        <v>1</v>
      </c>
      <c r="I66" s="142">
        <v>1</v>
      </c>
      <c r="J66" s="142" t="s">
        <v>1</v>
      </c>
      <c r="K66" s="142" t="s">
        <v>1</v>
      </c>
    </row>
    <row r="67" spans="1:11" ht="12" customHeight="1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>
      <c r="A68" s="71" t="s">
        <v>103</v>
      </c>
      <c r="B68" s="73" t="s">
        <v>104</v>
      </c>
      <c r="C68" s="142">
        <v>36</v>
      </c>
      <c r="D68" s="142">
        <v>34</v>
      </c>
      <c r="E68" s="142">
        <v>34</v>
      </c>
      <c r="F68" s="142" t="s">
        <v>1</v>
      </c>
      <c r="G68" s="142" t="s">
        <v>1</v>
      </c>
      <c r="H68" s="142">
        <v>2</v>
      </c>
      <c r="I68" s="142">
        <v>1</v>
      </c>
      <c r="J68" s="142">
        <v>1</v>
      </c>
      <c r="K68" s="142" t="s">
        <v>1</v>
      </c>
    </row>
    <row r="69" spans="1:11" ht="12" customHeight="1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>
      <c r="A70" s="71" t="s">
        <v>105</v>
      </c>
      <c r="B70" s="73" t="s">
        <v>106</v>
      </c>
      <c r="C70" s="142">
        <v>56</v>
      </c>
      <c r="D70" s="142">
        <v>53</v>
      </c>
      <c r="E70" s="142">
        <v>53</v>
      </c>
      <c r="F70" s="142" t="s">
        <v>1</v>
      </c>
      <c r="G70" s="142">
        <v>2</v>
      </c>
      <c r="H70" s="142">
        <v>1</v>
      </c>
      <c r="I70" s="142">
        <v>1</v>
      </c>
      <c r="J70" s="142" t="s">
        <v>1</v>
      </c>
      <c r="K70" s="142" t="s">
        <v>1</v>
      </c>
    </row>
    <row r="71" spans="1:11" ht="12" customHeight="1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>
      <c r="A72" s="71" t="s">
        <v>107</v>
      </c>
      <c r="B72" s="73" t="s">
        <v>108</v>
      </c>
      <c r="C72" s="142">
        <v>81</v>
      </c>
      <c r="D72" s="142">
        <v>77</v>
      </c>
      <c r="E72" s="142">
        <v>77</v>
      </c>
      <c r="F72" s="142" t="s">
        <v>1</v>
      </c>
      <c r="G72" s="142">
        <v>2</v>
      </c>
      <c r="H72" s="142">
        <v>2</v>
      </c>
      <c r="I72" s="142" t="s">
        <v>1</v>
      </c>
      <c r="J72" s="142" t="s">
        <v>1</v>
      </c>
      <c r="K72" s="142">
        <v>2</v>
      </c>
    </row>
    <row r="73" spans="1:11" ht="12" customHeight="1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95" customHeight="1">
      <c r="A74" s="71" t="s">
        <v>109</v>
      </c>
      <c r="B74" s="198" t="s">
        <v>299</v>
      </c>
      <c r="C74" s="142">
        <v>548</v>
      </c>
      <c r="D74" s="142">
        <v>522</v>
      </c>
      <c r="E74" s="142">
        <v>519</v>
      </c>
      <c r="F74" s="142">
        <v>3</v>
      </c>
      <c r="G74" s="142">
        <v>13</v>
      </c>
      <c r="H74" s="142">
        <v>13</v>
      </c>
      <c r="I74" s="142">
        <v>2</v>
      </c>
      <c r="J74" s="142">
        <v>5</v>
      </c>
      <c r="K74" s="142">
        <v>6</v>
      </c>
    </row>
    <row r="75" spans="1:11" ht="12" customHeight="1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>
      <c r="A76" s="74" t="s">
        <v>110</v>
      </c>
      <c r="B76" s="197" t="s">
        <v>0</v>
      </c>
      <c r="C76" s="210">
        <v>3915</v>
      </c>
      <c r="D76" s="210">
        <v>3600</v>
      </c>
      <c r="E76" s="210">
        <v>3590</v>
      </c>
      <c r="F76" s="210">
        <v>10</v>
      </c>
      <c r="G76" s="210">
        <v>122</v>
      </c>
      <c r="H76" s="210">
        <v>193</v>
      </c>
      <c r="I76" s="210">
        <v>22</v>
      </c>
      <c r="J76" s="210">
        <v>31</v>
      </c>
      <c r="K76" s="210">
        <v>140</v>
      </c>
    </row>
    <row r="77" spans="1:11" ht="12" customHeight="1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K14" sqref="K14"/>
    </sheetView>
  </sheetViews>
  <sheetFormatPr baseColWidth="10" defaultColWidth="9.109375" defaultRowHeight="10.199999999999999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>
      <c r="A1" s="247" t="s">
        <v>316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ht="12" customHeight="1">
      <c r="A2" s="96"/>
      <c r="B2" s="98"/>
      <c r="C2" s="57"/>
      <c r="D2" s="98"/>
      <c r="E2" s="98"/>
      <c r="F2" s="98"/>
      <c r="G2" s="57"/>
      <c r="H2" s="101"/>
      <c r="I2" s="250"/>
      <c r="J2" s="250"/>
    </row>
    <row r="3" spans="1:10" ht="12" customHeight="1">
      <c r="A3" s="258" t="s">
        <v>171</v>
      </c>
      <c r="B3" s="248" t="s">
        <v>53</v>
      </c>
      <c r="C3" s="255" t="s">
        <v>111</v>
      </c>
      <c r="D3" s="256"/>
      <c r="E3" s="257"/>
      <c r="F3" s="253" t="s">
        <v>55</v>
      </c>
      <c r="G3" s="251" t="s">
        <v>56</v>
      </c>
      <c r="H3" s="252"/>
      <c r="I3" s="252"/>
      <c r="J3" s="252"/>
    </row>
    <row r="4" spans="1:10" ht="57.75" customHeight="1">
      <c r="A4" s="259"/>
      <c r="B4" s="249"/>
      <c r="C4" s="100" t="s">
        <v>57</v>
      </c>
      <c r="D4" s="100" t="s">
        <v>58</v>
      </c>
      <c r="E4" s="100" t="s">
        <v>112</v>
      </c>
      <c r="F4" s="254"/>
      <c r="G4" s="100" t="s">
        <v>57</v>
      </c>
      <c r="H4" s="100" t="s">
        <v>60</v>
      </c>
      <c r="I4" s="100" t="s">
        <v>61</v>
      </c>
      <c r="J4" s="102" t="s">
        <v>62</v>
      </c>
    </row>
    <row r="5" spans="1:10" ht="15" customHeight="1">
      <c r="A5" s="260"/>
      <c r="B5" s="251" t="s">
        <v>3</v>
      </c>
      <c r="C5" s="252"/>
      <c r="D5" s="252"/>
      <c r="E5" s="252"/>
      <c r="F5" s="252"/>
      <c r="G5" s="252"/>
      <c r="H5" s="252"/>
      <c r="I5" s="252"/>
      <c r="J5" s="252"/>
    </row>
    <row r="6" spans="1:10" ht="12" customHeight="1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>
      <c r="A7" s="200" t="s">
        <v>113</v>
      </c>
      <c r="B7" s="147">
        <v>3915</v>
      </c>
      <c r="C7" s="147">
        <v>3600</v>
      </c>
      <c r="D7" s="147">
        <v>3590</v>
      </c>
      <c r="E7" s="147">
        <v>10</v>
      </c>
      <c r="F7" s="147">
        <v>122</v>
      </c>
      <c r="G7" s="147">
        <v>193</v>
      </c>
      <c r="H7" s="147">
        <v>22</v>
      </c>
      <c r="I7" s="147">
        <v>31</v>
      </c>
      <c r="J7" s="147">
        <v>140</v>
      </c>
    </row>
    <row r="8" spans="1:10" ht="12" customHeight="1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>
      <c r="A9" s="201"/>
      <c r="B9" s="262" t="s">
        <v>228</v>
      </c>
      <c r="C9" s="262"/>
      <c r="D9" s="262"/>
      <c r="E9" s="262"/>
      <c r="F9" s="262"/>
      <c r="G9" s="262"/>
      <c r="H9" s="262"/>
      <c r="I9" s="262"/>
      <c r="J9" s="262"/>
    </row>
    <row r="10" spans="1:10" ht="12" customHeight="1">
      <c r="A10" s="202" t="s">
        <v>114</v>
      </c>
      <c r="B10" s="145">
        <v>3657</v>
      </c>
      <c r="C10" s="145">
        <v>3365</v>
      </c>
      <c r="D10" s="145">
        <v>3363</v>
      </c>
      <c r="E10" s="145">
        <v>2</v>
      </c>
      <c r="F10" s="145">
        <v>120</v>
      </c>
      <c r="G10" s="145">
        <v>172</v>
      </c>
      <c r="H10" s="145">
        <v>12</v>
      </c>
      <c r="I10" s="145">
        <v>30</v>
      </c>
      <c r="J10" s="145">
        <v>130</v>
      </c>
    </row>
    <row r="11" spans="1:10" ht="12" customHeight="1">
      <c r="A11" s="202" t="s">
        <v>115</v>
      </c>
      <c r="B11" s="145">
        <v>23</v>
      </c>
      <c r="C11" s="145">
        <v>20</v>
      </c>
      <c r="D11" s="145">
        <v>19</v>
      </c>
      <c r="E11" s="145">
        <v>1</v>
      </c>
      <c r="F11" s="145" t="s">
        <v>1</v>
      </c>
      <c r="G11" s="145">
        <v>3</v>
      </c>
      <c r="H11" s="145">
        <v>1</v>
      </c>
      <c r="I11" s="145" t="s">
        <v>1</v>
      </c>
      <c r="J11" s="145">
        <v>2</v>
      </c>
    </row>
    <row r="12" spans="1:10" ht="12" customHeight="1">
      <c r="A12" s="202" t="s">
        <v>262</v>
      </c>
      <c r="B12" s="145">
        <v>235</v>
      </c>
      <c r="C12" s="145">
        <v>215</v>
      </c>
      <c r="D12" s="145">
        <v>208</v>
      </c>
      <c r="E12" s="145">
        <v>7</v>
      </c>
      <c r="F12" s="145">
        <v>2</v>
      </c>
      <c r="G12" s="145">
        <v>18</v>
      </c>
      <c r="H12" s="145">
        <v>9</v>
      </c>
      <c r="I12" s="145">
        <v>1</v>
      </c>
      <c r="J12" s="145">
        <v>8</v>
      </c>
    </row>
    <row r="13" spans="1:10" ht="12" customHeight="1">
      <c r="A13" s="202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12" customHeight="1">
      <c r="A14" s="201"/>
      <c r="B14" s="262" t="s">
        <v>229</v>
      </c>
      <c r="C14" s="262"/>
      <c r="D14" s="262"/>
      <c r="E14" s="262"/>
      <c r="F14" s="262"/>
      <c r="G14" s="262"/>
      <c r="H14" s="262"/>
      <c r="I14" s="262"/>
      <c r="J14" s="262"/>
    </row>
    <row r="15" spans="1:10" ht="12" customHeight="1">
      <c r="A15" s="202" t="s">
        <v>116</v>
      </c>
      <c r="B15" s="145">
        <v>3150</v>
      </c>
      <c r="C15" s="145">
        <v>2941</v>
      </c>
      <c r="D15" s="145">
        <v>2940</v>
      </c>
      <c r="E15" s="145">
        <v>1</v>
      </c>
      <c r="F15" s="145">
        <v>83</v>
      </c>
      <c r="G15" s="145">
        <v>126</v>
      </c>
      <c r="H15" s="145">
        <v>1</v>
      </c>
      <c r="I15" s="145" t="s">
        <v>1</v>
      </c>
      <c r="J15" s="145">
        <v>125</v>
      </c>
    </row>
    <row r="16" spans="1:10" ht="12" customHeight="1">
      <c r="A16" s="202" t="s">
        <v>117</v>
      </c>
      <c r="B16" s="145">
        <v>4</v>
      </c>
      <c r="C16" s="145">
        <v>4</v>
      </c>
      <c r="D16" s="145">
        <v>4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</row>
    <row r="17" spans="1:10" ht="12" customHeight="1">
      <c r="A17" s="202" t="s">
        <v>118</v>
      </c>
      <c r="B17" s="145">
        <v>2</v>
      </c>
      <c r="C17" s="145">
        <v>1</v>
      </c>
      <c r="D17" s="145">
        <v>1</v>
      </c>
      <c r="E17" s="145" t="s">
        <v>1</v>
      </c>
      <c r="F17" s="145" t="s">
        <v>1</v>
      </c>
      <c r="G17" s="145">
        <v>1</v>
      </c>
      <c r="H17" s="145" t="s">
        <v>1</v>
      </c>
      <c r="I17" s="145">
        <v>1</v>
      </c>
      <c r="J17" s="145" t="s">
        <v>1</v>
      </c>
    </row>
    <row r="18" spans="1:10" ht="22.2" customHeight="1">
      <c r="A18" s="203" t="s">
        <v>246</v>
      </c>
      <c r="B18" s="145">
        <v>55</v>
      </c>
      <c r="C18" s="145">
        <v>42</v>
      </c>
      <c r="D18" s="145">
        <v>42</v>
      </c>
      <c r="E18" s="145" t="s">
        <v>1</v>
      </c>
      <c r="F18" s="145">
        <v>5</v>
      </c>
      <c r="G18" s="145">
        <v>8</v>
      </c>
      <c r="H18" s="145">
        <v>5</v>
      </c>
      <c r="I18" s="145">
        <v>2</v>
      </c>
      <c r="J18" s="145">
        <v>1</v>
      </c>
    </row>
    <row r="19" spans="1:10" ht="22.2" customHeight="1">
      <c r="A19" s="204" t="s">
        <v>119</v>
      </c>
      <c r="B19" s="145">
        <v>147</v>
      </c>
      <c r="C19" s="145">
        <v>113</v>
      </c>
      <c r="D19" s="145">
        <v>113</v>
      </c>
      <c r="E19" s="145" t="s">
        <v>1</v>
      </c>
      <c r="F19" s="145">
        <v>3</v>
      </c>
      <c r="G19" s="145">
        <v>31</v>
      </c>
      <c r="H19" s="145">
        <v>3</v>
      </c>
      <c r="I19" s="145">
        <v>27</v>
      </c>
      <c r="J19" s="145">
        <v>1</v>
      </c>
    </row>
    <row r="20" spans="1:10" ht="12" customHeight="1">
      <c r="A20" s="202" t="s">
        <v>120</v>
      </c>
      <c r="B20" s="145">
        <v>6</v>
      </c>
      <c r="C20" s="145">
        <v>4</v>
      </c>
      <c r="D20" s="145">
        <v>3</v>
      </c>
      <c r="E20" s="145">
        <v>1</v>
      </c>
      <c r="F20" s="145">
        <v>1</v>
      </c>
      <c r="G20" s="145">
        <v>1</v>
      </c>
      <c r="H20" s="145">
        <v>1</v>
      </c>
      <c r="I20" s="145" t="s">
        <v>1</v>
      </c>
      <c r="J20" s="145" t="s">
        <v>1</v>
      </c>
    </row>
    <row r="21" spans="1:10" ht="22.2" customHeight="1">
      <c r="A21" s="204" t="s">
        <v>251</v>
      </c>
      <c r="B21" s="145">
        <v>521</v>
      </c>
      <c r="C21" s="145">
        <v>468</v>
      </c>
      <c r="D21" s="145">
        <v>461</v>
      </c>
      <c r="E21" s="145">
        <v>7</v>
      </c>
      <c r="F21" s="145">
        <v>29</v>
      </c>
      <c r="G21" s="145">
        <v>24</v>
      </c>
      <c r="H21" s="145">
        <v>12</v>
      </c>
      <c r="I21" s="145" t="s">
        <v>1</v>
      </c>
      <c r="J21" s="145">
        <v>12</v>
      </c>
    </row>
    <row r="22" spans="1:10" ht="22.2" customHeight="1">
      <c r="A22" s="204" t="s">
        <v>253</v>
      </c>
      <c r="B22" s="145">
        <v>402</v>
      </c>
      <c r="C22" s="145">
        <v>358</v>
      </c>
      <c r="D22" s="145">
        <v>351</v>
      </c>
      <c r="E22" s="145">
        <v>7</v>
      </c>
      <c r="F22" s="145">
        <v>25</v>
      </c>
      <c r="G22" s="145">
        <v>19</v>
      </c>
      <c r="H22" s="145">
        <v>11</v>
      </c>
      <c r="I22" s="145" t="s">
        <v>1</v>
      </c>
      <c r="J22" s="145">
        <v>8</v>
      </c>
    </row>
    <row r="23" spans="1:10" ht="22.2" customHeight="1">
      <c r="A23" s="217" t="s">
        <v>325</v>
      </c>
      <c r="B23" s="145">
        <v>119</v>
      </c>
      <c r="C23" s="145">
        <v>110</v>
      </c>
      <c r="D23" s="145">
        <v>110</v>
      </c>
      <c r="E23" s="145" t="s">
        <v>1</v>
      </c>
      <c r="F23" s="145">
        <v>4</v>
      </c>
      <c r="G23" s="145">
        <v>5</v>
      </c>
      <c r="H23" s="145">
        <v>1</v>
      </c>
      <c r="I23" s="145" t="s">
        <v>1</v>
      </c>
      <c r="J23" s="145">
        <v>4</v>
      </c>
    </row>
    <row r="24" spans="1:10" ht="22.2" customHeight="1">
      <c r="A24" s="204" t="s">
        <v>121</v>
      </c>
      <c r="B24" s="145">
        <v>15</v>
      </c>
      <c r="C24" s="145">
        <v>15</v>
      </c>
      <c r="D24" s="145">
        <v>15</v>
      </c>
      <c r="E24" s="145" t="s">
        <v>1</v>
      </c>
      <c r="F24" s="145" t="s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>
      <c r="A25" s="202" t="s">
        <v>122</v>
      </c>
      <c r="B25" s="145">
        <v>1</v>
      </c>
      <c r="C25" s="145">
        <v>1</v>
      </c>
      <c r="D25" s="145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>
      <c r="A26" s="202" t="s">
        <v>123</v>
      </c>
      <c r="B26" s="145">
        <v>2</v>
      </c>
      <c r="C26" s="145">
        <v>1</v>
      </c>
      <c r="D26" s="145">
        <v>1</v>
      </c>
      <c r="E26" s="145" t="s">
        <v>1</v>
      </c>
      <c r="F26" s="145" t="s">
        <v>1</v>
      </c>
      <c r="G26" s="145">
        <v>1</v>
      </c>
      <c r="H26" s="145" t="s">
        <v>1</v>
      </c>
      <c r="I26" s="145" t="s">
        <v>1</v>
      </c>
      <c r="J26" s="145">
        <v>1</v>
      </c>
    </row>
    <row r="27" spans="1:10" ht="12" customHeight="1">
      <c r="A27" s="202" t="s">
        <v>264</v>
      </c>
      <c r="B27" s="145">
        <v>12</v>
      </c>
      <c r="C27" s="145">
        <v>10</v>
      </c>
      <c r="D27" s="145">
        <v>9</v>
      </c>
      <c r="E27" s="145">
        <v>1</v>
      </c>
      <c r="F27" s="145">
        <v>1</v>
      </c>
      <c r="G27" s="145">
        <v>1</v>
      </c>
      <c r="H27" s="145" t="s">
        <v>1</v>
      </c>
      <c r="I27" s="145">
        <v>1</v>
      </c>
      <c r="J27" s="145" t="s">
        <v>1</v>
      </c>
    </row>
    <row r="28" spans="1:10" ht="12" customHeight="1">
      <c r="A28" s="202"/>
      <c r="B28" s="211"/>
      <c r="C28" s="211"/>
      <c r="D28" s="211"/>
      <c r="E28" s="211"/>
      <c r="F28" s="211"/>
      <c r="G28" s="211"/>
      <c r="H28" s="211"/>
      <c r="I28" s="211"/>
      <c r="J28" s="211"/>
    </row>
    <row r="29" spans="1:10" ht="12" customHeight="1">
      <c r="A29" s="201"/>
      <c r="B29" s="262" t="s">
        <v>230</v>
      </c>
      <c r="C29" s="262"/>
      <c r="D29" s="262"/>
      <c r="E29" s="262"/>
      <c r="F29" s="262"/>
      <c r="G29" s="262"/>
      <c r="H29" s="262"/>
      <c r="I29" s="262"/>
      <c r="J29" s="262"/>
    </row>
    <row r="30" spans="1:10" ht="12" customHeight="1">
      <c r="A30" s="202" t="s">
        <v>124</v>
      </c>
      <c r="B30" s="145">
        <v>961</v>
      </c>
      <c r="C30" s="145">
        <v>894</v>
      </c>
      <c r="D30" s="145">
        <v>893</v>
      </c>
      <c r="E30" s="145">
        <v>1</v>
      </c>
      <c r="F30" s="145">
        <v>28</v>
      </c>
      <c r="G30" s="145">
        <v>39</v>
      </c>
      <c r="H30" s="145" t="s">
        <v>1</v>
      </c>
      <c r="I30" s="145" t="s">
        <v>1</v>
      </c>
      <c r="J30" s="145">
        <v>39</v>
      </c>
    </row>
    <row r="31" spans="1:10" ht="12" customHeight="1">
      <c r="A31" s="202" t="s">
        <v>125</v>
      </c>
      <c r="B31" s="145">
        <v>2189</v>
      </c>
      <c r="C31" s="145">
        <v>2047</v>
      </c>
      <c r="D31" s="145">
        <v>2047</v>
      </c>
      <c r="E31" s="145" t="s">
        <v>1</v>
      </c>
      <c r="F31" s="145">
        <v>55</v>
      </c>
      <c r="G31" s="145">
        <v>87</v>
      </c>
      <c r="H31" s="145">
        <v>1</v>
      </c>
      <c r="I31" s="145" t="s">
        <v>1</v>
      </c>
      <c r="J31" s="145">
        <v>86</v>
      </c>
    </row>
    <row r="32" spans="1:10" ht="12" customHeight="1">
      <c r="A32" s="202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10" ht="12" customHeight="1">
      <c r="A33" s="201"/>
      <c r="B33" s="262" t="s">
        <v>231</v>
      </c>
      <c r="C33" s="262"/>
      <c r="D33" s="262"/>
      <c r="E33" s="262"/>
      <c r="F33" s="262"/>
      <c r="G33" s="262"/>
      <c r="H33" s="262"/>
      <c r="I33" s="262"/>
      <c r="J33" s="262"/>
    </row>
    <row r="34" spans="1:10" ht="12" customHeight="1">
      <c r="A34" s="202" t="s">
        <v>126</v>
      </c>
      <c r="B34" s="145">
        <v>1685</v>
      </c>
      <c r="C34" s="145">
        <v>1555</v>
      </c>
      <c r="D34" s="145">
        <v>1554</v>
      </c>
      <c r="E34" s="145">
        <v>1</v>
      </c>
      <c r="F34" s="145">
        <v>67</v>
      </c>
      <c r="G34" s="145">
        <v>63</v>
      </c>
      <c r="H34" s="145">
        <v>1</v>
      </c>
      <c r="I34" s="145" t="s">
        <v>1</v>
      </c>
      <c r="J34" s="145">
        <v>62</v>
      </c>
    </row>
    <row r="35" spans="1:10" ht="12" customHeight="1">
      <c r="A35" s="202" t="s">
        <v>265</v>
      </c>
      <c r="B35" s="145">
        <v>199</v>
      </c>
      <c r="C35" s="145">
        <v>194</v>
      </c>
      <c r="D35" s="145">
        <v>194</v>
      </c>
      <c r="E35" s="145" t="s">
        <v>1</v>
      </c>
      <c r="F35" s="145">
        <v>1</v>
      </c>
      <c r="G35" s="145">
        <v>4</v>
      </c>
      <c r="H35" s="145" t="s">
        <v>1</v>
      </c>
      <c r="I35" s="145" t="s">
        <v>1</v>
      </c>
      <c r="J35" s="145">
        <v>4</v>
      </c>
    </row>
    <row r="36" spans="1:10" ht="12" customHeight="1">
      <c r="A36" s="202" t="s">
        <v>127</v>
      </c>
      <c r="B36" s="145">
        <v>14</v>
      </c>
      <c r="C36" s="145">
        <v>11</v>
      </c>
      <c r="D36" s="145">
        <v>11</v>
      </c>
      <c r="E36" s="145" t="s">
        <v>1</v>
      </c>
      <c r="F36" s="145" t="s">
        <v>1</v>
      </c>
      <c r="G36" s="145">
        <v>3</v>
      </c>
      <c r="H36" s="145" t="s">
        <v>1</v>
      </c>
      <c r="I36" s="145" t="s">
        <v>1</v>
      </c>
      <c r="J36" s="145">
        <v>3</v>
      </c>
    </row>
    <row r="37" spans="1:10" ht="12" customHeight="1">
      <c r="A37" s="202" t="s">
        <v>128</v>
      </c>
      <c r="B37" s="145">
        <v>34</v>
      </c>
      <c r="C37" s="145">
        <v>31</v>
      </c>
      <c r="D37" s="145">
        <v>31</v>
      </c>
      <c r="E37" s="145" t="s">
        <v>1</v>
      </c>
      <c r="F37" s="145" t="s">
        <v>1</v>
      </c>
      <c r="G37" s="145">
        <v>3</v>
      </c>
      <c r="H37" s="145" t="s">
        <v>1</v>
      </c>
      <c r="I37" s="145" t="s">
        <v>1</v>
      </c>
      <c r="J37" s="145">
        <v>3</v>
      </c>
    </row>
    <row r="38" spans="1:10" ht="12" customHeight="1">
      <c r="A38" s="202" t="s">
        <v>129</v>
      </c>
      <c r="B38" s="145">
        <v>489</v>
      </c>
      <c r="C38" s="145">
        <v>482</v>
      </c>
      <c r="D38" s="145">
        <v>482</v>
      </c>
      <c r="E38" s="145" t="s">
        <v>1</v>
      </c>
      <c r="F38" s="145">
        <v>5</v>
      </c>
      <c r="G38" s="145">
        <v>2</v>
      </c>
      <c r="H38" s="145" t="s">
        <v>1</v>
      </c>
      <c r="I38" s="145" t="s">
        <v>1</v>
      </c>
      <c r="J38" s="145">
        <v>2</v>
      </c>
    </row>
    <row r="39" spans="1:10" ht="12" customHeight="1">
      <c r="A39" s="202" t="s">
        <v>266</v>
      </c>
      <c r="B39" s="145">
        <v>141</v>
      </c>
      <c r="C39" s="145">
        <v>139</v>
      </c>
      <c r="D39" s="145">
        <v>139</v>
      </c>
      <c r="E39" s="145" t="s">
        <v>1</v>
      </c>
      <c r="F39" s="145">
        <v>2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>
      <c r="A40" s="202" t="s">
        <v>130</v>
      </c>
      <c r="B40" s="145">
        <v>137</v>
      </c>
      <c r="C40" s="145">
        <v>113</v>
      </c>
      <c r="D40" s="145">
        <v>113</v>
      </c>
      <c r="E40" s="145" t="s">
        <v>1</v>
      </c>
      <c r="F40" s="145" t="s">
        <v>1</v>
      </c>
      <c r="G40" s="145">
        <v>24</v>
      </c>
      <c r="H40" s="145" t="s">
        <v>1</v>
      </c>
      <c r="I40" s="145" t="s">
        <v>1</v>
      </c>
      <c r="J40" s="145">
        <v>24</v>
      </c>
    </row>
    <row r="41" spans="1:10" ht="12" customHeight="1">
      <c r="A41" s="202" t="s">
        <v>267</v>
      </c>
      <c r="B41" s="145">
        <v>36</v>
      </c>
      <c r="C41" s="145">
        <v>33</v>
      </c>
      <c r="D41" s="145">
        <v>33</v>
      </c>
      <c r="E41" s="145" t="s">
        <v>1</v>
      </c>
      <c r="F41" s="145">
        <v>3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>
      <c r="A43" s="261"/>
      <c r="B43" s="261"/>
      <c r="C43" s="261"/>
      <c r="D43" s="261"/>
      <c r="E43" s="261"/>
      <c r="F43" s="261"/>
      <c r="G43" s="261"/>
      <c r="H43" s="261"/>
      <c r="I43" s="261"/>
      <c r="J43" s="261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K22" sqref="K22"/>
    </sheetView>
  </sheetViews>
  <sheetFormatPr baseColWidth="10" defaultColWidth="9.109375" defaultRowHeight="10.199999999999999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>
      <c r="A1" s="227" t="s">
        <v>317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ht="12" customHeight="1">
      <c r="A2" s="91"/>
      <c r="B2" s="91"/>
      <c r="C2" s="51"/>
      <c r="D2" s="91"/>
      <c r="E2" s="91"/>
      <c r="F2" s="91"/>
      <c r="G2" s="91"/>
      <c r="H2" s="101"/>
      <c r="I2" s="250"/>
      <c r="J2" s="250"/>
    </row>
    <row r="3" spans="1:10" ht="12" customHeight="1">
      <c r="A3" s="237" t="s">
        <v>259</v>
      </c>
      <c r="B3" s="271"/>
      <c r="C3" s="233" t="s">
        <v>131</v>
      </c>
      <c r="D3" s="234"/>
      <c r="E3" s="234"/>
      <c r="F3" s="234"/>
      <c r="G3" s="234"/>
      <c r="H3" s="235"/>
      <c r="I3" s="233" t="s">
        <v>142</v>
      </c>
      <c r="J3" s="234"/>
    </row>
    <row r="4" spans="1:10" ht="15.75" customHeight="1">
      <c r="A4" s="272"/>
      <c r="B4" s="273"/>
      <c r="C4" s="245" t="s">
        <v>57</v>
      </c>
      <c r="D4" s="265" t="s">
        <v>132</v>
      </c>
      <c r="E4" s="266"/>
      <c r="F4" s="267"/>
      <c r="G4" s="265" t="s">
        <v>133</v>
      </c>
      <c r="H4" s="267"/>
      <c r="I4" s="245" t="s">
        <v>57</v>
      </c>
      <c r="J4" s="269" t="s">
        <v>134</v>
      </c>
    </row>
    <row r="5" spans="1:10" ht="40.799999999999997">
      <c r="A5" s="272"/>
      <c r="B5" s="273"/>
      <c r="C5" s="264"/>
      <c r="D5" s="104" t="s">
        <v>57</v>
      </c>
      <c r="E5" s="104" t="s">
        <v>135</v>
      </c>
      <c r="F5" s="104" t="s">
        <v>136</v>
      </c>
      <c r="G5" s="104" t="s">
        <v>57</v>
      </c>
      <c r="H5" s="104" t="s">
        <v>137</v>
      </c>
      <c r="I5" s="268"/>
      <c r="J5" s="270"/>
    </row>
    <row r="6" spans="1:10" ht="12" customHeight="1">
      <c r="A6" s="274"/>
      <c r="B6" s="275"/>
      <c r="C6" s="233" t="s">
        <v>3</v>
      </c>
      <c r="D6" s="234"/>
      <c r="E6" s="234"/>
      <c r="F6" s="234"/>
      <c r="G6" s="234"/>
      <c r="H6" s="234"/>
      <c r="I6" s="234"/>
      <c r="J6" s="234"/>
    </row>
    <row r="7" spans="1:10" ht="12" customHeight="1">
      <c r="A7" s="180" t="s">
        <v>63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>
      <c r="A8" s="60" t="s">
        <v>64</v>
      </c>
      <c r="B8" s="195" t="s">
        <v>65</v>
      </c>
      <c r="C8" s="145">
        <v>14</v>
      </c>
      <c r="D8" s="145">
        <v>4</v>
      </c>
      <c r="E8" s="145">
        <v>4</v>
      </c>
      <c r="F8" s="145" t="s">
        <v>1</v>
      </c>
      <c r="G8" s="145">
        <v>10</v>
      </c>
      <c r="H8" s="145">
        <v>2</v>
      </c>
      <c r="I8" s="145">
        <v>16</v>
      </c>
      <c r="J8" s="145">
        <v>4</v>
      </c>
    </row>
    <row r="9" spans="1:10" ht="12" customHeight="1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2" customHeight="1">
      <c r="A10" s="71" t="s">
        <v>66</v>
      </c>
      <c r="B10" s="198" t="s">
        <v>278</v>
      </c>
      <c r="C10" s="145">
        <v>4</v>
      </c>
      <c r="D10" s="145">
        <v>3</v>
      </c>
      <c r="E10" s="145">
        <v>3</v>
      </c>
      <c r="F10" s="145" t="s">
        <v>1</v>
      </c>
      <c r="G10" s="145">
        <v>1</v>
      </c>
      <c r="H10" s="145" t="s">
        <v>1</v>
      </c>
      <c r="I10" s="145">
        <v>4</v>
      </c>
      <c r="J10" s="145" t="s">
        <v>1</v>
      </c>
    </row>
    <row r="11" spans="1:10" ht="12" customHeight="1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>
      <c r="A12" s="60" t="s">
        <v>67</v>
      </c>
      <c r="B12" s="195" t="s">
        <v>68</v>
      </c>
      <c r="C12" s="145">
        <v>131</v>
      </c>
      <c r="D12" s="145">
        <v>41</v>
      </c>
      <c r="E12" s="145">
        <v>29</v>
      </c>
      <c r="F12" s="145">
        <v>12</v>
      </c>
      <c r="G12" s="145">
        <v>90</v>
      </c>
      <c r="H12" s="145">
        <v>44</v>
      </c>
      <c r="I12" s="145">
        <v>144</v>
      </c>
      <c r="J12" s="145">
        <v>53</v>
      </c>
    </row>
    <row r="13" spans="1:10" ht="22.2" customHeight="1">
      <c r="A13" s="72">
        <v>10</v>
      </c>
      <c r="B13" s="198" t="s">
        <v>277</v>
      </c>
      <c r="C13" s="145">
        <v>20</v>
      </c>
      <c r="D13" s="145">
        <v>10</v>
      </c>
      <c r="E13" s="145">
        <v>6</v>
      </c>
      <c r="F13" s="145">
        <v>4</v>
      </c>
      <c r="G13" s="145">
        <v>10</v>
      </c>
      <c r="H13" s="145">
        <v>2</v>
      </c>
      <c r="I13" s="145">
        <v>24</v>
      </c>
      <c r="J13" s="145">
        <v>12</v>
      </c>
    </row>
    <row r="14" spans="1:10" ht="12" customHeight="1">
      <c r="A14" s="72">
        <v>11</v>
      </c>
      <c r="B14" s="196" t="s">
        <v>69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>
        <v>1</v>
      </c>
      <c r="I14" s="145">
        <v>1</v>
      </c>
      <c r="J14" s="145" t="s">
        <v>1</v>
      </c>
    </row>
    <row r="15" spans="1:10" ht="12" customHeight="1">
      <c r="A15" s="72">
        <v>13</v>
      </c>
      <c r="B15" s="196" t="s">
        <v>70</v>
      </c>
      <c r="C15" s="145">
        <v>9</v>
      </c>
      <c r="D15" s="145" t="s">
        <v>1</v>
      </c>
      <c r="E15" s="145" t="s">
        <v>1</v>
      </c>
      <c r="F15" s="145" t="s">
        <v>1</v>
      </c>
      <c r="G15" s="145">
        <v>9</v>
      </c>
      <c r="H15" s="145">
        <v>6</v>
      </c>
      <c r="I15" s="145">
        <v>9</v>
      </c>
      <c r="J15" s="145">
        <v>8</v>
      </c>
    </row>
    <row r="16" spans="1:10" ht="12" customHeight="1">
      <c r="A16" s="72">
        <v>14</v>
      </c>
      <c r="B16" s="196" t="s">
        <v>71</v>
      </c>
      <c r="C16" s="145">
        <v>14</v>
      </c>
      <c r="D16" s="145">
        <v>2</v>
      </c>
      <c r="E16" s="145">
        <v>2</v>
      </c>
      <c r="F16" s="145" t="s">
        <v>1</v>
      </c>
      <c r="G16" s="145">
        <v>12</v>
      </c>
      <c r="H16" s="145">
        <v>7</v>
      </c>
      <c r="I16" s="145">
        <v>14</v>
      </c>
      <c r="J16" s="145">
        <v>13</v>
      </c>
    </row>
    <row r="17" spans="1:10" ht="22.2" customHeight="1">
      <c r="A17" s="72">
        <v>16</v>
      </c>
      <c r="B17" s="198" t="s">
        <v>279</v>
      </c>
      <c r="C17" s="145">
        <v>5</v>
      </c>
      <c r="D17" s="145">
        <v>2</v>
      </c>
      <c r="E17" s="145">
        <v>1</v>
      </c>
      <c r="F17" s="145">
        <v>1</v>
      </c>
      <c r="G17" s="145">
        <v>3</v>
      </c>
      <c r="H17" s="145">
        <v>1</v>
      </c>
      <c r="I17" s="145">
        <v>6</v>
      </c>
      <c r="J17" s="145">
        <v>2</v>
      </c>
    </row>
    <row r="18" spans="1:10" ht="33" customHeight="1">
      <c r="A18" s="72">
        <v>18</v>
      </c>
      <c r="B18" s="198" t="s">
        <v>280</v>
      </c>
      <c r="C18" s="145">
        <v>7</v>
      </c>
      <c r="D18" s="145">
        <v>3</v>
      </c>
      <c r="E18" s="145">
        <v>3</v>
      </c>
      <c r="F18" s="145" t="s">
        <v>1</v>
      </c>
      <c r="G18" s="145">
        <v>4</v>
      </c>
      <c r="H18" s="145">
        <v>2</v>
      </c>
      <c r="I18" s="145">
        <v>8</v>
      </c>
      <c r="J18" s="145">
        <v>1</v>
      </c>
    </row>
    <row r="19" spans="1:10" ht="12" customHeight="1">
      <c r="A19" s="72">
        <v>25</v>
      </c>
      <c r="B19" s="196" t="s">
        <v>72</v>
      </c>
      <c r="C19" s="145">
        <v>8</v>
      </c>
      <c r="D19" s="145">
        <v>4</v>
      </c>
      <c r="E19" s="145">
        <v>2</v>
      </c>
      <c r="F19" s="145">
        <v>2</v>
      </c>
      <c r="G19" s="145">
        <v>4</v>
      </c>
      <c r="H19" s="145" t="s">
        <v>1</v>
      </c>
      <c r="I19" s="145">
        <v>9</v>
      </c>
      <c r="J19" s="145" t="s">
        <v>1</v>
      </c>
    </row>
    <row r="20" spans="1:10" ht="33" customHeight="1">
      <c r="A20" s="72">
        <v>26</v>
      </c>
      <c r="B20" s="198" t="s">
        <v>281</v>
      </c>
      <c r="C20" s="145">
        <v>9</v>
      </c>
      <c r="D20" s="145">
        <v>9</v>
      </c>
      <c r="E20" s="145">
        <v>7</v>
      </c>
      <c r="F20" s="145">
        <v>2</v>
      </c>
      <c r="G20" s="145" t="s">
        <v>1</v>
      </c>
      <c r="H20" s="145" t="s">
        <v>1</v>
      </c>
      <c r="I20" s="145">
        <v>10</v>
      </c>
      <c r="J20" s="145">
        <v>1</v>
      </c>
    </row>
    <row r="21" spans="1:10" ht="22.95" customHeight="1">
      <c r="A21" s="72">
        <v>27</v>
      </c>
      <c r="B21" s="198" t="s">
        <v>282</v>
      </c>
      <c r="C21" s="145">
        <v>2</v>
      </c>
      <c r="D21" s="145">
        <v>1</v>
      </c>
      <c r="E21" s="145">
        <v>1</v>
      </c>
      <c r="F21" s="145" t="s">
        <v>1</v>
      </c>
      <c r="G21" s="145">
        <v>1</v>
      </c>
      <c r="H21" s="145">
        <v>1</v>
      </c>
      <c r="I21" s="145">
        <v>2</v>
      </c>
      <c r="J21" s="145" t="s">
        <v>1</v>
      </c>
    </row>
    <row r="22" spans="1:10" ht="12" customHeight="1">
      <c r="A22" s="72">
        <v>28</v>
      </c>
      <c r="B22" s="73" t="s">
        <v>73</v>
      </c>
      <c r="C22" s="145">
        <v>9</v>
      </c>
      <c r="D22" s="145">
        <v>3</v>
      </c>
      <c r="E22" s="145">
        <v>1</v>
      </c>
      <c r="F22" s="145">
        <v>2</v>
      </c>
      <c r="G22" s="145">
        <v>6</v>
      </c>
      <c r="H22" s="145">
        <v>5</v>
      </c>
      <c r="I22" s="145">
        <v>10</v>
      </c>
      <c r="J22" s="145">
        <v>2</v>
      </c>
    </row>
    <row r="23" spans="1:10" ht="22.2" customHeight="1">
      <c r="A23" s="72">
        <v>29</v>
      </c>
      <c r="B23" s="198" t="s">
        <v>283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 t="s">
        <v>1</v>
      </c>
      <c r="I23" s="145">
        <v>1</v>
      </c>
      <c r="J23" s="145" t="s">
        <v>1</v>
      </c>
    </row>
    <row r="24" spans="1:10" ht="12" customHeight="1">
      <c r="A24" s="72">
        <v>31</v>
      </c>
      <c r="B24" s="73" t="s">
        <v>74</v>
      </c>
      <c r="C24" s="145">
        <v>5</v>
      </c>
      <c r="D24" s="145">
        <v>1</v>
      </c>
      <c r="E24" s="145">
        <v>1</v>
      </c>
      <c r="F24" s="145" t="s">
        <v>1</v>
      </c>
      <c r="G24" s="145">
        <v>4</v>
      </c>
      <c r="H24" s="145">
        <v>3</v>
      </c>
      <c r="I24" s="145">
        <v>5</v>
      </c>
      <c r="J24" s="145">
        <v>2</v>
      </c>
    </row>
    <row r="25" spans="1:10" ht="12" customHeight="1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>
      <c r="A26" s="60" t="s">
        <v>75</v>
      </c>
      <c r="B26" s="195" t="s">
        <v>76</v>
      </c>
      <c r="C26" s="145">
        <v>5</v>
      </c>
      <c r="D26" s="145">
        <v>2</v>
      </c>
      <c r="E26" s="145">
        <v>2</v>
      </c>
      <c r="F26" s="145" t="s">
        <v>1</v>
      </c>
      <c r="G26" s="145">
        <v>3</v>
      </c>
      <c r="H26" s="145">
        <v>3</v>
      </c>
      <c r="I26" s="145">
        <v>7</v>
      </c>
      <c r="J26" s="145">
        <v>1</v>
      </c>
    </row>
    <row r="27" spans="1:10" ht="12" customHeight="1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>
      <c r="A28" s="71" t="s">
        <v>77</v>
      </c>
      <c r="B28" s="198" t="s">
        <v>284</v>
      </c>
      <c r="C28" s="145">
        <v>29</v>
      </c>
      <c r="D28" s="145">
        <v>5</v>
      </c>
      <c r="E28" s="145">
        <v>3</v>
      </c>
      <c r="F28" s="145">
        <v>2</v>
      </c>
      <c r="G28" s="145">
        <v>24</v>
      </c>
      <c r="H28" s="145">
        <v>3</v>
      </c>
      <c r="I28" s="145">
        <v>29</v>
      </c>
      <c r="J28" s="145">
        <v>1</v>
      </c>
    </row>
    <row r="29" spans="1:10" ht="12" customHeight="1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>
      <c r="A30" s="60" t="s">
        <v>78</v>
      </c>
      <c r="B30" s="195" t="s">
        <v>79</v>
      </c>
      <c r="C30" s="145">
        <v>805</v>
      </c>
      <c r="D30" s="145">
        <v>62</v>
      </c>
      <c r="E30" s="145">
        <v>59</v>
      </c>
      <c r="F30" s="145">
        <v>3</v>
      </c>
      <c r="G30" s="145">
        <v>743</v>
      </c>
      <c r="H30" s="145">
        <v>35</v>
      </c>
      <c r="I30" s="145">
        <v>818</v>
      </c>
      <c r="J30" s="145">
        <v>32</v>
      </c>
    </row>
    <row r="31" spans="1:10" ht="12" customHeight="1">
      <c r="A31" s="72">
        <v>41</v>
      </c>
      <c r="B31" s="195" t="s">
        <v>80</v>
      </c>
      <c r="C31" s="145">
        <v>12</v>
      </c>
      <c r="D31" s="145">
        <v>8</v>
      </c>
      <c r="E31" s="145">
        <v>7</v>
      </c>
      <c r="F31" s="145">
        <v>1</v>
      </c>
      <c r="G31" s="145">
        <v>4</v>
      </c>
      <c r="H31" s="145">
        <v>1</v>
      </c>
      <c r="I31" s="145">
        <v>13</v>
      </c>
      <c r="J31" s="145">
        <v>4</v>
      </c>
    </row>
    <row r="32" spans="1:10" ht="12" customHeight="1">
      <c r="A32" s="72">
        <v>42</v>
      </c>
      <c r="B32" s="195" t="s">
        <v>81</v>
      </c>
      <c r="C32" s="145">
        <v>5</v>
      </c>
      <c r="D32" s="145">
        <v>1</v>
      </c>
      <c r="E32" s="145">
        <v>1</v>
      </c>
      <c r="F32" s="145" t="s">
        <v>1</v>
      </c>
      <c r="G32" s="145">
        <v>4</v>
      </c>
      <c r="H32" s="145" t="s">
        <v>1</v>
      </c>
      <c r="I32" s="145">
        <v>5</v>
      </c>
      <c r="J32" s="145" t="s">
        <v>1</v>
      </c>
    </row>
    <row r="33" spans="1:10" ht="33" customHeight="1">
      <c r="A33" s="72">
        <v>43</v>
      </c>
      <c r="B33" s="199" t="s">
        <v>285</v>
      </c>
      <c r="C33" s="145">
        <v>788</v>
      </c>
      <c r="D33" s="145">
        <v>53</v>
      </c>
      <c r="E33" s="145">
        <v>51</v>
      </c>
      <c r="F33" s="145">
        <v>2</v>
      </c>
      <c r="G33" s="145">
        <v>735</v>
      </c>
      <c r="H33" s="145">
        <v>34</v>
      </c>
      <c r="I33" s="145">
        <v>800</v>
      </c>
      <c r="J33" s="145">
        <v>28</v>
      </c>
    </row>
    <row r="34" spans="1:10" ht="12" customHeight="1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>
      <c r="A35" s="71" t="s">
        <v>82</v>
      </c>
      <c r="B35" s="199" t="s">
        <v>286</v>
      </c>
      <c r="C35" s="145">
        <v>602</v>
      </c>
      <c r="D35" s="145">
        <v>222</v>
      </c>
      <c r="E35" s="145">
        <v>114</v>
      </c>
      <c r="F35" s="145">
        <v>108</v>
      </c>
      <c r="G35" s="145">
        <v>380</v>
      </c>
      <c r="H35" s="145">
        <v>166</v>
      </c>
      <c r="I35" s="145">
        <v>739</v>
      </c>
      <c r="J35" s="145">
        <v>182</v>
      </c>
    </row>
    <row r="36" spans="1:10" ht="33" customHeight="1">
      <c r="A36" s="72">
        <v>45</v>
      </c>
      <c r="B36" s="199" t="s">
        <v>287</v>
      </c>
      <c r="C36" s="145">
        <v>68</v>
      </c>
      <c r="D36" s="145">
        <v>16</v>
      </c>
      <c r="E36" s="145">
        <v>12</v>
      </c>
      <c r="F36" s="145">
        <v>4</v>
      </c>
      <c r="G36" s="145">
        <v>52</v>
      </c>
      <c r="H36" s="145">
        <v>16</v>
      </c>
      <c r="I36" s="145">
        <v>78</v>
      </c>
      <c r="J36" s="145">
        <v>9</v>
      </c>
    </row>
    <row r="37" spans="1:10" ht="12" customHeight="1">
      <c r="A37" s="72">
        <v>46</v>
      </c>
      <c r="B37" s="195" t="s">
        <v>83</v>
      </c>
      <c r="C37" s="145">
        <v>138</v>
      </c>
      <c r="D37" s="145">
        <v>51</v>
      </c>
      <c r="E37" s="145">
        <v>28</v>
      </c>
      <c r="F37" s="145">
        <v>23</v>
      </c>
      <c r="G37" s="145">
        <v>87</v>
      </c>
      <c r="H37" s="145">
        <v>40</v>
      </c>
      <c r="I37" s="145">
        <v>161</v>
      </c>
      <c r="J37" s="145">
        <v>36</v>
      </c>
    </row>
    <row r="38" spans="1:10" ht="12" customHeight="1">
      <c r="A38" s="72">
        <v>47</v>
      </c>
      <c r="B38" s="195" t="s">
        <v>84</v>
      </c>
      <c r="C38" s="145">
        <v>396</v>
      </c>
      <c r="D38" s="145">
        <v>155</v>
      </c>
      <c r="E38" s="145">
        <v>74</v>
      </c>
      <c r="F38" s="145">
        <v>81</v>
      </c>
      <c r="G38" s="145">
        <v>241</v>
      </c>
      <c r="H38" s="145">
        <v>110</v>
      </c>
      <c r="I38" s="145">
        <v>500</v>
      </c>
      <c r="J38" s="145">
        <v>137</v>
      </c>
    </row>
    <row r="39" spans="1:10" ht="12" customHeight="1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>
      <c r="A40" s="60" t="s">
        <v>85</v>
      </c>
      <c r="B40" s="195" t="s">
        <v>86</v>
      </c>
      <c r="C40" s="145">
        <v>95</v>
      </c>
      <c r="D40" s="145">
        <v>12</v>
      </c>
      <c r="E40" s="145">
        <v>9</v>
      </c>
      <c r="F40" s="145">
        <v>3</v>
      </c>
      <c r="G40" s="145">
        <v>83</v>
      </c>
      <c r="H40" s="145">
        <v>26</v>
      </c>
      <c r="I40" s="145">
        <v>99</v>
      </c>
      <c r="J40" s="145">
        <v>15</v>
      </c>
    </row>
    <row r="41" spans="1:10" ht="22.95" customHeight="1">
      <c r="A41" s="72">
        <v>49</v>
      </c>
      <c r="B41" s="199" t="s">
        <v>288</v>
      </c>
      <c r="C41" s="145">
        <v>64</v>
      </c>
      <c r="D41" s="145">
        <v>8</v>
      </c>
      <c r="E41" s="145">
        <v>6</v>
      </c>
      <c r="F41" s="145">
        <v>2</v>
      </c>
      <c r="G41" s="145">
        <v>56</v>
      </c>
      <c r="H41" s="145">
        <v>18</v>
      </c>
      <c r="I41" s="145">
        <v>67</v>
      </c>
      <c r="J41" s="145">
        <v>8</v>
      </c>
    </row>
    <row r="42" spans="1:10" ht="12" customHeight="1">
      <c r="A42" s="72">
        <v>53</v>
      </c>
      <c r="B42" s="196" t="s">
        <v>87</v>
      </c>
      <c r="C42" s="145">
        <v>21</v>
      </c>
      <c r="D42" s="145">
        <v>1</v>
      </c>
      <c r="E42" s="145">
        <v>1</v>
      </c>
      <c r="F42" s="145" t="s">
        <v>1</v>
      </c>
      <c r="G42" s="145">
        <v>20</v>
      </c>
      <c r="H42" s="145">
        <v>6</v>
      </c>
      <c r="I42" s="145">
        <v>21</v>
      </c>
      <c r="J42" s="145">
        <v>6</v>
      </c>
    </row>
    <row r="43" spans="1:10" ht="12" customHeight="1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>
      <c r="A44" s="60" t="s">
        <v>88</v>
      </c>
      <c r="B44" s="195" t="s">
        <v>89</v>
      </c>
      <c r="C44" s="145">
        <v>230</v>
      </c>
      <c r="D44" s="145">
        <v>113</v>
      </c>
      <c r="E44" s="145">
        <v>69</v>
      </c>
      <c r="F44" s="145">
        <v>44</v>
      </c>
      <c r="G44" s="145">
        <v>117</v>
      </c>
      <c r="H44" s="145">
        <v>27</v>
      </c>
      <c r="I44" s="145">
        <v>261</v>
      </c>
      <c r="J44" s="145">
        <v>62</v>
      </c>
    </row>
    <row r="45" spans="1:10" ht="12" customHeight="1">
      <c r="A45" s="72">
        <v>55</v>
      </c>
      <c r="B45" s="196" t="s">
        <v>90</v>
      </c>
      <c r="C45" s="145">
        <v>18</v>
      </c>
      <c r="D45" s="145">
        <v>6</v>
      </c>
      <c r="E45" s="145">
        <v>4</v>
      </c>
      <c r="F45" s="145">
        <v>2</v>
      </c>
      <c r="G45" s="145">
        <v>12</v>
      </c>
      <c r="H45" s="145">
        <v>6</v>
      </c>
      <c r="I45" s="145">
        <v>22</v>
      </c>
      <c r="J45" s="145">
        <v>7</v>
      </c>
    </row>
    <row r="46" spans="1:10" ht="12" customHeight="1">
      <c r="A46" s="72">
        <v>56</v>
      </c>
      <c r="B46" s="196" t="s">
        <v>91</v>
      </c>
      <c r="C46" s="145">
        <v>212</v>
      </c>
      <c r="D46" s="145">
        <v>107</v>
      </c>
      <c r="E46" s="145">
        <v>65</v>
      </c>
      <c r="F46" s="145">
        <v>42</v>
      </c>
      <c r="G46" s="145">
        <v>105</v>
      </c>
      <c r="H46" s="145">
        <v>21</v>
      </c>
      <c r="I46" s="145">
        <v>239</v>
      </c>
      <c r="J46" s="145">
        <v>55</v>
      </c>
    </row>
    <row r="47" spans="1:10" ht="12" customHeight="1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>
      <c r="A48" s="71" t="s">
        <v>92</v>
      </c>
      <c r="B48" s="195" t="s">
        <v>93</v>
      </c>
      <c r="C48" s="145">
        <v>147</v>
      </c>
      <c r="D48" s="145">
        <v>43</v>
      </c>
      <c r="E48" s="145">
        <v>40</v>
      </c>
      <c r="F48" s="145">
        <v>3</v>
      </c>
      <c r="G48" s="145">
        <v>104</v>
      </c>
      <c r="H48" s="145">
        <v>68</v>
      </c>
      <c r="I48" s="145">
        <v>178</v>
      </c>
      <c r="J48" s="145">
        <v>41</v>
      </c>
    </row>
    <row r="49" spans="1:10" ht="12" customHeight="1">
      <c r="A49" s="72">
        <v>58</v>
      </c>
      <c r="B49" s="196" t="s">
        <v>94</v>
      </c>
      <c r="C49" s="145">
        <v>22</v>
      </c>
      <c r="D49" s="145">
        <v>8</v>
      </c>
      <c r="E49" s="145">
        <v>8</v>
      </c>
      <c r="F49" s="145" t="s">
        <v>1</v>
      </c>
      <c r="G49" s="145">
        <v>14</v>
      </c>
      <c r="H49" s="145">
        <v>9</v>
      </c>
      <c r="I49" s="145">
        <v>25</v>
      </c>
      <c r="J49" s="145">
        <v>4</v>
      </c>
    </row>
    <row r="50" spans="1:10" ht="12" customHeight="1">
      <c r="A50" s="72">
        <v>61</v>
      </c>
      <c r="B50" s="196" t="s">
        <v>95</v>
      </c>
      <c r="C50" s="145">
        <v>8</v>
      </c>
      <c r="D50" s="145">
        <v>5</v>
      </c>
      <c r="E50" s="145">
        <v>4</v>
      </c>
      <c r="F50" s="145">
        <v>1</v>
      </c>
      <c r="G50" s="145">
        <v>3</v>
      </c>
      <c r="H50" s="145">
        <v>2</v>
      </c>
      <c r="I50" s="145">
        <v>12</v>
      </c>
      <c r="J50" s="145">
        <v>5</v>
      </c>
    </row>
    <row r="51" spans="1:10" ht="22.2" customHeight="1">
      <c r="A51" s="72">
        <v>62</v>
      </c>
      <c r="B51" s="199" t="s">
        <v>289</v>
      </c>
      <c r="C51" s="145">
        <v>68</v>
      </c>
      <c r="D51" s="145">
        <v>18</v>
      </c>
      <c r="E51" s="145">
        <v>17</v>
      </c>
      <c r="F51" s="145">
        <v>1</v>
      </c>
      <c r="G51" s="145">
        <v>50</v>
      </c>
      <c r="H51" s="145">
        <v>31</v>
      </c>
      <c r="I51" s="145">
        <v>81</v>
      </c>
      <c r="J51" s="145">
        <v>12</v>
      </c>
    </row>
    <row r="52" spans="1:10" ht="12" customHeight="1">
      <c r="A52" s="72">
        <v>63</v>
      </c>
      <c r="B52" s="196" t="s">
        <v>96</v>
      </c>
      <c r="C52" s="145">
        <v>23</v>
      </c>
      <c r="D52" s="145">
        <v>3</v>
      </c>
      <c r="E52" s="145">
        <v>3</v>
      </c>
      <c r="F52" s="145" t="s">
        <v>1</v>
      </c>
      <c r="G52" s="145">
        <v>20</v>
      </c>
      <c r="H52" s="145">
        <v>15</v>
      </c>
      <c r="I52" s="145">
        <v>26</v>
      </c>
      <c r="J52" s="145">
        <v>9</v>
      </c>
    </row>
    <row r="53" spans="1:10" ht="12" customHeight="1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2" customHeight="1">
      <c r="A54" s="71" t="s">
        <v>97</v>
      </c>
      <c r="B54" s="199" t="s">
        <v>290</v>
      </c>
      <c r="C54" s="145">
        <v>61</v>
      </c>
      <c r="D54" s="145">
        <v>17</v>
      </c>
      <c r="E54" s="145">
        <v>15</v>
      </c>
      <c r="F54" s="145">
        <v>2</v>
      </c>
      <c r="G54" s="145">
        <v>44</v>
      </c>
      <c r="H54" s="145">
        <v>13</v>
      </c>
      <c r="I54" s="145">
        <v>69</v>
      </c>
      <c r="J54" s="145">
        <v>18</v>
      </c>
    </row>
    <row r="55" spans="1:10" ht="31.95" customHeight="1">
      <c r="A55" s="72">
        <v>66</v>
      </c>
      <c r="B55" s="199" t="s">
        <v>291</v>
      </c>
      <c r="C55" s="145">
        <v>50</v>
      </c>
      <c r="D55" s="145">
        <v>10</v>
      </c>
      <c r="E55" s="145">
        <v>9</v>
      </c>
      <c r="F55" s="145">
        <v>1</v>
      </c>
      <c r="G55" s="145">
        <v>40</v>
      </c>
      <c r="H55" s="145">
        <v>12</v>
      </c>
      <c r="I55" s="145">
        <v>53</v>
      </c>
      <c r="J55" s="145">
        <v>15</v>
      </c>
    </row>
    <row r="56" spans="1:10" ht="12" customHeight="1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>
      <c r="A57" s="71" t="s">
        <v>98</v>
      </c>
      <c r="B57" s="73" t="s">
        <v>99</v>
      </c>
      <c r="C57" s="145">
        <v>63</v>
      </c>
      <c r="D57" s="145">
        <v>34</v>
      </c>
      <c r="E57" s="145">
        <v>31</v>
      </c>
      <c r="F57" s="145">
        <v>3</v>
      </c>
      <c r="G57" s="145">
        <v>29</v>
      </c>
      <c r="H57" s="145">
        <v>12</v>
      </c>
      <c r="I57" s="145">
        <v>74</v>
      </c>
      <c r="J57" s="145">
        <v>13</v>
      </c>
    </row>
    <row r="58" spans="1:10" ht="12" customHeight="1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>
      <c r="A59" s="71" t="s">
        <v>100</v>
      </c>
      <c r="B59" s="199" t="s">
        <v>292</v>
      </c>
      <c r="C59" s="145">
        <v>287</v>
      </c>
      <c r="D59" s="145">
        <v>54</v>
      </c>
      <c r="E59" s="145">
        <v>45</v>
      </c>
      <c r="F59" s="145">
        <v>9</v>
      </c>
      <c r="G59" s="145">
        <v>233</v>
      </c>
      <c r="H59" s="145">
        <v>126</v>
      </c>
      <c r="I59" s="145">
        <v>308</v>
      </c>
      <c r="J59" s="145">
        <v>110</v>
      </c>
    </row>
    <row r="60" spans="1:10" ht="33" customHeight="1">
      <c r="A60" s="72">
        <v>70</v>
      </c>
      <c r="B60" s="199" t="s">
        <v>293</v>
      </c>
      <c r="C60" s="145">
        <v>88</v>
      </c>
      <c r="D60" s="145">
        <v>30</v>
      </c>
      <c r="E60" s="145">
        <v>24</v>
      </c>
      <c r="F60" s="145">
        <v>6</v>
      </c>
      <c r="G60" s="145">
        <v>58</v>
      </c>
      <c r="H60" s="145">
        <v>22</v>
      </c>
      <c r="I60" s="145">
        <v>100</v>
      </c>
      <c r="J60" s="145">
        <v>24</v>
      </c>
    </row>
    <row r="61" spans="1:10" ht="12" customHeight="1">
      <c r="A61" s="72">
        <v>73</v>
      </c>
      <c r="B61" s="196" t="s">
        <v>101</v>
      </c>
      <c r="C61" s="145">
        <v>93</v>
      </c>
      <c r="D61" s="145">
        <v>6</v>
      </c>
      <c r="E61" s="145">
        <v>5</v>
      </c>
      <c r="F61" s="145">
        <v>1</v>
      </c>
      <c r="G61" s="145">
        <v>87</v>
      </c>
      <c r="H61" s="145">
        <v>61</v>
      </c>
      <c r="I61" s="145">
        <v>93</v>
      </c>
      <c r="J61" s="145">
        <v>48</v>
      </c>
    </row>
    <row r="62" spans="1:10" ht="12" customHeight="1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2" customHeight="1">
      <c r="A63" s="71" t="s">
        <v>102</v>
      </c>
      <c r="B63" s="199" t="s">
        <v>294</v>
      </c>
      <c r="C63" s="145">
        <v>434</v>
      </c>
      <c r="D63" s="145">
        <v>56</v>
      </c>
      <c r="E63" s="145">
        <v>46</v>
      </c>
      <c r="F63" s="145">
        <v>10</v>
      </c>
      <c r="G63" s="145">
        <v>378</v>
      </c>
      <c r="H63" s="145">
        <v>149</v>
      </c>
      <c r="I63" s="145">
        <v>469</v>
      </c>
      <c r="J63" s="145">
        <v>193</v>
      </c>
    </row>
    <row r="64" spans="1:10" ht="22.2" customHeight="1">
      <c r="A64" s="72">
        <v>77</v>
      </c>
      <c r="B64" s="199" t="s">
        <v>295</v>
      </c>
      <c r="C64" s="145">
        <v>15</v>
      </c>
      <c r="D64" s="145">
        <v>2</v>
      </c>
      <c r="E64" s="145">
        <v>2</v>
      </c>
      <c r="F64" s="145" t="s">
        <v>1</v>
      </c>
      <c r="G64" s="145">
        <v>13</v>
      </c>
      <c r="H64" s="145">
        <v>7</v>
      </c>
      <c r="I64" s="145">
        <v>17</v>
      </c>
      <c r="J64" s="145">
        <v>3</v>
      </c>
    </row>
    <row r="65" spans="1:10" ht="22.2" customHeight="1">
      <c r="A65" s="72">
        <v>78</v>
      </c>
      <c r="B65" s="199" t="s">
        <v>296</v>
      </c>
      <c r="C65" s="145">
        <v>11</v>
      </c>
      <c r="D65" s="145">
        <v>5</v>
      </c>
      <c r="E65" s="145">
        <v>3</v>
      </c>
      <c r="F65" s="145">
        <v>2</v>
      </c>
      <c r="G65" s="145">
        <v>6</v>
      </c>
      <c r="H65" s="145">
        <v>1</v>
      </c>
      <c r="I65" s="145">
        <v>15</v>
      </c>
      <c r="J65" s="145">
        <v>6</v>
      </c>
    </row>
    <row r="66" spans="1:10" ht="31.95" customHeight="1">
      <c r="A66" s="72">
        <v>79</v>
      </c>
      <c r="B66" s="199" t="s">
        <v>297</v>
      </c>
      <c r="C66" s="145">
        <v>29</v>
      </c>
      <c r="D66" s="145">
        <v>10</v>
      </c>
      <c r="E66" s="145">
        <v>10</v>
      </c>
      <c r="F66" s="145" t="s">
        <v>1</v>
      </c>
      <c r="G66" s="145">
        <v>19</v>
      </c>
      <c r="H66" s="145">
        <v>7</v>
      </c>
      <c r="I66" s="145">
        <v>33</v>
      </c>
      <c r="J66" s="145">
        <v>10</v>
      </c>
    </row>
    <row r="67" spans="1:10" ht="22.2" customHeight="1">
      <c r="A67" s="72">
        <v>81</v>
      </c>
      <c r="B67" s="199" t="s">
        <v>298</v>
      </c>
      <c r="C67" s="145">
        <v>213</v>
      </c>
      <c r="D67" s="145">
        <v>16</v>
      </c>
      <c r="E67" s="145">
        <v>15</v>
      </c>
      <c r="F67" s="145">
        <v>1</v>
      </c>
      <c r="G67" s="145">
        <v>197</v>
      </c>
      <c r="H67" s="145">
        <v>51</v>
      </c>
      <c r="I67" s="145">
        <v>220</v>
      </c>
      <c r="J67" s="145">
        <v>96</v>
      </c>
    </row>
    <row r="68" spans="1:10" ht="12" customHeight="1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>
      <c r="A69" s="71" t="s">
        <v>103</v>
      </c>
      <c r="B69" s="73" t="s">
        <v>104</v>
      </c>
      <c r="C69" s="145">
        <v>34</v>
      </c>
      <c r="D69" s="145">
        <v>5</v>
      </c>
      <c r="E69" s="145">
        <v>3</v>
      </c>
      <c r="F69" s="145">
        <v>2</v>
      </c>
      <c r="G69" s="145">
        <v>29</v>
      </c>
      <c r="H69" s="145">
        <v>17</v>
      </c>
      <c r="I69" s="145">
        <v>36</v>
      </c>
      <c r="J69" s="145">
        <v>15</v>
      </c>
    </row>
    <row r="70" spans="1:10" ht="12" customHeight="1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>
      <c r="A71" s="71" t="s">
        <v>105</v>
      </c>
      <c r="B71" s="73" t="s">
        <v>106</v>
      </c>
      <c r="C71" s="145">
        <v>53</v>
      </c>
      <c r="D71" s="145">
        <v>6</v>
      </c>
      <c r="E71" s="145">
        <v>3</v>
      </c>
      <c r="F71" s="145">
        <v>3</v>
      </c>
      <c r="G71" s="145">
        <v>47</v>
      </c>
      <c r="H71" s="145">
        <v>25</v>
      </c>
      <c r="I71" s="145">
        <v>59</v>
      </c>
      <c r="J71" s="145">
        <v>37</v>
      </c>
    </row>
    <row r="72" spans="1:10" ht="12" customHeight="1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>
      <c r="A73" s="71" t="s">
        <v>107</v>
      </c>
      <c r="B73" s="73" t="s">
        <v>108</v>
      </c>
      <c r="C73" s="145">
        <v>77</v>
      </c>
      <c r="D73" s="145">
        <v>12</v>
      </c>
      <c r="E73" s="145">
        <v>6</v>
      </c>
      <c r="F73" s="145">
        <v>6</v>
      </c>
      <c r="G73" s="145">
        <v>65</v>
      </c>
      <c r="H73" s="145">
        <v>26</v>
      </c>
      <c r="I73" s="145">
        <v>82</v>
      </c>
      <c r="J73" s="145">
        <v>20</v>
      </c>
    </row>
    <row r="74" spans="1:10" ht="12" customHeight="1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95" customHeight="1">
      <c r="A75" s="71" t="s">
        <v>109</v>
      </c>
      <c r="B75" s="198" t="s">
        <v>299</v>
      </c>
      <c r="C75" s="145">
        <v>519</v>
      </c>
      <c r="D75" s="145">
        <v>77</v>
      </c>
      <c r="E75" s="145">
        <v>60</v>
      </c>
      <c r="F75" s="145">
        <v>17</v>
      </c>
      <c r="G75" s="145">
        <v>442</v>
      </c>
      <c r="H75" s="145">
        <v>202</v>
      </c>
      <c r="I75" s="145">
        <v>541</v>
      </c>
      <c r="J75" s="145">
        <v>261</v>
      </c>
    </row>
    <row r="76" spans="1:10" ht="12" customHeight="1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>
      <c r="A77" s="74" t="s">
        <v>110</v>
      </c>
      <c r="B77" s="197" t="s">
        <v>0</v>
      </c>
      <c r="C77" s="210">
        <v>3590</v>
      </c>
      <c r="D77" s="210">
        <v>768</v>
      </c>
      <c r="E77" s="210">
        <v>541</v>
      </c>
      <c r="F77" s="210">
        <v>227</v>
      </c>
      <c r="G77" s="210">
        <v>2822</v>
      </c>
      <c r="H77" s="210">
        <v>944</v>
      </c>
      <c r="I77" s="210">
        <v>3933</v>
      </c>
      <c r="J77" s="210">
        <v>1058</v>
      </c>
    </row>
    <row r="78" spans="1:10" ht="12" customHeight="1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>
      <c r="A79" s="263" t="s">
        <v>236</v>
      </c>
      <c r="B79" s="263"/>
      <c r="C79" s="263"/>
      <c r="D79" s="263"/>
      <c r="E79" s="263"/>
      <c r="F79" s="263"/>
      <c r="G79" s="263"/>
      <c r="H79" s="263"/>
      <c r="I79" s="263"/>
      <c r="J79" s="263"/>
    </row>
    <row r="80" spans="1:10" ht="12" customHeight="1">
      <c r="A80" s="263"/>
      <c r="B80" s="263"/>
      <c r="C80" s="263"/>
      <c r="D80" s="263"/>
      <c r="E80" s="263"/>
      <c r="F80" s="263"/>
      <c r="G80" s="263"/>
      <c r="H80" s="263"/>
      <c r="I80" s="263"/>
      <c r="J80" s="263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m 03/14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33</vt:i4>
      </vt:variant>
    </vt:vector>
  </HeadingPairs>
  <TitlesOfParts>
    <vt:vector size="50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Grafiken!Druckbereich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Vorbemerkungen!Druckbereich</vt:lpstr>
      <vt:lpstr>'Tab 1'!Drucktitel</vt:lpstr>
      <vt:lpstr>'Tab 3'!Drucktitel</vt:lpstr>
      <vt:lpstr>'Tab 5'!Drucktitel</vt:lpstr>
      <vt:lpstr>'Tab 7'!Drucktitel</vt:lpstr>
      <vt:lpstr>Impressum!Print_Area</vt:lpstr>
      <vt:lpstr>'Tab 1'!Print_Area</vt:lpstr>
      <vt:lpstr>'Tab 2'!Print_Area</vt:lpstr>
      <vt:lpstr>'Tab 3'!Print_Area</vt:lpstr>
      <vt:lpstr>'Tab 4'!Print_Area</vt:lpstr>
      <vt:lpstr>'Tab 5'!Print_Area</vt:lpstr>
      <vt:lpstr>'Tab 6'!Print_Area</vt:lpstr>
      <vt:lpstr>'Tab 7'!Print_Area</vt:lpstr>
      <vt:lpstr>'Tab 8 '!Print_Area</vt:lpstr>
      <vt:lpstr>'U4'!Print_Area</vt:lpstr>
      <vt:lpstr>Übersicht!Print_Area</vt:lpstr>
      <vt:lpstr>Vorbemerkungen!Print_Area</vt:lpstr>
      <vt:lpstr>'Tab 1'!Print_Titles</vt:lpstr>
      <vt:lpstr>'Tab 3'!Print_Titles</vt:lpstr>
      <vt:lpstr>'Tab 5'!Print_Titles</vt:lpstr>
      <vt:lpstr>'Tab 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März 2014</dc:title>
  <dc:subject>Unternehmen und Arbeitsstätten, Gewerbeanzeigen</dc:subject>
  <dc:creator>Amt für Statistik Berlin-Brandenburg</dc:creator>
  <cp:keywords>Gewerbeanmeldungen, Gewerbeabmeldungen</cp:keywords>
  <cp:lastModifiedBy>Klaus-Peter Neubert</cp:lastModifiedBy>
  <cp:lastPrinted>2014-06-06T04:15:31Z</cp:lastPrinted>
  <dcterms:created xsi:type="dcterms:W3CDTF">2006-03-07T15:11:17Z</dcterms:created>
  <dcterms:modified xsi:type="dcterms:W3CDTF">2014-06-06T04:15:45Z</dcterms:modified>
  <cp:category>Statistischer Bericht D I 1 –  m 03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